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octer\Desktop\"/>
    </mc:Choice>
  </mc:AlternateContent>
  <xr:revisionPtr revIDLastSave="0" documentId="13_ncr:1_{4E1F9538-5EBE-43E2-A447-D27EF1F6BD66}" xr6:coauthVersionLast="47" xr6:coauthVersionMax="47" xr10:uidLastSave="{00000000-0000-0000-0000-000000000000}"/>
  <bookViews>
    <workbookView xWindow="22932" yWindow="-108" windowWidth="23256" windowHeight="12576" xr2:uid="{5677EDC7-0874-4F45-904F-A5749418D60C}"/>
  </bookViews>
  <sheets>
    <sheet name="Overview 2021" sheetId="1" r:id="rId1"/>
    <sheet name="Detail 2021" sheetId="2" r:id="rId2"/>
  </sheets>
  <definedNames>
    <definedName name="_xlnm._FilterDatabase" localSheetId="1" hidden="1">'Detail 2021'!$A$1:$P$7114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H6891" i="2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2" i="2"/>
</calcChain>
</file>

<file path=xl/sharedStrings.xml><?xml version="1.0" encoding="utf-8"?>
<sst xmlns="http://schemas.openxmlformats.org/spreadsheetml/2006/main" count="48418" uniqueCount="2254">
  <si>
    <t>Agg Ext Base Year</t>
  </si>
  <si>
    <t>CPI</t>
  </si>
  <si>
    <t>Home Rule Ind</t>
  </si>
  <si>
    <t>Prior EAV</t>
  </si>
  <si>
    <t>Cook EAV</t>
  </si>
  <si>
    <t>Dupage EAV</t>
  </si>
  <si>
    <t>Lake EAV</t>
  </si>
  <si>
    <t>Will EAV</t>
  </si>
  <si>
    <t>Kane EAV</t>
  </si>
  <si>
    <t>McHenry EAV</t>
  </si>
  <si>
    <t>Dekalb EAV</t>
  </si>
  <si>
    <t>Grundy EAV</t>
  </si>
  <si>
    <t>Kankakee EAV</t>
  </si>
  <si>
    <t>Kendall EAV</t>
  </si>
  <si>
    <t>Livingston EAV</t>
  </si>
  <si>
    <t>Overall EAV</t>
  </si>
  <si>
    <t>Total EAV</t>
  </si>
  <si>
    <t>Total Cap Levy</t>
  </si>
  <si>
    <t>Total Cap Max Levy</t>
  </si>
  <si>
    <t>Total Cap Prelim Rate</t>
  </si>
  <si>
    <t>Total Cap Reduced Levy</t>
  </si>
  <si>
    <t>Total Cap Final Levy</t>
  </si>
  <si>
    <t>Total Cap Final Rate</t>
  </si>
  <si>
    <t>Total NonCap Levy</t>
  </si>
  <si>
    <t>Total NonCap Max Levy</t>
  </si>
  <si>
    <t>Total NonCap Prelim Rate</t>
  </si>
  <si>
    <t>Total NonCap Final Levy</t>
  </si>
  <si>
    <t>Total NonCap Final Rate</t>
  </si>
  <si>
    <t>Grand Total Levy</t>
  </si>
  <si>
    <t>Grand Total Max Levy</t>
  </si>
  <si>
    <t>Grand Total Prelim Rate</t>
  </si>
  <si>
    <t>Grand Total Reduced Levy</t>
  </si>
  <si>
    <t>Grand Total Final Levy</t>
  </si>
  <si>
    <t>Grand Total Final Rate</t>
  </si>
  <si>
    <t>Reduction Percent</t>
  </si>
  <si>
    <t>2021</t>
  </si>
  <si>
    <t>010010000</t>
  </si>
  <si>
    <t>COUNTY OF COOK</t>
  </si>
  <si>
    <t/>
  </si>
  <si>
    <t>Y</t>
  </si>
  <si>
    <t>010010001</t>
  </si>
  <si>
    <t>CONSOLIDATED ELECTIONS</t>
  </si>
  <si>
    <t>010020000</t>
  </si>
  <si>
    <t>FOREST PRESERVE DISTRICT OF COOK COUNTY</t>
  </si>
  <si>
    <t>2020</t>
  </si>
  <si>
    <t>020010000</t>
  </si>
  <si>
    <t>TOWN BARRINGTON</t>
  </si>
  <si>
    <t>020010002</t>
  </si>
  <si>
    <t>GENERAL ASSISTANCE BARRINGTON</t>
  </si>
  <si>
    <t>2019</t>
  </si>
  <si>
    <t>020010003</t>
  </si>
  <si>
    <t>ROAD AND BRIDGE BARRINGTON</t>
  </si>
  <si>
    <t>020020000</t>
  </si>
  <si>
    <t>TOWN BERWYN</t>
  </si>
  <si>
    <t>020020002</t>
  </si>
  <si>
    <t>GENERAL ASSISTANCE BERWYN</t>
  </si>
  <si>
    <t>020020004</t>
  </si>
  <si>
    <t>BERWYN TOWNSHIP COMM MENTAL HEALTH DIST</t>
  </si>
  <si>
    <t>020020005</t>
  </si>
  <si>
    <t>PUBLIC HEALTH BERWYN</t>
  </si>
  <si>
    <t>020030000</t>
  </si>
  <si>
    <t>TOWN BLOOM</t>
  </si>
  <si>
    <t>020030002</t>
  </si>
  <si>
    <t>GENERAL ASSISTANCE BLOOM</t>
  </si>
  <si>
    <t>020030003</t>
  </si>
  <si>
    <t>ROAD AND BRIDGE BLOOM</t>
  </si>
  <si>
    <t>020040000</t>
  </si>
  <si>
    <t>TOWN BREMEN</t>
  </si>
  <si>
    <t>020040002</t>
  </si>
  <si>
    <t>GENERAL ASSISTANCE BREMEN</t>
  </si>
  <si>
    <t>020040003</t>
  </si>
  <si>
    <t>ROAD AND BRIDGE BREMEN</t>
  </si>
  <si>
    <t>020050000</t>
  </si>
  <si>
    <t>TOWN CALUMET</t>
  </si>
  <si>
    <t>020050002</t>
  </si>
  <si>
    <t>GENERAL ASSISTANCE CALUMET</t>
  </si>
  <si>
    <t>020050003</t>
  </si>
  <si>
    <t>ROAD AND BRIDGE CALUMET</t>
  </si>
  <si>
    <t>020060000</t>
  </si>
  <si>
    <t>TOWN OF CICERO</t>
  </si>
  <si>
    <t>020060001</t>
  </si>
  <si>
    <t>TOWN OF CICERO LIBRARY FUND</t>
  </si>
  <si>
    <t>020060002</t>
  </si>
  <si>
    <t>GENERAL ASSISTANCE CICERO</t>
  </si>
  <si>
    <t>020060004</t>
  </si>
  <si>
    <t>CICERO COMM MENTAL HLTH FD</t>
  </si>
  <si>
    <t>020060100</t>
  </si>
  <si>
    <t>TOWN OF CICERO SPECIAL SERVICE AREA #2</t>
  </si>
  <si>
    <t>020070000</t>
  </si>
  <si>
    <t>TOWN ELK GROVE</t>
  </si>
  <si>
    <t>020070002</t>
  </si>
  <si>
    <t>GENERAL ASSISTANCE ELK GROVE</t>
  </si>
  <si>
    <t>020070003</t>
  </si>
  <si>
    <t>TOWN ELK GROVE ROAD FUND</t>
  </si>
  <si>
    <t>020090000</t>
  </si>
  <si>
    <t>TOWN HANOVER</t>
  </si>
  <si>
    <t>020090002</t>
  </si>
  <si>
    <t>GENERAL ASSISTANCE HANOVER</t>
  </si>
  <si>
    <t>020090003</t>
  </si>
  <si>
    <t>TOWN HANOVER ROAD FUND</t>
  </si>
  <si>
    <t>020090004</t>
  </si>
  <si>
    <t>HANOVER COMM MENTAL HLTH FAC&amp;SERV DIST</t>
  </si>
  <si>
    <t>020100000</t>
  </si>
  <si>
    <t>TOWN LEMONT</t>
  </si>
  <si>
    <t>020100002</t>
  </si>
  <si>
    <t>GENERAL ASSISTANCE LEMONT</t>
  </si>
  <si>
    <t>020100003</t>
  </si>
  <si>
    <t>ROAD AND BRIDGE LEMONT</t>
  </si>
  <si>
    <t>020110000</t>
  </si>
  <si>
    <t>TOWN LEYDEN</t>
  </si>
  <si>
    <t>020110002</t>
  </si>
  <si>
    <t>GENERAL ASSISTANCE LEYDEN</t>
  </si>
  <si>
    <t>020110003</t>
  </si>
  <si>
    <t>ROAD AND BRIDGE LEYDEN</t>
  </si>
  <si>
    <t>020110007</t>
  </si>
  <si>
    <t>LEYDEN TOWNSHIP SPEC REFUSE COLLECTION DIST</t>
  </si>
  <si>
    <t>020110008</t>
  </si>
  <si>
    <t>TOWN LEYDEN - WESTDALE PARK DIST</t>
  </si>
  <si>
    <t>020120000</t>
  </si>
  <si>
    <t>TOWN LYONS</t>
  </si>
  <si>
    <t>020120002</t>
  </si>
  <si>
    <t>GENERAL ASSISTANCE LYONS</t>
  </si>
  <si>
    <t>020120003</t>
  </si>
  <si>
    <t>ROAD AND BRIDGE LYONS</t>
  </si>
  <si>
    <t>020120004</t>
  </si>
  <si>
    <t>LYONS MENTAL HEALTH</t>
  </si>
  <si>
    <t>020120006</t>
  </si>
  <si>
    <t>LYONS TWP SPECIAL POLICE DIST</t>
  </si>
  <si>
    <t>020130000</t>
  </si>
  <si>
    <t>TOWN MAINE</t>
  </si>
  <si>
    <t>2018</t>
  </si>
  <si>
    <t>020130002</t>
  </si>
  <si>
    <t>GENERAL ASSISTANCE MAINE</t>
  </si>
  <si>
    <t>020130003</t>
  </si>
  <si>
    <t>ROAD AND BRIDGE MAINE</t>
  </si>
  <si>
    <t>020140000</t>
  </si>
  <si>
    <t>TOWN NEW TRIER</t>
  </si>
  <si>
    <t>020140002</t>
  </si>
  <si>
    <t>GENERAL ASSISTANCE NEW TRIER</t>
  </si>
  <si>
    <t>020140003</t>
  </si>
  <si>
    <t>ROAD AND BRIDGE NEW TRIER</t>
  </si>
  <si>
    <t>020150000</t>
  </si>
  <si>
    <t>TOWN NILES</t>
  </si>
  <si>
    <t>020150002</t>
  </si>
  <si>
    <t>GENERAL ASSISTANCE NILES</t>
  </si>
  <si>
    <t>020150003</t>
  </si>
  <si>
    <t>ROAD AND BRIDGE NILES</t>
  </si>
  <si>
    <t>020160000</t>
  </si>
  <si>
    <t>TOWN NORTHFIELD</t>
  </si>
  <si>
    <t>020160002</t>
  </si>
  <si>
    <t>GENERAL ASSISTANCE NORTHFIELD</t>
  </si>
  <si>
    <t>020160003</t>
  </si>
  <si>
    <t>ROAD AND BRIDGE NORTHFIELD</t>
  </si>
  <si>
    <t>020160006</t>
  </si>
  <si>
    <t>NORTHFIELD TWP SPECIAL POLICE DISTR</t>
  </si>
  <si>
    <t>020170000</t>
  </si>
  <si>
    <t>TOWN NORWOOD PARK</t>
  </si>
  <si>
    <t>020170002</t>
  </si>
  <si>
    <t>GENERAL ASSISTANCE NORWOOD PARK</t>
  </si>
  <si>
    <t>020170003</t>
  </si>
  <si>
    <t>ROAD AND BRIDGE NORWOOD PARK</t>
  </si>
  <si>
    <t>020170006</t>
  </si>
  <si>
    <t>NORWOOD PARK TWP SPECIAL POLICE DIST</t>
  </si>
  <si>
    <t>020180000</t>
  </si>
  <si>
    <t>TOWN OAK PARK</t>
  </si>
  <si>
    <t>020180002</t>
  </si>
  <si>
    <t>GENERAL ASSISTANCE OAK PARK</t>
  </si>
  <si>
    <t>020180004</t>
  </si>
  <si>
    <t>OAK PARK MENTAL HEALTH DISTRICT</t>
  </si>
  <si>
    <t>020190000</t>
  </si>
  <si>
    <t>TOWN ORLAND</t>
  </si>
  <si>
    <t>020190002</t>
  </si>
  <si>
    <t>GENERAL ASSISTANCE ORLAND</t>
  </si>
  <si>
    <t>020190003</t>
  </si>
  <si>
    <t>ROAD AND BRIDGE ORLAND</t>
  </si>
  <si>
    <t>020200000</t>
  </si>
  <si>
    <t>TOWN PALATINE</t>
  </si>
  <si>
    <t>020200002</t>
  </si>
  <si>
    <t>GENERAL ASSISTANCE PALATINE</t>
  </si>
  <si>
    <t>020200003</t>
  </si>
  <si>
    <t>ROAD AND BRIDGE PALATINE</t>
  </si>
  <si>
    <t>020210000</t>
  </si>
  <si>
    <t>TOWN PALOS</t>
  </si>
  <si>
    <t>020210002</t>
  </si>
  <si>
    <t>GENERAL ASSISTANCE PALOS</t>
  </si>
  <si>
    <t>020210003</t>
  </si>
  <si>
    <t>ROAD AND BRIDGE PALOS</t>
  </si>
  <si>
    <t>020220000</t>
  </si>
  <si>
    <t>TOWN PROVISO</t>
  </si>
  <si>
    <t>020220002</t>
  </si>
  <si>
    <t>GENERAL ASSISTANCE PROVISO</t>
  </si>
  <si>
    <t>020220003</t>
  </si>
  <si>
    <t>ROAD AND BRIDGE PROVISO</t>
  </si>
  <si>
    <t>020220004</t>
  </si>
  <si>
    <t>MENTAL HEALTH DISTRICT PROVISO</t>
  </si>
  <si>
    <t>020230000</t>
  </si>
  <si>
    <t>TOWN RICH</t>
  </si>
  <si>
    <t>020230002</t>
  </si>
  <si>
    <t>GENERAL ASSISTANCE RICH</t>
  </si>
  <si>
    <t>020230003</t>
  </si>
  <si>
    <t>ROAD AND BRIDGE RICH</t>
  </si>
  <si>
    <t>020240000</t>
  </si>
  <si>
    <t>TOWN RIVER FOREST</t>
  </si>
  <si>
    <t>020240002</t>
  </si>
  <si>
    <t>GENERAL ASSISTANCE RIVER FOREST</t>
  </si>
  <si>
    <t>020250000</t>
  </si>
  <si>
    <t>TOWN RIVERSIDE</t>
  </si>
  <si>
    <t>020250002</t>
  </si>
  <si>
    <t>GENERAL ASSISTANCE RIVERSIDE</t>
  </si>
  <si>
    <t>020250003</t>
  </si>
  <si>
    <t>ROAD AND BRIDGE RIVERSIDE</t>
  </si>
  <si>
    <t>020250004</t>
  </si>
  <si>
    <t>RIVERSIDE MENTAL HEALTH DISTRICT</t>
  </si>
  <si>
    <t>020260000</t>
  </si>
  <si>
    <t>TOWN SCHAUMBURG</t>
  </si>
  <si>
    <t>020260002</t>
  </si>
  <si>
    <t>GENERAL ASSISTANCE SCHAUMBURG</t>
  </si>
  <si>
    <t>020260003</t>
  </si>
  <si>
    <t>ROAD AND BRIDGE SCHAUMBURG</t>
  </si>
  <si>
    <t>020260006</t>
  </si>
  <si>
    <t>SCHAUMBURG TOWNSHIP SPECIAL POLICE DIST</t>
  </si>
  <si>
    <t>020270000</t>
  </si>
  <si>
    <t>TOWN STICKNEY</t>
  </si>
  <si>
    <t>020270002</t>
  </si>
  <si>
    <t>GENERAL ASSISTANCE STICKNEY</t>
  </si>
  <si>
    <t>020270003</t>
  </si>
  <si>
    <t>ROAD AND BRIDGE STICKNEY</t>
  </si>
  <si>
    <t>020270004</t>
  </si>
  <si>
    <t>STICKNEY PUBLIC HEALTH DISTRICT</t>
  </si>
  <si>
    <t>020280000</t>
  </si>
  <si>
    <t>TOWN THORNTON</t>
  </si>
  <si>
    <t>020280002</t>
  </si>
  <si>
    <t>GENERAL ASSISTANCE THORNTON</t>
  </si>
  <si>
    <t>020280003</t>
  </si>
  <si>
    <t>ROAD AND BRIDGE THORNTON</t>
  </si>
  <si>
    <t>020290000</t>
  </si>
  <si>
    <t>TOWN WHEELING</t>
  </si>
  <si>
    <t>020290002</t>
  </si>
  <si>
    <t>GENERAL ASSISTANCE WHEELING</t>
  </si>
  <si>
    <t>020290003</t>
  </si>
  <si>
    <t>TOWN WHEELING ROAD FUND</t>
  </si>
  <si>
    <t>020300000</t>
  </si>
  <si>
    <t>TOWN WORTH</t>
  </si>
  <si>
    <t>020300002</t>
  </si>
  <si>
    <t>GENERAL ASSISTANCE WORTH</t>
  </si>
  <si>
    <t>020300003</t>
  </si>
  <si>
    <t>ROAD AND BRIDGE WORTH</t>
  </si>
  <si>
    <t>020300100</t>
  </si>
  <si>
    <t>WORTH TOWNSHIP SPECIAL SERVICE AREA #1</t>
  </si>
  <si>
    <t>030010000</t>
  </si>
  <si>
    <t>VILLAGE OF   ALSIP</t>
  </si>
  <si>
    <t>030020000</t>
  </si>
  <si>
    <t>VILLAGE OF ARLINGTON HEIGHTS</t>
  </si>
  <si>
    <t>030020001</t>
  </si>
  <si>
    <t>VILLAGE OF ARLINGTON HTS LIBRARY FUND</t>
  </si>
  <si>
    <t>030030000</t>
  </si>
  <si>
    <t>VILLAGE OF   BARRINGTON</t>
  </si>
  <si>
    <t>030030100</t>
  </si>
  <si>
    <t>VILLAGE OF BARRINGTON SPECIAL SERVICE AREA</t>
  </si>
  <si>
    <t>030030102</t>
  </si>
  <si>
    <t>VILLAGE OF BARRINGTON SPECIAL SERVICE AREA 4</t>
  </si>
  <si>
    <t>030030103</t>
  </si>
  <si>
    <t>VILLAGE OF BARRINGTON SPECIAL SERVICE AREA 6</t>
  </si>
  <si>
    <t>030030110</t>
  </si>
  <si>
    <t>VIL OF BARRINGTON SPECIAL SERVICE AREA 16</t>
  </si>
  <si>
    <t>030040000</t>
  </si>
  <si>
    <t>VILLAGE OF   BARRINGTON HILLS</t>
  </si>
  <si>
    <t>030050000</t>
  </si>
  <si>
    <t>VILLAGE OF   BARTLETT</t>
  </si>
  <si>
    <t>030050101</t>
  </si>
  <si>
    <t>VILL OF BARTLETT SPEC SERV AREA/INVERNESS 1</t>
  </si>
  <si>
    <t>030050102</t>
  </si>
  <si>
    <t>VILLAGE OF BARTLETT SPEC SER AREA CENTEX ONE</t>
  </si>
  <si>
    <t>030050104</t>
  </si>
  <si>
    <t>VIL OF BARTLETT SPEC SERV/AMBER GROVE UT 6&amp;7</t>
  </si>
  <si>
    <t>030050106</t>
  </si>
  <si>
    <t>VIL OF BARTLETT SPEC SERV AREA 1- BLUFF CITY</t>
  </si>
  <si>
    <t>030060000</t>
  </si>
  <si>
    <t>VILLAGE OF BEDFORD PARK</t>
  </si>
  <si>
    <t>030070000</t>
  </si>
  <si>
    <t>VILLAGE OF   BELLWOOD</t>
  </si>
  <si>
    <t>030070001</t>
  </si>
  <si>
    <t>VILLAGE OF BELLWOOD LIBRARY FUND</t>
  </si>
  <si>
    <t>030080000</t>
  </si>
  <si>
    <t>VILLAGE OF   BENSENVILLE</t>
  </si>
  <si>
    <t>030090000</t>
  </si>
  <si>
    <t>VILLAGE OF   BERKELEY</t>
  </si>
  <si>
    <t>030090001</t>
  </si>
  <si>
    <t>VILLAGE OF BERKELEY LIBRARY FUND</t>
  </si>
  <si>
    <t>030100000</t>
  </si>
  <si>
    <t>CITY OF   BERWYN</t>
  </si>
  <si>
    <t>030100001</t>
  </si>
  <si>
    <t>CITY OF BERWYN LIBRARY FUND</t>
  </si>
  <si>
    <t>030110000</t>
  </si>
  <si>
    <t>CITY OF   BLUE ISLAND</t>
  </si>
  <si>
    <t>030110001</t>
  </si>
  <si>
    <t>CITY OF BLUE ISLAND LIBRARY FUND</t>
  </si>
  <si>
    <t>030120000</t>
  </si>
  <si>
    <t>VILLAGE OF   BRIDGEVIEW</t>
  </si>
  <si>
    <t>030120001</t>
  </si>
  <si>
    <t>VILLAGE OF BRIDGEVIEW LIBRARY FUND</t>
  </si>
  <si>
    <t>030120104</t>
  </si>
  <si>
    <t>VIL OF BRIDGEVIEW SPECIAL SERVICE AREA 5</t>
  </si>
  <si>
    <t>030130000</t>
  </si>
  <si>
    <t>VILLAGE OF   BROADVIEW</t>
  </si>
  <si>
    <t>030140000</t>
  </si>
  <si>
    <t>VILLAGE OF BROOKFIELD</t>
  </si>
  <si>
    <t>030140001</t>
  </si>
  <si>
    <t>VILLAGE OF BROOKFIELD LIBRARY FUND</t>
  </si>
  <si>
    <t>030140100</t>
  </si>
  <si>
    <t>VILLAGE OF BROOKFIELD SPECIAL SERVICE AREA 1</t>
  </si>
  <si>
    <t>030140101</t>
  </si>
  <si>
    <t>VILLAGE OF BROOKFIELD SPECIAL SERVICE AREA 2</t>
  </si>
  <si>
    <t>030140102</t>
  </si>
  <si>
    <t>VILLAGE OF BROOKFIELD SPECIAL SERVICE AREA 3</t>
  </si>
  <si>
    <t>030140103</t>
  </si>
  <si>
    <t>VILLAGE OF BROOKFIELD SPECIAL SERVICE AREA 4</t>
  </si>
  <si>
    <t>030140105</t>
  </si>
  <si>
    <t>VIL OF BROOKFIELD SPEC SERVICE AREA 6</t>
  </si>
  <si>
    <t>030140106</t>
  </si>
  <si>
    <t>VIL OF BROOKFIELD SPECIAL SERVICE AREA #7</t>
  </si>
  <si>
    <t>030150000</t>
  </si>
  <si>
    <t>VILLAGE OF BUFFALO GROVE</t>
  </si>
  <si>
    <t>030150100</t>
  </si>
  <si>
    <t>VILLAGE OF BUFFALO GROVE SPEC SERVICE AREA 1</t>
  </si>
  <si>
    <t>030150101</t>
  </si>
  <si>
    <t>VILLAGE OF BUFFALO GROVE SPEC SERVICE AREA 2</t>
  </si>
  <si>
    <t>030150102</t>
  </si>
  <si>
    <t>VILLAGE OF BUFFALO GROVE SPEC SERVICE AREA 3</t>
  </si>
  <si>
    <t>030160000</t>
  </si>
  <si>
    <t>CITY OF   BURBANK</t>
  </si>
  <si>
    <t>030170000</t>
  </si>
  <si>
    <t>VILLAGE OF   BURNHAM</t>
  </si>
  <si>
    <t>030180000</t>
  </si>
  <si>
    <t>VILLAGE OF BURR RIDGE</t>
  </si>
  <si>
    <t>030190000</t>
  </si>
  <si>
    <t>CITY OF   CALUMET CITY</t>
  </si>
  <si>
    <t>030190001</t>
  </si>
  <si>
    <t>CITY OF CALUMET CITY LIBRARY FUND</t>
  </si>
  <si>
    <t>030190100</t>
  </si>
  <si>
    <t>CITY OF CALUMET CITY SPEC SERV AREA 1998-1</t>
  </si>
  <si>
    <t>030190101</t>
  </si>
  <si>
    <t>CITY OF CALUMET CITY SPEC SERV AREA 1998-2</t>
  </si>
  <si>
    <t>030200000</t>
  </si>
  <si>
    <t>VILLAGE OF   CALUMET PARK</t>
  </si>
  <si>
    <t>030200001</t>
  </si>
  <si>
    <t>VILLAGE OF CALUMET PARK LIBRARY FUND</t>
  </si>
  <si>
    <t>030210000</t>
  </si>
  <si>
    <t>CITY OF CHICAGO</t>
  </si>
  <si>
    <t>030210001</t>
  </si>
  <si>
    <t>CITY OF CHICAGO LIBRARY FUND</t>
  </si>
  <si>
    <t>030210002</t>
  </si>
  <si>
    <t>CITY OF CHICAGO SCHOOL BLDG &amp; IMP FUND</t>
  </si>
  <si>
    <t>030210101</t>
  </si>
  <si>
    <t>CITY OF CHICAGO SPEC SERV AREA 2</t>
  </si>
  <si>
    <t>030210102</t>
  </si>
  <si>
    <t>CITY OF CHICAGO SPEC SERV AREA #3</t>
  </si>
  <si>
    <t>030210103</t>
  </si>
  <si>
    <t>CITY OF CHICAGO SPEC SERV AREA #4</t>
  </si>
  <si>
    <t>030210104</t>
  </si>
  <si>
    <t>CITY OF CHICAGO SPEC SERVICE AREA #5</t>
  </si>
  <si>
    <t>030210105</t>
  </si>
  <si>
    <t>CITY OF CHICAGO SPECIAL SERVICE AREA NO 6</t>
  </si>
  <si>
    <t>030210106</t>
  </si>
  <si>
    <t>CITY OF CHICAGO SPECIAL SERVICE AREA 7</t>
  </si>
  <si>
    <t>030210108</t>
  </si>
  <si>
    <t>CITY OF CHICAGO SPECIAL SERVICE AREA NO. 9</t>
  </si>
  <si>
    <t>030210109</t>
  </si>
  <si>
    <t>CITY OF CHICAGO SPECIAL SERVICE AREA NO. 10</t>
  </si>
  <si>
    <t>030210110</t>
  </si>
  <si>
    <t>CITY OF CHICAGO SPECIAL SERVICE AREA NO.11</t>
  </si>
  <si>
    <t>030210111</t>
  </si>
  <si>
    <t>CITY OF CHICAGO SPECIAL SERVICE AREA 12</t>
  </si>
  <si>
    <t>030210112</t>
  </si>
  <si>
    <t>CITY OF CHICAGO SPECIAL SERVICE AREA 13</t>
  </si>
  <si>
    <t>030210114</t>
  </si>
  <si>
    <t>CITY OF CHICAGO SPEC SERV AREA 15</t>
  </si>
  <si>
    <t>030210115</t>
  </si>
  <si>
    <t>CITY OF CHICAGO SPECIAL SERVICE AREA 16</t>
  </si>
  <si>
    <t>030210117</t>
  </si>
  <si>
    <t>CITY OF CHICAGO SPECIAL SERVICE AREA 18</t>
  </si>
  <si>
    <t>030210118</t>
  </si>
  <si>
    <t>CITY OF CHICAGO SPECIAL SERVICE AREA 19</t>
  </si>
  <si>
    <t>030210119</t>
  </si>
  <si>
    <t>CITY OF CHICAGO SPECIAL SERVICE AREA 20</t>
  </si>
  <si>
    <t>030210121</t>
  </si>
  <si>
    <t>CITY OF CHICAGO SPECIAL SERVICE AREA #22</t>
  </si>
  <si>
    <t>030210122</t>
  </si>
  <si>
    <t>CITY OF CHICAGO SPECIAL SERVICE AREA #23</t>
  </si>
  <si>
    <t>030210123</t>
  </si>
  <si>
    <t>CITY OF CHICAGO SPECIAL SERVICE AREA #24</t>
  </si>
  <si>
    <t>030210124</t>
  </si>
  <si>
    <t>CITY OF CHICAGO SPECIAL SERVICE AREA #25</t>
  </si>
  <si>
    <t>030210125</t>
  </si>
  <si>
    <t>CITY OF CHICAGO SPECIAL SERVICE AREA #26</t>
  </si>
  <si>
    <t>030210130</t>
  </si>
  <si>
    <t>CITY OF CHICAGO SPECIAL SERVICE AREA 31</t>
  </si>
  <si>
    <t>030210131</t>
  </si>
  <si>
    <t>CITY OF CHICAGO SPECIAL SERVICE AREA #32</t>
  </si>
  <si>
    <t>030210132</t>
  </si>
  <si>
    <t>CITY OF CHICAGO SPECIAL SERVICE AREA #33</t>
  </si>
  <si>
    <t>030210133</t>
  </si>
  <si>
    <t>CITY OF CHICAGO SPECIAL SERVICE AREA #34</t>
  </si>
  <si>
    <t>030210136</t>
  </si>
  <si>
    <t>CITY OF CHICAGO SPECIAL SERVICE AREA #37</t>
  </si>
  <si>
    <t>030210137</t>
  </si>
  <si>
    <t>CITY OF CHICAGO SPECIAL SERVICE AREA #38</t>
  </si>
  <si>
    <t>030210138</t>
  </si>
  <si>
    <t>CITY OF CHICAGO SPECIAL SERVICE AREA 39</t>
  </si>
  <si>
    <t>030210141</t>
  </si>
  <si>
    <t>CITY OF CHICAGO SPECIAL SERVICE AREA 42</t>
  </si>
  <si>
    <t>030210142</t>
  </si>
  <si>
    <t>CITY OF CHICAGO SPECIAL SERVICE AREA 43</t>
  </si>
  <si>
    <t>030210143</t>
  </si>
  <si>
    <t>CITY OF CHICAGO SPECIAL SERVICE AREA 44</t>
  </si>
  <si>
    <t>030210144</t>
  </si>
  <si>
    <t>CITY OF CHICAGO SPECIAL SERVICE AREA 45</t>
  </si>
  <si>
    <t>030210146</t>
  </si>
  <si>
    <t>CITY OF CHICAGO SPECIAL SERVICE AREA 47</t>
  </si>
  <si>
    <t>030210147</t>
  </si>
  <si>
    <t>CITY OF CHICAGO SPECIAL SERVICE AREA #48</t>
  </si>
  <si>
    <t>030210149</t>
  </si>
  <si>
    <t>CITY OF CHICAGO SPEC SERV AREA #50</t>
  </si>
  <si>
    <t>030210150</t>
  </si>
  <si>
    <t>CITY OF CHICAGO SPEC SERV AREA #51</t>
  </si>
  <si>
    <t>030210153</t>
  </si>
  <si>
    <t>CITY OF CHICAGO SPECIAL SERVICE AREA 54</t>
  </si>
  <si>
    <t>030210154</t>
  </si>
  <si>
    <t>CITY OF CHICAGO SPECIAL SERVICE AREA 8-2011</t>
  </si>
  <si>
    <t>030210155</t>
  </si>
  <si>
    <t>CITY OF CHICAGO SPECIAL SERVICE AREA 17-2011</t>
  </si>
  <si>
    <t>030210156</t>
  </si>
  <si>
    <t>CITY OF CHICAGO SPECIAL SERVICE AREA 27-2011</t>
  </si>
  <si>
    <t>030210157</t>
  </si>
  <si>
    <t>CITY OF CHICAGO SPEC SERV AREA #55</t>
  </si>
  <si>
    <t>030210158</t>
  </si>
  <si>
    <t>CITY OF CHICAGO SPEC SERV AREA #56</t>
  </si>
  <si>
    <t>030210161</t>
  </si>
  <si>
    <t>CITY OF CHICAGO SPEC SERV AREA #59</t>
  </si>
  <si>
    <t>030210162</t>
  </si>
  <si>
    <t>CITY OF CHICAGO SPEC SERV AREA #60</t>
  </si>
  <si>
    <t>030210163</t>
  </si>
  <si>
    <t>CITY OF CHICAGO SPEC SERV AREA #61</t>
  </si>
  <si>
    <t>030210164</t>
  </si>
  <si>
    <t>CITY OF CHICAGO SPEC SERV AREA #62</t>
  </si>
  <si>
    <t>030210165</t>
  </si>
  <si>
    <t>CITY OF CHICAGO SPEC SERV AREA #63</t>
  </si>
  <si>
    <t>030210166</t>
  </si>
  <si>
    <t>CITY OF CHICAGO SPEC SERV AREA #64</t>
  </si>
  <si>
    <t>030210167</t>
  </si>
  <si>
    <t>CITY OF CHICAGO SPECIAL SERVICE AREA 28-2014</t>
  </si>
  <si>
    <t>030210168</t>
  </si>
  <si>
    <t>CITY OF CHICAGO SPECIAL SERVICE AREA 29-2014</t>
  </si>
  <si>
    <t>030210169</t>
  </si>
  <si>
    <t>CITY OF CHICAGO SPECIAL SERVICE AREA 69</t>
  </si>
  <si>
    <t>030210171</t>
  </si>
  <si>
    <t>CITY OF CHICAGO SPEC SERV AREA 1-2015</t>
  </si>
  <si>
    <t>030210172</t>
  </si>
  <si>
    <t>CITY OF CHICAGO SPEC SERV AREA 35-2015</t>
  </si>
  <si>
    <t>030210173</t>
  </si>
  <si>
    <t>CITY OF CHICAGO SPECIAL SERVICE AREA 21-2016</t>
  </si>
  <si>
    <t>030210174</t>
  </si>
  <si>
    <t>CITY OF CHICAGO SPECIAL SERVICE AREA 71</t>
  </si>
  <si>
    <t>030210175</t>
  </si>
  <si>
    <t>CITY OF CHICAGO SPECIAL SERVICE AREA 72</t>
  </si>
  <si>
    <t>030210176</t>
  </si>
  <si>
    <t>CITY OF CHICAGO SPECIAL SERVICE AREA 73</t>
  </si>
  <si>
    <t>030210178</t>
  </si>
  <si>
    <t>CITY OF CHICAGO SPECIAL SERVICE AREA 75</t>
  </si>
  <si>
    <t>030210179</t>
  </si>
  <si>
    <t>CITY OF CHICAGO SPECIAL SERVICE AREA 76</t>
  </si>
  <si>
    <t>030210180</t>
  </si>
  <si>
    <t>CITY OF CHICAGO SPECIAL SERVICE AREA 77</t>
  </si>
  <si>
    <t>030210181</t>
  </si>
  <si>
    <t>CITY OF CHICAGO SPECIAL SERVICE AREA 52-2021</t>
  </si>
  <si>
    <t>030210182</t>
  </si>
  <si>
    <t>CITY OF CHICAGO SPECIAL SERVICE AREA 79</t>
  </si>
  <si>
    <t>030220000</t>
  </si>
  <si>
    <t>CITY OF   CHICAGO HEIGHTS</t>
  </si>
  <si>
    <t>030220001</t>
  </si>
  <si>
    <t>CITY OF CHICAGO HEIGHTS LIBRARY FUND</t>
  </si>
  <si>
    <t>030220100</t>
  </si>
  <si>
    <t>CITY OF CHICAGO HTS SPECIAL SERVICE AREA 1</t>
  </si>
  <si>
    <t>030230000</t>
  </si>
  <si>
    <t>VILLAGE OF   CHICAGO RIDGE</t>
  </si>
  <si>
    <t>030230001</t>
  </si>
  <si>
    <t>VILLAGE OF CHICAGO RIDGE LIBRARY FUND</t>
  </si>
  <si>
    <t>030230100</t>
  </si>
  <si>
    <t>VILLAGE CHICAGO RIDGE SPEC SERV AREA #1</t>
  </si>
  <si>
    <t>030240000</t>
  </si>
  <si>
    <t>CITY OF   COUNTRY CLUB HILLS</t>
  </si>
  <si>
    <t>030250000</t>
  </si>
  <si>
    <t>CITY OF   COUNTRYSIDE</t>
  </si>
  <si>
    <t>030260000</t>
  </si>
  <si>
    <t>VILLAGE OF   CRESTWOOD</t>
  </si>
  <si>
    <t>030270000</t>
  </si>
  <si>
    <t>VILLAGE OF DEER PARK</t>
  </si>
  <si>
    <t>030280000</t>
  </si>
  <si>
    <t>VILLAGE OF   DEERFIELD</t>
  </si>
  <si>
    <t>030280001</t>
  </si>
  <si>
    <t>VILLAGE OF DEERFIELD LIBRARY FUND</t>
  </si>
  <si>
    <t>030290000</t>
  </si>
  <si>
    <t>CITY OF   DES PLAINES</t>
  </si>
  <si>
    <t>030290001</t>
  </si>
  <si>
    <t>CITY OF DES PLAINES LIBRARY FUND</t>
  </si>
  <si>
    <t>030290106</t>
  </si>
  <si>
    <t>CITY OF DESPLAINES SPEC SERV AREA #9</t>
  </si>
  <si>
    <t>030290107</t>
  </si>
  <si>
    <t>CITY OF DESPLAINES SPEC SERV AREA #10</t>
  </si>
  <si>
    <t>030290111</t>
  </si>
  <si>
    <t>CITY OF DES PLAINES SPECIAL SERVICE AREA 14</t>
  </si>
  <si>
    <t>030290112</t>
  </si>
  <si>
    <t>CITY OF DES PLAINES SPECIAL SERVICE AREA 15</t>
  </si>
  <si>
    <t>030300000</t>
  </si>
  <si>
    <t>VILLAGE OF   DIXMOOR</t>
  </si>
  <si>
    <t>030300100</t>
  </si>
  <si>
    <t>VILLAGE OF DIXMOOR SPECIAL SERVICE AREA 1</t>
  </si>
  <si>
    <t>030310000</t>
  </si>
  <si>
    <t>VILLAGE OF DOLTON</t>
  </si>
  <si>
    <t>030320000</t>
  </si>
  <si>
    <t>VILLAGE OF EAST DUNDEE</t>
  </si>
  <si>
    <t>030330000</t>
  </si>
  <si>
    <t>VILLAGE OF EAST HAZELCREST</t>
  </si>
  <si>
    <t>030340000</t>
  </si>
  <si>
    <t>CITY OF ELGIN</t>
  </si>
  <si>
    <t>030340103</t>
  </si>
  <si>
    <t>CITY OF ELGIN SPECIAL SERVICE AREA 15</t>
  </si>
  <si>
    <t>030350000</t>
  </si>
  <si>
    <t>VILLAGE OF ELK GROVE VILLAGE</t>
  </si>
  <si>
    <t>030350001</t>
  </si>
  <si>
    <t>VILLAGE OF ELK GROVE VILLAGE LIBRARY</t>
  </si>
  <si>
    <t>030370000</t>
  </si>
  <si>
    <t>VILLAGE OF   ELMWOOD PARK</t>
  </si>
  <si>
    <t>030370001</t>
  </si>
  <si>
    <t>VILLAGE OF ELMWOOD PARK LIBRARY FUND</t>
  </si>
  <si>
    <t>030380000</t>
  </si>
  <si>
    <t>CITY OF EVANSTON</t>
  </si>
  <si>
    <t>030380001</t>
  </si>
  <si>
    <t>CITY OF EVANSTON LIBRARY FUND</t>
  </si>
  <si>
    <t>030380002</t>
  </si>
  <si>
    <t>CITY OF EVANSTON GENERAL ASSISTANCE</t>
  </si>
  <si>
    <t>030380100</t>
  </si>
  <si>
    <t>CITY OF EVANSTON SPECIAL SERVICE 1</t>
  </si>
  <si>
    <t>030380101</t>
  </si>
  <si>
    <t>CITY OF EVANSTON SPECIAL SERVICE 2</t>
  </si>
  <si>
    <t>030380102</t>
  </si>
  <si>
    <t>CITY OF EVANSTON SPECIAL SERVICE 3</t>
  </si>
  <si>
    <t>030380104</t>
  </si>
  <si>
    <t>CITY OF EVANSTON SPECIAL SERVICE AREA 5</t>
  </si>
  <si>
    <t>030380105</t>
  </si>
  <si>
    <t>CITY OF EVANSTON SPECIAL SERVICE AREA 6</t>
  </si>
  <si>
    <t>030380106</t>
  </si>
  <si>
    <t>CITY OF EVANSTON SPECIAL SERVICE AREA 7</t>
  </si>
  <si>
    <t>030380107</t>
  </si>
  <si>
    <t>CITY OF EVANSTON SPECIAL SERVICE AREA 8</t>
  </si>
  <si>
    <t>030380108</t>
  </si>
  <si>
    <t>CITY OF EVANSTON SPECIAL SERVICE AREA 9</t>
  </si>
  <si>
    <t>030390000</t>
  </si>
  <si>
    <t>VILLAGE OF   EVERGREEN PARK</t>
  </si>
  <si>
    <t>030390001</t>
  </si>
  <si>
    <t>VILLAGE OF EVERGREEN PARK LIBRARY FUND</t>
  </si>
  <si>
    <t>030390101</t>
  </si>
  <si>
    <t>VIL OF EVERGREEN PARK SPECIAL SERV.AREA #2</t>
  </si>
  <si>
    <t>030400000</t>
  </si>
  <si>
    <t>VILLAGE OF   FLOSSMOOR</t>
  </si>
  <si>
    <t>030400001</t>
  </si>
  <si>
    <t>VILLAGE OF FLOSSMOOR LIBRARY FUND</t>
  </si>
  <si>
    <t>030410000</t>
  </si>
  <si>
    <t>VILLAGE OF FORD HEIGHTS</t>
  </si>
  <si>
    <t>030420000</t>
  </si>
  <si>
    <t>VILLAGE OF   FOREST PARK</t>
  </si>
  <si>
    <t>030420001</t>
  </si>
  <si>
    <t>VILLAGE OF FOREST PARK LIBRARY FUND</t>
  </si>
  <si>
    <t>030430000</t>
  </si>
  <si>
    <t>VILLAGE OF   FORESTVIEW</t>
  </si>
  <si>
    <t>030440000</t>
  </si>
  <si>
    <t>VILLAGE OF FRANKFORT</t>
  </si>
  <si>
    <t>030450000</t>
  </si>
  <si>
    <t>VILLAGE OF   FRANKLIN PARK</t>
  </si>
  <si>
    <t>030450101</t>
  </si>
  <si>
    <t>VILLAGE OF FRANKLIN PK SPEC SERV AREA #3</t>
  </si>
  <si>
    <t>030450102</t>
  </si>
  <si>
    <t>VILLAGE OF FRANKLIN PK SPEC SERV AREA #4</t>
  </si>
  <si>
    <t>030450103</t>
  </si>
  <si>
    <t>VILLAGE OF FRANKLIN PK SPEC SERV AREA #5</t>
  </si>
  <si>
    <t>030450104</t>
  </si>
  <si>
    <t>VILLAGE OF FRANKLIN PK SPEC SERV AREA 2014-1</t>
  </si>
  <si>
    <t>030460000</t>
  </si>
  <si>
    <t>VILLAGE OF   GLENCOE</t>
  </si>
  <si>
    <t>030460001</t>
  </si>
  <si>
    <t>VILLAGE OF GLENCOE LIBRARY FUND</t>
  </si>
  <si>
    <t>030470000</t>
  </si>
  <si>
    <t>VILLAGE OF   GLENVIEW</t>
  </si>
  <si>
    <t>030470001</t>
  </si>
  <si>
    <t>VILLAGE OF GLENVIEW LIBRARY FUND</t>
  </si>
  <si>
    <t>030470120</t>
  </si>
  <si>
    <t>VIL OF GLENVIEW SPECIAL SERVICE AREA 35</t>
  </si>
  <si>
    <t>030470123</t>
  </si>
  <si>
    <t>VILLAGE OF GLENVIEW SPEC SERV AREA #38</t>
  </si>
  <si>
    <t>030470125</t>
  </si>
  <si>
    <t>VIL OF GLENVIEW SPEC SERV AREA #40</t>
  </si>
  <si>
    <t>030470126</t>
  </si>
  <si>
    <t>VIL OF GLENVIEW SPEC SERV AREA #41</t>
  </si>
  <si>
    <t>030470127</t>
  </si>
  <si>
    <t>VILLAGE OF GLENVIEW SPEC SERV AREA #42</t>
  </si>
  <si>
    <t>030470128</t>
  </si>
  <si>
    <t>VIL OF GLENVIEW SPEC SERV AREA #43</t>
  </si>
  <si>
    <t>030470129</t>
  </si>
  <si>
    <t>VIL OF GLENVIEW SPEC SERV AREA #44</t>
  </si>
  <si>
    <t>030470130</t>
  </si>
  <si>
    <t>VIL OF GLENVIEW SPEC SERV AREA #45</t>
  </si>
  <si>
    <t>030470131</t>
  </si>
  <si>
    <t>VILLAGE OF GLENVIEW SPECIAL SERVICE AREA 46</t>
  </si>
  <si>
    <t>030470132</t>
  </si>
  <si>
    <t>VIL OF GLENVIEW SPEC SERV AREA #47</t>
  </si>
  <si>
    <t>030470134</t>
  </si>
  <si>
    <t>VILLAGE OF GLENVIEW SPECIAL SERVICE AREA 49</t>
  </si>
  <si>
    <t>030470135</t>
  </si>
  <si>
    <t>VIL OF GLENVIEW SPEC SERV AREA #50</t>
  </si>
  <si>
    <t>030470136</t>
  </si>
  <si>
    <t>VIL OF GLENVIEW SPEC SERV AREA #51</t>
  </si>
  <si>
    <t>030470137</t>
  </si>
  <si>
    <t>VILLAGE OF GLENVIEW SPECIAL SERVICE AREA 52</t>
  </si>
  <si>
    <t>030470138</t>
  </si>
  <si>
    <t>VILLAGE OF GLENVIEW SPECIAL SERVICE AREA 53</t>
  </si>
  <si>
    <t>030470139</t>
  </si>
  <si>
    <t>VILLAGE OF GLENVIEW SPECIAL SERVICE AREA 54</t>
  </si>
  <si>
    <t>030470140</t>
  </si>
  <si>
    <t>VILLAGE OF GLENVIEW SPEC SERV AREA 55</t>
  </si>
  <si>
    <t>030470141</t>
  </si>
  <si>
    <t>VILLAGE OF GLENVIEW SPEC SERV AREA #56</t>
  </si>
  <si>
    <t>030470142</t>
  </si>
  <si>
    <t>VILLAGE OF GLENVIEW SPEC SERV AREA #57</t>
  </si>
  <si>
    <t>030470146</t>
  </si>
  <si>
    <t>VILLAGE OF GLENVIEW SPECIAL SERVICE AREA 61</t>
  </si>
  <si>
    <t>030470147</t>
  </si>
  <si>
    <t>VIL OF GLENVIEW SPECIAL SERVICE AREA 62</t>
  </si>
  <si>
    <t>030470148</t>
  </si>
  <si>
    <t>VIL OF GLENVIEW SPECIAL SERVICE AREA 63</t>
  </si>
  <si>
    <t>030470155</t>
  </si>
  <si>
    <t>VILLAGE OF GLENVIEW SPECIAL SERVICE AREA 70</t>
  </si>
  <si>
    <t>030470166</t>
  </si>
  <si>
    <t>VILLAGE OF GLENVIEW SPECIAL SERVICE AREA 81</t>
  </si>
  <si>
    <t>030470170</t>
  </si>
  <si>
    <t>VILLAGE OF GLENVIEW SPECIAL SERVICE AREA 85</t>
  </si>
  <si>
    <t>030470172</t>
  </si>
  <si>
    <t>VILLAGE OF GLENVIEW SPECIAL SERVICE AREA 87</t>
  </si>
  <si>
    <t>030470175</t>
  </si>
  <si>
    <t>VILLAGE OF GLENVIEW SPECIAL SERVICE AREA 90</t>
  </si>
  <si>
    <t>030470180</t>
  </si>
  <si>
    <t>VILLAGE OF GLENVIEW SPECIAL SERVICE AREA 95</t>
  </si>
  <si>
    <t>030470181</t>
  </si>
  <si>
    <t>VILLAGE OF GLENVIEW SPECIAL SERVICE AREA 96</t>
  </si>
  <si>
    <t>030470182</t>
  </si>
  <si>
    <t>VILLAGE OF GLENVIEW SPECIAL SERVICE AREA 97</t>
  </si>
  <si>
    <t>030470183</t>
  </si>
  <si>
    <t>VILLAGE OF GLENVIEW SPECIAL SERVICE AREA 98</t>
  </si>
  <si>
    <t>030480000</t>
  </si>
  <si>
    <t>VILLAGE OF GLENWOOD</t>
  </si>
  <si>
    <t>030490000</t>
  </si>
  <si>
    <t>VILLAGE OF GOLF</t>
  </si>
  <si>
    <t>030500000</t>
  </si>
  <si>
    <t>VILLAGE OF   HANOVER PARK</t>
  </si>
  <si>
    <t>030500100</t>
  </si>
  <si>
    <t>VILLAGE OF HANOVER PARK SPEC SERVICE AREA 1</t>
  </si>
  <si>
    <t>030500101</t>
  </si>
  <si>
    <t>VILLAGE OF HANOVER PARK SPEC SERVICE AREA 2</t>
  </si>
  <si>
    <t>030500102</t>
  </si>
  <si>
    <t>VIL OF HANOVER PARK SPEC SERVICE AREA 3</t>
  </si>
  <si>
    <t>030500103</t>
  </si>
  <si>
    <t>VIL OF HANOVER PARK SPEC SERV AREA 4</t>
  </si>
  <si>
    <t>030500105</t>
  </si>
  <si>
    <t>VIL OF HANOVER PARK SPEC SERV AREA #6</t>
  </si>
  <si>
    <t>030500106</t>
  </si>
  <si>
    <t>VIL OF HANOVER PARK SPEC SERV AREA #7</t>
  </si>
  <si>
    <t>030510000</t>
  </si>
  <si>
    <t>CITY OF   HARVEY</t>
  </si>
  <si>
    <t>030520000</t>
  </si>
  <si>
    <t>VILLAGE OF   HARWOOD HEIGHTS</t>
  </si>
  <si>
    <t>030530000</t>
  </si>
  <si>
    <t>VILLAGE OF   HAZELCREST</t>
  </si>
  <si>
    <t>030540000</t>
  </si>
  <si>
    <t>CITY OF HICKORY HILLS</t>
  </si>
  <si>
    <t>030550000</t>
  </si>
  <si>
    <t>VILLAGE OF   HILLSIDE</t>
  </si>
  <si>
    <t>030550001</t>
  </si>
  <si>
    <t>VILLAGE OF HILLSIDE LIBRARY FUND</t>
  </si>
  <si>
    <t>030560000</t>
  </si>
  <si>
    <t>VILLAGE OF   HINSDALE</t>
  </si>
  <si>
    <t>030560001</t>
  </si>
  <si>
    <t>VILLAGE OF HINSDALE LIBRARY FUND</t>
  </si>
  <si>
    <t>030560112</t>
  </si>
  <si>
    <t>VILLAGE OF HINSDALE SPEC SERV AREA #13</t>
  </si>
  <si>
    <t>030570000</t>
  </si>
  <si>
    <t>VILLAGE OF HODGKINS</t>
  </si>
  <si>
    <t>030570100</t>
  </si>
  <si>
    <t>VILLAGE OF HODGKINS SPECIAL SERVICE AREA 1</t>
  </si>
  <si>
    <t>030580000</t>
  </si>
  <si>
    <t>VILLAGE OF   HOFFMAN ESTATES</t>
  </si>
  <si>
    <t>030585000</t>
  </si>
  <si>
    <t>VILLAGE OF HOMER GLEN</t>
  </si>
  <si>
    <t>030590000</t>
  </si>
  <si>
    <t>CITY OF   HOMETOWN</t>
  </si>
  <si>
    <t>030590001</t>
  </si>
  <si>
    <t>CITY OF HOMETOWN LIBRARY FUND</t>
  </si>
  <si>
    <t>030600000</t>
  </si>
  <si>
    <t>VILLAGE OF   HOMEWOOD</t>
  </si>
  <si>
    <t>030610000</t>
  </si>
  <si>
    <t>VILLAGE OF   INDIAN HEAD PARK</t>
  </si>
  <si>
    <t>030630000</t>
  </si>
  <si>
    <t>VILLAGE OF INVERNESS</t>
  </si>
  <si>
    <t>030630100</t>
  </si>
  <si>
    <t>VILLAGE OF INVERNESS SPEC SERV AREA 1</t>
  </si>
  <si>
    <t>030630101</t>
  </si>
  <si>
    <t>VILLAGE OF INVERNESS SPECIAL SERVICE AREA 2</t>
  </si>
  <si>
    <t>030630102</t>
  </si>
  <si>
    <t>VIL OF INVERNESS SPECIAL SERVICE AREA 3</t>
  </si>
  <si>
    <t>030630103</t>
  </si>
  <si>
    <t>VIL OF INVERNESS SPECIAL SERVICE AREA 4</t>
  </si>
  <si>
    <t>030630104</t>
  </si>
  <si>
    <t>VIL OF INVERNESS SPEC SERV AREA 5</t>
  </si>
  <si>
    <t>030630105</t>
  </si>
  <si>
    <t>VIL OF INVERNESS SPECIAL SERVICE AREA 6</t>
  </si>
  <si>
    <t>030630106</t>
  </si>
  <si>
    <t>VILLAGE OF INVERNESS SPECIAL SERVICE AREA 7</t>
  </si>
  <si>
    <t>030630107</t>
  </si>
  <si>
    <t>VIL OF INVERNESS SPECIAL SERVICE AREA 8</t>
  </si>
  <si>
    <t>030640000</t>
  </si>
  <si>
    <t>VILLAGE OF   JUSTICE</t>
  </si>
  <si>
    <t>030650000</t>
  </si>
  <si>
    <t>VILLAGE OF   KENILWORTH</t>
  </si>
  <si>
    <t>030660000</t>
  </si>
  <si>
    <t>VILLAGE OF   LA GRANGE</t>
  </si>
  <si>
    <t>030660001</t>
  </si>
  <si>
    <t>VILLAGE OF LA GRANGE LIBRARY FUND</t>
  </si>
  <si>
    <t>030660100</t>
  </si>
  <si>
    <t>VILLAGE OF LAGRANGE SPECIAL SERVICE AREA 4 A</t>
  </si>
  <si>
    <t>030660101</t>
  </si>
  <si>
    <t>VIL OF LAGRANGE SPECIAL SERVICE AREA 7</t>
  </si>
  <si>
    <t>030660103</t>
  </si>
  <si>
    <t>VIL OF LA GRANGE SPECIAL SERVICE AREA 9</t>
  </si>
  <si>
    <t>030670000</t>
  </si>
  <si>
    <t>VILLAGE OF   LA GRANGE PARK</t>
  </si>
  <si>
    <t>030680000</t>
  </si>
  <si>
    <t>VILLAGE OF LANSING</t>
  </si>
  <si>
    <t>030680001</t>
  </si>
  <si>
    <t>VILLAGE OF LANSING LIBRARY FUND</t>
  </si>
  <si>
    <t>030690000</t>
  </si>
  <si>
    <t>VILLAGE OF LEMONT</t>
  </si>
  <si>
    <t>030690100</t>
  </si>
  <si>
    <t>VIL OF LEMONT SPECIAL SERVICE AREA #1</t>
  </si>
  <si>
    <t>030700000</t>
  </si>
  <si>
    <t>VILLAGE OF   LINCOLNWOOD</t>
  </si>
  <si>
    <t>030710000</t>
  </si>
  <si>
    <t>VILLAGE OF   LYNWOOD</t>
  </si>
  <si>
    <t>030720000</t>
  </si>
  <si>
    <t>VILLAGE OF   LYONS</t>
  </si>
  <si>
    <t>030720001</t>
  </si>
  <si>
    <t>VILLAGE OF LYONS LIBRARY FUND</t>
  </si>
  <si>
    <t>030730000</t>
  </si>
  <si>
    <t>CITY OF   MARKHAM</t>
  </si>
  <si>
    <t>030730001</t>
  </si>
  <si>
    <t>CITY OF MARKHAM LIBRARY FUND</t>
  </si>
  <si>
    <t>030730100</t>
  </si>
  <si>
    <t>CITY OF MARKHAM SPECIAL SERVICE AREA NO 1</t>
  </si>
  <si>
    <t>030740000</t>
  </si>
  <si>
    <t>VILLAGE OF   MATTESON</t>
  </si>
  <si>
    <t>030750000</t>
  </si>
  <si>
    <t>VILLAGE OF MAYWOOD</t>
  </si>
  <si>
    <t>030750100</t>
  </si>
  <si>
    <t>VILLAGE OF MAYWOOD SPECIAL SERVICE AREA 6 1</t>
  </si>
  <si>
    <t>030750101</t>
  </si>
  <si>
    <t>VILLAGE OF MAYWOOD SPEC SERV AREA 6 2</t>
  </si>
  <si>
    <t>030750102</t>
  </si>
  <si>
    <t>VILLAGE OF MAYWOOD SPEC SERV AREA 6 3</t>
  </si>
  <si>
    <t>030760000</t>
  </si>
  <si>
    <t>VILLAGE OF   MC COOK</t>
  </si>
  <si>
    <t>030770000</t>
  </si>
  <si>
    <t>VILLAGE OF   MELROSE PARK</t>
  </si>
  <si>
    <t>030770001</t>
  </si>
  <si>
    <t>VILLAGE OF MELROSE PARK LIBRARY FUND</t>
  </si>
  <si>
    <t>030780000</t>
  </si>
  <si>
    <t>VILLAGE OF   MERRIONETTE PARK</t>
  </si>
  <si>
    <t>030800000</t>
  </si>
  <si>
    <t>VILLAGE OF   MIDLOTHIAN</t>
  </si>
  <si>
    <t>030800001</t>
  </si>
  <si>
    <t>VILLAGE OF MIDLOTHIAN LIBRARY FUND</t>
  </si>
  <si>
    <t>030810000</t>
  </si>
  <si>
    <t>VILLAGE OF   MORTON GROVE</t>
  </si>
  <si>
    <t>030810001</t>
  </si>
  <si>
    <t>VILLAGE OF MORTON GROVE LIBRARY FUND</t>
  </si>
  <si>
    <t>030820000</t>
  </si>
  <si>
    <t>VILLAGE OF   MT PROSPECT</t>
  </si>
  <si>
    <t>030820001</t>
  </si>
  <si>
    <t>VILLAGE OF MOUNT PROSPECT LIBRARY FUND</t>
  </si>
  <si>
    <t>030820104</t>
  </si>
  <si>
    <t>VIL MT PROSPECT SPEC SERV AREA5</t>
  </si>
  <si>
    <t>030830000</t>
  </si>
  <si>
    <t>VILLAGE OF   NILES</t>
  </si>
  <si>
    <t>030830100</t>
  </si>
  <si>
    <t>VIL OF NILES SPECIAL SERVICE AREA 2008-1</t>
  </si>
  <si>
    <t>030830101</t>
  </si>
  <si>
    <t>VIL OF NILES SPECIAL SERVICE AREA 2012-1</t>
  </si>
  <si>
    <t>030840000</t>
  </si>
  <si>
    <t>VILLAGE OF   NORRIDGE</t>
  </si>
  <si>
    <t>030850000</t>
  </si>
  <si>
    <t>CITY OF   NORTH LAKE</t>
  </si>
  <si>
    <t>030850100</t>
  </si>
  <si>
    <t>CITY OF NORTHLAKE SPEC SERV AREA #1</t>
  </si>
  <si>
    <t>030860000</t>
  </si>
  <si>
    <t>VILLAGE OF   NORTH RIVERSIDE</t>
  </si>
  <si>
    <t>030870000</t>
  </si>
  <si>
    <t>VILLAGE OF   NORTHBROOK</t>
  </si>
  <si>
    <t>030870001</t>
  </si>
  <si>
    <t>VILLAGE OF NORTHBROOK LIBRARY FUND</t>
  </si>
  <si>
    <t>030870100</t>
  </si>
  <si>
    <t>VILLAGE OF NORTHBROOK SPECIAL SERVICE AREA 1</t>
  </si>
  <si>
    <t>030870101</t>
  </si>
  <si>
    <t>VILLAGE OF NORTHBROOK SPECIAL SERVICE AREA 2</t>
  </si>
  <si>
    <t>030870102</t>
  </si>
  <si>
    <t>VIL OF NORTHBROOK SPECIAL SERVICE AREA 3</t>
  </si>
  <si>
    <t>030870103</t>
  </si>
  <si>
    <t>VIL OF NORTHBROOK SPEC SERV AREA 4</t>
  </si>
  <si>
    <t>030870104</t>
  </si>
  <si>
    <t>VIL OF NORTHBROOK SPEC SERV AREA 5</t>
  </si>
  <si>
    <t>030880000</t>
  </si>
  <si>
    <t>VILLAGE OF   NORTHFIELD</t>
  </si>
  <si>
    <t>030880101</t>
  </si>
  <si>
    <t>VIL OF NORTHFIELD SPECIAL SERVICE AREA 04-1</t>
  </si>
  <si>
    <t>030880104</t>
  </si>
  <si>
    <t>VIL OF NORTHFIELD SPEC SERV AREA #10-1</t>
  </si>
  <si>
    <t>030880105</t>
  </si>
  <si>
    <t>VIL OF NORTHFIELD SPEC SERV AREA #12-1</t>
  </si>
  <si>
    <t>030880106</t>
  </si>
  <si>
    <t>VIL OF NORTHFIELD SPEC SERV AREA #17-1</t>
  </si>
  <si>
    <t>030890000</t>
  </si>
  <si>
    <t>VILLAGE OF OAK BROOK</t>
  </si>
  <si>
    <t>030900000</t>
  </si>
  <si>
    <t>CITY OF OAK FOREST</t>
  </si>
  <si>
    <t>030910000</t>
  </si>
  <si>
    <t>VILLAGE OF   OAK LAWN</t>
  </si>
  <si>
    <t>030910001</t>
  </si>
  <si>
    <t>VILLAGE OF OAK LAWN LIBRARY FUND</t>
  </si>
  <si>
    <t>030910100</t>
  </si>
  <si>
    <t>VIL OAK LAWN SPEC SERV AREA #1</t>
  </si>
  <si>
    <t>030910101</t>
  </si>
  <si>
    <t>VIL OF OAK LAWN SPECIAL SERVICE AREA #2001-1</t>
  </si>
  <si>
    <t>030920000</t>
  </si>
  <si>
    <t>VILLAGE OF   OAK PARK</t>
  </si>
  <si>
    <t>030920001</t>
  </si>
  <si>
    <t>VILLAGE OF OAK PARK LIBRARY FUND</t>
  </si>
  <si>
    <t>030920100</t>
  </si>
  <si>
    <t>VILLAGE OF OAK PARK SPECIAL SERVICES AREA 1</t>
  </si>
  <si>
    <t>030920106</t>
  </si>
  <si>
    <t>VILLAGE OF OAK PARK SPECIAL SERVICE AREA 7</t>
  </si>
  <si>
    <t>030920107</t>
  </si>
  <si>
    <t>VILLAGE OF OAK PARK SPECIAL SERVICE AREA 8</t>
  </si>
  <si>
    <t>030930000</t>
  </si>
  <si>
    <t>VILLAGE OF   OLYMPIA FIELDS</t>
  </si>
  <si>
    <t>030930001</t>
  </si>
  <si>
    <t>VILLAGE OF OLYMPIA FIELDS LIBRARY FUND</t>
  </si>
  <si>
    <t>030930100</t>
  </si>
  <si>
    <t>VILLAGE OF OLYMPIA FIELDS SPEC SERV AREA 1</t>
  </si>
  <si>
    <t>030930101</t>
  </si>
  <si>
    <t>VILLAGE OF OLYMPIA FIELDS SPEC SERV AREA 2</t>
  </si>
  <si>
    <t>030930102</t>
  </si>
  <si>
    <t>VILLAGE OF OLYMPIA FIELDS SPEC SERV AREA 3</t>
  </si>
  <si>
    <t>030940000</t>
  </si>
  <si>
    <t>VILLAGE OF ORLAND HILLS</t>
  </si>
  <si>
    <t>030940100</t>
  </si>
  <si>
    <t>VILLAGE OF ORLAND HILLS SPEC SERVICE AREA 1</t>
  </si>
  <si>
    <t>030950000</t>
  </si>
  <si>
    <t>VILLAGE OF   ORLAND PARK</t>
  </si>
  <si>
    <t>030950001</t>
  </si>
  <si>
    <t>VILLAGE OF ORLAND PARK LIBRARY FUND</t>
  </si>
  <si>
    <t>030950100</t>
  </si>
  <si>
    <t>VILLAGE OF ORLAND PARK SSA 1</t>
  </si>
  <si>
    <t>030950101</t>
  </si>
  <si>
    <t>VILLAGE OF ORLAND PARK SSA 2</t>
  </si>
  <si>
    <t>030950102</t>
  </si>
  <si>
    <t>VILLAGE OF ORLAND PARK SSA 3</t>
  </si>
  <si>
    <t>030950105</t>
  </si>
  <si>
    <t>VILLAGE OF ORLAND PARK SSA 6</t>
  </si>
  <si>
    <t>030960000</t>
  </si>
  <si>
    <t>VILLAGE OF   PALATINE</t>
  </si>
  <si>
    <t>030960104</t>
  </si>
  <si>
    <t>VIL OF PALATINE SPECIAL SERVICE AREA #5</t>
  </si>
  <si>
    <t>030970000</t>
  </si>
  <si>
    <t>CITY OF   PALOS HEIGHTS</t>
  </si>
  <si>
    <t>030970001</t>
  </si>
  <si>
    <t>CITY OF PALOS HEIGHTS LIBRARY FUND</t>
  </si>
  <si>
    <t>030970100</t>
  </si>
  <si>
    <t>CITY OF PALOS HTS SPECIAL SERVICE AREA</t>
  </si>
  <si>
    <t>030980000</t>
  </si>
  <si>
    <t>CITY OF PALOS HILLS</t>
  </si>
  <si>
    <t>030990000</t>
  </si>
  <si>
    <t>VILLAGE OF   PALOS PARK</t>
  </si>
  <si>
    <t>030990001</t>
  </si>
  <si>
    <t>VILLAGE OF PALOS PARK LIBRARY FUND</t>
  </si>
  <si>
    <t>031000000</t>
  </si>
  <si>
    <t>VILLAGE OF   PARK FOREST</t>
  </si>
  <si>
    <t>031000001</t>
  </si>
  <si>
    <t>VILLAGE OF PARK FOREST LIBRARY FUND</t>
  </si>
  <si>
    <t>031010000</t>
  </si>
  <si>
    <t>CITY OF   PARK RIDGE</t>
  </si>
  <si>
    <t>031010001</t>
  </si>
  <si>
    <t>CITY OF PARK RIDGE LIBRARY FUND</t>
  </si>
  <si>
    <t>031020000</t>
  </si>
  <si>
    <t>VILLAGE OF PHOENIX</t>
  </si>
  <si>
    <t>031030000</t>
  </si>
  <si>
    <t>VILLAGE OF   POSEN</t>
  </si>
  <si>
    <t>031040000</t>
  </si>
  <si>
    <t>CITY OF PROSPECT HEIGHTS</t>
  </si>
  <si>
    <t>031040100</t>
  </si>
  <si>
    <t>CITY OF PROSPECT HTS SPECIAL SERVICE AREA 1</t>
  </si>
  <si>
    <t>031040101</t>
  </si>
  <si>
    <t>CITY OF PROSPECT HTS SPECIAL SERVICE AREA 2</t>
  </si>
  <si>
    <t>031040102</t>
  </si>
  <si>
    <t>CITY OF PROSPECT HTS SPECIAL SERVICE AREA 3</t>
  </si>
  <si>
    <t>031040103</t>
  </si>
  <si>
    <t>CITY OF PROSPECT HTS SPECIAL SERVICE AREA 4</t>
  </si>
  <si>
    <t>031040104</t>
  </si>
  <si>
    <t>CITY OF PROSPECT HEIGHTS SPEC SERVICE AREA 5</t>
  </si>
  <si>
    <t>031040105</t>
  </si>
  <si>
    <t>CITY OF PROSPECT HTS SPECIAL SERVICE AREA 6</t>
  </si>
  <si>
    <t>031040106</t>
  </si>
  <si>
    <t>CITY OF PROSPECT HTS SPECIAL SERVICE AREA 7</t>
  </si>
  <si>
    <t>031040107</t>
  </si>
  <si>
    <t>CITY OF PROSPECT HTS SPECIAL SERVICE AREA 8</t>
  </si>
  <si>
    <t>031050000</t>
  </si>
  <si>
    <t>VILLAGE OF   RICHTON PARK</t>
  </si>
  <si>
    <t>031050100</t>
  </si>
  <si>
    <t>VIL OF RICHTON PARK SPECIAL SERVICE AREA 1</t>
  </si>
  <si>
    <t>031050102</t>
  </si>
  <si>
    <t>VIL OF RICHTON PARK SPECIAL SERVICE AREA 3</t>
  </si>
  <si>
    <t>031050103</t>
  </si>
  <si>
    <t>VIL OF RICHTON PARK SPECIAL SERVICE AREA 4</t>
  </si>
  <si>
    <t>031050104</t>
  </si>
  <si>
    <t>VIL OF RICHTON PARK SPECIAL SERV AREA #5</t>
  </si>
  <si>
    <t>031060000</t>
  </si>
  <si>
    <t>VILLAGE OF   RIVER FOREST</t>
  </si>
  <si>
    <t>031060001</t>
  </si>
  <si>
    <t>VILLAGE OF RIVER FOREST LIBRARY FUND</t>
  </si>
  <si>
    <t>031060110</t>
  </si>
  <si>
    <t>VIL OF RIVER FOREST SPECIAL SERVICE AREA 11</t>
  </si>
  <si>
    <t>031070000</t>
  </si>
  <si>
    <t>VILLAGE OF   RIVER GROVE</t>
  </si>
  <si>
    <t>031080000</t>
  </si>
  <si>
    <t>VILLAGE OF RIVERDALE</t>
  </si>
  <si>
    <t>031080100</t>
  </si>
  <si>
    <t>VILLAGE OF RIVERDALE SPECIAL SERVICE AREA 1</t>
  </si>
  <si>
    <t>031090000</t>
  </si>
  <si>
    <t>VILLAGE OF   RIVERSIDE</t>
  </si>
  <si>
    <t>031090001</t>
  </si>
  <si>
    <t>VILLAGE OF RIVERSIDE LIBRARY FUND</t>
  </si>
  <si>
    <t>031100000</t>
  </si>
  <si>
    <t>VILLAGE OF   ROBBINS</t>
  </si>
  <si>
    <t>031110000</t>
  </si>
  <si>
    <t>CITY OF   ROLLING MEADOWS</t>
  </si>
  <si>
    <t>031110001</t>
  </si>
  <si>
    <t>CITY OF ROLLING MEADOWS LIBRARY FUND</t>
  </si>
  <si>
    <t>031120000</t>
  </si>
  <si>
    <t>VILLAGE OF   ROSELLE</t>
  </si>
  <si>
    <t>031130000</t>
  </si>
  <si>
    <t>VILLAGE OF ROSEMONT</t>
  </si>
  <si>
    <t>031130100</t>
  </si>
  <si>
    <t>VIL ROSEMONT SPEC SERV AREA-1</t>
  </si>
  <si>
    <t>031130101</t>
  </si>
  <si>
    <t>VILLAGE OF ROSEMONT SPEC SERV AREA-2</t>
  </si>
  <si>
    <t>031140000</t>
  </si>
  <si>
    <t>VILLAGE OF   SAUK VILLAGE</t>
  </si>
  <si>
    <t>031150000</t>
  </si>
  <si>
    <t>VILLAGE OF SCHAUMBURG</t>
  </si>
  <si>
    <t>031150103</t>
  </si>
  <si>
    <t>VIL OF SCHAUMBURG SPECIAL SERVICE AREA 6</t>
  </si>
  <si>
    <t>031150104</t>
  </si>
  <si>
    <t>VIL OF SCHAUMBURG SPECIAL SERVICE AREA 7</t>
  </si>
  <si>
    <t>031150105</t>
  </si>
  <si>
    <t>VIL OF SCHAUMBURG SPECIAL SERVICE AREA 8</t>
  </si>
  <si>
    <t>031150109</t>
  </si>
  <si>
    <t>VIL OF SCHAUMBURG SPECIAL SERVICE AREA 12</t>
  </si>
  <si>
    <t>031150110</t>
  </si>
  <si>
    <t>VIL OF SCHAUMBURG SPECIAL SERVICE AREA 13</t>
  </si>
  <si>
    <t>031160000</t>
  </si>
  <si>
    <t>VILLAGE OF   SCHILLER PARK</t>
  </si>
  <si>
    <t>031160001</t>
  </si>
  <si>
    <t>VILLAGE OF SCHILLER PARK LIBRARY FUND</t>
  </si>
  <si>
    <t>031160100</t>
  </si>
  <si>
    <t>VIL OF SCHILLER PARK SPECIAL SERVICE AREA 1</t>
  </si>
  <si>
    <t>031160101</t>
  </si>
  <si>
    <t>VIL OF SCHILLER PARK SPEC. SERVICE AREA # 7</t>
  </si>
  <si>
    <t>031160102</t>
  </si>
  <si>
    <t>VIL OF SCHILLER PARK SPECIAL SERVICE AREA 4</t>
  </si>
  <si>
    <t>031160103</t>
  </si>
  <si>
    <t>VIL OF SCHILLER PARK SPECIAL SERVICE AREA 5</t>
  </si>
  <si>
    <t>031160104</t>
  </si>
  <si>
    <t>VIL OF SCHILLER PARK SPECIAL SERVICE AREA 9</t>
  </si>
  <si>
    <t>031160105</t>
  </si>
  <si>
    <t>VIL OF SCHILLER PARK SPECIAL SERVICE AREA 6</t>
  </si>
  <si>
    <t>031160106</t>
  </si>
  <si>
    <t>VIL OF SCHILLER PARK SPECIAL SERVICE AREA 8</t>
  </si>
  <si>
    <t>031170000</t>
  </si>
  <si>
    <t>VILLAGE OF   SKOKIE</t>
  </si>
  <si>
    <t>031170001</t>
  </si>
  <si>
    <t>VILLAGE OF SKOKIE LIBRARY FUND</t>
  </si>
  <si>
    <t>031170100</t>
  </si>
  <si>
    <t>VIL OF SKOKIE SPECIAL SERVICE AREA 1</t>
  </si>
  <si>
    <t>031170106</t>
  </si>
  <si>
    <t>VIL OF SKOKIE SPECIAL SERVICE AREA #7</t>
  </si>
  <si>
    <t>031170109</t>
  </si>
  <si>
    <t>VIL OF SKOKIE SPECIAL SERVICE AREA #10</t>
  </si>
  <si>
    <t>031180000</t>
  </si>
  <si>
    <t>VILLAGE OF   SOUTH BARRINGTON</t>
  </si>
  <si>
    <t>031180100</t>
  </si>
  <si>
    <t>VIL OF SO BARRINGTON SPECIAL SERVICE AREA #1</t>
  </si>
  <si>
    <t>031180102</t>
  </si>
  <si>
    <t>VIL OF SOUTH BARRINGTON SPEC SERV AREA #3</t>
  </si>
  <si>
    <t>031180103</t>
  </si>
  <si>
    <t>VIL OF SOUTH BARRINGTON SPEC SERV AREA #4</t>
  </si>
  <si>
    <t>031180104</t>
  </si>
  <si>
    <t>VIL OF SOUTH BARRINGTON SPEC SERV AREA #5</t>
  </si>
  <si>
    <t>031180105</t>
  </si>
  <si>
    <t>VIL OF SOUTH BARRINGTON SPEC SERV AREA #6</t>
  </si>
  <si>
    <t>031180106</t>
  </si>
  <si>
    <t>VIL OF SOUTH BARRINGTON SPEC SERV AREA #7</t>
  </si>
  <si>
    <t>031180107</t>
  </si>
  <si>
    <t>VIL OF SOUTH BARRINGTON SPEC SERV AREA #4A</t>
  </si>
  <si>
    <t>031190000</t>
  </si>
  <si>
    <t>VILLAGE OF SOUTH CHICAGO HEIGHTS</t>
  </si>
  <si>
    <t>031200000</t>
  </si>
  <si>
    <t>VILLAGE OF   SOUTH HOLLAND</t>
  </si>
  <si>
    <t>031200001</t>
  </si>
  <si>
    <t>VILLAGE OF SOUTH HOLLAND LIBRARY FUND</t>
  </si>
  <si>
    <t>031200103</t>
  </si>
  <si>
    <t>VIL OF SOUTH HOLLAND SSA 1 - PARKSIDE</t>
  </si>
  <si>
    <t>031210000</t>
  </si>
  <si>
    <t>VILLAGE OF   STEGER</t>
  </si>
  <si>
    <t>031220000</t>
  </si>
  <si>
    <t>VILLAGE OF   STICKNEY</t>
  </si>
  <si>
    <t>031230000</t>
  </si>
  <si>
    <t>VILLAGE OF   STONE PARK</t>
  </si>
  <si>
    <t>031240000</t>
  </si>
  <si>
    <t>VILLAGE OF STREAMWOOD</t>
  </si>
  <si>
    <t>031240100</t>
  </si>
  <si>
    <t>VIL OF STREAMWOOD SPEC SERV AREA 1</t>
  </si>
  <si>
    <t>031240101</t>
  </si>
  <si>
    <t>VILL OF STREAMWOOD SPEC SERV 2 OAK RIDGE TLS</t>
  </si>
  <si>
    <t>031240103</t>
  </si>
  <si>
    <t>VIL OF STREAMWOOD SPEC SERV 4/LITTLE CREEK</t>
  </si>
  <si>
    <t>031240104</t>
  </si>
  <si>
    <t>VILLAGE OF STREAMWOOD SPECIAL SERVICE AREA 5</t>
  </si>
  <si>
    <t>031240105</t>
  </si>
  <si>
    <t>VILLAGE OF STREAMWOOD SPECIAL SERVICE AREA 6</t>
  </si>
  <si>
    <t>031240106</t>
  </si>
  <si>
    <t>VIL OF STREAMWOOD SPECIAL SERVICE AREA 7</t>
  </si>
  <si>
    <t>031240107</t>
  </si>
  <si>
    <t>VIL OF STREAMWOOD SPEC SERV AREA 8</t>
  </si>
  <si>
    <t>031240108</t>
  </si>
  <si>
    <t>VIL OF STREAMWOOD SPECIAL SERVICE AREA 9</t>
  </si>
  <si>
    <t>031240109</t>
  </si>
  <si>
    <t>VIL OF STREAMWOOD SPEC SERVICE AREA 10</t>
  </si>
  <si>
    <t>031240110</t>
  </si>
  <si>
    <t>VIL OF STREAMWOOD SPECIAL SERVICE AREA 11</t>
  </si>
  <si>
    <t>031240111</t>
  </si>
  <si>
    <t>VIL OF STREAMWOOD SPECIAL SERVICE AREA 12</t>
  </si>
  <si>
    <t>031240112</t>
  </si>
  <si>
    <t>VIL OF STREAMWOOD SPECIAL SERVICE AREA #13</t>
  </si>
  <si>
    <t>031240113</t>
  </si>
  <si>
    <t>VIL OF STREAMWOOD SPECIAL SERVICE AREA # 14</t>
  </si>
  <si>
    <t>031240114</t>
  </si>
  <si>
    <t>VIL OF STREAMWOOD SPEC. SERVICES AREA #15</t>
  </si>
  <si>
    <t>031240115</t>
  </si>
  <si>
    <t>VIL OF STREAMWOOD SPECIAL SERVICE AREA #16</t>
  </si>
  <si>
    <t>031240116</t>
  </si>
  <si>
    <t>VIL OF STREAMWOOD SPEC SERVICE AREA #17</t>
  </si>
  <si>
    <t>031240117</t>
  </si>
  <si>
    <t>VIL OF STREAMWOOD SPECIAL SERVICE AREA 18</t>
  </si>
  <si>
    <t>031240118</t>
  </si>
  <si>
    <t>VIL OF STREAMWOOD SPECIAL SERVICE AREA 19</t>
  </si>
  <si>
    <t>031240119</t>
  </si>
  <si>
    <t>VIL OF STREAMWOOD SPECIAL SERVICE AREA 20</t>
  </si>
  <si>
    <t>031240120</t>
  </si>
  <si>
    <t>VIL OF STREAMWOOD SPECIAL SERVICE AREA 21</t>
  </si>
  <si>
    <t>031240121</t>
  </si>
  <si>
    <t>VIL OF STREAMWOOD SPECIAL SERVICE AREA 22</t>
  </si>
  <si>
    <t>031240122</t>
  </si>
  <si>
    <t>VIL OF STREAMWOOD SPECIAL SERVICE AREA 23</t>
  </si>
  <si>
    <t>031240123</t>
  </si>
  <si>
    <t>VIL OF STREAMWOOD SPECIAL SERVICE AREA 24</t>
  </si>
  <si>
    <t>031240124</t>
  </si>
  <si>
    <t>VIL OF STREAMWOOD SPECIAL SERVICE AREA 25</t>
  </si>
  <si>
    <t>031240125</t>
  </si>
  <si>
    <t>VIL OF STREAMWOOD SPECIAL SERVICE AREA 26</t>
  </si>
  <si>
    <t>031240126</t>
  </si>
  <si>
    <t>VIL OF STREAMWOOD SPECIAL SERVICE AREA 27</t>
  </si>
  <si>
    <t>031240127</t>
  </si>
  <si>
    <t>VIL OF STREAMWOOD SPECIAL SERVICE AREA 28</t>
  </si>
  <si>
    <t>031240128</t>
  </si>
  <si>
    <t>VIL OF STREAMWOOD SPEC SERV AREA #29</t>
  </si>
  <si>
    <t>031250000</t>
  </si>
  <si>
    <t>VILLAGE OF   SUMMIT</t>
  </si>
  <si>
    <t>031250104</t>
  </si>
  <si>
    <t>VIL OF SUMMIT SPECIAL SERVICE AREA #5</t>
  </si>
  <si>
    <t>031260000</t>
  </si>
  <si>
    <t>VILLAGE OF THORNTON</t>
  </si>
  <si>
    <t>031260001</t>
  </si>
  <si>
    <t>VILLAGE OF THORNTON LIBRARY FUND</t>
  </si>
  <si>
    <t>031270000</t>
  </si>
  <si>
    <t>VILLAGE OF   TINLEY PARK</t>
  </si>
  <si>
    <t>031270001</t>
  </si>
  <si>
    <t>VILLAGE OF TINLEY PARK LIBRARY FUND</t>
  </si>
  <si>
    <t>031270100</t>
  </si>
  <si>
    <t>VILLAGE OF TINLEY PARK SPEC SERV AREA NO.3</t>
  </si>
  <si>
    <t>031280000</t>
  </si>
  <si>
    <t>VILLAGE OF UNIVERSITY PARK</t>
  </si>
  <si>
    <t>031290000</t>
  </si>
  <si>
    <t>VILLAGE OF   WESTCHESTER</t>
  </si>
  <si>
    <t>031290001</t>
  </si>
  <si>
    <t>VILLAGE OF WESTCHESTER LIBRARY FUND</t>
  </si>
  <si>
    <t>031290100</t>
  </si>
  <si>
    <t>VIL WESTCHESTER SPEC SER AREA1</t>
  </si>
  <si>
    <t>031290101</t>
  </si>
  <si>
    <t>VIL WESTCHESTER SPEC SER AREA2</t>
  </si>
  <si>
    <t>031300000</t>
  </si>
  <si>
    <t>VILLAGE OF   WESTERN SPRINGS</t>
  </si>
  <si>
    <t>031300001</t>
  </si>
  <si>
    <t>VILLAGE OF WESTERN SPRINGS LIBRARY FUND</t>
  </si>
  <si>
    <t>031310000</t>
  </si>
  <si>
    <t>VILLAGE OF   WHEELING</t>
  </si>
  <si>
    <t>031320000</t>
  </si>
  <si>
    <t>VILLAGE OF   WILLOW SPRINGS</t>
  </si>
  <si>
    <t>031320100</t>
  </si>
  <si>
    <t>VILLAGE OF WILLOW SPRINGS SSA 1</t>
  </si>
  <si>
    <t>031330000</t>
  </si>
  <si>
    <t>VILLAGE OF   WILMETTE</t>
  </si>
  <si>
    <t>031340000</t>
  </si>
  <si>
    <t>VILLAGE OF   WINNETKA</t>
  </si>
  <si>
    <t>031350000</t>
  </si>
  <si>
    <t>VILLAGE OF   WORTH</t>
  </si>
  <si>
    <t>040030000</t>
  </si>
  <si>
    <t>SCHOOL DISTRICT C C  15</t>
  </si>
  <si>
    <t>040040000</t>
  </si>
  <si>
    <t>SCH DIST 21 WHEELING COMM CONSOLIDATED</t>
  </si>
  <si>
    <t>040050000</t>
  </si>
  <si>
    <t>SCHOOL DIST 23 PROSPECT HEIGHTS</t>
  </si>
  <si>
    <t>040070000</t>
  </si>
  <si>
    <t>SCHOOL DISTRICT 25</t>
  </si>
  <si>
    <t>040080000</t>
  </si>
  <si>
    <t>SCHOOL DISTRICT  26</t>
  </si>
  <si>
    <t>040090000</t>
  </si>
  <si>
    <t>SCHOOL DISTRICT  27</t>
  </si>
  <si>
    <t>040100000</t>
  </si>
  <si>
    <t>SCHOOL DISTRICT  28</t>
  </si>
  <si>
    <t>040110000</t>
  </si>
  <si>
    <t>SCHOOL DISTRICT  29</t>
  </si>
  <si>
    <t>040120000</t>
  </si>
  <si>
    <t>SCHOOL DISTRICT  30</t>
  </si>
  <si>
    <t>040130000</t>
  </si>
  <si>
    <t>SCHOOL DISTRICT  31</t>
  </si>
  <si>
    <t>040140000</t>
  </si>
  <si>
    <t>SCHOOL DISTRICT C C  34</t>
  </si>
  <si>
    <t>040150000</t>
  </si>
  <si>
    <t>SCH DISTRICT 35</t>
  </si>
  <si>
    <t>040160000</t>
  </si>
  <si>
    <t>SCH DISTRICT 36</t>
  </si>
  <si>
    <t>040170000</t>
  </si>
  <si>
    <t>SCH DISTRICT 37</t>
  </si>
  <si>
    <t>040180000</t>
  </si>
  <si>
    <t>SCH DISTRICT 38</t>
  </si>
  <si>
    <t>040190000</t>
  </si>
  <si>
    <t>SCH DISTRICT 39</t>
  </si>
  <si>
    <t>040210000</t>
  </si>
  <si>
    <t>SCHOOL DISTRICT C C  54</t>
  </si>
  <si>
    <t>040220000</t>
  </si>
  <si>
    <t>SCHOOL DISTRICT  57</t>
  </si>
  <si>
    <t>040230000</t>
  </si>
  <si>
    <t>SCHOOL DISTRICT C C  59</t>
  </si>
  <si>
    <t>040240000</t>
  </si>
  <si>
    <t>SCHOOL DISTRICT C C  62</t>
  </si>
  <si>
    <t>040250000</t>
  </si>
  <si>
    <t>SCHOOL DISTRICT  63</t>
  </si>
  <si>
    <t>040260000</t>
  </si>
  <si>
    <t>SCHOOL DISTRICT C C  64</t>
  </si>
  <si>
    <t>040270000</t>
  </si>
  <si>
    <t>SCHOOL DISTRICT C C  65</t>
  </si>
  <si>
    <t>040280000</t>
  </si>
  <si>
    <t>SCHOOL DISTRICT 67</t>
  </si>
  <si>
    <t>040290000</t>
  </si>
  <si>
    <t>SCHOOL DISTRICT 68</t>
  </si>
  <si>
    <t>040300000</t>
  </si>
  <si>
    <t>SCHOOL DISTRICT 69</t>
  </si>
  <si>
    <t>040310000</t>
  </si>
  <si>
    <t>SCHOOL DISTRICT 70</t>
  </si>
  <si>
    <t>040320000</t>
  </si>
  <si>
    <t>SCHOOL DISTRICT 71</t>
  </si>
  <si>
    <t>040330000</t>
  </si>
  <si>
    <t>SCHOOL DISTRICT 72</t>
  </si>
  <si>
    <t>040340000</t>
  </si>
  <si>
    <t>SCHOOL DISTRICT 73</t>
  </si>
  <si>
    <t>040350000</t>
  </si>
  <si>
    <t>SCHOOL DISTRICT 73 1/2</t>
  </si>
  <si>
    <t>040360000</t>
  </si>
  <si>
    <t>SCHOOL DISTRICT 74</t>
  </si>
  <si>
    <t>040370000</t>
  </si>
  <si>
    <t>SCHOOL DISTRICT  78</t>
  </si>
  <si>
    <t>040380000</t>
  </si>
  <si>
    <t>SCHOOL DISTRICT  79</t>
  </si>
  <si>
    <t>040390000</t>
  </si>
  <si>
    <t>SCHOOL DISTRICT  80</t>
  </si>
  <si>
    <t>040400000</t>
  </si>
  <si>
    <t>SCHOOL DISTRICT  81</t>
  </si>
  <si>
    <t>040410000</t>
  </si>
  <si>
    <t>SCHOOL DISTRICT  83</t>
  </si>
  <si>
    <t>040420000</t>
  </si>
  <si>
    <t>SCHOOL DISTRICT  84</t>
  </si>
  <si>
    <t>040430000</t>
  </si>
  <si>
    <t>SCHOOL DISTRICT  84 1/2</t>
  </si>
  <si>
    <t>040450000</t>
  </si>
  <si>
    <t>SCHOOL DISTRICT  85 1/2</t>
  </si>
  <si>
    <t>040460000</t>
  </si>
  <si>
    <t>SCHOOL DISTRICT 86</t>
  </si>
  <si>
    <t>040470000</t>
  </si>
  <si>
    <t>SCHOOL DISTRICT 87</t>
  </si>
  <si>
    <t>040480000</t>
  </si>
  <si>
    <t>SCHOOL DISTRICT 88</t>
  </si>
  <si>
    <t>040490000</t>
  </si>
  <si>
    <t>SCHOOL DISTRICT 89</t>
  </si>
  <si>
    <t>040500000</t>
  </si>
  <si>
    <t>SCHOOL DISTRICT 90</t>
  </si>
  <si>
    <t>040510000</t>
  </si>
  <si>
    <t>SCHOOL DISTRICT 91</t>
  </si>
  <si>
    <t>040520000</t>
  </si>
  <si>
    <t>SCHOOL DISTRICT 92</t>
  </si>
  <si>
    <t>040530000</t>
  </si>
  <si>
    <t>SCHOOL DISTRICT 92 1/2</t>
  </si>
  <si>
    <t>040540000</t>
  </si>
  <si>
    <t>SCHOOL DISTRICT 93</t>
  </si>
  <si>
    <t>040550000</t>
  </si>
  <si>
    <t>SCHOOL DISTRICT 94</t>
  </si>
  <si>
    <t>040560000</t>
  </si>
  <si>
    <t>SCHOOL DISTRICT 95</t>
  </si>
  <si>
    <t>040570000</t>
  </si>
  <si>
    <t>SCHOOL DISTRICT 96</t>
  </si>
  <si>
    <t>040580000</t>
  </si>
  <si>
    <t>SCHOOL DISTRICT  97</t>
  </si>
  <si>
    <t>040590000</t>
  </si>
  <si>
    <t>SCHOOL DISTRICT  98</t>
  </si>
  <si>
    <t>040600000</t>
  </si>
  <si>
    <t>SCHOOL DISTRICT  99</t>
  </si>
  <si>
    <t>040610000</t>
  </si>
  <si>
    <t>SCHOOL DISTRICT  100</t>
  </si>
  <si>
    <t>040620000</t>
  </si>
  <si>
    <t>SCHOOL DISTRICT  101</t>
  </si>
  <si>
    <t>040630000</t>
  </si>
  <si>
    <t>SCHOOL DISTRICT  102</t>
  </si>
  <si>
    <t>040640000</t>
  </si>
  <si>
    <t>SCHOOL DISTRICT  103</t>
  </si>
  <si>
    <t>040650000</t>
  </si>
  <si>
    <t>SCHOOL DISTRICT  104</t>
  </si>
  <si>
    <t>040660000</t>
  </si>
  <si>
    <t>SCHOOL DISTRICT  105</t>
  </si>
  <si>
    <t>040670000</t>
  </si>
  <si>
    <t>SCHOOL DISTRICT  106</t>
  </si>
  <si>
    <t>040680000</t>
  </si>
  <si>
    <t>SCHOOL DISTRICT  107</t>
  </si>
  <si>
    <t>040690000</t>
  </si>
  <si>
    <t>SCHOOL DISTRICT C C  108</t>
  </si>
  <si>
    <t>040700000</t>
  </si>
  <si>
    <t>SCHOOL DISTRICT  109</t>
  </si>
  <si>
    <t>040710000</t>
  </si>
  <si>
    <t>SCHOOL DISTRICT  110</t>
  </si>
  <si>
    <t>040720000</t>
  </si>
  <si>
    <t>SCHOOL DISTRICT  111</t>
  </si>
  <si>
    <t>040740000</t>
  </si>
  <si>
    <t>COMBINED SCHOOL DISTRICT C.C NO.113A</t>
  </si>
  <si>
    <t>040750000</t>
  </si>
  <si>
    <t>SCHOOL DISTRICT  117</t>
  </si>
  <si>
    <t>040760000</t>
  </si>
  <si>
    <t>SCHOOL DISTRICT C C  118</t>
  </si>
  <si>
    <t>040770000</t>
  </si>
  <si>
    <t>SCHOOL DISTRICT  122</t>
  </si>
  <si>
    <t>040780000</t>
  </si>
  <si>
    <t>SCHOOL DISTRICT  123</t>
  </si>
  <si>
    <t>040790000</t>
  </si>
  <si>
    <t>SCHOOL DISTRICT  124</t>
  </si>
  <si>
    <t>040800000</t>
  </si>
  <si>
    <t>SCHOOL DISTRICT  125</t>
  </si>
  <si>
    <t>040810000</t>
  </si>
  <si>
    <t>SCHOOL DISTRICT  126</t>
  </si>
  <si>
    <t>040820000</t>
  </si>
  <si>
    <t>SCHOOL DISTRICT  127</t>
  </si>
  <si>
    <t>040830000</t>
  </si>
  <si>
    <t>SCHOOL DISTRICT  127 1/2</t>
  </si>
  <si>
    <t>040830001</t>
  </si>
  <si>
    <t>SD 122 BOND/PART ANNEXED BY SD 127 1/2 2010</t>
  </si>
  <si>
    <t>040840000</t>
  </si>
  <si>
    <t>SCHOOL DISTRICT  128</t>
  </si>
  <si>
    <t>040850000</t>
  </si>
  <si>
    <t>SCHOOL DISTRICT  130</t>
  </si>
  <si>
    <t>040860000</t>
  </si>
  <si>
    <t>SCHOOL DISTRICT  132</t>
  </si>
  <si>
    <t>040870000</t>
  </si>
  <si>
    <t>SCHOOL DISTRICT #133</t>
  </si>
  <si>
    <t>040880000</t>
  </si>
  <si>
    <t>SCHOOL DISTRICT  135</t>
  </si>
  <si>
    <t>040920000</t>
  </si>
  <si>
    <t>SCHOOL DISTRICT  140</t>
  </si>
  <si>
    <t>040930000</t>
  </si>
  <si>
    <t>SCHOOL DISTRICT  142</t>
  </si>
  <si>
    <t>040940000</t>
  </si>
  <si>
    <t>SCHOOL DISTRICT  143</t>
  </si>
  <si>
    <t>040950000</t>
  </si>
  <si>
    <t>SCHOOL DISTRICT  143 1/2</t>
  </si>
  <si>
    <t>040960000</t>
  </si>
  <si>
    <t>SCHOOL DISTRICT  144</t>
  </si>
  <si>
    <t>040970000</t>
  </si>
  <si>
    <t>SCHOOL DISTRICT 145</t>
  </si>
  <si>
    <t>040980000</t>
  </si>
  <si>
    <t>SCHOOL DISTRICT C C  146</t>
  </si>
  <si>
    <t>040990000</t>
  </si>
  <si>
    <t>SCHOOL DISTRICT  147</t>
  </si>
  <si>
    <t>041000000</t>
  </si>
  <si>
    <t>SCHOOL DISTRICT  148</t>
  </si>
  <si>
    <t>041010000</t>
  </si>
  <si>
    <t>SCHOOL DISTRICT  149</t>
  </si>
  <si>
    <t>041020000</t>
  </si>
  <si>
    <t>SCHOOL DISTRICT  150</t>
  </si>
  <si>
    <t>041030000</t>
  </si>
  <si>
    <t>SCHOOL DISTRICT  151</t>
  </si>
  <si>
    <t>041040000</t>
  </si>
  <si>
    <t>SCHOOL DISTRICT  152</t>
  </si>
  <si>
    <t>041050000</t>
  </si>
  <si>
    <t>SCHOOL DISTRICT  152 1/2</t>
  </si>
  <si>
    <t>041060000</t>
  </si>
  <si>
    <t>SCHOOL DISTRICT 153</t>
  </si>
  <si>
    <t>041070000</t>
  </si>
  <si>
    <t>SCHOOL DISTRICT  154</t>
  </si>
  <si>
    <t>041080000</t>
  </si>
  <si>
    <t>SCHOOL DISTRICT 154 1/2</t>
  </si>
  <si>
    <t>041090000</t>
  </si>
  <si>
    <t>SCHOOL DISTRICT 155</t>
  </si>
  <si>
    <t>041100000</t>
  </si>
  <si>
    <t>SCHOOL DISTRICT 156</t>
  </si>
  <si>
    <t>041110000</t>
  </si>
  <si>
    <t>SCHOOL DISTRICT 157</t>
  </si>
  <si>
    <t>041115000</t>
  </si>
  <si>
    <t>SCHOOL DISTRICT 157-C</t>
  </si>
  <si>
    <t>041120000</t>
  </si>
  <si>
    <t>SCHOOL DISTRICT 158</t>
  </si>
  <si>
    <t>041130000</t>
  </si>
  <si>
    <t>SCHOOL DISTRICT 159</t>
  </si>
  <si>
    <t>041140000</t>
  </si>
  <si>
    <t>SCHOOL DISTRICT 160</t>
  </si>
  <si>
    <t>041150000</t>
  </si>
  <si>
    <t>SCHOOL DISTRICT 161</t>
  </si>
  <si>
    <t>041160000</t>
  </si>
  <si>
    <t>SCHOOL DISTRICT 162</t>
  </si>
  <si>
    <t>041170000</t>
  </si>
  <si>
    <t>SCHOOL DISTRICT 163</t>
  </si>
  <si>
    <t>041180000</t>
  </si>
  <si>
    <t>SCHOOL DISTRICT  167</t>
  </si>
  <si>
    <t>041190000</t>
  </si>
  <si>
    <t>SCHOOL DISTRICT C C  168</t>
  </si>
  <si>
    <t>041200000</t>
  </si>
  <si>
    <t>SCHOOL DISTRICT  169</t>
  </si>
  <si>
    <t>041210000</t>
  </si>
  <si>
    <t>SCHOOL DISTRICT  170</t>
  </si>
  <si>
    <t>041220000</t>
  </si>
  <si>
    <t>SCHOOL DISTRICT  171</t>
  </si>
  <si>
    <t>041230000</t>
  </si>
  <si>
    <t>SCHOOL DISTRICT  172</t>
  </si>
  <si>
    <t>041250000</t>
  </si>
  <si>
    <t>SCHOOL DISTRICT C C 180</t>
  </si>
  <si>
    <t>041260000</t>
  </si>
  <si>
    <t>SCHOOL DISTRICT C C  181</t>
  </si>
  <si>
    <t>041270000</t>
  </si>
  <si>
    <t>SCHOOL DISTRICT  194</t>
  </si>
  <si>
    <t>042010000</t>
  </si>
  <si>
    <t>HINSDALE TOWNSHIP HIGH SCHOOL  86</t>
  </si>
  <si>
    <t>042020000</t>
  </si>
  <si>
    <t>CONSOLIDATED HIGH SCHOOL  200</t>
  </si>
  <si>
    <t>042030000</t>
  </si>
  <si>
    <t>BERWYN CICERO STICKNEY HIGH SCHOOL 201</t>
  </si>
  <si>
    <t>042040000</t>
  </si>
  <si>
    <t>EVANSTON TOWNSHIP HIGH SCHOOL  202</t>
  </si>
  <si>
    <t>042050000</t>
  </si>
  <si>
    <t>NEW TRIER TOWNSHIP HIGH SCHOOL  203</t>
  </si>
  <si>
    <t>042060000</t>
  </si>
  <si>
    <t>LYONS TOWNSHIP HIGH SCHOOL  204</t>
  </si>
  <si>
    <t>042070000</t>
  </si>
  <si>
    <t>THORNTON TOWNSHIP HIGH SCHOOL  205</t>
  </si>
  <si>
    <t>042080000</t>
  </si>
  <si>
    <t>BLOOM TOWNSHIP HIGH SCHOOL  206</t>
  </si>
  <si>
    <t>042090000</t>
  </si>
  <si>
    <t>MAINE TOWNSHIP HIGH SCHOOL  207</t>
  </si>
  <si>
    <t>042100000</t>
  </si>
  <si>
    <t>RIVERSIDE BROOKFIELD HIGH SCHOOL 208</t>
  </si>
  <si>
    <t>042110000</t>
  </si>
  <si>
    <t>PROVISO TOWNSHIP HIGH SCHOOL 209</t>
  </si>
  <si>
    <t>042120000</t>
  </si>
  <si>
    <t>LEMONT TOWNSHIP HIGH SCHOOL  210</t>
  </si>
  <si>
    <t>042125000</t>
  </si>
  <si>
    <t>LINCOLNWAY HIGH SCHOOL 210</t>
  </si>
  <si>
    <t>042130000</t>
  </si>
  <si>
    <t>PALATINE TOWNSHIP HIGH SCHOOL  211</t>
  </si>
  <si>
    <t>042140000</t>
  </si>
  <si>
    <t>COMMUNITY HIGH SCHOOL  212</t>
  </si>
  <si>
    <t>042150000</t>
  </si>
  <si>
    <t>ARLINGTON HTS TWNSHP H S 214</t>
  </si>
  <si>
    <t>042160000</t>
  </si>
  <si>
    <t>THORNTON TWP FRACTIONAL HIGH SCHOOL 215</t>
  </si>
  <si>
    <t>042170000</t>
  </si>
  <si>
    <t>COMMUNITY HIGH SCHOOL  217</t>
  </si>
  <si>
    <t>042180000</t>
  </si>
  <si>
    <t>COMMUNITY HIGH SCHOOL  218</t>
  </si>
  <si>
    <t>042200000</t>
  </si>
  <si>
    <t>COMMUNITY HIGH SCHOOL  219</t>
  </si>
  <si>
    <t>042210000</t>
  </si>
  <si>
    <t>COMMUNITY HIGH SCHOOL  220</t>
  </si>
  <si>
    <t>042220000</t>
  </si>
  <si>
    <t>NORTHFIELD TOWNSHIP HIGH SCHOOL  225</t>
  </si>
  <si>
    <t>042230000</t>
  </si>
  <si>
    <t>RICH TOWNSHIP HIGH SCHOOL  227</t>
  </si>
  <si>
    <t>042240000</t>
  </si>
  <si>
    <t>COMMUNITY HIGH SCHOOL  228</t>
  </si>
  <si>
    <t>042250000</t>
  </si>
  <si>
    <t>COMMUNITY HIGH SCHOOL  229</t>
  </si>
  <si>
    <t>042260000</t>
  </si>
  <si>
    <t>CONSOLIDATED HIGH SCHOOL  230</t>
  </si>
  <si>
    <t>042270000</t>
  </si>
  <si>
    <t>COMMUNITY HIGH SCHOOL  231</t>
  </si>
  <si>
    <t>042290000</t>
  </si>
  <si>
    <t>HOMEWOOD FLOSSMOOR COMM HIGH SCHOOL  233</t>
  </si>
  <si>
    <t>042300000</t>
  </si>
  <si>
    <t>COMMUNITY HIGH SCHOOL  234</t>
  </si>
  <si>
    <t>043010000</t>
  </si>
  <si>
    <t>DUPAGE COMMUNITY COLLEGE DISTRICT 502</t>
  </si>
  <si>
    <t>043020000</t>
  </si>
  <si>
    <t>TRITON COMM COLL DISTR 504</t>
  </si>
  <si>
    <t>043030000</t>
  </si>
  <si>
    <t>CHICAGO COMMUNITY COLLEGE DISTRICT 508</t>
  </si>
  <si>
    <t>043040000</t>
  </si>
  <si>
    <t>ELGIN COMMUNITY COLLEGE DISTRICT 509</t>
  </si>
  <si>
    <t>043050000</t>
  </si>
  <si>
    <t>SOUTH SUBURBAN COLLEGE DISTRICT 510</t>
  </si>
  <si>
    <t>043060000</t>
  </si>
  <si>
    <t>HARPER COMMUNITY COLLEGE DISTRICT 512</t>
  </si>
  <si>
    <t>043070000</t>
  </si>
  <si>
    <t>PRAIRIE STATE COMM COLLEGE DISTRICT 515</t>
  </si>
  <si>
    <t>043080000</t>
  </si>
  <si>
    <t>MORAINE VALLEY COMM COLL DISTR 524</t>
  </si>
  <si>
    <t>043090000</t>
  </si>
  <si>
    <t>JOLIET COMMUNITY COLLEGE DISTRICT 525</t>
  </si>
  <si>
    <t>043100000</t>
  </si>
  <si>
    <t>MORTON COMMUNITY COLLEGE DIST 527</t>
  </si>
  <si>
    <t>043110000</t>
  </si>
  <si>
    <t>OAKTON COMMUNITY COLLEGE DISTRICT 535</t>
  </si>
  <si>
    <t>044010000</t>
  </si>
  <si>
    <t>SCHOOL DISTRICT 46</t>
  </si>
  <si>
    <t>044020000</t>
  </si>
  <si>
    <t>COMMUNITY UNIT SCHOOL DISTRICT #205</t>
  </si>
  <si>
    <t>044030000</t>
  </si>
  <si>
    <t>COMMUNITY UNIT SCHOOL DISTRICT 220</t>
  </si>
  <si>
    <t>044030010</t>
  </si>
  <si>
    <t>LAKE CO TAX OBJ CT ORD-220</t>
  </si>
  <si>
    <t>044060000</t>
  </si>
  <si>
    <t>BOARD OF EDUCATION</t>
  </si>
  <si>
    <t>044070000</t>
  </si>
  <si>
    <t>SCHOOL DISTRICT UNIT  300</t>
  </si>
  <si>
    <t>044080000</t>
  </si>
  <si>
    <t>SCHOOL DISTRICT UNIT  401</t>
  </si>
  <si>
    <t>050010000</t>
  </si>
  <si>
    <t>ALSIP PARK DISTRICT</t>
  </si>
  <si>
    <t>050020000</t>
  </si>
  <si>
    <t>ARLINGTON HEIGHTS PARK DISTRICT</t>
  </si>
  <si>
    <t>050030000</t>
  </si>
  <si>
    <t>BARRINGTON HILLS PARK DISTRICT</t>
  </si>
  <si>
    <t>050040000</t>
  </si>
  <si>
    <t>BARRINGTON PARK DISTRICT</t>
  </si>
  <si>
    <t>050050000</t>
  </si>
  <si>
    <t>BARTLETT PARK DISTRICT</t>
  </si>
  <si>
    <t>050060000</t>
  </si>
  <si>
    <t>BEDFORD PARK PARK DISTRICT</t>
  </si>
  <si>
    <t>050070000</t>
  </si>
  <si>
    <t>BENSENVILLE PARK DISTRICT</t>
  </si>
  <si>
    <t>050080000</t>
  </si>
  <si>
    <t>BERKELEY PARK DISTRICT</t>
  </si>
  <si>
    <t>050090000</t>
  </si>
  <si>
    <t>BERWYN PARK DISTRICT</t>
  </si>
  <si>
    <t>050100000</t>
  </si>
  <si>
    <t>BLUE ISLAND PARK DISTRICT</t>
  </si>
  <si>
    <t>050110000</t>
  </si>
  <si>
    <t>BRIDGEVIEW PARK DISTRICT</t>
  </si>
  <si>
    <t>050120000</t>
  </si>
  <si>
    <t>BROADVIEW PARK DISTRICT</t>
  </si>
  <si>
    <t>050130000</t>
  </si>
  <si>
    <t>BUFFALO GROVE PARK DISTRICT</t>
  </si>
  <si>
    <t>050140000</t>
  </si>
  <si>
    <t>BURBANK PARK DISTRICT</t>
  </si>
  <si>
    <t>050150000</t>
  </si>
  <si>
    <t>BURR RIDGE PARK DISTRICT</t>
  </si>
  <si>
    <t>050160000</t>
  </si>
  <si>
    <t>CALUMET MEMORIAL PARK DIST</t>
  </si>
  <si>
    <t>050180000</t>
  </si>
  <si>
    <t>CENTRAL STICKNEY PARK DISTRICT</t>
  </si>
  <si>
    <t>050190000</t>
  </si>
  <si>
    <t>CHICAGO HEIGHTS PARK DISTRICT</t>
  </si>
  <si>
    <t>050200000</t>
  </si>
  <si>
    <t>CHICAGO PARK DISTRICT</t>
  </si>
  <si>
    <t>050200001</t>
  </si>
  <si>
    <t>CHICAGO PARK DIST. AQUARIUM &amp; MUSEUM BONDS</t>
  </si>
  <si>
    <t>050210000</t>
  </si>
  <si>
    <t>CHICAGO RIDGE PARK DISTRICT</t>
  </si>
  <si>
    <t>050220000</t>
  </si>
  <si>
    <t>CLYDE PARK DISTRICT</t>
  </si>
  <si>
    <t>050230000</t>
  </si>
  <si>
    <t>COMMUNITY PARK DIST OF LAGRANGE PARK</t>
  </si>
  <si>
    <t>050240000</t>
  </si>
  <si>
    <t>COUNTRY CLUB HILLS PARK DISTRICT</t>
  </si>
  <si>
    <t>050270000</t>
  </si>
  <si>
    <t>DEERFIELD PARK DISTRICT</t>
  </si>
  <si>
    <t>050280000</t>
  </si>
  <si>
    <t>DES PLAINES PARK DISTRICT</t>
  </si>
  <si>
    <t>050300000</t>
  </si>
  <si>
    <t>DOLTON PARK DISTRICT</t>
  </si>
  <si>
    <t>050310000</t>
  </si>
  <si>
    <t>DUNDEE TOWNSHIP PARK DISTRICT</t>
  </si>
  <si>
    <t>050320000</t>
  </si>
  <si>
    <t>ELK GROVE PARK DISTRICT</t>
  </si>
  <si>
    <t>050330000</t>
  </si>
  <si>
    <t>ELMHURST PARK DISTRICT</t>
  </si>
  <si>
    <t>050345000</t>
  </si>
  <si>
    <t>FORD HEIGHTS PARK DISTRICT</t>
  </si>
  <si>
    <t>050350000</t>
  </si>
  <si>
    <t>FOREST PARK PARK DISTRICT</t>
  </si>
  <si>
    <t>050360000</t>
  </si>
  <si>
    <t>FOREST VIEW PARK DISTRICT</t>
  </si>
  <si>
    <t>050370000</t>
  </si>
  <si>
    <t>FRANKFORT PARK DISTRICT</t>
  </si>
  <si>
    <t>050380000</t>
  </si>
  <si>
    <t>FRANKFORT SQUARE PARK DISTRICT</t>
  </si>
  <si>
    <t>050390000</t>
  </si>
  <si>
    <t>GLENCOE PARK DISTRICT</t>
  </si>
  <si>
    <t>050400000</t>
  </si>
  <si>
    <t>GLENVIEW PARK DISTRICT</t>
  </si>
  <si>
    <t>050410000</t>
  </si>
  <si>
    <t>GOLF MAINE PARK DISTRICT</t>
  </si>
  <si>
    <t>050420000</t>
  </si>
  <si>
    <t>HANOVER PARK PARK DISTRICT</t>
  </si>
  <si>
    <t>050430000</t>
  </si>
  <si>
    <t>HARVEY PARK DISTRICT</t>
  </si>
  <si>
    <t>050450000</t>
  </si>
  <si>
    <t>HAZELCREST PARK DISTRICT</t>
  </si>
  <si>
    <t>050460000</t>
  </si>
  <si>
    <t>HICKORY HILLS PARK DISTRICT</t>
  </si>
  <si>
    <t>050470000</t>
  </si>
  <si>
    <t>HODGKINS PARK DISTRICT</t>
  </si>
  <si>
    <t>050480000</t>
  </si>
  <si>
    <t>HOFFMAN ESTATES PARK DISTRICT</t>
  </si>
  <si>
    <t>050490000</t>
  </si>
  <si>
    <t>HOMEWOOD FLOSSMOOR PARK DISTRICT</t>
  </si>
  <si>
    <t>050500000</t>
  </si>
  <si>
    <t>INVERNESS PARK DISTRICT</t>
  </si>
  <si>
    <t>050520000</t>
  </si>
  <si>
    <t>JUSTICE PARK DISTRICT</t>
  </si>
  <si>
    <t>050530000</t>
  </si>
  <si>
    <t>KENILWORTH PARK DISTRICT</t>
  </si>
  <si>
    <t>050540000</t>
  </si>
  <si>
    <t>LA GRANGE PARK DISTRICT</t>
  </si>
  <si>
    <t>050550000</t>
  </si>
  <si>
    <t>LAN OAK PARK DISTRICT</t>
  </si>
  <si>
    <t>050560000</t>
  </si>
  <si>
    <t>LEMONT PARK DISTRICT</t>
  </si>
  <si>
    <t>050570000</t>
  </si>
  <si>
    <t>LIGHTHOUSE PARK DISTRICT OF EVANSTON</t>
  </si>
  <si>
    <t>050580000</t>
  </si>
  <si>
    <t>MARKHAM PARK DISTRICT</t>
  </si>
  <si>
    <t>050600000</t>
  </si>
  <si>
    <t>MAYWOOD PARK DISTRICT</t>
  </si>
  <si>
    <t>050610000</t>
  </si>
  <si>
    <t>MC COOK PARK DISTRICT</t>
  </si>
  <si>
    <t>050630000</t>
  </si>
  <si>
    <t>MEMORIAL PARK DISTRICT</t>
  </si>
  <si>
    <t>050640000</t>
  </si>
  <si>
    <t>MIDLOTHIAN PARK DISTRICT</t>
  </si>
  <si>
    <t>050650000</t>
  </si>
  <si>
    <t>MOKENA COMMUNITY PARK DISTRICT</t>
  </si>
  <si>
    <t>050660000</t>
  </si>
  <si>
    <t>MORTON GROVE PARK DISTRICT</t>
  </si>
  <si>
    <t>050670000</t>
  </si>
  <si>
    <t>MT PROSPECT PARK DISTRICT</t>
  </si>
  <si>
    <t>050680000</t>
  </si>
  <si>
    <t>NILES PARK DISTRICT</t>
  </si>
  <si>
    <t>050690000</t>
  </si>
  <si>
    <t>NORRIDGE PARK DISTRICT</t>
  </si>
  <si>
    <t>050700000</t>
  </si>
  <si>
    <t>NORTH BERWYN PARK DIST</t>
  </si>
  <si>
    <t>050710000</t>
  </si>
  <si>
    <t>NORTHBROOK PARK DISTRICT</t>
  </si>
  <si>
    <t>050720000</t>
  </si>
  <si>
    <t>NORTHFIELD PARK DISTRICT</t>
  </si>
  <si>
    <t>050730000</t>
  </si>
  <si>
    <t>OAK BROOK PARK DISTRICT</t>
  </si>
  <si>
    <t>050740000</t>
  </si>
  <si>
    <t>OAK FOREST PARK DISTRICT</t>
  </si>
  <si>
    <t>050750000</t>
  </si>
  <si>
    <t>OAK LAWN PARK DISTRICT</t>
  </si>
  <si>
    <t>050760000</t>
  </si>
  <si>
    <t>OAK PARK PARK DISTRICT</t>
  </si>
  <si>
    <t>050770000</t>
  </si>
  <si>
    <t>OLYMPIA FIELDS PARK DISTRICT</t>
  </si>
  <si>
    <t>050780000</t>
  </si>
  <si>
    <t>PALATINE PARK DISTRICT</t>
  </si>
  <si>
    <t>050800000</t>
  </si>
  <si>
    <t>PARK DISTRICT OF FRANKLIN PARK</t>
  </si>
  <si>
    <t>050810000</t>
  </si>
  <si>
    <t>PARK RIDGE PARK DISTRICT</t>
  </si>
  <si>
    <t>050820000</t>
  </si>
  <si>
    <t>PHOENIX PARK DISTRICT</t>
  </si>
  <si>
    <t>050830000</t>
  </si>
  <si>
    <t>PLEASANTDALE PARK DISTRICT</t>
  </si>
  <si>
    <t>050850000</t>
  </si>
  <si>
    <t>POSEN PARK DISTRICT</t>
  </si>
  <si>
    <t>050860000</t>
  </si>
  <si>
    <t>PROSPECT HEIGHTS PARK DISTRICT</t>
  </si>
  <si>
    <t>050880000</t>
  </si>
  <si>
    <t>RIDGEVILLE PARK DISTRICT</t>
  </si>
  <si>
    <t>050890000</t>
  </si>
  <si>
    <t>RIVER FOREST PARK DISTRICT</t>
  </si>
  <si>
    <t>050900000</t>
  </si>
  <si>
    <t>RIVER TRAILS PARK DISTRICT</t>
  </si>
  <si>
    <t>050910000</t>
  </si>
  <si>
    <t>RIVERDALE PARK DISTRICT</t>
  </si>
  <si>
    <t>050920000</t>
  </si>
  <si>
    <t>ROBBINS PARK DISTRICT</t>
  </si>
  <si>
    <t>050930000</t>
  </si>
  <si>
    <t>ROLLING MEADOWS PARK DISTRICT</t>
  </si>
  <si>
    <t>050940000</t>
  </si>
  <si>
    <t>ROSEMONT PARK DISTRICT</t>
  </si>
  <si>
    <t>050950000</t>
  </si>
  <si>
    <t>SALT CREEK RURAL PARK DISTRICT</t>
  </si>
  <si>
    <t>050960000</t>
  </si>
  <si>
    <t>SCHAUMBURG PARK DISTRICT</t>
  </si>
  <si>
    <t>050970000</t>
  </si>
  <si>
    <t>SKOKIE PARK DISTRICT</t>
  </si>
  <si>
    <t>050970001</t>
  </si>
  <si>
    <t>SKOKIE PARK DISTRICT BOND</t>
  </si>
  <si>
    <t>050980000</t>
  </si>
  <si>
    <t>SOUTH BARRINGTON PARK DISTRICT</t>
  </si>
  <si>
    <t>051000000</t>
  </si>
  <si>
    <t>STREAMWOOD PARK DISTRICT</t>
  </si>
  <si>
    <t>051010000</t>
  </si>
  <si>
    <t>SUMMIT PARK DISTRICT</t>
  </si>
  <si>
    <t>051020000</t>
  </si>
  <si>
    <t>TINLEY PARK PARK DISTRICT</t>
  </si>
  <si>
    <t>051030000</t>
  </si>
  <si>
    <t>VETERANS PARK DISTRICT</t>
  </si>
  <si>
    <t>051050000</t>
  </si>
  <si>
    <t>WESTCHESTER PARK DISTRICT</t>
  </si>
  <si>
    <t>051070000</t>
  </si>
  <si>
    <t>WESTERN SPRINGS PARK DISTRICT</t>
  </si>
  <si>
    <t>051080000</t>
  </si>
  <si>
    <t>WHEELING PARK DISTRICT</t>
  </si>
  <si>
    <t>051090000</t>
  </si>
  <si>
    <t>WILMETTE PARK DISTRICT</t>
  </si>
  <si>
    <t>051100000</t>
  </si>
  <si>
    <t>WINNETKA PARK DISTRICT</t>
  </si>
  <si>
    <t>051200000</t>
  </si>
  <si>
    <t>WORTH PARK DISTRICT</t>
  </si>
  <si>
    <t>060010000</t>
  </si>
  <si>
    <t>ACORN PUBLIC LIBRARY DISTRICT</t>
  </si>
  <si>
    <t>060020000</t>
  </si>
  <si>
    <t>ALSIP MERRIONETTE PARK PUB LIBRARY DIST</t>
  </si>
  <si>
    <t>060030000</t>
  </si>
  <si>
    <t>BARRINGTON PUBLIC LIBRARY DISTRICT</t>
  </si>
  <si>
    <t>060040000</t>
  </si>
  <si>
    <t>BARTLETT PUBLIC LIBRARY DISTRICT</t>
  </si>
  <si>
    <t>060050000</t>
  </si>
  <si>
    <t>BEDFORD PARK PUBLIC LIBRARY DISTRICT</t>
  </si>
  <si>
    <t>060080000</t>
  </si>
  <si>
    <t>BROADVIEW PUBLIC LIBRARY DISTRICT</t>
  </si>
  <si>
    <t>060090000</t>
  </si>
  <si>
    <t>CRESTWOOD PUBLIC LIB DIST</t>
  </si>
  <si>
    <t>060100000</t>
  </si>
  <si>
    <t>DIXMOOR PUBLIC LIBRARY DISTRICT</t>
  </si>
  <si>
    <t>060110000</t>
  </si>
  <si>
    <t>DOLTON PUBLIC LIBRARY DISTRICT</t>
  </si>
  <si>
    <t>060120000</t>
  </si>
  <si>
    <t>EAST HAZELCREST PUBLIC LIBRARY DISTRICT</t>
  </si>
  <si>
    <t>060130000</t>
  </si>
  <si>
    <t>EISENHOWER PUBLIC LIBRARY DISTRICT</t>
  </si>
  <si>
    <t>060140000</t>
  </si>
  <si>
    <t>FORD HEIGHTS PUBLIC LIBRARY DISTRICT</t>
  </si>
  <si>
    <t>060150000</t>
  </si>
  <si>
    <t>FRANKFORT PUBLIC LIBRARY DISTRICT</t>
  </si>
  <si>
    <t>060160000</t>
  </si>
  <si>
    <t>FRANKLIN PARK PUBLIC LIBRARY DISTRICT</t>
  </si>
  <si>
    <t>060170000</t>
  </si>
  <si>
    <t>GAIL BORDEN PUBLIC LIBRARY DISTRICT</t>
  </si>
  <si>
    <t>060180000</t>
  </si>
  <si>
    <t>GLENWOOD LYNWOOD PUBLIC LIBRARY DISTRICT</t>
  </si>
  <si>
    <t>060190000</t>
  </si>
  <si>
    <t>GRANDE PRAIRIE PUBLIC LIB DIST</t>
  </si>
  <si>
    <t>060200000</t>
  </si>
  <si>
    <t>GREEN HILLS PUBLIC LIBRARY DISTRICT</t>
  </si>
  <si>
    <t>060210000</t>
  </si>
  <si>
    <t>HARVEY PUBLIC LIBRARY DISTRICT</t>
  </si>
  <si>
    <t>060220000</t>
  </si>
  <si>
    <t>HODGKINS PUBLIC LIBRARY DISTRICT</t>
  </si>
  <si>
    <t>060230000</t>
  </si>
  <si>
    <t>HOMEWOOD PUBLIC LIBRARY DISTRICT</t>
  </si>
  <si>
    <t>060237000</t>
  </si>
  <si>
    <t>INDIAN PRAIRIE LIBRARY DISTRICT</t>
  </si>
  <si>
    <t>060240000</t>
  </si>
  <si>
    <t>INDIAN TRAILS PUBLIC LIBRARY DISTRICT</t>
  </si>
  <si>
    <t>060250000</t>
  </si>
  <si>
    <t>JUSTICE PUBLIC LIBRARY DISTRICT</t>
  </si>
  <si>
    <t>060260000</t>
  </si>
  <si>
    <t>KENILWORTH PUBLIC LIBRARY DISTRICT</t>
  </si>
  <si>
    <t>060270000</t>
  </si>
  <si>
    <t>LA GRANGE PARK PUBLIC LIBRARY  DISTRICT</t>
  </si>
  <si>
    <t>060280000</t>
  </si>
  <si>
    <t>LEMONT PUBLIC LIBRARY DIST</t>
  </si>
  <si>
    <t>060280001</t>
  </si>
  <si>
    <t>LEMONT PUBLIC LIBR BOND ANX PALOS PARK 2017</t>
  </si>
  <si>
    <t>060290000</t>
  </si>
  <si>
    <t>LINCOLNWOOD PUBLIC LIBRARY DISTRICT</t>
  </si>
  <si>
    <t>060295000</t>
  </si>
  <si>
    <t>MATTESON AREA PUBLIC LIBRARY DISTRICT</t>
  </si>
  <si>
    <t>060300000</t>
  </si>
  <si>
    <t>MAYWOOD PUBLIC LIBRARY DIST</t>
  </si>
  <si>
    <t>060310000</t>
  </si>
  <si>
    <t>MC COOK PUBLIC LIBRARY DISTRICT</t>
  </si>
  <si>
    <t>060320000</t>
  </si>
  <si>
    <t>NANCY L MCCONATHY PUBLIC LIBRARY DIST</t>
  </si>
  <si>
    <t>060330000</t>
  </si>
  <si>
    <t>NILES-MAINE DISTRICT LIBRARY</t>
  </si>
  <si>
    <t>060340000</t>
  </si>
  <si>
    <t>NORTH RIVERSIDE PUBLIC LIBRARY DISTRICT</t>
  </si>
  <si>
    <t>060350000</t>
  </si>
  <si>
    <t>NORTHLAKE PUBLIC LIBRARY DISTRICT</t>
  </si>
  <si>
    <t>060360000</t>
  </si>
  <si>
    <t>ORLAND HILLS PUBLIC LIBRARY DISTRICT</t>
  </si>
  <si>
    <t>060370000</t>
  </si>
  <si>
    <t>PALATINE PUBLIC LIBRARY DISTRICT</t>
  </si>
  <si>
    <t>060380000</t>
  </si>
  <si>
    <t>PHOENIX PUBLIC LIBRARY DISTRICT</t>
  </si>
  <si>
    <t>060390000</t>
  </si>
  <si>
    <t>POPLAR CREEK PUBLIC LIBRARY DISTRICT</t>
  </si>
  <si>
    <t>060400000</t>
  </si>
  <si>
    <t>POSEN PUBLIC LIBRARY DISTRICT</t>
  </si>
  <si>
    <t>060410000</t>
  </si>
  <si>
    <t>PRAIRIE TRAILS PUBLIC LIBRARY DISTRICT</t>
  </si>
  <si>
    <t>060420000</t>
  </si>
  <si>
    <t>PROSPECT HEIGHTS PUBLIC LIBRARY DISTRICT</t>
  </si>
  <si>
    <t>060430000</t>
  </si>
  <si>
    <t>RICHTON PARK PUBLIC LIBRARY DISTRICT</t>
  </si>
  <si>
    <t>060440000</t>
  </si>
  <si>
    <t>RIVER GROVE PUB LIB DIST</t>
  </si>
  <si>
    <t>060450000</t>
  </si>
  <si>
    <t>RIVERDALE PUBLIC LIBRARY DISTRICT</t>
  </si>
  <si>
    <t>060460000</t>
  </si>
  <si>
    <t>ROSELLE PUBLIC LIBRARY</t>
  </si>
  <si>
    <t>060480000</t>
  </si>
  <si>
    <t>SCHAUMBURG TWP DISTRICT PUBLIC LIBRARY</t>
  </si>
  <si>
    <t>060490000</t>
  </si>
  <si>
    <t>STEGER SOUTH CHICAGO HTS PUB LIBRARY DIST</t>
  </si>
  <si>
    <t>060500000</t>
  </si>
  <si>
    <t>STICKNEY FOREST VIEW PUB LIBRARY DIST</t>
  </si>
  <si>
    <t>060510000</t>
  </si>
  <si>
    <t>SUMMIT PUBLIC LIBRARY DISTRICT</t>
  </si>
  <si>
    <t>060515000</t>
  </si>
  <si>
    <t>UNIVERSITY PARK PUBLIC LIBRARY DISTRICT</t>
  </si>
  <si>
    <t>060520000</t>
  </si>
  <si>
    <t>WILLIAM LEONARD PUBLIC LIBRARY DISTRICT</t>
  </si>
  <si>
    <t>060530000</t>
  </si>
  <si>
    <t>WILMETTE PUBLIC LIBRARY DISTRICT</t>
  </si>
  <si>
    <t>060540000</t>
  </si>
  <si>
    <t>WINNETKA-NORTHFIELD PUBLIC LIBRARY DISTRICT</t>
  </si>
  <si>
    <t>060550000</t>
  </si>
  <si>
    <t>WORTH PUBLIC LIBRARY DISTRICT</t>
  </si>
  <si>
    <t>070010000</t>
  </si>
  <si>
    <t>BARRINGTON COUNTRYSIDE FIRE PROT DIST</t>
  </si>
  <si>
    <t>070020000</t>
  </si>
  <si>
    <t>BARTLETT FIRE PROTECTION DISTRICT</t>
  </si>
  <si>
    <t>070025000</t>
  </si>
  <si>
    <t>BENSENVILLE FIRE PROTECTION DISTRICT #2</t>
  </si>
  <si>
    <t>070040000</t>
  </si>
  <si>
    <t>CENTRAL STICKNEY FIRE PROTECTION DIST</t>
  </si>
  <si>
    <t>070070000</t>
  </si>
  <si>
    <t>COUNTRY CLUB HILLS FIRE PROTECTION DIST</t>
  </si>
  <si>
    <t>070090000</t>
  </si>
  <si>
    <t>EAST DUNDEE &amp; COUNTRYSIDE FIRE PROT DIST</t>
  </si>
  <si>
    <t>070090001</t>
  </si>
  <si>
    <t>EAST DUNDEE &amp; COUNTRYSIDE FIRE BOND 2018DISC</t>
  </si>
  <si>
    <t>070100000</t>
  </si>
  <si>
    <t>ELK GROVE RURAL FIRE PROTECTION DISTRICT</t>
  </si>
  <si>
    <t>070110000</t>
  </si>
  <si>
    <t>FOREST RIVER FIRE PROTECTION DISTRICT</t>
  </si>
  <si>
    <t>070120000</t>
  </si>
  <si>
    <t>FOREST VIEW FIRE PROTECTION DIST</t>
  </si>
  <si>
    <t>070130000</t>
  </si>
  <si>
    <t>GARDEN HOMES FIRE PROTECTION DISTRICT</t>
  </si>
  <si>
    <t>070140000</t>
  </si>
  <si>
    <t>GLENBROOK FIRE DISTRICT</t>
  </si>
  <si>
    <t>070190000</t>
  </si>
  <si>
    <t>HOFFMAN ESTATES FIRE PROTECTION DIST 1</t>
  </si>
  <si>
    <t>070200000</t>
  </si>
  <si>
    <t>HOLBROOK FIRE PROTECTION DISTRICT</t>
  </si>
  <si>
    <t>070210000</t>
  </si>
  <si>
    <t>HOMETOWN FIRE PROTECTION DISTRICT</t>
  </si>
  <si>
    <t>070220000</t>
  </si>
  <si>
    <t>LEMONT FIRE PROTECTION DISTRICT</t>
  </si>
  <si>
    <t>070230000</t>
  </si>
  <si>
    <t>LEYDEN FIRE PROTECTION DISTRICT</t>
  </si>
  <si>
    <t>070230001</t>
  </si>
  <si>
    <t>LEYDEN FIRE PROTECTION DISTRICT BOND</t>
  </si>
  <si>
    <t>070240000</t>
  </si>
  <si>
    <t>LONG GROVE FIRE PROTECTION DIST</t>
  </si>
  <si>
    <t>070250000</t>
  </si>
  <si>
    <t>MILLER WOODS FIRE PROTECTION DISTRICT</t>
  </si>
  <si>
    <t>070270000</t>
  </si>
  <si>
    <t>MOKENA FIRE PROTECTION DISTRICT</t>
  </si>
  <si>
    <t>070290000</t>
  </si>
  <si>
    <t>NORTH LAKE FIRE PROTECTION DISTRICT</t>
  </si>
  <si>
    <t>070310000</t>
  </si>
  <si>
    <t>NORTH MAINE FIRE PROTECTION DISTRICT</t>
  </si>
  <si>
    <t>070320000</t>
  </si>
  <si>
    <t>NORTH PALOS FIRE PROTECTION DISTRICT</t>
  </si>
  <si>
    <t>070330000</t>
  </si>
  <si>
    <t>NORTHBROOK RURAL FIRE PROTECTION DIST</t>
  </si>
  <si>
    <t>070340000</t>
  </si>
  <si>
    <t>NORTHWEST HOMER FIRE PROTECTION DISTRICT</t>
  </si>
  <si>
    <t>070350000</t>
  </si>
  <si>
    <t>NORWOOD PARK FIRE PROTECTION DISTRICT</t>
  </si>
  <si>
    <t>070370000</t>
  </si>
  <si>
    <t>OLYMPIA GARDENS FIRE PROTECTION DISTRICT</t>
  </si>
  <si>
    <t>070380000</t>
  </si>
  <si>
    <t>ORLAND FIRE PROTECTION DISTRICT</t>
  </si>
  <si>
    <t>070390000</t>
  </si>
  <si>
    <t>PALATINE RURAL FIRE PROTECTION DISTRICT</t>
  </si>
  <si>
    <t>070400000</t>
  </si>
  <si>
    <t>PALOS FIRE PROTECTION DISTRICT</t>
  </si>
  <si>
    <t>070410000</t>
  </si>
  <si>
    <t>PALOS HEIGHTS FIRE PROTECTION DISTRICT</t>
  </si>
  <si>
    <t>070440000</t>
  </si>
  <si>
    <t>PLEASANT VIEW FIRE PROTECTION DISTRICT</t>
  </si>
  <si>
    <t>070450000</t>
  </si>
  <si>
    <t>PROSPECT HEIGHTS FIRE PROTECTION DISTRICT</t>
  </si>
  <si>
    <t>070480000</t>
  </si>
  <si>
    <t>ROBERTS PARK FIRE PROTECTION DISTRICT</t>
  </si>
  <si>
    <t>070500000</t>
  </si>
  <si>
    <t>ROSELLE FIRE PROTECTION DISTRICT</t>
  </si>
  <si>
    <t>070520000</t>
  </si>
  <si>
    <t>SUNNYCREST FIRE PROTECTION DISTRICT</t>
  </si>
  <si>
    <t>070525000</t>
  </si>
  <si>
    <t>TRI-STATE FIRE PROTECTION DISTRICT</t>
  </si>
  <si>
    <t>070530000</t>
  </si>
  <si>
    <t>YORKFIELD FIRE PROTECTION DISTRICT</t>
  </si>
  <si>
    <t>080030000</t>
  </si>
  <si>
    <t>CENTRAL STICKNEY SANITARY DISTRICT</t>
  </si>
  <si>
    <t>080070000</t>
  </si>
  <si>
    <t>FOREST RIVER SANITARY DISTRICT</t>
  </si>
  <si>
    <t>080080000</t>
  </si>
  <si>
    <t>FOX RIVER WATER RECLAMATION DISTRICT</t>
  </si>
  <si>
    <t>080090000</t>
  </si>
  <si>
    <t>GARDEN HOMES SANITARY DISTRICT</t>
  </si>
  <si>
    <t>080110000</t>
  </si>
  <si>
    <t>GLENBROOK SANITARY DISTRICT</t>
  </si>
  <si>
    <t>080150000</t>
  </si>
  <si>
    <t>KIMBERLY HEIGHTS SANITARY DISTRICT</t>
  </si>
  <si>
    <t>080160000</t>
  </si>
  <si>
    <t>LA GRANGE HIGHLANDS SANITARY DISTRICT</t>
  </si>
  <si>
    <t>080180000</t>
  </si>
  <si>
    <t>METRO WATER RECLAMATION DIST OF GR CHGO</t>
  </si>
  <si>
    <t>080180021</t>
  </si>
  <si>
    <t>METRO WATER RECLAMATION BOND DIST 2017 DISC</t>
  </si>
  <si>
    <t>080190000</t>
  </si>
  <si>
    <t>MISSION BROOK SANITARY DISTRICT</t>
  </si>
  <si>
    <t>080200000</t>
  </si>
  <si>
    <t>NORTHFIELD WOODS SANITARY DISTRICT</t>
  </si>
  <si>
    <t>080220000</t>
  </si>
  <si>
    <t>OAK MEADOW SANITARY DISTRICT</t>
  </si>
  <si>
    <t>080260000</t>
  </si>
  <si>
    <t>PLUM GROVE ESTATES SANITARY DISTRICT</t>
  </si>
  <si>
    <t>080270000</t>
  </si>
  <si>
    <t>PLUM GROVE WOODLANDS SANITARY DISTRICT</t>
  </si>
  <si>
    <t>080320000</t>
  </si>
  <si>
    <t>SOUTH LYONS TOWNSHIP SANITARY DISTRICT</t>
  </si>
  <si>
    <t>080330000</t>
  </si>
  <si>
    <t>SOUTH PALOS TOWNSHIP SANITARY DISTRICT</t>
  </si>
  <si>
    <t>080340000</t>
  </si>
  <si>
    <t>SOUTH STICKNEY SANITARY DISTRICT</t>
  </si>
  <si>
    <t>080350000</t>
  </si>
  <si>
    <t>THORN CREEK BASIN SANITARY DISTRICT</t>
  </si>
  <si>
    <t>080350100</t>
  </si>
  <si>
    <t>THORN CREEK BASIN SANITARY DIST SSA 2006-1</t>
  </si>
  <si>
    <t>080390000</t>
  </si>
  <si>
    <t>WOODLEY ROAD SANITARY DISTRICT</t>
  </si>
  <si>
    <t>080390100</t>
  </si>
  <si>
    <t>WOODLEY ROAD SANITARY DIST SPEC SERV AREA 1</t>
  </si>
  <si>
    <t>090010000</t>
  </si>
  <si>
    <t>DES PLAINES VALLEY MOSQ ABATEMENT DIST</t>
  </si>
  <si>
    <t>090020000</t>
  </si>
  <si>
    <t>NORTH SHORE MOSQUITO ABATEMENT DISTRICT</t>
  </si>
  <si>
    <t>090030000</t>
  </si>
  <si>
    <t>NORTHWEST MOSQUITO ABATEMENT DISTRICT</t>
  </si>
  <si>
    <t>090040000</t>
  </si>
  <si>
    <t>SOUTH COOK COUNTY MOSQ ABATEMENT DIST</t>
  </si>
  <si>
    <t>100010000</t>
  </si>
  <si>
    <t>FOREST RIVER STREET LIGHTING DST</t>
  </si>
  <si>
    <t>100020000</t>
  </si>
  <si>
    <t>NORWOOD PARK STREET LIGHTING</t>
  </si>
  <si>
    <t>110020000</t>
  </si>
  <si>
    <t>NORTHWEST HOME EQUITY ASSURANCE</t>
  </si>
  <si>
    <t>110030000</t>
  </si>
  <si>
    <t>SOUTHWEST HOME EQUITY ASSURANCE</t>
  </si>
  <si>
    <t>110040000</t>
  </si>
  <si>
    <t>SOUTHWEST HOME EQUITY ASSURANCE 1</t>
  </si>
  <si>
    <t>130030000</t>
  </si>
  <si>
    <t>UNION DRAINAGE DISTRICT NO. 1</t>
  </si>
  <si>
    <t>130040000</t>
  </si>
  <si>
    <t>ADDISON CREEK RIVER CONSERVANCY DISTRICT</t>
  </si>
  <si>
    <t>140020000</t>
  </si>
  <si>
    <t>BRONZEVILLE EXPANDED MENTAL HEALTH SERV DIST</t>
  </si>
  <si>
    <t>140030000</t>
  </si>
  <si>
    <t>LOGAN AVONDALE HERMOSA EXP MENT HEALTH SERV</t>
  </si>
  <si>
    <t>140050000</t>
  </si>
  <si>
    <t>NORTH RIVER EXPANDED MENTAL HEALTH SERV DIST</t>
  </si>
  <si>
    <t>140100000</t>
  </si>
  <si>
    <t>WEST SIDE EXPANDED MENTAL HEALTH SERV DIST</t>
  </si>
  <si>
    <t>990010000</t>
  </si>
  <si>
    <t>DUPAGE WATER COMMISSION</t>
  </si>
  <si>
    <t>TaxYear</t>
  </si>
  <si>
    <t>Agency</t>
  </si>
  <si>
    <t>Agency Name</t>
  </si>
  <si>
    <t>Lim Numerator</t>
  </si>
  <si>
    <t>Lim Denominator</t>
  </si>
  <si>
    <t>Lim Rate</t>
  </si>
  <si>
    <t>Current New Property</t>
  </si>
  <si>
    <t>Prior EAV plus New</t>
  </si>
  <si>
    <t>LaSalle EAV</t>
  </si>
  <si>
    <t>Percent Burden</t>
  </si>
  <si>
    <t>Reduction Type</t>
  </si>
  <si>
    <t>Total NonCap Ext</t>
  </si>
  <si>
    <t>Grand Total Ext</t>
  </si>
  <si>
    <t>NONE</t>
  </si>
  <si>
    <t>CLERK</t>
  </si>
  <si>
    <t>AGENCY</t>
  </si>
  <si>
    <t>Fund</t>
  </si>
  <si>
    <t>Levy</t>
  </si>
  <si>
    <t>PTELL Ind</t>
  </si>
  <si>
    <t>Final Levy</t>
  </si>
  <si>
    <t>Final Rate</t>
  </si>
  <si>
    <t>408</t>
  </si>
  <si>
    <t xml:space="preserve">  LEVY ADJUSTMENT PA 102-0519</t>
  </si>
  <si>
    <t>001</t>
  </si>
  <si>
    <t xml:space="preserve">  CORPORATE</t>
  </si>
  <si>
    <t>202</t>
  </si>
  <si>
    <t>008</t>
  </si>
  <si>
    <t xml:space="preserve">  I.M.R.F.</t>
  </si>
  <si>
    <t>201</t>
  </si>
  <si>
    <t>*</t>
  </si>
  <si>
    <t>016</t>
  </si>
  <si>
    <t xml:space="preserve">  SOCIAL SECURITY</t>
  </si>
  <si>
    <t>018</t>
  </si>
  <si>
    <t xml:space="preserve">  AUDITING</t>
  </si>
  <si>
    <t>019</t>
  </si>
  <si>
    <t xml:space="preserve">  LIABILITY INSURANCE</t>
  </si>
  <si>
    <t>003</t>
  </si>
  <si>
    <t xml:space="preserve">  BONDS &amp; INTEREST</t>
  </si>
  <si>
    <t>024</t>
  </si>
  <si>
    <t xml:space="preserve">  WORKING CASH FUNDS</t>
  </si>
  <si>
    <t>051</t>
  </si>
  <si>
    <t xml:space="preserve">  TRANSPORTATION</t>
  </si>
  <si>
    <t>052</t>
  </si>
  <si>
    <t xml:space="preserve">  EDUCATION</t>
  </si>
  <si>
    <t>053</t>
  </si>
  <si>
    <t xml:space="preserve">  BUILDING</t>
  </si>
  <si>
    <t>056</t>
  </si>
  <si>
    <t xml:space="preserve">  LIFE SAFETY</t>
  </si>
  <si>
    <t>057</t>
  </si>
  <si>
    <t xml:space="preserve">  RENTAL</t>
  </si>
  <si>
    <t>058</t>
  </si>
  <si>
    <t xml:space="preserve">  SPECIAL EDUCATION</t>
  </si>
  <si>
    <t>198</t>
  </si>
  <si>
    <t xml:space="preserve">  EQUIP. &amp; BLDG.</t>
  </si>
  <si>
    <t>380</t>
  </si>
  <si>
    <t xml:space="preserve">  PERMANENT ROAD FUND</t>
  </si>
  <si>
    <t>005</t>
  </si>
  <si>
    <t xml:space="preserve">  LIBRARY</t>
  </si>
  <si>
    <t>006</t>
  </si>
  <si>
    <t xml:space="preserve">  POLICE PENSION</t>
  </si>
  <si>
    <t>007</t>
  </si>
  <si>
    <t xml:space="preserve">  FIRE PENSION</t>
  </si>
  <si>
    <t>015</t>
  </si>
  <si>
    <t xml:space="preserve">  CIVIL DEFENSE</t>
  </si>
  <si>
    <t>028</t>
  </si>
  <si>
    <t xml:space="preserve">  MENTAL HEALTH</t>
  </si>
  <si>
    <t>076</t>
  </si>
  <si>
    <t xml:space="preserve">  JUDGMENT FUND</t>
  </si>
  <si>
    <t>178</t>
  </si>
  <si>
    <t xml:space="preserve">  CORP. NOTES</t>
  </si>
  <si>
    <t>119</t>
  </si>
  <si>
    <t xml:space="preserve">  SENIOR CITIZENS SERVICES</t>
  </si>
  <si>
    <t>020</t>
  </si>
  <si>
    <t xml:space="preserve">  RECREATION</t>
  </si>
  <si>
    <t xml:space="preserve">  HANDICAPPED FUND</t>
  </si>
  <si>
    <t>251</t>
  </si>
  <si>
    <t xml:space="preserve">  WORKMEN'S COMPENSATION</t>
  </si>
  <si>
    <t>262</t>
  </si>
  <si>
    <t xml:space="preserve">  UNEMPLOYMENT INSURANCE</t>
  </si>
  <si>
    <t>102</t>
  </si>
  <si>
    <t xml:space="preserve">  MUNICIPAL BAND</t>
  </si>
  <si>
    <t>188</t>
  </si>
  <si>
    <t xml:space="preserve">  YOUTH SERVICES</t>
  </si>
  <si>
    <t>012</t>
  </si>
  <si>
    <t xml:space="preserve">  SMALL PARKS</t>
  </si>
  <si>
    <t>014</t>
  </si>
  <si>
    <t xml:space="preserve">  POLICE PROTECTION</t>
  </si>
  <si>
    <t>254</t>
  </si>
  <si>
    <t xml:space="preserve">  LIBRARY BUILDING AND SITES</t>
  </si>
  <si>
    <t>301</t>
  </si>
  <si>
    <t xml:space="preserve">  LIBRARY WORKING CASH</t>
  </si>
  <si>
    <t>400</t>
  </si>
  <si>
    <t xml:space="preserve">  LIMITED BONDS</t>
  </si>
  <si>
    <t>191</t>
  </si>
  <si>
    <t xml:space="preserve">  TORT JUDGEMENT</t>
  </si>
  <si>
    <t>009</t>
  </si>
  <si>
    <t xml:space="preserve">  STREET &amp; BRIDGE</t>
  </si>
  <si>
    <t>010</t>
  </si>
  <si>
    <t xml:space="preserve">  PUBLIC BENEFIT</t>
  </si>
  <si>
    <t>013</t>
  </si>
  <si>
    <t xml:space="preserve">  FIRE PROTECTION</t>
  </si>
  <si>
    <t>027</t>
  </si>
  <si>
    <t xml:space="preserve">  PURCHASE AGREEMENT</t>
  </si>
  <si>
    <t>034</t>
  </si>
  <si>
    <t xml:space="preserve">  AMBULANCE SERVICE</t>
  </si>
  <si>
    <t>095</t>
  </si>
  <si>
    <t xml:space="preserve">  IMRF &amp; SOCIAL SECURITY</t>
  </si>
  <si>
    <t>065</t>
  </si>
  <si>
    <t xml:space="preserve">  CAPITAL IMPROVEMENT</t>
  </si>
  <si>
    <t>253</t>
  </si>
  <si>
    <t xml:space="preserve">  WATER AND SEWAGE</t>
  </si>
  <si>
    <t>295</t>
  </si>
  <si>
    <t xml:space="preserve">  WATER FUND</t>
  </si>
  <si>
    <t>023</t>
  </si>
  <si>
    <t xml:space="preserve">  CROSSING GUARDS</t>
  </si>
  <si>
    <t>404</t>
  </si>
  <si>
    <t xml:space="preserve">  FIRE PENSION-P.A. 93-0689 CONTRIBUTION</t>
  </si>
  <si>
    <t>022</t>
  </si>
  <si>
    <t xml:space="preserve">  STREET LIGHTING</t>
  </si>
  <si>
    <t>043</t>
  </si>
  <si>
    <t xml:space="preserve">  COUNTY HIGHWAY</t>
  </si>
  <si>
    <t>044</t>
  </si>
  <si>
    <t xml:space="preserve">  HEALTH &amp; HOSPITAL COMM.</t>
  </si>
  <si>
    <t>127</t>
  </si>
  <si>
    <t xml:space="preserve">  EMPLOYEE A &amp; B</t>
  </si>
  <si>
    <t>160</t>
  </si>
  <si>
    <t xml:space="preserve">  PUBLIC BUILDING COMM RENTAL 1</t>
  </si>
  <si>
    <t>170</t>
  </si>
  <si>
    <t xml:space="preserve">  PUBLIC BUILDING COMM</t>
  </si>
  <si>
    <t>212</t>
  </si>
  <si>
    <t xml:space="preserve">  COUNTY HIGHWAY NOTES</t>
  </si>
  <si>
    <t>213</t>
  </si>
  <si>
    <t xml:space="preserve">  HEALTH &amp; HOSP. COMM. NOTES</t>
  </si>
  <si>
    <t>243</t>
  </si>
  <si>
    <t xml:space="preserve">  PUBLIC SAFETY</t>
  </si>
  <si>
    <t>244</t>
  </si>
  <si>
    <t xml:space="preserve">  PUBLIC SAFETY NOTES</t>
  </si>
  <si>
    <t>266</t>
  </si>
  <si>
    <t xml:space="preserve">  PUBLIC BUILDING COMMISSION-AUDIE HOME</t>
  </si>
  <si>
    <t>269</t>
  </si>
  <si>
    <t xml:space="preserve">  DEMAND NOTES</t>
  </si>
  <si>
    <t>271</t>
  </si>
  <si>
    <t xml:space="preserve">  ELECTION</t>
  </si>
  <si>
    <t>272</t>
  </si>
  <si>
    <t xml:space="preserve">  ELECTION NOTES</t>
  </si>
  <si>
    <t>046</t>
  </si>
  <si>
    <t xml:space="preserve">  DEF. OF FOREST LANDS</t>
  </si>
  <si>
    <t>047</t>
  </si>
  <si>
    <t xml:space="preserve">  BOTANICAL GARDENS</t>
  </si>
  <si>
    <t>048</t>
  </si>
  <si>
    <t xml:space="preserve">  ZOO PARK</t>
  </si>
  <si>
    <t>103</t>
  </si>
  <si>
    <t xml:space="preserve">  CAL SAG BONDS &amp; INTEREST 2</t>
  </si>
  <si>
    <t>214</t>
  </si>
  <si>
    <t xml:space="preserve">  CONSTRUCTION &amp; DEVELOPMENT</t>
  </si>
  <si>
    <t>215</t>
  </si>
  <si>
    <t xml:space="preserve">  CONSTRUCTION &amp; DEVELOPMENT NOTES</t>
  </si>
  <si>
    <t>004</t>
  </si>
  <si>
    <t xml:space="preserve">  GARBAGE</t>
  </si>
  <si>
    <t>011</t>
  </si>
  <si>
    <t xml:space="preserve">  PLAY GROUNDS &amp; REC</t>
  </si>
  <si>
    <t>085</t>
  </si>
  <si>
    <t xml:space="preserve">  FORESTRY</t>
  </si>
  <si>
    <t>223</t>
  </si>
  <si>
    <t xml:space="preserve">  HOSPITALIZATION INSURANCE</t>
  </si>
  <si>
    <t>055</t>
  </si>
  <si>
    <t>091</t>
  </si>
  <si>
    <t xml:space="preserve">  SEWER MAINTENANCE</t>
  </si>
  <si>
    <t>120</t>
  </si>
  <si>
    <t xml:space="preserve">  POLICE A &amp; B</t>
  </si>
  <si>
    <t>121</t>
  </si>
  <si>
    <t xml:space="preserve">  FIRE A &amp; B</t>
  </si>
  <si>
    <t>122</t>
  </si>
  <si>
    <t xml:space="preserve">  MUN. EMP. A &amp; B</t>
  </si>
  <si>
    <t>123</t>
  </si>
  <si>
    <t xml:space="preserve">  L. R. B. A &amp; B</t>
  </si>
  <si>
    <t>124</t>
  </si>
  <si>
    <t xml:space="preserve">  PARK EMP. A &amp; B</t>
  </si>
  <si>
    <t>125</t>
  </si>
  <si>
    <t xml:space="preserve">  LABOR RET. A &amp; B</t>
  </si>
  <si>
    <t>150</t>
  </si>
  <si>
    <t xml:space="preserve">  RENTAL BLDG COMM 1</t>
  </si>
  <si>
    <t>179</t>
  </si>
  <si>
    <t xml:space="preserve">  CITY RELIEF</t>
  </si>
  <si>
    <t>289</t>
  </si>
  <si>
    <t xml:space="preserve">  NOTE REDEMPTION &amp; INTEREST FUND</t>
  </si>
  <si>
    <t>292</t>
  </si>
  <si>
    <t xml:space="preserve">  CORPORATE NOTES 1990C&amp;D</t>
  </si>
  <si>
    <t>298</t>
  </si>
  <si>
    <t xml:space="preserve">  CORPORATE NOTES 1988C</t>
  </si>
  <si>
    <t>304</t>
  </si>
  <si>
    <t xml:space="preserve">  CORPORATE NOTES 1991C</t>
  </si>
  <si>
    <t>306</t>
  </si>
  <si>
    <t xml:space="preserve">  CORPORATE NOTES 1992C</t>
  </si>
  <si>
    <t>308</t>
  </si>
  <si>
    <t xml:space="preserve">  CORPORATE NOTES 1993C</t>
  </si>
  <si>
    <t>309</t>
  </si>
  <si>
    <t xml:space="preserve">  CORPORATE NOTES 1994C</t>
  </si>
  <si>
    <t>316</t>
  </si>
  <si>
    <t xml:space="preserve">  CORPORATE NOTES 1995C</t>
  </si>
  <si>
    <t>317</t>
  </si>
  <si>
    <t xml:space="preserve">  1996 EQUIPMENT NOTES</t>
  </si>
  <si>
    <t>318</t>
  </si>
  <si>
    <t xml:space="preserve">  1997 EQUIPMENT NOTES</t>
  </si>
  <si>
    <t>319</t>
  </si>
  <si>
    <t xml:space="preserve">  1998 EQUIPMENT NOTES</t>
  </si>
  <si>
    <t>128</t>
  </si>
  <si>
    <t xml:space="preserve">  LIBRARY MUN EMP A &amp; B</t>
  </si>
  <si>
    <t>180</t>
  </si>
  <si>
    <t xml:space="preserve">  LIBRARY MAINT</t>
  </si>
  <si>
    <t>259</t>
  </si>
  <si>
    <t xml:space="preserve">  LIBRARY NOTE REDEMPTION</t>
  </si>
  <si>
    <t>206</t>
  </si>
  <si>
    <t xml:space="preserve">  LIBRARY BUILDING NOTES</t>
  </si>
  <si>
    <t>340</t>
  </si>
  <si>
    <t xml:space="preserve">  GENERAL ASSISTANCE</t>
  </si>
  <si>
    <t>290</t>
  </si>
  <si>
    <t xml:space="preserve">  CBOE MEDICARE</t>
  </si>
  <si>
    <t>224</t>
  </si>
  <si>
    <t xml:space="preserve">  TAX ANTICIPATION NOTES</t>
  </si>
  <si>
    <t>261</t>
  </si>
  <si>
    <t xml:space="preserve">  DEFICIENCY IN TAX LEVY</t>
  </si>
  <si>
    <t>350</t>
  </si>
  <si>
    <t xml:space="preserve">  I.E.P.A. LOAN AGREEMENT</t>
  </si>
  <si>
    <t>291</t>
  </si>
  <si>
    <t xml:space="preserve">  BOND NOTE</t>
  </si>
  <si>
    <t>172</t>
  </si>
  <si>
    <t xml:space="preserve">  BUILDING FUND NOTES</t>
  </si>
  <si>
    <t>021</t>
  </si>
  <si>
    <t xml:space="preserve">  PAVING AND LIGHTING</t>
  </si>
  <si>
    <t>026</t>
  </si>
  <si>
    <t xml:space="preserve">  PARK MAINTENANCE</t>
  </si>
  <si>
    <t>017</t>
  </si>
  <si>
    <t xml:space="preserve">  WORKING CAPITAL</t>
  </si>
  <si>
    <t>054</t>
  </si>
  <si>
    <t xml:space="preserve">  BUILDING BONDS (BONDS &amp; INT. SCHOOL)</t>
  </si>
  <si>
    <t>182</t>
  </si>
  <si>
    <t xml:space="preserve">  LIFE SAFETY BOND</t>
  </si>
  <si>
    <t>276</t>
  </si>
  <si>
    <t xml:space="preserve">  LEASING EDUCATIONAL FACILITIES</t>
  </si>
  <si>
    <t>402</t>
  </si>
  <si>
    <t xml:space="preserve">  LIFE SAFETY LIMITED BONDS</t>
  </si>
  <si>
    <t>171</t>
  </si>
  <si>
    <t xml:space="preserve">  EDUCATIONAL FUND NOTES</t>
  </si>
  <si>
    <t>050</t>
  </si>
  <si>
    <t xml:space="preserve">  ED. GEN. OBLIG. NOTES</t>
  </si>
  <si>
    <t>161</t>
  </si>
  <si>
    <t xml:space="preserve">  PUBLIC BUILDING COMM RENTAL 2</t>
  </si>
  <si>
    <t>405</t>
  </si>
  <si>
    <t xml:space="preserve">  STATE AUTHORITY</t>
  </si>
  <si>
    <t>098</t>
  </si>
  <si>
    <t xml:space="preserve">  VOCATIONAL EDUCATION</t>
  </si>
  <si>
    <t>140</t>
  </si>
  <si>
    <t xml:space="preserve">  RENTAL PUBLIC BLDG COMM 1</t>
  </si>
  <si>
    <t>217</t>
  </si>
  <si>
    <t xml:space="preserve">  OPERATION &amp; MAINTENANCE PUB. BLDG. COM</t>
  </si>
  <si>
    <t>401</t>
  </si>
  <si>
    <t xml:space="preserve">  PUBLIC BUILDING COMMISSION</t>
  </si>
  <si>
    <t>403</t>
  </si>
  <si>
    <t xml:space="preserve">  SPEC EDUC DIST OF LAKE CO.-I.M.R.F.</t>
  </si>
  <si>
    <t>040</t>
  </si>
  <si>
    <t xml:space="preserve">  MAINT. OF PUBLIC BLDG PROP.</t>
  </si>
  <si>
    <t>100</t>
  </si>
  <si>
    <t xml:space="preserve">  A/C ANNEX</t>
  </si>
  <si>
    <t>162</t>
  </si>
  <si>
    <t xml:space="preserve">  PUBLIC BUILDING COMM RENTAL 3</t>
  </si>
  <si>
    <t>173</t>
  </si>
  <si>
    <t xml:space="preserve">  TEXT BOOK FUND NOTES</t>
  </si>
  <si>
    <t>174</t>
  </si>
  <si>
    <t xml:space="preserve">  PLAY GROUND FUND NOTES</t>
  </si>
  <si>
    <t>175</t>
  </si>
  <si>
    <t xml:space="preserve">  MAINTENANCE PUB BLDG COMM PROP #1</t>
  </si>
  <si>
    <t>176</t>
  </si>
  <si>
    <t xml:space="preserve">  TEXT BOOKS</t>
  </si>
  <si>
    <t>177</t>
  </si>
  <si>
    <t xml:space="preserve">  TEACHERS PENSION</t>
  </si>
  <si>
    <t>300</t>
  </si>
  <si>
    <t xml:space="preserve">  AGRICULTURAL SCIENCE SCHOOL</t>
  </si>
  <si>
    <t>406</t>
  </si>
  <si>
    <t xml:space="preserve">  CAPITAL IMPROVEMENT PA 92-547</t>
  </si>
  <si>
    <t>407</t>
  </si>
  <si>
    <t xml:space="preserve">  TEACHER PENSION PA 99-0521</t>
  </si>
  <si>
    <t>033</t>
  </si>
  <si>
    <t xml:space="preserve">  MUSEUM MAINTENANCE</t>
  </si>
  <si>
    <t>088</t>
  </si>
  <si>
    <t xml:space="preserve">  MUSEUM FUND</t>
  </si>
  <si>
    <t>041</t>
  </si>
  <si>
    <t xml:space="preserve">  AQUARIUM &amp; MUSEUM</t>
  </si>
  <si>
    <t>203</t>
  </si>
  <si>
    <t xml:space="preserve">  CONSERVANCY FUND</t>
  </si>
  <si>
    <t>256</t>
  </si>
  <si>
    <t xml:space="preserve">  CONSERVATORY</t>
  </si>
  <si>
    <t>185</t>
  </si>
  <si>
    <t xml:space="preserve">  POLICE FUND</t>
  </si>
  <si>
    <t>299</t>
  </si>
  <si>
    <t xml:space="preserve">  PARK NOTE</t>
  </si>
  <si>
    <t>231</t>
  </si>
  <si>
    <t xml:space="preserve">  RECREATIONAL NOTES</t>
  </si>
  <si>
    <t>134</t>
  </si>
  <si>
    <t xml:space="preserve">  MEDICARE</t>
  </si>
  <si>
    <t>296</t>
  </si>
  <si>
    <t xml:space="preserve">  EMERGENCY AND RESCUE</t>
  </si>
  <si>
    <t>263</t>
  </si>
  <si>
    <t xml:space="preserve">  AMBULANCE NOTES</t>
  </si>
  <si>
    <t>025</t>
  </si>
  <si>
    <t xml:space="preserve">  CLORINATION OF SEWAGE</t>
  </si>
  <si>
    <t>265</t>
  </si>
  <si>
    <t xml:space="preserve">  RESERVE FUND</t>
  </si>
  <si>
    <t>297</t>
  </si>
  <si>
    <t xml:space="preserve">  CONSTRUCTION WORKING CASH</t>
  </si>
  <si>
    <t>351</t>
  </si>
  <si>
    <t xml:space="preserve">  STORMWATER MANAGEMENT</t>
  </si>
  <si>
    <t>Tax Year</t>
  </si>
  <si>
    <t>Fund Name</t>
  </si>
  <si>
    <t>Loss Percent</t>
  </si>
  <si>
    <t>Fund Loss Amt</t>
  </si>
  <si>
    <t>Levy and Loss</t>
  </si>
  <si>
    <t>Rate Ceiling</t>
  </si>
  <si>
    <t>Max Levy</t>
  </si>
  <si>
    <t>Prelim Rate</t>
  </si>
  <si>
    <t>PTELL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</si>
</sst>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2" fillId="2" borderId="1" xfId="2" applyFont="1" applyFill="1" applyBorder="1" applyAlignment="1">
      <alignment horizontal="center"/>
    </xf>
    <xf numFmtId="3" fontId="2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 applyAlignment="1">
      <alignment horizontal="right" wrapText="1"/>
    </xf>
    <xf numFmtId="0" fontId="1" fillId="0" borderId="0" xfId="3"/>
    <xf numFmtId="3" fontId="2" fillId="0" borderId="2" xfId="3" applyNumberFormat="1" applyFont="1" applyFill="1" applyBorder="1" applyAlignment="1">
      <alignment horizontal="right" wrapText="1"/>
    </xf>
    <xf numFmtId="3" fontId="1" fillId="0" borderId="0" xfId="3" applyNumberFormat="1"/>
    <xf numFmtId="164" fontId="2" fillId="0" borderId="2" xfId="3" applyNumberFormat="1" applyFont="1" applyFill="1" applyBorder="1" applyAlignment="1">
      <alignment horizontal="right" wrapText="1"/>
    </xf>
    <xf numFmtId="164" fontId="1" fillId="0" borderId="0" xfId="3" applyNumberFormat="1"/>
    <xf numFmtId="3" fontId="2" fillId="0" borderId="2" xfId="3" applyNumberFormat="1" applyFont="1" applyFill="1" applyBorder="1" applyAlignment="1">
      <alignment wrapText="1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4" fontId="2" fillId="2" borderId="3" xfId="1" applyNumberFormat="1" applyFont="1" applyFill="1" applyBorder="1" applyAlignment="1">
      <alignment horizontal="center"/>
    </xf>
    <xf numFmtId="0" fontId="0" fillId="0" borderId="3" xfId="0" applyBorder="1"/>
    <xf numFmtId="0" fontId="2" fillId="0" borderId="3" xfId="4" applyFont="1" applyFill="1" applyBorder="1" applyAlignment="1">
      <alignment wrapText="1"/>
    </xf>
    <xf numFmtId="164" fontId="2" fillId="0" borderId="3" xfId="4" applyNumberFormat="1" applyFont="1" applyFill="1" applyBorder="1" applyAlignment="1">
      <alignment horizontal="right" wrapText="1"/>
    </xf>
    <xf numFmtId="3" fontId="1" fillId="0" borderId="3" xfId="4" applyNumberFormat="1" applyBorder="1"/>
    <xf numFmtId="165" fontId="1" fillId="0" borderId="3" xfId="4" applyNumberFormat="1" applyBorder="1"/>
    <xf numFmtId="3" fontId="2" fillId="0" borderId="3" xfId="4" applyNumberFormat="1" applyFont="1" applyFill="1" applyBorder="1" applyAlignment="1">
      <alignment horizontal="right" wrapText="1"/>
    </xf>
    <xf numFmtId="4" fontId="2" fillId="0" borderId="3" xfId="4" applyNumberFormat="1" applyFont="1" applyFill="1" applyBorder="1" applyAlignment="1">
      <alignment horizontal="right" wrapText="1"/>
    </xf>
    <xf numFmtId="0" fontId="1" fillId="0" borderId="3" xfId="4" applyBorder="1"/>
    <xf numFmtId="164" fontId="1" fillId="0" borderId="3" xfId="4" applyNumberFormat="1" applyBorder="1"/>
    <xf numFmtId="0" fontId="2" fillId="0" borderId="3" xfId="4" applyFont="1" applyFill="1" applyBorder="1" applyAlignment="1">
      <alignment horizontal="right" wrapText="1"/>
    </xf>
    <xf numFmtId="165" fontId="2" fillId="0" borderId="3" xfId="4" applyNumberFormat="1" applyFont="1" applyFill="1" applyBorder="1" applyAlignment="1">
      <alignment horizontal="right" wrapText="1"/>
    </xf>
    <xf numFmtId="4" fontId="1" fillId="0" borderId="3" xfId="4" applyNumberFormat="1" applyBorder="1"/>
    <xf numFmtId="0" fontId="0" fillId="0" borderId="3" xfId="0" applyFill="1" applyBorder="1"/>
    <xf numFmtId="164" fontId="0" fillId="0" borderId="3" xfId="0" applyNumberFormat="1" applyFill="1" applyBorder="1"/>
    <xf numFmtId="3" fontId="0" fillId="0" borderId="3" xfId="0" applyNumberFormat="1" applyFill="1" applyBorder="1"/>
    <xf numFmtId="165" fontId="0" fillId="0" borderId="3" xfId="0" applyNumberFormat="1" applyFill="1" applyBorder="1"/>
    <xf numFmtId="4" fontId="0" fillId="0" borderId="3" xfId="0" applyNumberFormat="1" applyFill="1" applyBorder="1"/>
  </cellXfs>
  <cellStyles count="5">
    <cellStyle name="Normal" xfId="0" builtinId="0"/>
    <cellStyle name="Normal_Detail 2020" xfId="2" xr:uid="{B63E7131-35B3-4CDC-A6B4-EC5FCA95F9C8}"/>
    <cellStyle name="Normal_Detail 2021_1" xfId="3" xr:uid="{1889E051-CAA1-4099-BC09-891E84A058A6}"/>
    <cellStyle name="Normal_Overview 2020" xfId="1" xr:uid="{74DFC111-0B87-4C96-9265-0534E275FC4D}"/>
    <cellStyle name="Normal_Overview 2021" xfId="4" xr:uid="{DB063DD1-DB90-49AE-98EC-9507B7A6A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8AE7-08A7-42C6-A1CD-8867FC03D656}">
  <dimension ref="A1:AV947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7.88671875" style="32" bestFit="1" customWidth="1"/>
    <col min="2" max="2" width="10" style="32" bestFit="1" customWidth="1"/>
    <col min="3" max="3" width="49.44140625" style="32" bestFit="1" customWidth="1"/>
    <col min="4" max="4" width="16.44140625" style="32" bestFit="1" customWidth="1"/>
    <col min="5" max="5" width="6.5546875" style="33" bestFit="1" customWidth="1"/>
    <col min="6" max="6" width="14.44140625" style="34" bestFit="1" customWidth="1"/>
    <col min="7" max="7" width="16.44140625" style="34" bestFit="1" customWidth="1"/>
    <col min="8" max="8" width="14.109375" style="32" bestFit="1" customWidth="1"/>
    <col min="9" max="9" width="8.5546875" style="35" bestFit="1" customWidth="1"/>
    <col min="10" max="10" width="14.88671875" style="34" bestFit="1" customWidth="1"/>
    <col min="11" max="11" width="20.6640625" style="34" bestFit="1" customWidth="1"/>
    <col min="12" max="12" width="18.33203125" style="34" bestFit="1" customWidth="1"/>
    <col min="13" max="13" width="14.88671875" style="34" bestFit="1" customWidth="1"/>
    <col min="14" max="14" width="13.88671875" style="34" bestFit="1" customWidth="1"/>
    <col min="15" max="15" width="12.6640625" style="34" bestFit="1" customWidth="1"/>
    <col min="16" max="16" width="13.88671875" style="34" bestFit="1" customWidth="1"/>
    <col min="17" max="17" width="12.6640625" style="34" bestFit="1" customWidth="1"/>
    <col min="18" max="18" width="13.88671875" style="34" bestFit="1" customWidth="1"/>
    <col min="19" max="19" width="11.88671875" style="34" bestFit="1" customWidth="1"/>
    <col min="20" max="20" width="12.6640625" style="34" bestFit="1" customWidth="1"/>
    <col min="21" max="21" width="11.33203125" style="34" bestFit="1" customWidth="1"/>
    <col min="22" max="22" width="14.33203125" style="34" bestFit="1" customWidth="1"/>
    <col min="23" max="23" width="13" style="34" bestFit="1" customWidth="1"/>
    <col min="24" max="24" width="11.109375" style="34" bestFit="1" customWidth="1"/>
    <col min="25" max="26" width="14.88671875" style="34" bestFit="1" customWidth="1"/>
    <col min="27" max="27" width="14.88671875" style="36" bestFit="1" customWidth="1"/>
    <col min="28" max="28" width="13.6640625" style="34" bestFit="1" customWidth="1"/>
    <col min="29" max="29" width="18" style="34" bestFit="1" customWidth="1"/>
    <col min="30" max="30" width="20.109375" style="35" bestFit="1" customWidth="1"/>
    <col min="31" max="31" width="22.109375" style="34" bestFit="1" customWidth="1"/>
    <col min="32" max="32" width="18.5546875" style="34" bestFit="1" customWidth="1"/>
    <col min="33" max="33" width="18.5546875" style="35" bestFit="1" customWidth="1"/>
    <col min="34" max="34" width="17.5546875" style="34" bestFit="1" customWidth="1"/>
    <col min="35" max="35" width="21.88671875" style="34" bestFit="1" customWidth="1"/>
    <col min="36" max="36" width="24" style="33" bestFit="1" customWidth="1"/>
    <col min="37" max="37" width="22.44140625" style="34" bestFit="1" customWidth="1"/>
    <col min="38" max="38" width="22.44140625" style="33" bestFit="1" customWidth="1"/>
    <col min="39" max="39" width="15.6640625" style="34" bestFit="1" customWidth="1"/>
    <col min="40" max="40" width="20" style="34" bestFit="1" customWidth="1"/>
    <col min="41" max="41" width="22.33203125" style="33" bestFit="1" customWidth="1"/>
    <col min="42" max="42" width="24.109375" style="34" bestFit="1" customWidth="1"/>
    <col min="43" max="43" width="20.5546875" style="34" bestFit="1" customWidth="1"/>
    <col min="44" max="44" width="20.5546875" style="35" bestFit="1" customWidth="1"/>
    <col min="45" max="45" width="14.88671875" style="32" bestFit="1" customWidth="1"/>
    <col min="46" max="46" width="17.5546875" style="32" bestFit="1" customWidth="1"/>
    <col min="47" max="47" width="16.33203125" style="36" bestFit="1" customWidth="1"/>
    <col min="48" max="48" width="15.44140625" style="36" bestFit="1" customWidth="1"/>
    <col min="49" max="16384" width="9.109375" style="32"/>
  </cols>
  <sheetData>
    <row r="1" spans="1:48" s="20" customFormat="1" x14ac:dyDescent="0.3">
      <c r="A1" s="15" t="s">
        <v>1933</v>
      </c>
      <c r="B1" s="15" t="s">
        <v>1934</v>
      </c>
      <c r="C1" s="15" t="s">
        <v>1935</v>
      </c>
      <c r="D1" s="15" t="s">
        <v>0</v>
      </c>
      <c r="E1" s="16" t="s">
        <v>1</v>
      </c>
      <c r="F1" s="17" t="s">
        <v>1936</v>
      </c>
      <c r="G1" s="17" t="s">
        <v>1937</v>
      </c>
      <c r="H1" s="15" t="s">
        <v>2</v>
      </c>
      <c r="I1" s="18" t="s">
        <v>1938</v>
      </c>
      <c r="J1" s="17" t="s">
        <v>3</v>
      </c>
      <c r="K1" s="17" t="s">
        <v>1939</v>
      </c>
      <c r="L1" s="17" t="s">
        <v>1940</v>
      </c>
      <c r="M1" s="17" t="s">
        <v>4</v>
      </c>
      <c r="N1" s="17" t="s">
        <v>10</v>
      </c>
      <c r="O1" s="17" t="s">
        <v>5</v>
      </c>
      <c r="P1" s="17" t="s">
        <v>11</v>
      </c>
      <c r="Q1" s="17" t="s">
        <v>8</v>
      </c>
      <c r="R1" s="17" t="s">
        <v>12</v>
      </c>
      <c r="S1" s="17" t="s">
        <v>13</v>
      </c>
      <c r="T1" s="17" t="s">
        <v>6</v>
      </c>
      <c r="U1" s="17" t="s">
        <v>1941</v>
      </c>
      <c r="V1" s="17" t="s">
        <v>14</v>
      </c>
      <c r="W1" s="17" t="s">
        <v>9</v>
      </c>
      <c r="X1" s="17" t="s">
        <v>7</v>
      </c>
      <c r="Y1" s="17" t="s">
        <v>16</v>
      </c>
      <c r="Z1" s="17" t="s">
        <v>15</v>
      </c>
      <c r="AA1" s="19" t="s">
        <v>1942</v>
      </c>
      <c r="AB1" s="17" t="s">
        <v>17</v>
      </c>
      <c r="AC1" s="17" t="s">
        <v>18</v>
      </c>
      <c r="AD1" s="18" t="s">
        <v>19</v>
      </c>
      <c r="AE1" s="17" t="s">
        <v>20</v>
      </c>
      <c r="AF1" s="17" t="s">
        <v>21</v>
      </c>
      <c r="AG1" s="18" t="s">
        <v>22</v>
      </c>
      <c r="AH1" s="17" t="s">
        <v>23</v>
      </c>
      <c r="AI1" s="17" t="s">
        <v>24</v>
      </c>
      <c r="AJ1" s="16" t="s">
        <v>25</v>
      </c>
      <c r="AK1" s="17" t="s">
        <v>26</v>
      </c>
      <c r="AL1" s="15" t="s">
        <v>27</v>
      </c>
      <c r="AM1" s="17" t="s">
        <v>28</v>
      </c>
      <c r="AN1" s="17" t="s">
        <v>29</v>
      </c>
      <c r="AO1" s="18" t="s">
        <v>30</v>
      </c>
      <c r="AP1" s="17" t="s">
        <v>31</v>
      </c>
      <c r="AQ1" s="17" t="s">
        <v>32</v>
      </c>
      <c r="AR1" s="18" t="s">
        <v>33</v>
      </c>
      <c r="AS1" s="15" t="s">
        <v>1943</v>
      </c>
      <c r="AT1" s="16" t="s">
        <v>34</v>
      </c>
      <c r="AU1" s="19" t="s">
        <v>1944</v>
      </c>
      <c r="AV1" s="19" t="s">
        <v>1945</v>
      </c>
    </row>
    <row r="2" spans="1:48" x14ac:dyDescent="0.3">
      <c r="A2" s="21" t="s">
        <v>35</v>
      </c>
      <c r="B2" s="21" t="s">
        <v>36</v>
      </c>
      <c r="C2" s="21" t="s">
        <v>37</v>
      </c>
      <c r="D2" s="21" t="s">
        <v>38</v>
      </c>
      <c r="E2" s="22">
        <v>0</v>
      </c>
      <c r="F2" s="23"/>
      <c r="G2" s="23"/>
      <c r="H2" s="21" t="s">
        <v>39</v>
      </c>
      <c r="I2" s="24"/>
      <c r="J2" s="25">
        <v>173853469818</v>
      </c>
      <c r="K2" s="25">
        <v>2472779355</v>
      </c>
      <c r="L2" s="25">
        <v>176326249173</v>
      </c>
      <c r="M2" s="25">
        <v>175454836754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5">
        <v>175454836754</v>
      </c>
      <c r="Z2" s="25">
        <v>175454836754</v>
      </c>
      <c r="AA2" s="26">
        <v>100</v>
      </c>
      <c r="AB2" s="23"/>
      <c r="AC2" s="27"/>
      <c r="AD2" s="24"/>
      <c r="AE2" s="23"/>
      <c r="AF2" s="23"/>
      <c r="AG2" s="24"/>
      <c r="AH2" s="23"/>
      <c r="AI2" s="23"/>
      <c r="AJ2" s="28"/>
      <c r="AK2" s="23"/>
      <c r="AL2" s="27"/>
      <c r="AM2" s="25">
        <v>782169933</v>
      </c>
      <c r="AN2" s="25">
        <v>782169933</v>
      </c>
      <c r="AO2" s="29">
        <v>0.44600000000000001</v>
      </c>
      <c r="AP2" s="23"/>
      <c r="AQ2" s="25">
        <v>782169933</v>
      </c>
      <c r="AR2" s="30">
        <v>0.44600000000000001</v>
      </c>
      <c r="AS2" s="21" t="s">
        <v>38</v>
      </c>
      <c r="AT2" s="27"/>
      <c r="AU2" s="31"/>
      <c r="AV2" s="26">
        <v>782528571.91999996</v>
      </c>
    </row>
    <row r="3" spans="1:48" x14ac:dyDescent="0.3">
      <c r="A3" s="21" t="s">
        <v>35</v>
      </c>
      <c r="B3" s="21" t="s">
        <v>40</v>
      </c>
      <c r="C3" s="21" t="s">
        <v>41</v>
      </c>
      <c r="D3" s="21" t="s">
        <v>38</v>
      </c>
      <c r="E3" s="22">
        <v>0</v>
      </c>
      <c r="F3" s="23"/>
      <c r="G3" s="23"/>
      <c r="H3" s="21" t="s">
        <v>39</v>
      </c>
      <c r="I3" s="24"/>
      <c r="J3" s="25">
        <v>84084432452</v>
      </c>
      <c r="K3" s="25">
        <v>1022359688</v>
      </c>
      <c r="L3" s="25">
        <v>85106792140</v>
      </c>
      <c r="M3" s="25">
        <v>78540956198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5">
        <v>78540956198</v>
      </c>
      <c r="Z3" s="25">
        <v>78540956198</v>
      </c>
      <c r="AA3" s="26">
        <v>100</v>
      </c>
      <c r="AB3" s="23"/>
      <c r="AC3" s="27"/>
      <c r="AD3" s="24"/>
      <c r="AE3" s="23"/>
      <c r="AF3" s="23"/>
      <c r="AG3" s="24"/>
      <c r="AH3" s="23"/>
      <c r="AI3" s="23"/>
      <c r="AJ3" s="28"/>
      <c r="AK3" s="23"/>
      <c r="AL3" s="27"/>
      <c r="AM3" s="25">
        <v>14432990</v>
      </c>
      <c r="AN3" s="25">
        <v>14432990</v>
      </c>
      <c r="AO3" s="29">
        <v>1.9E-2</v>
      </c>
      <c r="AP3" s="23"/>
      <c r="AQ3" s="25">
        <v>14432990</v>
      </c>
      <c r="AR3" s="30">
        <v>1.9E-2</v>
      </c>
      <c r="AS3" s="21" t="s">
        <v>38</v>
      </c>
      <c r="AT3" s="27"/>
      <c r="AU3" s="31"/>
      <c r="AV3" s="26">
        <v>14922781.68</v>
      </c>
    </row>
    <row r="4" spans="1:48" x14ac:dyDescent="0.3">
      <c r="A4" s="21" t="s">
        <v>35</v>
      </c>
      <c r="B4" s="21" t="s">
        <v>42</v>
      </c>
      <c r="C4" s="21" t="s">
        <v>43</v>
      </c>
      <c r="D4" s="21" t="s">
        <v>44</v>
      </c>
      <c r="E4" s="22">
        <v>1.014</v>
      </c>
      <c r="F4" s="25">
        <v>88762477</v>
      </c>
      <c r="G4" s="25">
        <v>172982057399</v>
      </c>
      <c r="H4" s="21" t="s">
        <v>38</v>
      </c>
      <c r="I4" s="30">
        <v>5.1999999999999998E-2</v>
      </c>
      <c r="J4" s="25">
        <v>173853469818</v>
      </c>
      <c r="K4" s="25">
        <v>2472779355</v>
      </c>
      <c r="L4" s="25">
        <v>176326249173</v>
      </c>
      <c r="M4" s="25">
        <v>175454836754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5">
        <v>175454836754</v>
      </c>
      <c r="Z4" s="25">
        <v>175454836754</v>
      </c>
      <c r="AA4" s="26">
        <v>100</v>
      </c>
      <c r="AB4" s="25">
        <v>87312067</v>
      </c>
      <c r="AC4" s="29">
        <v>87312067</v>
      </c>
      <c r="AD4" s="30">
        <v>0.05</v>
      </c>
      <c r="AE4" s="23"/>
      <c r="AF4" s="25">
        <v>87312067</v>
      </c>
      <c r="AG4" s="30">
        <v>0.05</v>
      </c>
      <c r="AH4" s="25">
        <v>14438429</v>
      </c>
      <c r="AI4" s="25">
        <v>14438429</v>
      </c>
      <c r="AJ4" s="22">
        <v>8.2290000000000002E-3</v>
      </c>
      <c r="AK4" s="25">
        <v>14438429</v>
      </c>
      <c r="AL4" s="29">
        <v>8.2290000000000002E-3</v>
      </c>
      <c r="AM4" s="25">
        <v>101750496</v>
      </c>
      <c r="AN4" s="25">
        <v>101750496</v>
      </c>
      <c r="AO4" s="29">
        <v>5.8000000000000003E-2</v>
      </c>
      <c r="AP4" s="23"/>
      <c r="AQ4" s="25">
        <v>101750496</v>
      </c>
      <c r="AR4" s="30">
        <v>5.8000000000000003E-2</v>
      </c>
      <c r="AS4" s="21" t="s">
        <v>1946</v>
      </c>
      <c r="AT4" s="27"/>
      <c r="AU4" s="26">
        <v>14438178.52</v>
      </c>
      <c r="AV4" s="26">
        <v>101763805.31999999</v>
      </c>
    </row>
    <row r="5" spans="1:48" x14ac:dyDescent="0.3">
      <c r="A5" s="21" t="s">
        <v>35</v>
      </c>
      <c r="B5" s="21" t="s">
        <v>45</v>
      </c>
      <c r="C5" s="21" t="s">
        <v>46</v>
      </c>
      <c r="D5" s="21" t="s">
        <v>44</v>
      </c>
      <c r="E5" s="22">
        <v>1.014</v>
      </c>
      <c r="F5" s="25">
        <v>468261</v>
      </c>
      <c r="G5" s="25">
        <v>1292975496</v>
      </c>
      <c r="H5" s="21" t="s">
        <v>38</v>
      </c>
      <c r="I5" s="30">
        <v>3.6999999999999998E-2</v>
      </c>
      <c r="J5" s="25">
        <v>1399384325</v>
      </c>
      <c r="K5" s="25">
        <v>157979244</v>
      </c>
      <c r="L5" s="25">
        <v>1557363569</v>
      </c>
      <c r="M5" s="25">
        <v>1450954740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5">
        <v>1450954740</v>
      </c>
      <c r="Z5" s="25">
        <v>1450954740</v>
      </c>
      <c r="AA5" s="26">
        <v>100</v>
      </c>
      <c r="AB5" s="25">
        <v>475651</v>
      </c>
      <c r="AC5" s="29">
        <v>475651</v>
      </c>
      <c r="AD5" s="30">
        <v>3.3000000000000002E-2</v>
      </c>
      <c r="AE5" s="23"/>
      <c r="AF5" s="25">
        <v>475651</v>
      </c>
      <c r="AG5" s="30">
        <v>3.3000000000000002E-2</v>
      </c>
      <c r="AH5" s="25">
        <v>5398</v>
      </c>
      <c r="AI5" s="25">
        <v>5398</v>
      </c>
      <c r="AJ5" s="22">
        <v>4.0000000000000002E-4</v>
      </c>
      <c r="AK5" s="25">
        <v>5398</v>
      </c>
      <c r="AL5" s="29">
        <v>4.0000000000000002E-4</v>
      </c>
      <c r="AM5" s="25">
        <v>481049</v>
      </c>
      <c r="AN5" s="25">
        <v>481049</v>
      </c>
      <c r="AO5" s="29">
        <v>3.4000000000000002E-2</v>
      </c>
      <c r="AP5" s="23"/>
      <c r="AQ5" s="25">
        <v>481049</v>
      </c>
      <c r="AR5" s="30">
        <v>3.4000000000000002E-2</v>
      </c>
      <c r="AS5" s="21" t="s">
        <v>1946</v>
      </c>
      <c r="AT5" s="27"/>
      <c r="AU5" s="26">
        <v>5803.82</v>
      </c>
      <c r="AV5" s="26">
        <v>493324.61</v>
      </c>
    </row>
    <row r="6" spans="1:48" x14ac:dyDescent="0.3">
      <c r="A6" s="21" t="s">
        <v>35</v>
      </c>
      <c r="B6" s="21" t="s">
        <v>47</v>
      </c>
      <c r="C6" s="21" t="s">
        <v>48</v>
      </c>
      <c r="D6" s="21" t="s">
        <v>49</v>
      </c>
      <c r="E6" s="22">
        <v>1.014</v>
      </c>
      <c r="F6" s="25">
        <v>14312</v>
      </c>
      <c r="G6" s="25">
        <v>1292975496</v>
      </c>
      <c r="H6" s="21" t="s">
        <v>38</v>
      </c>
      <c r="I6" s="30">
        <v>2E-3</v>
      </c>
      <c r="J6" s="25">
        <v>1399384325</v>
      </c>
      <c r="K6" s="25">
        <v>157979244</v>
      </c>
      <c r="L6" s="25">
        <v>1557363569</v>
      </c>
      <c r="M6" s="25">
        <v>1450954740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5">
        <v>1450954740</v>
      </c>
      <c r="Z6" s="25">
        <v>1450954740</v>
      </c>
      <c r="AA6" s="26">
        <v>100</v>
      </c>
      <c r="AB6" s="25">
        <v>14414</v>
      </c>
      <c r="AC6" s="29">
        <v>14414</v>
      </c>
      <c r="AD6" s="30">
        <v>1E-3</v>
      </c>
      <c r="AE6" s="23"/>
      <c r="AF6" s="25">
        <v>14414</v>
      </c>
      <c r="AG6" s="30">
        <v>1E-3</v>
      </c>
      <c r="AH6" s="25">
        <v>175</v>
      </c>
      <c r="AI6" s="25">
        <v>175</v>
      </c>
      <c r="AJ6" s="22">
        <v>0</v>
      </c>
      <c r="AK6" s="25">
        <v>175</v>
      </c>
      <c r="AL6" s="29">
        <v>0</v>
      </c>
      <c r="AM6" s="25">
        <v>14589</v>
      </c>
      <c r="AN6" s="25">
        <v>14589</v>
      </c>
      <c r="AO6" s="29">
        <v>1E-3</v>
      </c>
      <c r="AP6" s="23"/>
      <c r="AQ6" s="25">
        <v>14589</v>
      </c>
      <c r="AR6" s="30">
        <v>1E-3</v>
      </c>
      <c r="AS6" s="21" t="s">
        <v>1946</v>
      </c>
      <c r="AT6" s="27"/>
      <c r="AU6" s="31"/>
      <c r="AV6" s="26">
        <v>14509.55</v>
      </c>
    </row>
    <row r="7" spans="1:48" x14ac:dyDescent="0.3">
      <c r="A7" s="21" t="s">
        <v>35</v>
      </c>
      <c r="B7" s="21" t="s">
        <v>50</v>
      </c>
      <c r="C7" s="21" t="s">
        <v>51</v>
      </c>
      <c r="D7" s="21" t="s">
        <v>38</v>
      </c>
      <c r="E7" s="22">
        <v>1.014</v>
      </c>
      <c r="F7" s="25">
        <v>0</v>
      </c>
      <c r="G7" s="23"/>
      <c r="H7" s="21" t="s">
        <v>38</v>
      </c>
      <c r="I7" s="30">
        <v>0</v>
      </c>
      <c r="J7" s="25">
        <v>1399384325</v>
      </c>
      <c r="K7" s="25">
        <v>157979244</v>
      </c>
      <c r="L7" s="25">
        <v>1557363569</v>
      </c>
      <c r="M7" s="25">
        <v>1450954740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5">
        <v>1450954740</v>
      </c>
      <c r="Z7" s="25">
        <v>1450954740</v>
      </c>
      <c r="AA7" s="26">
        <v>100</v>
      </c>
      <c r="AB7" s="25">
        <v>0</v>
      </c>
      <c r="AC7" s="29">
        <v>0</v>
      </c>
      <c r="AD7" s="30">
        <v>0</v>
      </c>
      <c r="AE7" s="23"/>
      <c r="AF7" s="25">
        <v>0</v>
      </c>
      <c r="AG7" s="30">
        <v>0</v>
      </c>
      <c r="AH7" s="25">
        <v>0</v>
      </c>
      <c r="AI7" s="25">
        <v>0</v>
      </c>
      <c r="AJ7" s="22">
        <v>0</v>
      </c>
      <c r="AK7" s="25">
        <v>0</v>
      </c>
      <c r="AL7" s="29">
        <v>0</v>
      </c>
      <c r="AM7" s="25">
        <v>0</v>
      </c>
      <c r="AN7" s="25">
        <v>0</v>
      </c>
      <c r="AO7" s="29">
        <v>0</v>
      </c>
      <c r="AP7" s="23"/>
      <c r="AQ7" s="25">
        <v>0</v>
      </c>
      <c r="AR7" s="30">
        <v>0</v>
      </c>
      <c r="AS7" s="21" t="s">
        <v>1946</v>
      </c>
      <c r="AT7" s="27"/>
      <c r="AU7" s="31"/>
      <c r="AV7" s="26">
        <v>0</v>
      </c>
    </row>
    <row r="8" spans="1:48" x14ac:dyDescent="0.3">
      <c r="A8" s="21" t="s">
        <v>35</v>
      </c>
      <c r="B8" s="21" t="s">
        <v>52</v>
      </c>
      <c r="C8" s="21" t="s">
        <v>53</v>
      </c>
      <c r="D8" s="21" t="s">
        <v>44</v>
      </c>
      <c r="E8" s="22">
        <v>1.014</v>
      </c>
      <c r="F8" s="25">
        <v>2143710</v>
      </c>
      <c r="G8" s="25">
        <v>795864658</v>
      </c>
      <c r="H8" s="21" t="s">
        <v>38</v>
      </c>
      <c r="I8" s="30">
        <v>0.27</v>
      </c>
      <c r="J8" s="25">
        <v>866439945</v>
      </c>
      <c r="K8" s="25">
        <v>1021074</v>
      </c>
      <c r="L8" s="25">
        <v>867461019</v>
      </c>
      <c r="M8" s="25">
        <v>796885732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5">
        <v>796885732</v>
      </c>
      <c r="Z8" s="25">
        <v>796885732</v>
      </c>
      <c r="AA8" s="26">
        <v>100</v>
      </c>
      <c r="AB8" s="25">
        <v>436506</v>
      </c>
      <c r="AC8" s="29">
        <v>436506</v>
      </c>
      <c r="AD8" s="30">
        <v>5.5E-2</v>
      </c>
      <c r="AE8" s="25">
        <v>420883</v>
      </c>
      <c r="AF8" s="25">
        <v>420883</v>
      </c>
      <c r="AG8" s="30">
        <v>5.2999999999999999E-2</v>
      </c>
      <c r="AH8" s="25">
        <v>8528</v>
      </c>
      <c r="AI8" s="25">
        <v>8528</v>
      </c>
      <c r="AJ8" s="22">
        <v>1.1000000000000001E-3</v>
      </c>
      <c r="AK8" s="25">
        <v>8528</v>
      </c>
      <c r="AL8" s="29">
        <v>1.1000000000000001E-3</v>
      </c>
      <c r="AM8" s="25">
        <v>445034</v>
      </c>
      <c r="AN8" s="25">
        <v>445034</v>
      </c>
      <c r="AO8" s="29">
        <v>5.6000000000000001E-2</v>
      </c>
      <c r="AP8" s="25">
        <v>420883</v>
      </c>
      <c r="AQ8" s="25">
        <v>429411</v>
      </c>
      <c r="AR8" s="30">
        <v>5.3999999999999999E-2</v>
      </c>
      <c r="AS8" s="21" t="s">
        <v>1948</v>
      </c>
      <c r="AT8" s="27"/>
      <c r="AU8" s="26">
        <v>8765.74</v>
      </c>
      <c r="AV8" s="26">
        <v>430318.3</v>
      </c>
    </row>
    <row r="9" spans="1:48" x14ac:dyDescent="0.3">
      <c r="A9" s="21" t="s">
        <v>35</v>
      </c>
      <c r="B9" s="21" t="s">
        <v>54</v>
      </c>
      <c r="C9" s="21" t="s">
        <v>55</v>
      </c>
      <c r="D9" s="21" t="s">
        <v>44</v>
      </c>
      <c r="E9" s="22">
        <v>1.014</v>
      </c>
      <c r="F9" s="25">
        <v>2143710</v>
      </c>
      <c r="G9" s="25">
        <v>795864658</v>
      </c>
      <c r="H9" s="21" t="s">
        <v>38</v>
      </c>
      <c r="I9" s="30">
        <v>0.27</v>
      </c>
      <c r="J9" s="25">
        <v>866439945</v>
      </c>
      <c r="K9" s="25">
        <v>1021074</v>
      </c>
      <c r="L9" s="25">
        <v>867461019</v>
      </c>
      <c r="M9" s="25">
        <v>796885732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5">
        <v>796885732</v>
      </c>
      <c r="Z9" s="25">
        <v>796885732</v>
      </c>
      <c r="AA9" s="26">
        <v>100</v>
      </c>
      <c r="AB9" s="25">
        <v>381944</v>
      </c>
      <c r="AC9" s="29">
        <v>381944</v>
      </c>
      <c r="AD9" s="30">
        <v>4.8000000000000001E-2</v>
      </c>
      <c r="AE9" s="25">
        <v>368272</v>
      </c>
      <c r="AF9" s="25">
        <v>368272</v>
      </c>
      <c r="AG9" s="30">
        <v>4.7E-2</v>
      </c>
      <c r="AH9" s="25">
        <v>7470</v>
      </c>
      <c r="AI9" s="25">
        <v>7470</v>
      </c>
      <c r="AJ9" s="22">
        <v>8.9999999999999998E-4</v>
      </c>
      <c r="AK9" s="25">
        <v>7470</v>
      </c>
      <c r="AL9" s="29">
        <v>8.9999999999999998E-4</v>
      </c>
      <c r="AM9" s="25">
        <v>389414</v>
      </c>
      <c r="AN9" s="25">
        <v>389414</v>
      </c>
      <c r="AO9" s="29">
        <v>4.9000000000000002E-2</v>
      </c>
      <c r="AP9" s="25">
        <v>368272</v>
      </c>
      <c r="AQ9" s="25">
        <v>375742</v>
      </c>
      <c r="AR9" s="30">
        <v>4.8000000000000001E-2</v>
      </c>
      <c r="AS9" s="21" t="s">
        <v>1948</v>
      </c>
      <c r="AT9" s="27"/>
      <c r="AU9" s="26">
        <v>7171.97</v>
      </c>
      <c r="AV9" s="26">
        <v>382505.15</v>
      </c>
    </row>
    <row r="10" spans="1:48" x14ac:dyDescent="0.3">
      <c r="A10" s="21" t="s">
        <v>35</v>
      </c>
      <c r="B10" s="21" t="s">
        <v>56</v>
      </c>
      <c r="C10" s="21" t="s">
        <v>57</v>
      </c>
      <c r="D10" s="21" t="s">
        <v>44</v>
      </c>
      <c r="E10" s="22">
        <v>1.014</v>
      </c>
      <c r="F10" s="25">
        <v>2143710</v>
      </c>
      <c r="G10" s="25">
        <v>795864658</v>
      </c>
      <c r="H10" s="21" t="s">
        <v>38</v>
      </c>
      <c r="I10" s="30">
        <v>0.27</v>
      </c>
      <c r="J10" s="25">
        <v>866439945</v>
      </c>
      <c r="K10" s="25">
        <v>1021074</v>
      </c>
      <c r="L10" s="25">
        <v>867461019</v>
      </c>
      <c r="M10" s="25">
        <v>796885732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5">
        <v>796885732</v>
      </c>
      <c r="Z10" s="25">
        <v>796885732</v>
      </c>
      <c r="AA10" s="26">
        <v>100</v>
      </c>
      <c r="AB10" s="25">
        <v>671020</v>
      </c>
      <c r="AC10" s="29">
        <v>671020</v>
      </c>
      <c r="AD10" s="30">
        <v>8.5000000000000006E-2</v>
      </c>
      <c r="AE10" s="25">
        <v>646999</v>
      </c>
      <c r="AF10" s="25">
        <v>646999</v>
      </c>
      <c r="AG10" s="30">
        <v>8.2000000000000003E-2</v>
      </c>
      <c r="AH10" s="25">
        <v>13015</v>
      </c>
      <c r="AI10" s="25">
        <v>13015</v>
      </c>
      <c r="AJ10" s="22">
        <v>1.6000000000000001E-3</v>
      </c>
      <c r="AK10" s="25">
        <v>13015</v>
      </c>
      <c r="AL10" s="29">
        <v>1.6000000000000001E-3</v>
      </c>
      <c r="AM10" s="25">
        <v>684035</v>
      </c>
      <c r="AN10" s="25">
        <v>684035</v>
      </c>
      <c r="AO10" s="29">
        <v>8.5999999999999993E-2</v>
      </c>
      <c r="AP10" s="25">
        <v>646999</v>
      </c>
      <c r="AQ10" s="25">
        <v>660014</v>
      </c>
      <c r="AR10" s="30">
        <v>8.3000000000000004E-2</v>
      </c>
      <c r="AS10" s="21" t="s">
        <v>1948</v>
      </c>
      <c r="AT10" s="27"/>
      <c r="AU10" s="26">
        <v>12750.17</v>
      </c>
      <c r="AV10" s="26">
        <v>661415.16</v>
      </c>
    </row>
    <row r="11" spans="1:48" x14ac:dyDescent="0.3">
      <c r="A11" s="21" t="s">
        <v>35</v>
      </c>
      <c r="B11" s="21" t="s">
        <v>58</v>
      </c>
      <c r="C11" s="21" t="s">
        <v>59</v>
      </c>
      <c r="D11" s="21" t="s">
        <v>44</v>
      </c>
      <c r="E11" s="22">
        <v>1.014</v>
      </c>
      <c r="F11" s="25">
        <v>2143710</v>
      </c>
      <c r="G11" s="25">
        <v>795864658</v>
      </c>
      <c r="H11" s="21" t="s">
        <v>38</v>
      </c>
      <c r="I11" s="30">
        <v>0.27</v>
      </c>
      <c r="J11" s="25">
        <v>866439945</v>
      </c>
      <c r="K11" s="25">
        <v>1021074</v>
      </c>
      <c r="L11" s="25">
        <v>867461019</v>
      </c>
      <c r="M11" s="25">
        <v>796885732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5">
        <v>796885732</v>
      </c>
      <c r="Z11" s="25">
        <v>796885732</v>
      </c>
      <c r="AA11" s="26">
        <v>100</v>
      </c>
      <c r="AB11" s="25">
        <v>736606</v>
      </c>
      <c r="AC11" s="29">
        <v>736606</v>
      </c>
      <c r="AD11" s="30">
        <v>9.2999999999999999E-2</v>
      </c>
      <c r="AE11" s="25">
        <v>710240</v>
      </c>
      <c r="AF11" s="25">
        <v>710240</v>
      </c>
      <c r="AG11" s="30">
        <v>0.09</v>
      </c>
      <c r="AH11" s="25">
        <v>14427</v>
      </c>
      <c r="AI11" s="25">
        <v>14427</v>
      </c>
      <c r="AJ11" s="22">
        <v>1.8E-3</v>
      </c>
      <c r="AK11" s="25">
        <v>14427</v>
      </c>
      <c r="AL11" s="29">
        <v>1.8E-3</v>
      </c>
      <c r="AM11" s="25">
        <v>751033</v>
      </c>
      <c r="AN11" s="25">
        <v>751033</v>
      </c>
      <c r="AO11" s="29">
        <v>9.5000000000000001E-2</v>
      </c>
      <c r="AP11" s="25">
        <v>710240</v>
      </c>
      <c r="AQ11" s="25">
        <v>724667</v>
      </c>
      <c r="AR11" s="30">
        <v>9.0999999999999998E-2</v>
      </c>
      <c r="AS11" s="21" t="s">
        <v>1948</v>
      </c>
      <c r="AT11" s="27"/>
      <c r="AU11" s="26">
        <v>14343.94</v>
      </c>
      <c r="AV11" s="26">
        <v>725166.02</v>
      </c>
    </row>
    <row r="12" spans="1:48" x14ac:dyDescent="0.3">
      <c r="A12" s="21" t="s">
        <v>35</v>
      </c>
      <c r="B12" s="21" t="s">
        <v>60</v>
      </c>
      <c r="C12" s="21" t="s">
        <v>61</v>
      </c>
      <c r="D12" s="21" t="s">
        <v>44</v>
      </c>
      <c r="E12" s="22">
        <v>1.014</v>
      </c>
      <c r="F12" s="25">
        <v>3494439</v>
      </c>
      <c r="G12" s="25">
        <v>1104117421</v>
      </c>
      <c r="H12" s="21" t="s">
        <v>38</v>
      </c>
      <c r="I12" s="30">
        <v>0.317</v>
      </c>
      <c r="J12" s="25">
        <v>1213448303</v>
      </c>
      <c r="K12" s="25">
        <v>3478495</v>
      </c>
      <c r="L12" s="25">
        <v>1216926798</v>
      </c>
      <c r="M12" s="25">
        <v>1107595916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5">
        <v>1107595916</v>
      </c>
      <c r="Z12" s="25">
        <v>1107595916</v>
      </c>
      <c r="AA12" s="26">
        <v>100</v>
      </c>
      <c r="AB12" s="25">
        <v>2585393</v>
      </c>
      <c r="AC12" s="29">
        <v>2585393</v>
      </c>
      <c r="AD12" s="30">
        <v>0.23400000000000001</v>
      </c>
      <c r="AE12" s="25">
        <v>2521995</v>
      </c>
      <c r="AF12" s="25">
        <v>2521995</v>
      </c>
      <c r="AG12" s="30">
        <v>0.22800000000000001</v>
      </c>
      <c r="AH12" s="25">
        <v>29130</v>
      </c>
      <c r="AI12" s="25">
        <v>29130</v>
      </c>
      <c r="AJ12" s="22">
        <v>2.5999999999999999E-3</v>
      </c>
      <c r="AK12" s="25">
        <v>29130</v>
      </c>
      <c r="AL12" s="29">
        <v>2.5999999999999999E-3</v>
      </c>
      <c r="AM12" s="25">
        <v>2614523</v>
      </c>
      <c r="AN12" s="25">
        <v>2614523</v>
      </c>
      <c r="AO12" s="29">
        <v>0.23599999999999999</v>
      </c>
      <c r="AP12" s="25">
        <v>2521995</v>
      </c>
      <c r="AQ12" s="25">
        <v>2551125</v>
      </c>
      <c r="AR12" s="30">
        <v>0.23100000000000001</v>
      </c>
      <c r="AS12" s="21" t="s">
        <v>1947</v>
      </c>
      <c r="AT12" s="29">
        <v>97.538399999999996</v>
      </c>
      <c r="AU12" s="26">
        <v>28797.49</v>
      </c>
      <c r="AV12" s="26">
        <v>2558546.5699999998</v>
      </c>
    </row>
    <row r="13" spans="1:48" x14ac:dyDescent="0.3">
      <c r="A13" s="21" t="s">
        <v>35</v>
      </c>
      <c r="B13" s="21" t="s">
        <v>62</v>
      </c>
      <c r="C13" s="21" t="s">
        <v>63</v>
      </c>
      <c r="D13" s="21" t="s">
        <v>44</v>
      </c>
      <c r="E13" s="22">
        <v>1.014</v>
      </c>
      <c r="F13" s="25">
        <v>3494439</v>
      </c>
      <c r="G13" s="25">
        <v>1104117421</v>
      </c>
      <c r="H13" s="21" t="s">
        <v>38</v>
      </c>
      <c r="I13" s="30">
        <v>0.317</v>
      </c>
      <c r="J13" s="25">
        <v>1213448303</v>
      </c>
      <c r="K13" s="25">
        <v>3478495</v>
      </c>
      <c r="L13" s="25">
        <v>1216926798</v>
      </c>
      <c r="M13" s="25">
        <v>1107595916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5">
        <v>1107595916</v>
      </c>
      <c r="Z13" s="25">
        <v>1107595916</v>
      </c>
      <c r="AA13" s="26">
        <v>100</v>
      </c>
      <c r="AB13" s="25">
        <v>1013879</v>
      </c>
      <c r="AC13" s="29">
        <v>1013879</v>
      </c>
      <c r="AD13" s="30">
        <v>9.1999999999999998E-2</v>
      </c>
      <c r="AE13" s="25">
        <v>987975</v>
      </c>
      <c r="AF13" s="25">
        <v>987975</v>
      </c>
      <c r="AG13" s="30">
        <v>0.09</v>
      </c>
      <c r="AH13" s="25">
        <v>11258</v>
      </c>
      <c r="AI13" s="25">
        <v>11258</v>
      </c>
      <c r="AJ13" s="22">
        <v>1E-3</v>
      </c>
      <c r="AK13" s="25">
        <v>11258</v>
      </c>
      <c r="AL13" s="29">
        <v>1E-3</v>
      </c>
      <c r="AM13" s="25">
        <v>1025137</v>
      </c>
      <c r="AN13" s="25">
        <v>1025137</v>
      </c>
      <c r="AO13" s="29">
        <v>9.2999999999999999E-2</v>
      </c>
      <c r="AP13" s="25">
        <v>987975</v>
      </c>
      <c r="AQ13" s="25">
        <v>999233</v>
      </c>
      <c r="AR13" s="30">
        <v>9.0999999999999998E-2</v>
      </c>
      <c r="AS13" s="21" t="s">
        <v>1947</v>
      </c>
      <c r="AT13" s="29">
        <v>97.538399999999996</v>
      </c>
      <c r="AU13" s="26">
        <v>11075.96</v>
      </c>
      <c r="AV13" s="26">
        <v>1007912.28</v>
      </c>
    </row>
    <row r="14" spans="1:48" x14ac:dyDescent="0.3">
      <c r="A14" s="21" t="s">
        <v>35</v>
      </c>
      <c r="B14" s="21" t="s">
        <v>64</v>
      </c>
      <c r="C14" s="21" t="s">
        <v>65</v>
      </c>
      <c r="D14" s="21" t="s">
        <v>44</v>
      </c>
      <c r="E14" s="22">
        <v>1.014</v>
      </c>
      <c r="F14" s="25">
        <v>787478</v>
      </c>
      <c r="G14" s="25">
        <v>1104117421</v>
      </c>
      <c r="H14" s="21" t="s">
        <v>38</v>
      </c>
      <c r="I14" s="30">
        <v>7.1999999999999995E-2</v>
      </c>
      <c r="J14" s="25">
        <v>1213448303</v>
      </c>
      <c r="K14" s="25">
        <v>3478495</v>
      </c>
      <c r="L14" s="25">
        <v>1216926798</v>
      </c>
      <c r="M14" s="25">
        <v>1107595916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5">
        <v>1107595916</v>
      </c>
      <c r="Z14" s="25">
        <v>1107595916</v>
      </c>
      <c r="AA14" s="26">
        <v>100</v>
      </c>
      <c r="AB14" s="25">
        <v>811102</v>
      </c>
      <c r="AC14" s="29">
        <v>811102</v>
      </c>
      <c r="AD14" s="30">
        <v>7.3999999999999996E-2</v>
      </c>
      <c r="AE14" s="25">
        <v>788608</v>
      </c>
      <c r="AF14" s="25">
        <v>788608</v>
      </c>
      <c r="AG14" s="30">
        <v>7.1999999999999995E-2</v>
      </c>
      <c r="AH14" s="25">
        <v>4616</v>
      </c>
      <c r="AI14" s="25">
        <v>4616</v>
      </c>
      <c r="AJ14" s="22">
        <v>4.0000000000000002E-4</v>
      </c>
      <c r="AK14" s="25">
        <v>4616</v>
      </c>
      <c r="AL14" s="29">
        <v>4.0000000000000002E-4</v>
      </c>
      <c r="AM14" s="25">
        <v>815718</v>
      </c>
      <c r="AN14" s="25">
        <v>815718</v>
      </c>
      <c r="AO14" s="29">
        <v>7.3999999999999996E-2</v>
      </c>
      <c r="AP14" s="25">
        <v>788608</v>
      </c>
      <c r="AQ14" s="25">
        <v>793224</v>
      </c>
      <c r="AR14" s="30">
        <v>7.1999999999999995E-2</v>
      </c>
      <c r="AS14" s="21" t="s">
        <v>1947</v>
      </c>
      <c r="AT14" s="29">
        <v>97.297200000000004</v>
      </c>
      <c r="AU14" s="26">
        <v>4430.38</v>
      </c>
      <c r="AV14" s="26">
        <v>797469.06</v>
      </c>
    </row>
    <row r="15" spans="1:48" x14ac:dyDescent="0.3">
      <c r="A15" s="21" t="s">
        <v>35</v>
      </c>
      <c r="B15" s="21" t="s">
        <v>66</v>
      </c>
      <c r="C15" s="21" t="s">
        <v>67</v>
      </c>
      <c r="D15" s="21" t="s">
        <v>44</v>
      </c>
      <c r="E15" s="22">
        <v>1.014</v>
      </c>
      <c r="F15" s="25">
        <v>1859367</v>
      </c>
      <c r="G15" s="25">
        <v>1718878777</v>
      </c>
      <c r="H15" s="21" t="s">
        <v>38</v>
      </c>
      <c r="I15" s="30">
        <v>0.109</v>
      </c>
      <c r="J15" s="25">
        <v>1890407922</v>
      </c>
      <c r="K15" s="25">
        <v>7217680</v>
      </c>
      <c r="L15" s="25">
        <v>1897625602</v>
      </c>
      <c r="M15" s="25">
        <v>1726096457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5">
        <v>1726096457</v>
      </c>
      <c r="Z15" s="25">
        <v>1726096457</v>
      </c>
      <c r="AA15" s="26">
        <v>100</v>
      </c>
      <c r="AB15" s="25">
        <v>1615136</v>
      </c>
      <c r="AC15" s="29">
        <v>1615136</v>
      </c>
      <c r="AD15" s="30">
        <v>9.4E-2</v>
      </c>
      <c r="AE15" s="25">
        <v>1531047</v>
      </c>
      <c r="AF15" s="25">
        <v>1531047</v>
      </c>
      <c r="AG15" s="30">
        <v>8.8999999999999996E-2</v>
      </c>
      <c r="AH15" s="25">
        <v>13342</v>
      </c>
      <c r="AI15" s="25">
        <v>13342</v>
      </c>
      <c r="AJ15" s="22">
        <v>8.0000000000000004E-4</v>
      </c>
      <c r="AK15" s="25">
        <v>13342</v>
      </c>
      <c r="AL15" s="29">
        <v>8.0000000000000004E-4</v>
      </c>
      <c r="AM15" s="25">
        <v>1628478</v>
      </c>
      <c r="AN15" s="25">
        <v>1628478</v>
      </c>
      <c r="AO15" s="29">
        <v>9.5000000000000001E-2</v>
      </c>
      <c r="AP15" s="25">
        <v>1531047</v>
      </c>
      <c r="AQ15" s="25">
        <v>1544389</v>
      </c>
      <c r="AR15" s="30">
        <v>0.09</v>
      </c>
      <c r="AS15" s="21" t="s">
        <v>1947</v>
      </c>
      <c r="AT15" s="29">
        <v>94.782600000000002</v>
      </c>
      <c r="AU15" s="26">
        <v>13808.77</v>
      </c>
      <c r="AV15" s="26">
        <v>1553486.81</v>
      </c>
    </row>
    <row r="16" spans="1:48" x14ac:dyDescent="0.3">
      <c r="A16" s="21" t="s">
        <v>35</v>
      </c>
      <c r="B16" s="21" t="s">
        <v>68</v>
      </c>
      <c r="C16" s="21" t="s">
        <v>69</v>
      </c>
      <c r="D16" s="21" t="s">
        <v>44</v>
      </c>
      <c r="E16" s="22">
        <v>1.014</v>
      </c>
      <c r="F16" s="25">
        <v>1859367</v>
      </c>
      <c r="G16" s="25">
        <v>1718878777</v>
      </c>
      <c r="H16" s="21" t="s">
        <v>38</v>
      </c>
      <c r="I16" s="30">
        <v>0.109</v>
      </c>
      <c r="J16" s="25">
        <v>1890407922</v>
      </c>
      <c r="K16" s="25">
        <v>7217680</v>
      </c>
      <c r="L16" s="25">
        <v>1897625602</v>
      </c>
      <c r="M16" s="25">
        <v>1726096457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5">
        <v>1726096457</v>
      </c>
      <c r="Z16" s="25">
        <v>1726096457</v>
      </c>
      <c r="AA16" s="26">
        <v>100</v>
      </c>
      <c r="AB16" s="25">
        <v>368006</v>
      </c>
      <c r="AC16" s="29">
        <v>368006</v>
      </c>
      <c r="AD16" s="30">
        <v>2.1999999999999999E-2</v>
      </c>
      <c r="AE16" s="25">
        <v>348671</v>
      </c>
      <c r="AF16" s="25">
        <v>348671</v>
      </c>
      <c r="AG16" s="30">
        <v>2.1000000000000001E-2</v>
      </c>
      <c r="AH16" s="25">
        <v>2923</v>
      </c>
      <c r="AI16" s="25">
        <v>2923</v>
      </c>
      <c r="AJ16" s="22">
        <v>2.0000000000000001E-4</v>
      </c>
      <c r="AK16" s="25">
        <v>2923</v>
      </c>
      <c r="AL16" s="29">
        <v>2.0000000000000001E-4</v>
      </c>
      <c r="AM16" s="25">
        <v>370929</v>
      </c>
      <c r="AN16" s="25">
        <v>370929</v>
      </c>
      <c r="AO16" s="29">
        <v>2.1999999999999999E-2</v>
      </c>
      <c r="AP16" s="25">
        <v>348671</v>
      </c>
      <c r="AQ16" s="25">
        <v>351594</v>
      </c>
      <c r="AR16" s="30">
        <v>2.1000000000000001E-2</v>
      </c>
      <c r="AS16" s="21" t="s">
        <v>1947</v>
      </c>
      <c r="AT16" s="29">
        <v>94.782600000000002</v>
      </c>
      <c r="AU16" s="26">
        <v>3452.19</v>
      </c>
      <c r="AV16" s="26">
        <v>362480.26</v>
      </c>
    </row>
    <row r="17" spans="1:48" x14ac:dyDescent="0.3">
      <c r="A17" s="21" t="s">
        <v>35</v>
      </c>
      <c r="B17" s="21" t="s">
        <v>70</v>
      </c>
      <c r="C17" s="21" t="s">
        <v>71</v>
      </c>
      <c r="D17" s="21" t="s">
        <v>44</v>
      </c>
      <c r="E17" s="22">
        <v>1.014</v>
      </c>
      <c r="F17" s="25">
        <v>996774</v>
      </c>
      <c r="G17" s="25">
        <v>1718878777</v>
      </c>
      <c r="H17" s="21" t="s">
        <v>38</v>
      </c>
      <c r="I17" s="30">
        <v>5.8000000000000003E-2</v>
      </c>
      <c r="J17" s="25">
        <v>1890407922</v>
      </c>
      <c r="K17" s="25">
        <v>7217680</v>
      </c>
      <c r="L17" s="25">
        <v>1897625602</v>
      </c>
      <c r="M17" s="25">
        <v>1726096457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5">
        <v>1726096457</v>
      </c>
      <c r="Z17" s="25">
        <v>1726096457</v>
      </c>
      <c r="AA17" s="26">
        <v>100</v>
      </c>
      <c r="AB17" s="25">
        <v>1063127</v>
      </c>
      <c r="AC17" s="29">
        <v>1063127</v>
      </c>
      <c r="AD17" s="30">
        <v>6.2E-2</v>
      </c>
      <c r="AE17" s="25">
        <v>994231</v>
      </c>
      <c r="AF17" s="25">
        <v>994231</v>
      </c>
      <c r="AG17" s="30">
        <v>5.8000000000000003E-2</v>
      </c>
      <c r="AH17" s="25">
        <v>4475</v>
      </c>
      <c r="AI17" s="25">
        <v>4475</v>
      </c>
      <c r="AJ17" s="22">
        <v>2.9999999999999997E-4</v>
      </c>
      <c r="AK17" s="25">
        <v>4475</v>
      </c>
      <c r="AL17" s="29">
        <v>2.9999999999999997E-4</v>
      </c>
      <c r="AM17" s="25">
        <v>1067602</v>
      </c>
      <c r="AN17" s="25">
        <v>1067602</v>
      </c>
      <c r="AO17" s="29">
        <v>6.2E-2</v>
      </c>
      <c r="AP17" s="25">
        <v>994231</v>
      </c>
      <c r="AQ17" s="25">
        <v>998706</v>
      </c>
      <c r="AR17" s="30">
        <v>5.8000000000000003E-2</v>
      </c>
      <c r="AS17" s="21" t="s">
        <v>1947</v>
      </c>
      <c r="AT17" s="29">
        <v>93.548299999999998</v>
      </c>
      <c r="AU17" s="26">
        <v>5178.29</v>
      </c>
      <c r="AV17" s="26">
        <v>1001135.95</v>
      </c>
    </row>
    <row r="18" spans="1:48" x14ac:dyDescent="0.3">
      <c r="A18" s="21" t="s">
        <v>35</v>
      </c>
      <c r="B18" s="21" t="s">
        <v>72</v>
      </c>
      <c r="C18" s="21" t="s">
        <v>73</v>
      </c>
      <c r="D18" s="21" t="s">
        <v>44</v>
      </c>
      <c r="E18" s="22">
        <v>1.014</v>
      </c>
      <c r="F18" s="25">
        <v>1214416</v>
      </c>
      <c r="G18" s="25">
        <v>197792866</v>
      </c>
      <c r="H18" s="21" t="s">
        <v>38</v>
      </c>
      <c r="I18" s="30">
        <v>0.61399999999999999</v>
      </c>
      <c r="J18" s="25">
        <v>220561750</v>
      </c>
      <c r="K18" s="25">
        <v>32726</v>
      </c>
      <c r="L18" s="25">
        <v>220594476</v>
      </c>
      <c r="M18" s="25">
        <v>197825592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5">
        <v>197825592</v>
      </c>
      <c r="Z18" s="25">
        <v>197825592</v>
      </c>
      <c r="AA18" s="26">
        <v>100</v>
      </c>
      <c r="AB18" s="25">
        <v>958209</v>
      </c>
      <c r="AC18" s="29">
        <v>905452</v>
      </c>
      <c r="AD18" s="30">
        <v>0.45800000000000002</v>
      </c>
      <c r="AE18" s="23"/>
      <c r="AF18" s="25">
        <v>905452</v>
      </c>
      <c r="AG18" s="30">
        <v>0.45800000000000002</v>
      </c>
      <c r="AH18" s="25">
        <v>8740</v>
      </c>
      <c r="AI18" s="25">
        <v>8740</v>
      </c>
      <c r="AJ18" s="22">
        <v>4.4000000000000003E-3</v>
      </c>
      <c r="AK18" s="25">
        <v>8740</v>
      </c>
      <c r="AL18" s="29">
        <v>4.4000000000000003E-3</v>
      </c>
      <c r="AM18" s="25">
        <v>966949</v>
      </c>
      <c r="AN18" s="25">
        <v>914192</v>
      </c>
      <c r="AO18" s="29">
        <v>0.46300000000000002</v>
      </c>
      <c r="AP18" s="23"/>
      <c r="AQ18" s="25">
        <v>914192</v>
      </c>
      <c r="AR18" s="30">
        <v>0.46300000000000002</v>
      </c>
      <c r="AS18" s="21" t="s">
        <v>1948</v>
      </c>
      <c r="AT18" s="27"/>
      <c r="AU18" s="26">
        <v>8704.33</v>
      </c>
      <c r="AV18" s="26">
        <v>915932.49</v>
      </c>
    </row>
    <row r="19" spans="1:48" x14ac:dyDescent="0.3">
      <c r="A19" s="21" t="s">
        <v>35</v>
      </c>
      <c r="B19" s="21" t="s">
        <v>74</v>
      </c>
      <c r="C19" s="21" t="s">
        <v>75</v>
      </c>
      <c r="D19" s="21" t="s">
        <v>44</v>
      </c>
      <c r="E19" s="22">
        <v>1.014</v>
      </c>
      <c r="F19" s="25">
        <v>1214416</v>
      </c>
      <c r="G19" s="25">
        <v>197792866</v>
      </c>
      <c r="H19" s="21" t="s">
        <v>38</v>
      </c>
      <c r="I19" s="30">
        <v>0.61399999999999999</v>
      </c>
      <c r="J19" s="25">
        <v>220561750</v>
      </c>
      <c r="K19" s="25">
        <v>32726</v>
      </c>
      <c r="L19" s="25">
        <v>220594476</v>
      </c>
      <c r="M19" s="25">
        <v>197825592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5">
        <v>197825592</v>
      </c>
      <c r="Z19" s="25">
        <v>197825592</v>
      </c>
      <c r="AA19" s="26">
        <v>100</v>
      </c>
      <c r="AB19" s="25">
        <v>335816</v>
      </c>
      <c r="AC19" s="29">
        <v>334885</v>
      </c>
      <c r="AD19" s="30">
        <v>0.17</v>
      </c>
      <c r="AE19" s="25">
        <v>194421</v>
      </c>
      <c r="AF19" s="25">
        <v>309168</v>
      </c>
      <c r="AG19" s="30">
        <v>0.157</v>
      </c>
      <c r="AH19" s="25">
        <v>3010</v>
      </c>
      <c r="AI19" s="25">
        <v>3010</v>
      </c>
      <c r="AJ19" s="22">
        <v>1.5E-3</v>
      </c>
      <c r="AK19" s="25">
        <v>3010</v>
      </c>
      <c r="AL19" s="29">
        <v>1.5E-3</v>
      </c>
      <c r="AM19" s="25">
        <v>338826</v>
      </c>
      <c r="AN19" s="25">
        <v>337895</v>
      </c>
      <c r="AO19" s="29">
        <v>0.17100000000000001</v>
      </c>
      <c r="AP19" s="25">
        <v>194421</v>
      </c>
      <c r="AQ19" s="25">
        <v>312178</v>
      </c>
      <c r="AR19" s="30">
        <v>0.158</v>
      </c>
      <c r="AS19" s="21" t="s">
        <v>1948</v>
      </c>
      <c r="AT19" s="27"/>
      <c r="AU19" s="26">
        <v>2967.38</v>
      </c>
      <c r="AV19" s="26">
        <v>312564.44</v>
      </c>
    </row>
    <row r="20" spans="1:48" x14ac:dyDescent="0.3">
      <c r="A20" s="21" t="s">
        <v>35</v>
      </c>
      <c r="B20" s="21" t="s">
        <v>76</v>
      </c>
      <c r="C20" s="21" t="s">
        <v>77</v>
      </c>
      <c r="D20" s="21" t="s">
        <v>44</v>
      </c>
      <c r="E20" s="22">
        <v>1.014</v>
      </c>
      <c r="F20" s="25">
        <v>308636</v>
      </c>
      <c r="G20" s="25">
        <v>197792866</v>
      </c>
      <c r="H20" s="21" t="s">
        <v>38</v>
      </c>
      <c r="I20" s="30">
        <v>0.156</v>
      </c>
      <c r="J20" s="25">
        <v>220561750</v>
      </c>
      <c r="K20" s="25">
        <v>32726</v>
      </c>
      <c r="L20" s="25">
        <v>220594476</v>
      </c>
      <c r="M20" s="25">
        <v>197825592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5">
        <v>197825592</v>
      </c>
      <c r="Z20" s="25">
        <v>197825592</v>
      </c>
      <c r="AA20" s="26">
        <v>100</v>
      </c>
      <c r="AB20" s="25">
        <v>328868</v>
      </c>
      <c r="AC20" s="29">
        <v>328098</v>
      </c>
      <c r="AD20" s="30">
        <v>0.16600000000000001</v>
      </c>
      <c r="AE20" s="25">
        <v>211492</v>
      </c>
      <c r="AF20" s="25">
        <v>308315</v>
      </c>
      <c r="AG20" s="30">
        <v>0.156</v>
      </c>
      <c r="AH20" s="25">
        <v>1989</v>
      </c>
      <c r="AI20" s="25">
        <v>1989</v>
      </c>
      <c r="AJ20" s="22">
        <v>1E-3</v>
      </c>
      <c r="AK20" s="25">
        <v>1989</v>
      </c>
      <c r="AL20" s="29">
        <v>1E-3</v>
      </c>
      <c r="AM20" s="25">
        <v>330857</v>
      </c>
      <c r="AN20" s="25">
        <v>330087</v>
      </c>
      <c r="AO20" s="29">
        <v>0.16700000000000001</v>
      </c>
      <c r="AP20" s="25">
        <v>211492</v>
      </c>
      <c r="AQ20" s="25">
        <v>310304</v>
      </c>
      <c r="AR20" s="30">
        <v>0.157</v>
      </c>
      <c r="AS20" s="21" t="s">
        <v>1948</v>
      </c>
      <c r="AT20" s="27"/>
      <c r="AU20" s="26">
        <v>1978.26</v>
      </c>
      <c r="AV20" s="26">
        <v>310586.18</v>
      </c>
    </row>
    <row r="21" spans="1:48" x14ac:dyDescent="0.3">
      <c r="A21" s="21" t="s">
        <v>35</v>
      </c>
      <c r="B21" s="21" t="s">
        <v>78</v>
      </c>
      <c r="C21" s="21" t="s">
        <v>79</v>
      </c>
      <c r="D21" s="21" t="s">
        <v>44</v>
      </c>
      <c r="E21" s="22">
        <v>0</v>
      </c>
      <c r="F21" s="23"/>
      <c r="G21" s="23"/>
      <c r="H21" s="21" t="s">
        <v>39</v>
      </c>
      <c r="I21" s="24"/>
      <c r="J21" s="25">
        <v>840470438</v>
      </c>
      <c r="K21" s="25">
        <v>2577431</v>
      </c>
      <c r="L21" s="25">
        <v>843047869</v>
      </c>
      <c r="M21" s="25">
        <v>774266737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5">
        <v>774266737</v>
      </c>
      <c r="Z21" s="25">
        <v>774266737</v>
      </c>
      <c r="AA21" s="26">
        <v>100</v>
      </c>
      <c r="AB21" s="23"/>
      <c r="AC21" s="27"/>
      <c r="AD21" s="24"/>
      <c r="AE21" s="23"/>
      <c r="AF21" s="23"/>
      <c r="AG21" s="24"/>
      <c r="AH21" s="23"/>
      <c r="AI21" s="23"/>
      <c r="AJ21" s="28"/>
      <c r="AK21" s="23"/>
      <c r="AL21" s="27"/>
      <c r="AM21" s="25">
        <v>43752047</v>
      </c>
      <c r="AN21" s="25">
        <v>43752047</v>
      </c>
      <c r="AO21" s="29">
        <v>5.6509999999999998</v>
      </c>
      <c r="AP21" s="23"/>
      <c r="AQ21" s="25">
        <v>43752047</v>
      </c>
      <c r="AR21" s="30">
        <v>5.6509999999999998</v>
      </c>
      <c r="AS21" s="21" t="s">
        <v>38</v>
      </c>
      <c r="AT21" s="27"/>
      <c r="AU21" s="31"/>
      <c r="AV21" s="26">
        <v>43753813.310000002</v>
      </c>
    </row>
    <row r="22" spans="1:48" x14ac:dyDescent="0.3">
      <c r="A22" s="21" t="s">
        <v>35</v>
      </c>
      <c r="B22" s="21" t="s">
        <v>80</v>
      </c>
      <c r="C22" s="21" t="s">
        <v>81</v>
      </c>
      <c r="D22" s="21" t="s">
        <v>44</v>
      </c>
      <c r="E22" s="22">
        <v>0</v>
      </c>
      <c r="F22" s="23"/>
      <c r="G22" s="23"/>
      <c r="H22" s="21" t="s">
        <v>39</v>
      </c>
      <c r="I22" s="24"/>
      <c r="J22" s="25">
        <v>840470438</v>
      </c>
      <c r="K22" s="25">
        <v>2577431</v>
      </c>
      <c r="L22" s="25">
        <v>843047869</v>
      </c>
      <c r="M22" s="25">
        <v>774266737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5">
        <v>774266737</v>
      </c>
      <c r="Z22" s="25">
        <v>774266737</v>
      </c>
      <c r="AA22" s="26">
        <v>100</v>
      </c>
      <c r="AB22" s="23"/>
      <c r="AC22" s="27"/>
      <c r="AD22" s="24"/>
      <c r="AE22" s="23"/>
      <c r="AF22" s="23"/>
      <c r="AG22" s="24"/>
      <c r="AH22" s="23"/>
      <c r="AI22" s="23"/>
      <c r="AJ22" s="28"/>
      <c r="AK22" s="23"/>
      <c r="AL22" s="27"/>
      <c r="AM22" s="25">
        <v>1944855</v>
      </c>
      <c r="AN22" s="25">
        <v>1944855</v>
      </c>
      <c r="AO22" s="29">
        <v>0.252</v>
      </c>
      <c r="AP22" s="23"/>
      <c r="AQ22" s="25">
        <v>1944855</v>
      </c>
      <c r="AR22" s="30">
        <v>0.252</v>
      </c>
      <c r="AS22" s="21" t="s">
        <v>38</v>
      </c>
      <c r="AT22" s="27"/>
      <c r="AU22" s="31"/>
      <c r="AV22" s="26">
        <v>1951152.18</v>
      </c>
    </row>
    <row r="23" spans="1:48" x14ac:dyDescent="0.3">
      <c r="A23" s="21" t="s">
        <v>35</v>
      </c>
      <c r="B23" s="21" t="s">
        <v>82</v>
      </c>
      <c r="C23" s="21" t="s">
        <v>83</v>
      </c>
      <c r="D23" s="21" t="s">
        <v>44</v>
      </c>
      <c r="E23" s="22">
        <v>0</v>
      </c>
      <c r="F23" s="23"/>
      <c r="G23" s="23"/>
      <c r="H23" s="21" t="s">
        <v>39</v>
      </c>
      <c r="I23" s="24"/>
      <c r="J23" s="25">
        <v>840470438</v>
      </c>
      <c r="K23" s="25">
        <v>2577431</v>
      </c>
      <c r="L23" s="25">
        <v>843047869</v>
      </c>
      <c r="M23" s="25">
        <v>774266737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5">
        <v>774266737</v>
      </c>
      <c r="Z23" s="25">
        <v>774266737</v>
      </c>
      <c r="AA23" s="26">
        <v>100</v>
      </c>
      <c r="AB23" s="23"/>
      <c r="AC23" s="27"/>
      <c r="AD23" s="24"/>
      <c r="AE23" s="23"/>
      <c r="AF23" s="23"/>
      <c r="AG23" s="24"/>
      <c r="AH23" s="23"/>
      <c r="AI23" s="23"/>
      <c r="AJ23" s="28"/>
      <c r="AK23" s="23"/>
      <c r="AL23" s="27"/>
      <c r="AM23" s="25">
        <v>144283</v>
      </c>
      <c r="AN23" s="25">
        <v>144283</v>
      </c>
      <c r="AO23" s="29">
        <v>1.9E-2</v>
      </c>
      <c r="AP23" s="23"/>
      <c r="AQ23" s="25">
        <v>144283</v>
      </c>
      <c r="AR23" s="30">
        <v>1.9E-2</v>
      </c>
      <c r="AS23" s="21" t="s">
        <v>38</v>
      </c>
      <c r="AT23" s="27"/>
      <c r="AU23" s="31"/>
      <c r="AV23" s="26">
        <v>147110.68</v>
      </c>
    </row>
    <row r="24" spans="1:48" x14ac:dyDescent="0.3">
      <c r="A24" s="21" t="s">
        <v>35</v>
      </c>
      <c r="B24" s="21" t="s">
        <v>84</v>
      </c>
      <c r="C24" s="21" t="s">
        <v>85</v>
      </c>
      <c r="D24" s="21" t="s">
        <v>44</v>
      </c>
      <c r="E24" s="22">
        <v>0</v>
      </c>
      <c r="F24" s="23"/>
      <c r="G24" s="23"/>
      <c r="H24" s="21" t="s">
        <v>39</v>
      </c>
      <c r="I24" s="24"/>
      <c r="J24" s="25">
        <v>840470438</v>
      </c>
      <c r="K24" s="25">
        <v>2577431</v>
      </c>
      <c r="L24" s="25">
        <v>843047869</v>
      </c>
      <c r="M24" s="25">
        <v>774266737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5">
        <v>774266737</v>
      </c>
      <c r="Z24" s="25">
        <v>774266737</v>
      </c>
      <c r="AA24" s="26">
        <v>100</v>
      </c>
      <c r="AB24" s="23"/>
      <c r="AC24" s="27"/>
      <c r="AD24" s="24"/>
      <c r="AE24" s="23"/>
      <c r="AF24" s="23"/>
      <c r="AG24" s="24"/>
      <c r="AH24" s="23"/>
      <c r="AI24" s="23"/>
      <c r="AJ24" s="28"/>
      <c r="AK24" s="23"/>
      <c r="AL24" s="27"/>
      <c r="AM24" s="25">
        <v>664142</v>
      </c>
      <c r="AN24" s="25">
        <v>664142</v>
      </c>
      <c r="AO24" s="29">
        <v>8.5999999999999993E-2</v>
      </c>
      <c r="AP24" s="23"/>
      <c r="AQ24" s="25">
        <v>664142</v>
      </c>
      <c r="AR24" s="30">
        <v>8.5999999999999993E-2</v>
      </c>
      <c r="AS24" s="21" t="s">
        <v>38</v>
      </c>
      <c r="AT24" s="27"/>
      <c r="AU24" s="31"/>
      <c r="AV24" s="26">
        <v>665869.39</v>
      </c>
    </row>
    <row r="25" spans="1:48" x14ac:dyDescent="0.3">
      <c r="A25" s="21" t="s">
        <v>35</v>
      </c>
      <c r="B25" s="21" t="s">
        <v>86</v>
      </c>
      <c r="C25" s="21" t="s">
        <v>87</v>
      </c>
      <c r="D25" s="21" t="s">
        <v>44</v>
      </c>
      <c r="E25" s="22">
        <v>0</v>
      </c>
      <c r="F25" s="23"/>
      <c r="G25" s="23"/>
      <c r="H25" s="21" t="s">
        <v>39</v>
      </c>
      <c r="I25" s="24"/>
      <c r="J25" s="25">
        <v>38549501</v>
      </c>
      <c r="K25" s="25">
        <v>0</v>
      </c>
      <c r="L25" s="25">
        <v>38549501</v>
      </c>
      <c r="M25" s="25">
        <v>37156898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5">
        <v>37156898</v>
      </c>
      <c r="Z25" s="25">
        <v>37156898</v>
      </c>
      <c r="AA25" s="26">
        <v>100</v>
      </c>
      <c r="AB25" s="23"/>
      <c r="AC25" s="27"/>
      <c r="AD25" s="24"/>
      <c r="AE25" s="23"/>
      <c r="AF25" s="23"/>
      <c r="AG25" s="24"/>
      <c r="AH25" s="23"/>
      <c r="AI25" s="23"/>
      <c r="AJ25" s="28"/>
      <c r="AK25" s="23"/>
      <c r="AL25" s="27"/>
      <c r="AM25" s="25">
        <v>0</v>
      </c>
      <c r="AN25" s="25">
        <v>0</v>
      </c>
      <c r="AO25" s="29">
        <v>0</v>
      </c>
      <c r="AP25" s="23"/>
      <c r="AQ25" s="25">
        <v>0</v>
      </c>
      <c r="AR25" s="30">
        <v>0</v>
      </c>
      <c r="AS25" s="21" t="s">
        <v>38</v>
      </c>
      <c r="AT25" s="27"/>
      <c r="AU25" s="31"/>
      <c r="AV25" s="26">
        <v>0</v>
      </c>
    </row>
    <row r="26" spans="1:48" x14ac:dyDescent="0.3">
      <c r="A26" s="21" t="s">
        <v>35</v>
      </c>
      <c r="B26" s="21" t="s">
        <v>88</v>
      </c>
      <c r="C26" s="21" t="s">
        <v>89</v>
      </c>
      <c r="D26" s="21" t="s">
        <v>49</v>
      </c>
      <c r="E26" s="22">
        <v>1.014</v>
      </c>
      <c r="F26" s="25">
        <v>2854893</v>
      </c>
      <c r="G26" s="25">
        <v>4015451141</v>
      </c>
      <c r="H26" s="21" t="s">
        <v>38</v>
      </c>
      <c r="I26" s="30">
        <v>7.1999999999999995E-2</v>
      </c>
      <c r="J26" s="25">
        <v>4362438724</v>
      </c>
      <c r="K26" s="25">
        <v>40699467</v>
      </c>
      <c r="L26" s="25">
        <v>4403138191</v>
      </c>
      <c r="M26" s="25">
        <v>4056150608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5">
        <v>4056150608</v>
      </c>
      <c r="Z26" s="25">
        <v>4056150608</v>
      </c>
      <c r="AA26" s="26">
        <v>100</v>
      </c>
      <c r="AB26" s="25">
        <v>2295325</v>
      </c>
      <c r="AC26" s="29">
        <v>2295325</v>
      </c>
      <c r="AD26" s="30">
        <v>5.7000000000000002E-2</v>
      </c>
      <c r="AE26" s="23"/>
      <c r="AF26" s="25">
        <v>2295325</v>
      </c>
      <c r="AG26" s="30">
        <v>5.7000000000000002E-2</v>
      </c>
      <c r="AH26" s="25">
        <v>51905</v>
      </c>
      <c r="AI26" s="25">
        <v>51905</v>
      </c>
      <c r="AJ26" s="22">
        <v>1.2999999999999999E-3</v>
      </c>
      <c r="AK26" s="25">
        <v>51905</v>
      </c>
      <c r="AL26" s="29">
        <v>1.2999999999999999E-3</v>
      </c>
      <c r="AM26" s="25">
        <v>2347230</v>
      </c>
      <c r="AN26" s="25">
        <v>2347230</v>
      </c>
      <c r="AO26" s="29">
        <v>5.8000000000000003E-2</v>
      </c>
      <c r="AP26" s="23"/>
      <c r="AQ26" s="25">
        <v>2347230</v>
      </c>
      <c r="AR26" s="30">
        <v>5.8000000000000003E-2</v>
      </c>
      <c r="AS26" s="21" t="s">
        <v>1946</v>
      </c>
      <c r="AT26" s="27"/>
      <c r="AU26" s="26">
        <v>52729.96</v>
      </c>
      <c r="AV26" s="26">
        <v>2352567.35</v>
      </c>
    </row>
    <row r="27" spans="1:48" x14ac:dyDescent="0.3">
      <c r="A27" s="21" t="s">
        <v>35</v>
      </c>
      <c r="B27" s="21" t="s">
        <v>90</v>
      </c>
      <c r="C27" s="21" t="s">
        <v>91</v>
      </c>
      <c r="D27" s="21" t="s">
        <v>44</v>
      </c>
      <c r="E27" s="22">
        <v>1.014</v>
      </c>
      <c r="F27" s="25">
        <v>2854893</v>
      </c>
      <c r="G27" s="25">
        <v>4015451141</v>
      </c>
      <c r="H27" s="21" t="s">
        <v>38</v>
      </c>
      <c r="I27" s="30">
        <v>7.1999999999999995E-2</v>
      </c>
      <c r="J27" s="25">
        <v>4362438724</v>
      </c>
      <c r="K27" s="25">
        <v>40699467</v>
      </c>
      <c r="L27" s="25">
        <v>4403138191</v>
      </c>
      <c r="M27" s="25">
        <v>4056150608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5">
        <v>4056150608</v>
      </c>
      <c r="Z27" s="25">
        <v>4056150608</v>
      </c>
      <c r="AA27" s="26">
        <v>100</v>
      </c>
      <c r="AB27" s="25">
        <v>456001</v>
      </c>
      <c r="AC27" s="29">
        <v>456001</v>
      </c>
      <c r="AD27" s="30">
        <v>1.2E-2</v>
      </c>
      <c r="AE27" s="23"/>
      <c r="AF27" s="25">
        <v>456001</v>
      </c>
      <c r="AG27" s="30">
        <v>1.2E-2</v>
      </c>
      <c r="AH27" s="25">
        <v>10458</v>
      </c>
      <c r="AI27" s="25">
        <v>10458</v>
      </c>
      <c r="AJ27" s="22">
        <v>2.9999999999999997E-4</v>
      </c>
      <c r="AK27" s="25">
        <v>10458</v>
      </c>
      <c r="AL27" s="29">
        <v>2.9999999999999997E-4</v>
      </c>
      <c r="AM27" s="25">
        <v>466459</v>
      </c>
      <c r="AN27" s="25">
        <v>466459</v>
      </c>
      <c r="AO27" s="29">
        <v>1.2E-2</v>
      </c>
      <c r="AP27" s="23"/>
      <c r="AQ27" s="25">
        <v>466459</v>
      </c>
      <c r="AR27" s="30">
        <v>1.2E-2</v>
      </c>
      <c r="AS27" s="21" t="s">
        <v>1946</v>
      </c>
      <c r="AT27" s="27"/>
      <c r="AU27" s="26">
        <v>12168.45</v>
      </c>
      <c r="AV27" s="26">
        <v>486738.07</v>
      </c>
    </row>
    <row r="28" spans="1:48" x14ac:dyDescent="0.3">
      <c r="A28" s="21" t="s">
        <v>35</v>
      </c>
      <c r="B28" s="21" t="s">
        <v>92</v>
      </c>
      <c r="C28" s="21" t="s">
        <v>93</v>
      </c>
      <c r="D28" s="21" t="s">
        <v>49</v>
      </c>
      <c r="E28" s="22">
        <v>1.014</v>
      </c>
      <c r="F28" s="25">
        <v>602841</v>
      </c>
      <c r="G28" s="25">
        <v>4015451141</v>
      </c>
      <c r="H28" s="21" t="s">
        <v>38</v>
      </c>
      <c r="I28" s="30">
        <v>1.4999999999999999E-2</v>
      </c>
      <c r="J28" s="25">
        <v>4362438724</v>
      </c>
      <c r="K28" s="25">
        <v>40699467</v>
      </c>
      <c r="L28" s="25">
        <v>4403138191</v>
      </c>
      <c r="M28" s="25">
        <v>4056150608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5">
        <v>4056150608</v>
      </c>
      <c r="Z28" s="25">
        <v>4056150608</v>
      </c>
      <c r="AA28" s="26">
        <v>100</v>
      </c>
      <c r="AB28" s="25">
        <v>555969</v>
      </c>
      <c r="AC28" s="29">
        <v>555969</v>
      </c>
      <c r="AD28" s="30">
        <v>1.4E-2</v>
      </c>
      <c r="AE28" s="23"/>
      <c r="AF28" s="25">
        <v>555969</v>
      </c>
      <c r="AG28" s="30">
        <v>1.4E-2</v>
      </c>
      <c r="AH28" s="25">
        <v>6598</v>
      </c>
      <c r="AI28" s="25">
        <v>6598</v>
      </c>
      <c r="AJ28" s="22">
        <v>2.0000000000000001E-4</v>
      </c>
      <c r="AK28" s="25">
        <v>6598</v>
      </c>
      <c r="AL28" s="29">
        <v>2.0000000000000001E-4</v>
      </c>
      <c r="AM28" s="25">
        <v>562567</v>
      </c>
      <c r="AN28" s="25">
        <v>562567</v>
      </c>
      <c r="AO28" s="29">
        <v>1.4E-2</v>
      </c>
      <c r="AP28" s="23"/>
      <c r="AQ28" s="25">
        <v>562567</v>
      </c>
      <c r="AR28" s="30">
        <v>1.4E-2</v>
      </c>
      <c r="AS28" s="21" t="s">
        <v>1946</v>
      </c>
      <c r="AT28" s="27"/>
      <c r="AU28" s="26">
        <v>8112.3</v>
      </c>
      <c r="AV28" s="26">
        <v>567861.09</v>
      </c>
    </row>
    <row r="29" spans="1:48" x14ac:dyDescent="0.3">
      <c r="A29" s="21" t="s">
        <v>35</v>
      </c>
      <c r="B29" s="21" t="s">
        <v>94</v>
      </c>
      <c r="C29" s="21" t="s">
        <v>95</v>
      </c>
      <c r="D29" s="21" t="s">
        <v>44</v>
      </c>
      <c r="E29" s="22">
        <v>1.014</v>
      </c>
      <c r="F29" s="25">
        <v>9411214</v>
      </c>
      <c r="G29" s="25">
        <v>2074295770</v>
      </c>
      <c r="H29" s="21" t="s">
        <v>38</v>
      </c>
      <c r="I29" s="30">
        <v>0.45400000000000001</v>
      </c>
      <c r="J29" s="25">
        <v>2258218539</v>
      </c>
      <c r="K29" s="25">
        <v>12077234</v>
      </c>
      <c r="L29" s="25">
        <v>2270295773</v>
      </c>
      <c r="M29" s="25">
        <v>2086373004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5">
        <v>2086373004</v>
      </c>
      <c r="Z29" s="25">
        <v>2086373004</v>
      </c>
      <c r="AA29" s="26">
        <v>100</v>
      </c>
      <c r="AB29" s="25">
        <v>5954471</v>
      </c>
      <c r="AC29" s="29">
        <v>5954471</v>
      </c>
      <c r="AD29" s="30">
        <v>0.28599999999999998</v>
      </c>
      <c r="AE29" s="25">
        <v>5912779</v>
      </c>
      <c r="AF29" s="25">
        <v>5912779</v>
      </c>
      <c r="AG29" s="30">
        <v>0.28399999999999997</v>
      </c>
      <c r="AH29" s="25">
        <v>63993</v>
      </c>
      <c r="AI29" s="25">
        <v>63993</v>
      </c>
      <c r="AJ29" s="22">
        <v>3.0999999999999999E-3</v>
      </c>
      <c r="AK29" s="25">
        <v>63993</v>
      </c>
      <c r="AL29" s="29">
        <v>3.0999999999999999E-3</v>
      </c>
      <c r="AM29" s="25">
        <v>6018464</v>
      </c>
      <c r="AN29" s="25">
        <v>6018464</v>
      </c>
      <c r="AO29" s="29">
        <v>0.28899999999999998</v>
      </c>
      <c r="AP29" s="25">
        <v>5912779</v>
      </c>
      <c r="AQ29" s="25">
        <v>5976772</v>
      </c>
      <c r="AR29" s="30">
        <v>0.28699999999999998</v>
      </c>
      <c r="AS29" s="21" t="s">
        <v>1947</v>
      </c>
      <c r="AT29" s="29">
        <v>99.343500000000006</v>
      </c>
      <c r="AU29" s="26">
        <v>64677.56</v>
      </c>
      <c r="AV29" s="26">
        <v>5987890.5199999996</v>
      </c>
    </row>
    <row r="30" spans="1:48" x14ac:dyDescent="0.3">
      <c r="A30" s="21" t="s">
        <v>35</v>
      </c>
      <c r="B30" s="21" t="s">
        <v>96</v>
      </c>
      <c r="C30" s="21" t="s">
        <v>97</v>
      </c>
      <c r="D30" s="21" t="s">
        <v>44</v>
      </c>
      <c r="E30" s="22">
        <v>1.014</v>
      </c>
      <c r="F30" s="25">
        <v>9411214</v>
      </c>
      <c r="G30" s="25">
        <v>2074295770</v>
      </c>
      <c r="H30" s="21" t="s">
        <v>38</v>
      </c>
      <c r="I30" s="30">
        <v>0.45400000000000001</v>
      </c>
      <c r="J30" s="25">
        <v>2258218539</v>
      </c>
      <c r="K30" s="25">
        <v>12077234</v>
      </c>
      <c r="L30" s="25">
        <v>2270295773</v>
      </c>
      <c r="M30" s="25">
        <v>2086373004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5">
        <v>2086373004</v>
      </c>
      <c r="Z30" s="25">
        <v>2086373004</v>
      </c>
      <c r="AA30" s="26">
        <v>100</v>
      </c>
      <c r="AB30" s="25">
        <v>455889</v>
      </c>
      <c r="AC30" s="29">
        <v>455889</v>
      </c>
      <c r="AD30" s="30">
        <v>2.1999999999999999E-2</v>
      </c>
      <c r="AE30" s="25">
        <v>454829</v>
      </c>
      <c r="AF30" s="25">
        <v>454829</v>
      </c>
      <c r="AG30" s="30">
        <v>2.1999999999999999E-2</v>
      </c>
      <c r="AH30" s="25">
        <v>4932</v>
      </c>
      <c r="AI30" s="25">
        <v>4932</v>
      </c>
      <c r="AJ30" s="22">
        <v>2.0000000000000001E-4</v>
      </c>
      <c r="AK30" s="25">
        <v>4932</v>
      </c>
      <c r="AL30" s="29">
        <v>2.0000000000000001E-4</v>
      </c>
      <c r="AM30" s="25">
        <v>460821</v>
      </c>
      <c r="AN30" s="25">
        <v>460821</v>
      </c>
      <c r="AO30" s="29">
        <v>2.3E-2</v>
      </c>
      <c r="AP30" s="25">
        <v>454829</v>
      </c>
      <c r="AQ30" s="25">
        <v>459761</v>
      </c>
      <c r="AR30" s="30">
        <v>2.1999999999999999E-2</v>
      </c>
      <c r="AS30" s="21" t="s">
        <v>1947</v>
      </c>
      <c r="AT30" s="29">
        <v>99.343500000000006</v>
      </c>
      <c r="AU30" s="26">
        <v>4172.75</v>
      </c>
      <c r="AV30" s="26">
        <v>459002.06</v>
      </c>
    </row>
    <row r="31" spans="1:48" x14ac:dyDescent="0.3">
      <c r="A31" s="21" t="s">
        <v>35</v>
      </c>
      <c r="B31" s="21" t="s">
        <v>98</v>
      </c>
      <c r="C31" s="21" t="s">
        <v>99</v>
      </c>
      <c r="D31" s="21" t="s">
        <v>44</v>
      </c>
      <c r="E31" s="22">
        <v>1.014</v>
      </c>
      <c r="F31" s="25">
        <v>9411214</v>
      </c>
      <c r="G31" s="25">
        <v>2074295770</v>
      </c>
      <c r="H31" s="21" t="s">
        <v>38</v>
      </c>
      <c r="I31" s="30">
        <v>0.45400000000000001</v>
      </c>
      <c r="J31" s="25">
        <v>2258218539</v>
      </c>
      <c r="K31" s="25">
        <v>12077234</v>
      </c>
      <c r="L31" s="25">
        <v>2270295773</v>
      </c>
      <c r="M31" s="25">
        <v>2086373004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5">
        <v>2086373004</v>
      </c>
      <c r="Z31" s="25">
        <v>2086373004</v>
      </c>
      <c r="AA31" s="26">
        <v>100</v>
      </c>
      <c r="AB31" s="25">
        <v>1732379</v>
      </c>
      <c r="AC31" s="29">
        <v>1732379</v>
      </c>
      <c r="AD31" s="30">
        <v>8.3000000000000004E-2</v>
      </c>
      <c r="AE31" s="25">
        <v>1721257</v>
      </c>
      <c r="AF31" s="25">
        <v>1721257</v>
      </c>
      <c r="AG31" s="30">
        <v>8.3000000000000004E-2</v>
      </c>
      <c r="AH31" s="25">
        <v>11282</v>
      </c>
      <c r="AI31" s="25">
        <v>11282</v>
      </c>
      <c r="AJ31" s="22">
        <v>5.0000000000000001E-4</v>
      </c>
      <c r="AK31" s="25">
        <v>11282</v>
      </c>
      <c r="AL31" s="29">
        <v>5.0000000000000001E-4</v>
      </c>
      <c r="AM31" s="25">
        <v>1743661</v>
      </c>
      <c r="AN31" s="25">
        <v>1743661</v>
      </c>
      <c r="AO31" s="29">
        <v>8.4000000000000005E-2</v>
      </c>
      <c r="AP31" s="25">
        <v>1721257</v>
      </c>
      <c r="AQ31" s="25">
        <v>1732539</v>
      </c>
      <c r="AR31" s="30">
        <v>8.3000000000000004E-2</v>
      </c>
      <c r="AS31" s="21" t="s">
        <v>1947</v>
      </c>
      <c r="AT31" s="29">
        <v>99.343500000000006</v>
      </c>
      <c r="AU31" s="26">
        <v>10431.870000000001</v>
      </c>
      <c r="AV31" s="26">
        <v>1731689.59</v>
      </c>
    </row>
    <row r="32" spans="1:48" x14ac:dyDescent="0.3">
      <c r="A32" s="21" t="s">
        <v>35</v>
      </c>
      <c r="B32" s="21" t="s">
        <v>100</v>
      </c>
      <c r="C32" s="21" t="s">
        <v>101</v>
      </c>
      <c r="D32" s="21" t="s">
        <v>44</v>
      </c>
      <c r="E32" s="22">
        <v>1.014</v>
      </c>
      <c r="F32" s="25">
        <v>9411214</v>
      </c>
      <c r="G32" s="25">
        <v>2074295770</v>
      </c>
      <c r="H32" s="21" t="s">
        <v>38</v>
      </c>
      <c r="I32" s="30">
        <v>0.45400000000000001</v>
      </c>
      <c r="J32" s="25">
        <v>2258218539</v>
      </c>
      <c r="K32" s="25">
        <v>12077234</v>
      </c>
      <c r="L32" s="25">
        <v>2270295773</v>
      </c>
      <c r="M32" s="25">
        <v>2086373004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5">
        <v>2086373004</v>
      </c>
      <c r="Z32" s="25">
        <v>2086373004</v>
      </c>
      <c r="AA32" s="26">
        <v>100</v>
      </c>
      <c r="AB32" s="25">
        <v>1372319</v>
      </c>
      <c r="AC32" s="29">
        <v>1372319</v>
      </c>
      <c r="AD32" s="30">
        <v>6.6000000000000003E-2</v>
      </c>
      <c r="AE32" s="25">
        <v>1364487</v>
      </c>
      <c r="AF32" s="25">
        <v>1364487</v>
      </c>
      <c r="AG32" s="30">
        <v>6.6000000000000003E-2</v>
      </c>
      <c r="AH32" s="25">
        <v>14419</v>
      </c>
      <c r="AI32" s="25">
        <v>14419</v>
      </c>
      <c r="AJ32" s="22">
        <v>6.9999999999999999E-4</v>
      </c>
      <c r="AK32" s="25">
        <v>14419</v>
      </c>
      <c r="AL32" s="29">
        <v>6.9999999999999999E-4</v>
      </c>
      <c r="AM32" s="25">
        <v>1386738</v>
      </c>
      <c r="AN32" s="25">
        <v>1386738</v>
      </c>
      <c r="AO32" s="29">
        <v>6.7000000000000004E-2</v>
      </c>
      <c r="AP32" s="25">
        <v>1364487</v>
      </c>
      <c r="AQ32" s="25">
        <v>1378906</v>
      </c>
      <c r="AR32" s="30">
        <v>6.7000000000000004E-2</v>
      </c>
      <c r="AS32" s="21" t="s">
        <v>1947</v>
      </c>
      <c r="AT32" s="29">
        <v>99.343500000000006</v>
      </c>
      <c r="AU32" s="26">
        <v>14604.61</v>
      </c>
      <c r="AV32" s="26">
        <v>1397869.91</v>
      </c>
    </row>
    <row r="33" spans="1:48" x14ac:dyDescent="0.3">
      <c r="A33" s="21" t="s">
        <v>35</v>
      </c>
      <c r="B33" s="21" t="s">
        <v>102</v>
      </c>
      <c r="C33" s="21" t="s">
        <v>103</v>
      </c>
      <c r="D33" s="21" t="s">
        <v>44</v>
      </c>
      <c r="E33" s="22">
        <v>1.014</v>
      </c>
      <c r="F33" s="25">
        <v>1017716</v>
      </c>
      <c r="G33" s="25">
        <v>932307790</v>
      </c>
      <c r="H33" s="21" t="s">
        <v>38</v>
      </c>
      <c r="I33" s="30">
        <v>0.11</v>
      </c>
      <c r="J33" s="25">
        <v>1021207293</v>
      </c>
      <c r="K33" s="25">
        <v>11155408</v>
      </c>
      <c r="L33" s="25">
        <v>1032362701</v>
      </c>
      <c r="M33" s="25">
        <v>943463198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5">
        <v>943463198</v>
      </c>
      <c r="Z33" s="25">
        <v>943463198</v>
      </c>
      <c r="AA33" s="26">
        <v>100</v>
      </c>
      <c r="AB33" s="25">
        <v>993961</v>
      </c>
      <c r="AC33" s="29">
        <v>993961</v>
      </c>
      <c r="AD33" s="30">
        <v>0.106</v>
      </c>
      <c r="AE33" s="25">
        <v>985002</v>
      </c>
      <c r="AF33" s="25">
        <v>985002</v>
      </c>
      <c r="AG33" s="30">
        <v>0.105</v>
      </c>
      <c r="AH33" s="25">
        <v>7492</v>
      </c>
      <c r="AI33" s="25">
        <v>7492</v>
      </c>
      <c r="AJ33" s="22">
        <v>8.0000000000000004E-4</v>
      </c>
      <c r="AK33" s="25">
        <v>7492</v>
      </c>
      <c r="AL33" s="29">
        <v>8.0000000000000004E-4</v>
      </c>
      <c r="AM33" s="25">
        <v>1001453</v>
      </c>
      <c r="AN33" s="25">
        <v>1001453</v>
      </c>
      <c r="AO33" s="29">
        <v>0.107</v>
      </c>
      <c r="AP33" s="25">
        <v>985002</v>
      </c>
      <c r="AQ33" s="25">
        <v>992494</v>
      </c>
      <c r="AR33" s="30">
        <v>0.106</v>
      </c>
      <c r="AS33" s="21" t="s">
        <v>1948</v>
      </c>
      <c r="AT33" s="27"/>
      <c r="AU33" s="26">
        <v>7547.71</v>
      </c>
      <c r="AV33" s="26">
        <v>1000070.99</v>
      </c>
    </row>
    <row r="34" spans="1:48" x14ac:dyDescent="0.3">
      <c r="A34" s="21" t="s">
        <v>35</v>
      </c>
      <c r="B34" s="21" t="s">
        <v>104</v>
      </c>
      <c r="C34" s="21" t="s">
        <v>105</v>
      </c>
      <c r="D34" s="21" t="s">
        <v>49</v>
      </c>
      <c r="E34" s="22">
        <v>1.014</v>
      </c>
      <c r="F34" s="25">
        <v>1017716</v>
      </c>
      <c r="G34" s="25">
        <v>932307790</v>
      </c>
      <c r="H34" s="21" t="s">
        <v>38</v>
      </c>
      <c r="I34" s="30">
        <v>0.11</v>
      </c>
      <c r="J34" s="25">
        <v>1021207293</v>
      </c>
      <c r="K34" s="25">
        <v>11155408</v>
      </c>
      <c r="L34" s="25">
        <v>1032362701</v>
      </c>
      <c r="M34" s="25">
        <v>943463198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5">
        <v>943463198</v>
      </c>
      <c r="Z34" s="25">
        <v>943463198</v>
      </c>
      <c r="AA34" s="26">
        <v>100</v>
      </c>
      <c r="AB34" s="25">
        <v>52592</v>
      </c>
      <c r="AC34" s="29">
        <v>52592</v>
      </c>
      <c r="AD34" s="30">
        <v>6.0000000000000001E-3</v>
      </c>
      <c r="AE34" s="25">
        <v>52118</v>
      </c>
      <c r="AF34" s="25">
        <v>52118</v>
      </c>
      <c r="AG34" s="30">
        <v>6.0000000000000001E-3</v>
      </c>
      <c r="AH34" s="25">
        <v>294</v>
      </c>
      <c r="AI34" s="25">
        <v>294</v>
      </c>
      <c r="AJ34" s="22">
        <v>0</v>
      </c>
      <c r="AK34" s="25">
        <v>294</v>
      </c>
      <c r="AL34" s="29">
        <v>0</v>
      </c>
      <c r="AM34" s="25">
        <v>52886</v>
      </c>
      <c r="AN34" s="25">
        <v>52886</v>
      </c>
      <c r="AO34" s="29">
        <v>6.0000000000000001E-3</v>
      </c>
      <c r="AP34" s="25">
        <v>52118</v>
      </c>
      <c r="AQ34" s="25">
        <v>52412</v>
      </c>
      <c r="AR34" s="30">
        <v>6.0000000000000001E-3</v>
      </c>
      <c r="AS34" s="21" t="s">
        <v>1948</v>
      </c>
      <c r="AT34" s="27"/>
      <c r="AU34" s="31"/>
      <c r="AV34" s="26">
        <v>56607.79</v>
      </c>
    </row>
    <row r="35" spans="1:48" x14ac:dyDescent="0.3">
      <c r="A35" s="21" t="s">
        <v>35</v>
      </c>
      <c r="B35" s="21" t="s">
        <v>106</v>
      </c>
      <c r="C35" s="21" t="s">
        <v>107</v>
      </c>
      <c r="D35" s="21" t="s">
        <v>44</v>
      </c>
      <c r="E35" s="22">
        <v>1.014</v>
      </c>
      <c r="F35" s="25">
        <v>1211539</v>
      </c>
      <c r="G35" s="25">
        <v>932307790</v>
      </c>
      <c r="H35" s="21" t="s">
        <v>38</v>
      </c>
      <c r="I35" s="30">
        <v>0.13</v>
      </c>
      <c r="J35" s="25">
        <v>1021207293</v>
      </c>
      <c r="K35" s="25">
        <v>11155408</v>
      </c>
      <c r="L35" s="25">
        <v>1032362701</v>
      </c>
      <c r="M35" s="25">
        <v>943463198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5">
        <v>943463198</v>
      </c>
      <c r="Z35" s="25">
        <v>943463198</v>
      </c>
      <c r="AA35" s="26">
        <v>100</v>
      </c>
      <c r="AB35" s="25">
        <v>1301332</v>
      </c>
      <c r="AC35" s="29">
        <v>1301332</v>
      </c>
      <c r="AD35" s="30">
        <v>0.13800000000000001</v>
      </c>
      <c r="AE35" s="25">
        <v>1225557</v>
      </c>
      <c r="AF35" s="25">
        <v>1225557</v>
      </c>
      <c r="AG35" s="30">
        <v>0.13</v>
      </c>
      <c r="AH35" s="25">
        <v>6180</v>
      </c>
      <c r="AI35" s="25">
        <v>6180</v>
      </c>
      <c r="AJ35" s="22">
        <v>6.9999999999999999E-4</v>
      </c>
      <c r="AK35" s="25">
        <v>6180</v>
      </c>
      <c r="AL35" s="29">
        <v>6.9999999999999999E-4</v>
      </c>
      <c r="AM35" s="25">
        <v>1307512</v>
      </c>
      <c r="AN35" s="25">
        <v>1307512</v>
      </c>
      <c r="AO35" s="29">
        <v>0.13900000000000001</v>
      </c>
      <c r="AP35" s="25">
        <v>1225557</v>
      </c>
      <c r="AQ35" s="25">
        <v>1231737</v>
      </c>
      <c r="AR35" s="30">
        <v>0.13100000000000001</v>
      </c>
      <c r="AS35" s="21" t="s">
        <v>1947</v>
      </c>
      <c r="AT35" s="29">
        <v>94.202799999999996</v>
      </c>
      <c r="AU35" s="26">
        <v>6604.24</v>
      </c>
      <c r="AV35" s="26">
        <v>1235936.79</v>
      </c>
    </row>
    <row r="36" spans="1:48" x14ac:dyDescent="0.3">
      <c r="A36" s="21" t="s">
        <v>35</v>
      </c>
      <c r="B36" s="21" t="s">
        <v>108</v>
      </c>
      <c r="C36" s="21" t="s">
        <v>109</v>
      </c>
      <c r="D36" s="21" t="s">
        <v>44</v>
      </c>
      <c r="E36" s="22">
        <v>1.014</v>
      </c>
      <c r="F36" s="25">
        <v>4452458</v>
      </c>
      <c r="G36" s="25">
        <v>3252894510</v>
      </c>
      <c r="H36" s="21" t="s">
        <v>38</v>
      </c>
      <c r="I36" s="30">
        <v>0.13700000000000001</v>
      </c>
      <c r="J36" s="25">
        <v>3541117266</v>
      </c>
      <c r="K36" s="25">
        <v>8301927</v>
      </c>
      <c r="L36" s="25">
        <v>3549419193</v>
      </c>
      <c r="M36" s="25">
        <v>3261196437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5">
        <v>3261196437</v>
      </c>
      <c r="Z36" s="25">
        <v>3261196437</v>
      </c>
      <c r="AA36" s="26">
        <v>100</v>
      </c>
      <c r="AB36" s="25">
        <v>4403756</v>
      </c>
      <c r="AC36" s="29">
        <v>4403756</v>
      </c>
      <c r="AD36" s="30">
        <v>0.13500000000000001</v>
      </c>
      <c r="AE36" s="25">
        <v>4131935</v>
      </c>
      <c r="AF36" s="25">
        <v>4131935</v>
      </c>
      <c r="AG36" s="30">
        <v>0.127</v>
      </c>
      <c r="AH36" s="25">
        <v>62217</v>
      </c>
      <c r="AI36" s="25">
        <v>62217</v>
      </c>
      <c r="AJ36" s="22">
        <v>1.9E-3</v>
      </c>
      <c r="AK36" s="25">
        <v>62217</v>
      </c>
      <c r="AL36" s="29">
        <v>1.9E-3</v>
      </c>
      <c r="AM36" s="25">
        <v>4465973</v>
      </c>
      <c r="AN36" s="25">
        <v>4465973</v>
      </c>
      <c r="AO36" s="29">
        <v>0.13700000000000001</v>
      </c>
      <c r="AP36" s="25">
        <v>4131935</v>
      </c>
      <c r="AQ36" s="25">
        <v>4194152</v>
      </c>
      <c r="AR36" s="30">
        <v>0.129</v>
      </c>
      <c r="AS36" s="21" t="s">
        <v>1947</v>
      </c>
      <c r="AT36" s="29">
        <v>93.835599999999999</v>
      </c>
      <c r="AU36" s="26">
        <v>61962.73</v>
      </c>
      <c r="AV36" s="26">
        <v>4206943.4000000004</v>
      </c>
    </row>
    <row r="37" spans="1:48" x14ac:dyDescent="0.3">
      <c r="A37" s="21" t="s">
        <v>35</v>
      </c>
      <c r="B37" s="21" t="s">
        <v>110</v>
      </c>
      <c r="C37" s="21" t="s">
        <v>111</v>
      </c>
      <c r="D37" s="21" t="s">
        <v>44</v>
      </c>
      <c r="E37" s="22">
        <v>1.014</v>
      </c>
      <c r="F37" s="25">
        <v>4452458</v>
      </c>
      <c r="G37" s="25">
        <v>3252894510</v>
      </c>
      <c r="H37" s="21" t="s">
        <v>38</v>
      </c>
      <c r="I37" s="30">
        <v>0.13700000000000001</v>
      </c>
      <c r="J37" s="25">
        <v>3541117266</v>
      </c>
      <c r="K37" s="25">
        <v>8301927</v>
      </c>
      <c r="L37" s="25">
        <v>3549419193</v>
      </c>
      <c r="M37" s="25">
        <v>3261196437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5">
        <v>3261196437</v>
      </c>
      <c r="Z37" s="25">
        <v>3261196437</v>
      </c>
      <c r="AA37" s="26">
        <v>100</v>
      </c>
      <c r="AB37" s="25">
        <v>344641</v>
      </c>
      <c r="AC37" s="29">
        <v>344641</v>
      </c>
      <c r="AD37" s="30">
        <v>1.0999999999999999E-2</v>
      </c>
      <c r="AE37" s="25">
        <v>322858</v>
      </c>
      <c r="AF37" s="25">
        <v>322858</v>
      </c>
      <c r="AG37" s="30">
        <v>0.01</v>
      </c>
      <c r="AH37" s="25">
        <v>3920</v>
      </c>
      <c r="AI37" s="25">
        <v>3920</v>
      </c>
      <c r="AJ37" s="22">
        <v>1E-4</v>
      </c>
      <c r="AK37" s="25">
        <v>3920</v>
      </c>
      <c r="AL37" s="29">
        <v>1E-4</v>
      </c>
      <c r="AM37" s="25">
        <v>348561</v>
      </c>
      <c r="AN37" s="25">
        <v>348561</v>
      </c>
      <c r="AO37" s="29">
        <v>1.0999999999999999E-2</v>
      </c>
      <c r="AP37" s="25">
        <v>322858</v>
      </c>
      <c r="AQ37" s="25">
        <v>326778</v>
      </c>
      <c r="AR37" s="30">
        <v>0.01</v>
      </c>
      <c r="AS37" s="21" t="s">
        <v>1947</v>
      </c>
      <c r="AT37" s="29">
        <v>93.835599999999999</v>
      </c>
      <c r="AU37" s="26">
        <v>3261.2</v>
      </c>
      <c r="AV37" s="26">
        <v>326119.64</v>
      </c>
    </row>
    <row r="38" spans="1:48" x14ac:dyDescent="0.3">
      <c r="A38" s="21" t="s">
        <v>35</v>
      </c>
      <c r="B38" s="21" t="s">
        <v>112</v>
      </c>
      <c r="C38" s="21" t="s">
        <v>113</v>
      </c>
      <c r="D38" s="21" t="s">
        <v>44</v>
      </c>
      <c r="E38" s="22">
        <v>1.014</v>
      </c>
      <c r="F38" s="25">
        <v>5601480</v>
      </c>
      <c r="G38" s="25">
        <v>3252894510</v>
      </c>
      <c r="H38" s="21" t="s">
        <v>38</v>
      </c>
      <c r="I38" s="30">
        <v>0.17299999999999999</v>
      </c>
      <c r="J38" s="25">
        <v>3541117266</v>
      </c>
      <c r="K38" s="25">
        <v>8301927</v>
      </c>
      <c r="L38" s="25">
        <v>3549419193</v>
      </c>
      <c r="M38" s="25">
        <v>3261196437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5">
        <v>3261196437</v>
      </c>
      <c r="Z38" s="25">
        <v>3261196437</v>
      </c>
      <c r="AA38" s="26">
        <v>100</v>
      </c>
      <c r="AB38" s="25">
        <v>5973791</v>
      </c>
      <c r="AC38" s="29">
        <v>5973791</v>
      </c>
      <c r="AD38" s="30">
        <v>0.184</v>
      </c>
      <c r="AE38" s="25">
        <v>5619040</v>
      </c>
      <c r="AF38" s="25">
        <v>5619040</v>
      </c>
      <c r="AG38" s="30">
        <v>0.17299999999999999</v>
      </c>
      <c r="AH38" s="25">
        <v>52199</v>
      </c>
      <c r="AI38" s="25">
        <v>52199</v>
      </c>
      <c r="AJ38" s="22">
        <v>1.6000000000000001E-3</v>
      </c>
      <c r="AK38" s="25">
        <v>52199</v>
      </c>
      <c r="AL38" s="29">
        <v>1.6000000000000001E-3</v>
      </c>
      <c r="AM38" s="25">
        <v>6025990</v>
      </c>
      <c r="AN38" s="25">
        <v>6025990</v>
      </c>
      <c r="AO38" s="29">
        <v>0.185</v>
      </c>
      <c r="AP38" s="25">
        <v>5619040</v>
      </c>
      <c r="AQ38" s="25">
        <v>5671239</v>
      </c>
      <c r="AR38" s="30">
        <v>0.17399999999999999</v>
      </c>
      <c r="AS38" s="21" t="s">
        <v>1947</v>
      </c>
      <c r="AT38" s="29">
        <v>94.021699999999996</v>
      </c>
      <c r="AU38" s="26">
        <v>52179.14</v>
      </c>
      <c r="AV38" s="26">
        <v>5674481.7999999998</v>
      </c>
    </row>
    <row r="39" spans="1:48" x14ac:dyDescent="0.3">
      <c r="A39" s="21" t="s">
        <v>35</v>
      </c>
      <c r="B39" s="21" t="s">
        <v>114</v>
      </c>
      <c r="C39" s="21" t="s">
        <v>115</v>
      </c>
      <c r="D39" s="21" t="s">
        <v>38</v>
      </c>
      <c r="E39" s="22">
        <v>1.014</v>
      </c>
      <c r="F39" s="25">
        <v>0</v>
      </c>
      <c r="G39" s="23"/>
      <c r="H39" s="21" t="s">
        <v>38</v>
      </c>
      <c r="I39" s="30">
        <v>0</v>
      </c>
      <c r="J39" s="25">
        <v>135257201</v>
      </c>
      <c r="K39" s="25">
        <v>237735</v>
      </c>
      <c r="L39" s="25">
        <v>135494936</v>
      </c>
      <c r="M39" s="25">
        <v>124813378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5">
        <v>124813378</v>
      </c>
      <c r="Z39" s="25">
        <v>124813378</v>
      </c>
      <c r="AA39" s="26">
        <v>100</v>
      </c>
      <c r="AB39" s="25">
        <v>0</v>
      </c>
      <c r="AC39" s="29">
        <v>0</v>
      </c>
      <c r="AD39" s="30">
        <v>0</v>
      </c>
      <c r="AE39" s="23"/>
      <c r="AF39" s="25">
        <v>0</v>
      </c>
      <c r="AG39" s="30">
        <v>0</v>
      </c>
      <c r="AH39" s="25">
        <v>0</v>
      </c>
      <c r="AI39" s="25">
        <v>0</v>
      </c>
      <c r="AJ39" s="22">
        <v>0</v>
      </c>
      <c r="AK39" s="25">
        <v>0</v>
      </c>
      <c r="AL39" s="29">
        <v>0</v>
      </c>
      <c r="AM39" s="25">
        <v>0</v>
      </c>
      <c r="AN39" s="25">
        <v>0</v>
      </c>
      <c r="AO39" s="29">
        <v>0</v>
      </c>
      <c r="AP39" s="23"/>
      <c r="AQ39" s="25">
        <v>0</v>
      </c>
      <c r="AR39" s="30">
        <v>0</v>
      </c>
      <c r="AS39" s="21" t="s">
        <v>1946</v>
      </c>
      <c r="AT39" s="27"/>
      <c r="AU39" s="31"/>
      <c r="AV39" s="26">
        <v>0</v>
      </c>
    </row>
    <row r="40" spans="1:48" x14ac:dyDescent="0.3">
      <c r="A40" s="21" t="s">
        <v>35</v>
      </c>
      <c r="B40" s="21" t="s">
        <v>116</v>
      </c>
      <c r="C40" s="21" t="s">
        <v>117</v>
      </c>
      <c r="D40" s="21" t="s">
        <v>44</v>
      </c>
      <c r="E40" s="22">
        <v>1.014</v>
      </c>
      <c r="F40" s="25">
        <v>114380</v>
      </c>
      <c r="G40" s="25">
        <v>43311749</v>
      </c>
      <c r="H40" s="21" t="s">
        <v>38</v>
      </c>
      <c r="I40" s="30">
        <v>0.26500000000000001</v>
      </c>
      <c r="J40" s="25">
        <v>47000450</v>
      </c>
      <c r="K40" s="25">
        <v>6801</v>
      </c>
      <c r="L40" s="25">
        <v>47007251</v>
      </c>
      <c r="M40" s="25">
        <v>43318550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5">
        <v>43318550</v>
      </c>
      <c r="Z40" s="25">
        <v>43318550</v>
      </c>
      <c r="AA40" s="26">
        <v>100</v>
      </c>
      <c r="AB40" s="25">
        <v>121982</v>
      </c>
      <c r="AC40" s="29">
        <v>121982</v>
      </c>
      <c r="AD40" s="30">
        <v>0.28199999999999997</v>
      </c>
      <c r="AE40" s="25">
        <v>114620</v>
      </c>
      <c r="AF40" s="25">
        <v>114620</v>
      </c>
      <c r="AG40" s="30">
        <v>0.26500000000000001</v>
      </c>
      <c r="AH40" s="25">
        <v>1266</v>
      </c>
      <c r="AI40" s="25">
        <v>1266</v>
      </c>
      <c r="AJ40" s="22">
        <v>2.8999999999999998E-3</v>
      </c>
      <c r="AK40" s="25">
        <v>1266</v>
      </c>
      <c r="AL40" s="29">
        <v>2.8999999999999998E-3</v>
      </c>
      <c r="AM40" s="25">
        <v>123248</v>
      </c>
      <c r="AN40" s="25">
        <v>123248</v>
      </c>
      <c r="AO40" s="29">
        <v>0.28499999999999998</v>
      </c>
      <c r="AP40" s="25">
        <v>114620</v>
      </c>
      <c r="AQ40" s="25">
        <v>115886</v>
      </c>
      <c r="AR40" s="30">
        <v>0.26800000000000002</v>
      </c>
      <c r="AS40" s="21" t="s">
        <v>1947</v>
      </c>
      <c r="AT40" s="29">
        <v>93.971599999999995</v>
      </c>
      <c r="AU40" s="26">
        <v>1256.24</v>
      </c>
      <c r="AV40" s="26">
        <v>116093.71</v>
      </c>
    </row>
    <row r="41" spans="1:48" x14ac:dyDescent="0.3">
      <c r="A41" s="21" t="s">
        <v>35</v>
      </c>
      <c r="B41" s="21" t="s">
        <v>118</v>
      </c>
      <c r="C41" s="21" t="s">
        <v>119</v>
      </c>
      <c r="D41" s="21" t="s">
        <v>44</v>
      </c>
      <c r="E41" s="22">
        <v>1.014</v>
      </c>
      <c r="F41" s="25">
        <v>6026331</v>
      </c>
      <c r="G41" s="25">
        <v>4428161110</v>
      </c>
      <c r="H41" s="21" t="s">
        <v>38</v>
      </c>
      <c r="I41" s="30">
        <v>0.13700000000000001</v>
      </c>
      <c r="J41" s="25">
        <v>4814861469</v>
      </c>
      <c r="K41" s="25">
        <v>12243099</v>
      </c>
      <c r="L41" s="25">
        <v>4827104568</v>
      </c>
      <c r="M41" s="25">
        <v>4440404209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5">
        <v>4440404209</v>
      </c>
      <c r="Z41" s="25">
        <v>4440404209</v>
      </c>
      <c r="AA41" s="26">
        <v>100</v>
      </c>
      <c r="AB41" s="25">
        <v>1870995</v>
      </c>
      <c r="AC41" s="29">
        <v>1870995</v>
      </c>
      <c r="AD41" s="30">
        <v>4.2999999999999997E-2</v>
      </c>
      <c r="AE41" s="23"/>
      <c r="AF41" s="25">
        <v>1870995</v>
      </c>
      <c r="AG41" s="30">
        <v>4.2999999999999997E-2</v>
      </c>
      <c r="AH41" s="25">
        <v>35270</v>
      </c>
      <c r="AI41" s="25">
        <v>35270</v>
      </c>
      <c r="AJ41" s="22">
        <v>8.0000000000000004E-4</v>
      </c>
      <c r="AK41" s="25">
        <v>35270</v>
      </c>
      <c r="AL41" s="29">
        <v>8.0000000000000004E-4</v>
      </c>
      <c r="AM41" s="25">
        <v>1906265</v>
      </c>
      <c r="AN41" s="25">
        <v>1906265</v>
      </c>
      <c r="AO41" s="29">
        <v>4.2999999999999997E-2</v>
      </c>
      <c r="AP41" s="23"/>
      <c r="AQ41" s="25">
        <v>1906265</v>
      </c>
      <c r="AR41" s="30">
        <v>4.2999999999999997E-2</v>
      </c>
      <c r="AS41" s="21" t="s">
        <v>1946</v>
      </c>
      <c r="AT41" s="27"/>
      <c r="AU41" s="26">
        <v>35523.230000000003</v>
      </c>
      <c r="AV41" s="26">
        <v>1909373.81</v>
      </c>
    </row>
    <row r="42" spans="1:48" x14ac:dyDescent="0.3">
      <c r="A42" s="21" t="s">
        <v>35</v>
      </c>
      <c r="B42" s="21" t="s">
        <v>120</v>
      </c>
      <c r="C42" s="21" t="s">
        <v>121</v>
      </c>
      <c r="D42" s="21" t="s">
        <v>49</v>
      </c>
      <c r="E42" s="22">
        <v>1.014</v>
      </c>
      <c r="F42" s="25">
        <v>6026331</v>
      </c>
      <c r="G42" s="25">
        <v>4428161110</v>
      </c>
      <c r="H42" s="21" t="s">
        <v>38</v>
      </c>
      <c r="I42" s="30">
        <v>0.13700000000000001</v>
      </c>
      <c r="J42" s="25">
        <v>4814861469</v>
      </c>
      <c r="K42" s="25">
        <v>12243099</v>
      </c>
      <c r="L42" s="25">
        <v>4827104568</v>
      </c>
      <c r="M42" s="25">
        <v>4440404209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5">
        <v>4440404209</v>
      </c>
      <c r="Z42" s="25">
        <v>4440404209</v>
      </c>
      <c r="AA42" s="26">
        <v>100</v>
      </c>
      <c r="AB42" s="25">
        <v>209798</v>
      </c>
      <c r="AC42" s="29">
        <v>209798</v>
      </c>
      <c r="AD42" s="30">
        <v>5.0000000000000001E-3</v>
      </c>
      <c r="AE42" s="23"/>
      <c r="AF42" s="25">
        <v>209798</v>
      </c>
      <c r="AG42" s="30">
        <v>5.0000000000000001E-3</v>
      </c>
      <c r="AH42" s="25">
        <v>947</v>
      </c>
      <c r="AI42" s="25">
        <v>947</v>
      </c>
      <c r="AJ42" s="22">
        <v>0</v>
      </c>
      <c r="AK42" s="25">
        <v>947</v>
      </c>
      <c r="AL42" s="29">
        <v>0</v>
      </c>
      <c r="AM42" s="25">
        <v>210745</v>
      </c>
      <c r="AN42" s="25">
        <v>210745</v>
      </c>
      <c r="AO42" s="29">
        <v>5.0000000000000001E-3</v>
      </c>
      <c r="AP42" s="23"/>
      <c r="AQ42" s="25">
        <v>210745</v>
      </c>
      <c r="AR42" s="30">
        <v>5.0000000000000001E-3</v>
      </c>
      <c r="AS42" s="21" t="s">
        <v>1946</v>
      </c>
      <c r="AT42" s="27"/>
      <c r="AU42" s="31"/>
      <c r="AV42" s="26">
        <v>222020.21</v>
      </c>
    </row>
    <row r="43" spans="1:48" x14ac:dyDescent="0.3">
      <c r="A43" s="21" t="s">
        <v>35</v>
      </c>
      <c r="B43" s="21" t="s">
        <v>122</v>
      </c>
      <c r="C43" s="21" t="s">
        <v>123</v>
      </c>
      <c r="D43" s="21" t="s">
        <v>44</v>
      </c>
      <c r="E43" s="22">
        <v>1.014</v>
      </c>
      <c r="F43" s="25">
        <v>1757617</v>
      </c>
      <c r="G43" s="25">
        <v>4428161110</v>
      </c>
      <c r="H43" s="21" t="s">
        <v>38</v>
      </c>
      <c r="I43" s="30">
        <v>0.04</v>
      </c>
      <c r="J43" s="25">
        <v>4814861469</v>
      </c>
      <c r="K43" s="25">
        <v>12243099</v>
      </c>
      <c r="L43" s="25">
        <v>4827104568</v>
      </c>
      <c r="M43" s="25">
        <v>4440404209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5">
        <v>4440404209</v>
      </c>
      <c r="Z43" s="25">
        <v>4440404209</v>
      </c>
      <c r="AA43" s="26">
        <v>100</v>
      </c>
      <c r="AB43" s="25">
        <v>1688994</v>
      </c>
      <c r="AC43" s="29">
        <v>1688994</v>
      </c>
      <c r="AD43" s="30">
        <v>3.7999999999999999E-2</v>
      </c>
      <c r="AE43" s="23"/>
      <c r="AF43" s="25">
        <v>1688994</v>
      </c>
      <c r="AG43" s="30">
        <v>3.7999999999999999E-2</v>
      </c>
      <c r="AH43" s="25">
        <v>11962</v>
      </c>
      <c r="AI43" s="25">
        <v>11962</v>
      </c>
      <c r="AJ43" s="22">
        <v>2.9999999999999997E-4</v>
      </c>
      <c r="AK43" s="25">
        <v>11962</v>
      </c>
      <c r="AL43" s="29">
        <v>2.9999999999999997E-4</v>
      </c>
      <c r="AM43" s="25">
        <v>1700956</v>
      </c>
      <c r="AN43" s="25">
        <v>1700956</v>
      </c>
      <c r="AO43" s="29">
        <v>3.9E-2</v>
      </c>
      <c r="AP43" s="23"/>
      <c r="AQ43" s="25">
        <v>1700956</v>
      </c>
      <c r="AR43" s="30">
        <v>3.9E-2</v>
      </c>
      <c r="AS43" s="21" t="s">
        <v>1946</v>
      </c>
      <c r="AT43" s="27"/>
      <c r="AU43" s="26">
        <v>13321.21</v>
      </c>
      <c r="AV43" s="26">
        <v>1731757.64</v>
      </c>
    </row>
    <row r="44" spans="1:48" x14ac:dyDescent="0.3">
      <c r="A44" s="21" t="s">
        <v>35</v>
      </c>
      <c r="B44" s="21" t="s">
        <v>124</v>
      </c>
      <c r="C44" s="21" t="s">
        <v>125</v>
      </c>
      <c r="D44" s="21" t="s">
        <v>44</v>
      </c>
      <c r="E44" s="22">
        <v>1.014</v>
      </c>
      <c r="F44" s="25">
        <v>6026331</v>
      </c>
      <c r="G44" s="25">
        <v>4428161110</v>
      </c>
      <c r="H44" s="21" t="s">
        <v>38</v>
      </c>
      <c r="I44" s="30">
        <v>0.13700000000000001</v>
      </c>
      <c r="J44" s="25">
        <v>4814861469</v>
      </c>
      <c r="K44" s="25">
        <v>12243099</v>
      </c>
      <c r="L44" s="25">
        <v>4827104568</v>
      </c>
      <c r="M44" s="25">
        <v>4440404209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5">
        <v>4440404209</v>
      </c>
      <c r="Z44" s="25">
        <v>4440404209</v>
      </c>
      <c r="AA44" s="26">
        <v>100</v>
      </c>
      <c r="AB44" s="25">
        <v>3791018</v>
      </c>
      <c r="AC44" s="29">
        <v>3791018</v>
      </c>
      <c r="AD44" s="30">
        <v>8.5999999999999993E-2</v>
      </c>
      <c r="AE44" s="23"/>
      <c r="AF44" s="25">
        <v>3791018</v>
      </c>
      <c r="AG44" s="30">
        <v>8.5999999999999993E-2</v>
      </c>
      <c r="AH44" s="25">
        <v>53896</v>
      </c>
      <c r="AI44" s="25">
        <v>53896</v>
      </c>
      <c r="AJ44" s="22">
        <v>1.1999999999999999E-3</v>
      </c>
      <c r="AK44" s="25">
        <v>53896</v>
      </c>
      <c r="AL44" s="29">
        <v>1.1999999999999999E-3</v>
      </c>
      <c r="AM44" s="25">
        <v>3844914</v>
      </c>
      <c r="AN44" s="25">
        <v>3844914</v>
      </c>
      <c r="AO44" s="29">
        <v>8.6999999999999994E-2</v>
      </c>
      <c r="AP44" s="23"/>
      <c r="AQ44" s="25">
        <v>3844914</v>
      </c>
      <c r="AR44" s="30">
        <v>8.6999999999999994E-2</v>
      </c>
      <c r="AS44" s="21" t="s">
        <v>1946</v>
      </c>
      <c r="AT44" s="27"/>
      <c r="AU44" s="26">
        <v>53284.85</v>
      </c>
      <c r="AV44" s="26">
        <v>3863151.66</v>
      </c>
    </row>
    <row r="45" spans="1:48" x14ac:dyDescent="0.3">
      <c r="A45" s="21" t="s">
        <v>35</v>
      </c>
      <c r="B45" s="21" t="s">
        <v>126</v>
      </c>
      <c r="C45" s="21" t="s">
        <v>127</v>
      </c>
      <c r="D45" s="21" t="s">
        <v>44</v>
      </c>
      <c r="E45" s="22">
        <v>1.014</v>
      </c>
      <c r="F45" s="25">
        <v>104082</v>
      </c>
      <c r="G45" s="25">
        <v>126151114</v>
      </c>
      <c r="H45" s="21" t="s">
        <v>38</v>
      </c>
      <c r="I45" s="30">
        <v>8.3000000000000004E-2</v>
      </c>
      <c r="J45" s="25">
        <v>136860028</v>
      </c>
      <c r="K45" s="25">
        <v>198861</v>
      </c>
      <c r="L45" s="25">
        <v>137058889</v>
      </c>
      <c r="M45" s="25">
        <v>126349975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5">
        <v>126349975</v>
      </c>
      <c r="Z45" s="25">
        <v>126349975</v>
      </c>
      <c r="AA45" s="26">
        <v>100</v>
      </c>
      <c r="AB45" s="25">
        <v>93318</v>
      </c>
      <c r="AC45" s="29">
        <v>93318</v>
      </c>
      <c r="AD45" s="30">
        <v>7.3999999999999996E-2</v>
      </c>
      <c r="AE45" s="23"/>
      <c r="AF45" s="25">
        <v>93318</v>
      </c>
      <c r="AG45" s="30">
        <v>7.3999999999999996E-2</v>
      </c>
      <c r="AH45" s="25">
        <v>403</v>
      </c>
      <c r="AI45" s="25">
        <v>403</v>
      </c>
      <c r="AJ45" s="22">
        <v>2.9999999999999997E-4</v>
      </c>
      <c r="AK45" s="25">
        <v>403</v>
      </c>
      <c r="AL45" s="29">
        <v>2.9999999999999997E-4</v>
      </c>
      <c r="AM45" s="25">
        <v>93721</v>
      </c>
      <c r="AN45" s="25">
        <v>93721</v>
      </c>
      <c r="AO45" s="29">
        <v>7.4999999999999997E-2</v>
      </c>
      <c r="AP45" s="23"/>
      <c r="AQ45" s="25">
        <v>93721</v>
      </c>
      <c r="AR45" s="30">
        <v>7.4999999999999997E-2</v>
      </c>
      <c r="AS45" s="21" t="s">
        <v>1946</v>
      </c>
      <c r="AT45" s="27"/>
      <c r="AU45" s="26">
        <v>379.05</v>
      </c>
      <c r="AV45" s="26">
        <v>94762.48</v>
      </c>
    </row>
    <row r="46" spans="1:48" x14ac:dyDescent="0.3">
      <c r="A46" s="21" t="s">
        <v>35</v>
      </c>
      <c r="B46" s="21" t="s">
        <v>128</v>
      </c>
      <c r="C46" s="21" t="s">
        <v>129</v>
      </c>
      <c r="D46" s="21" t="s">
        <v>130</v>
      </c>
      <c r="E46" s="22">
        <v>1.014</v>
      </c>
      <c r="F46" s="25">
        <v>3993659</v>
      </c>
      <c r="G46" s="25">
        <v>4609725497</v>
      </c>
      <c r="H46" s="21" t="s">
        <v>38</v>
      </c>
      <c r="I46" s="30">
        <v>8.6999999999999994E-2</v>
      </c>
      <c r="J46" s="25">
        <v>4996396153</v>
      </c>
      <c r="K46" s="25">
        <v>91484141</v>
      </c>
      <c r="L46" s="25">
        <v>5087880294</v>
      </c>
      <c r="M46" s="25">
        <v>4701209638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5">
        <v>4701209638</v>
      </c>
      <c r="Z46" s="25">
        <v>4701209638</v>
      </c>
      <c r="AA46" s="26">
        <v>100</v>
      </c>
      <c r="AB46" s="25">
        <v>4345568</v>
      </c>
      <c r="AC46" s="29">
        <v>4345568</v>
      </c>
      <c r="AD46" s="30">
        <v>9.2999999999999999E-2</v>
      </c>
      <c r="AE46" s="25">
        <v>3403675</v>
      </c>
      <c r="AF46" s="25">
        <v>3403675</v>
      </c>
      <c r="AG46" s="30">
        <v>7.2999999999999995E-2</v>
      </c>
      <c r="AH46" s="25">
        <v>83013</v>
      </c>
      <c r="AI46" s="25">
        <v>83013</v>
      </c>
      <c r="AJ46" s="22">
        <v>1.8E-3</v>
      </c>
      <c r="AK46" s="25">
        <v>83013</v>
      </c>
      <c r="AL46" s="29">
        <v>1.8E-3</v>
      </c>
      <c r="AM46" s="25">
        <v>4428581</v>
      </c>
      <c r="AN46" s="25">
        <v>4428581</v>
      </c>
      <c r="AO46" s="29">
        <v>9.5000000000000001E-2</v>
      </c>
      <c r="AP46" s="25">
        <v>3403675</v>
      </c>
      <c r="AQ46" s="25">
        <v>3486688</v>
      </c>
      <c r="AR46" s="30">
        <v>7.4999999999999997E-2</v>
      </c>
      <c r="AS46" s="21" t="s">
        <v>1947</v>
      </c>
      <c r="AT46" s="29">
        <v>78.378299999999996</v>
      </c>
      <c r="AU46" s="26">
        <v>84621.77</v>
      </c>
      <c r="AV46" s="26">
        <v>3525907.23</v>
      </c>
    </row>
    <row r="47" spans="1:48" x14ac:dyDescent="0.3">
      <c r="A47" s="21" t="s">
        <v>35</v>
      </c>
      <c r="B47" s="21" t="s">
        <v>131</v>
      </c>
      <c r="C47" s="21" t="s">
        <v>132</v>
      </c>
      <c r="D47" s="21" t="s">
        <v>44</v>
      </c>
      <c r="E47" s="22">
        <v>1.014</v>
      </c>
      <c r="F47" s="25">
        <v>3993659</v>
      </c>
      <c r="G47" s="25">
        <v>4609725497</v>
      </c>
      <c r="H47" s="21" t="s">
        <v>38</v>
      </c>
      <c r="I47" s="30">
        <v>8.6999999999999994E-2</v>
      </c>
      <c r="J47" s="25">
        <v>4996396153</v>
      </c>
      <c r="K47" s="25">
        <v>91484141</v>
      </c>
      <c r="L47" s="25">
        <v>5087880294</v>
      </c>
      <c r="M47" s="25">
        <v>4701209638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5">
        <v>4701209638</v>
      </c>
      <c r="Z47" s="25">
        <v>4701209638</v>
      </c>
      <c r="AA47" s="26">
        <v>100</v>
      </c>
      <c r="AB47" s="25">
        <v>852108</v>
      </c>
      <c r="AC47" s="29">
        <v>852108</v>
      </c>
      <c r="AD47" s="30">
        <v>1.9E-2</v>
      </c>
      <c r="AE47" s="25">
        <v>667571</v>
      </c>
      <c r="AF47" s="25">
        <v>667571</v>
      </c>
      <c r="AG47" s="30">
        <v>1.4999999999999999E-2</v>
      </c>
      <c r="AH47" s="25">
        <v>13893</v>
      </c>
      <c r="AI47" s="25">
        <v>13893</v>
      </c>
      <c r="AJ47" s="22">
        <v>2.9999999999999997E-4</v>
      </c>
      <c r="AK47" s="25">
        <v>13893</v>
      </c>
      <c r="AL47" s="29">
        <v>2.9999999999999997E-4</v>
      </c>
      <c r="AM47" s="25">
        <v>866001</v>
      </c>
      <c r="AN47" s="25">
        <v>866001</v>
      </c>
      <c r="AO47" s="29">
        <v>1.9E-2</v>
      </c>
      <c r="AP47" s="25">
        <v>667571</v>
      </c>
      <c r="AQ47" s="25">
        <v>681464</v>
      </c>
      <c r="AR47" s="30">
        <v>1.4999999999999999E-2</v>
      </c>
      <c r="AS47" s="21" t="s">
        <v>1947</v>
      </c>
      <c r="AT47" s="29">
        <v>78.378299999999996</v>
      </c>
      <c r="AU47" s="26">
        <v>14103.63</v>
      </c>
      <c r="AV47" s="26">
        <v>705181.45</v>
      </c>
    </row>
    <row r="48" spans="1:48" x14ac:dyDescent="0.3">
      <c r="A48" s="21" t="s">
        <v>35</v>
      </c>
      <c r="B48" s="21" t="s">
        <v>133</v>
      </c>
      <c r="C48" s="21" t="s">
        <v>134</v>
      </c>
      <c r="D48" s="21" t="s">
        <v>44</v>
      </c>
      <c r="E48" s="22">
        <v>1.014</v>
      </c>
      <c r="F48" s="25">
        <v>2735826</v>
      </c>
      <c r="G48" s="25">
        <v>4609725497</v>
      </c>
      <c r="H48" s="21" t="s">
        <v>38</v>
      </c>
      <c r="I48" s="30">
        <v>0.06</v>
      </c>
      <c r="J48" s="25">
        <v>4996396153</v>
      </c>
      <c r="K48" s="25">
        <v>91484141</v>
      </c>
      <c r="L48" s="25">
        <v>5087880294</v>
      </c>
      <c r="M48" s="25">
        <v>4701209638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5">
        <v>4701209638</v>
      </c>
      <c r="Z48" s="25">
        <v>4701209638</v>
      </c>
      <c r="AA48" s="26">
        <v>100</v>
      </c>
      <c r="AB48" s="25">
        <v>2683720</v>
      </c>
      <c r="AC48" s="29">
        <v>2683720</v>
      </c>
      <c r="AD48" s="30">
        <v>5.8000000000000003E-2</v>
      </c>
      <c r="AE48" s="23"/>
      <c r="AF48" s="25">
        <v>2683720</v>
      </c>
      <c r="AG48" s="30">
        <v>5.8000000000000003E-2</v>
      </c>
      <c r="AH48" s="25">
        <v>41744</v>
      </c>
      <c r="AI48" s="25">
        <v>41744</v>
      </c>
      <c r="AJ48" s="22">
        <v>8.9999999999999998E-4</v>
      </c>
      <c r="AK48" s="25">
        <v>41744</v>
      </c>
      <c r="AL48" s="29">
        <v>8.9999999999999998E-4</v>
      </c>
      <c r="AM48" s="25">
        <v>2725464</v>
      </c>
      <c r="AN48" s="25">
        <v>2725464</v>
      </c>
      <c r="AO48" s="29">
        <v>5.8000000000000003E-2</v>
      </c>
      <c r="AP48" s="23"/>
      <c r="AQ48" s="25">
        <v>2725464</v>
      </c>
      <c r="AR48" s="30">
        <v>5.8000000000000003E-2</v>
      </c>
      <c r="AS48" s="21" t="s">
        <v>1946</v>
      </c>
      <c r="AT48" s="27"/>
      <c r="AU48" s="26">
        <v>42310.89</v>
      </c>
      <c r="AV48" s="26">
        <v>2726701.59</v>
      </c>
    </row>
    <row r="49" spans="1:48" x14ac:dyDescent="0.3">
      <c r="A49" s="21" t="s">
        <v>35</v>
      </c>
      <c r="B49" s="21" t="s">
        <v>135</v>
      </c>
      <c r="C49" s="21" t="s">
        <v>136</v>
      </c>
      <c r="D49" s="21" t="s">
        <v>44</v>
      </c>
      <c r="E49" s="22">
        <v>1.014</v>
      </c>
      <c r="F49" s="25">
        <v>3223029</v>
      </c>
      <c r="G49" s="25">
        <v>4790965374</v>
      </c>
      <c r="H49" s="21" t="s">
        <v>38</v>
      </c>
      <c r="I49" s="30">
        <v>6.8000000000000005E-2</v>
      </c>
      <c r="J49" s="25">
        <v>5209263747</v>
      </c>
      <c r="K49" s="25">
        <v>22361832</v>
      </c>
      <c r="L49" s="25">
        <v>5231625579</v>
      </c>
      <c r="M49" s="25">
        <v>4813327206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5">
        <v>4813327206</v>
      </c>
      <c r="Z49" s="25">
        <v>4813327206</v>
      </c>
      <c r="AA49" s="26">
        <v>100</v>
      </c>
      <c r="AB49" s="25">
        <v>2876466</v>
      </c>
      <c r="AC49" s="29">
        <v>2876466</v>
      </c>
      <c r="AD49" s="30">
        <v>0.06</v>
      </c>
      <c r="AE49" s="25">
        <v>2835049</v>
      </c>
      <c r="AF49" s="25">
        <v>2835049</v>
      </c>
      <c r="AG49" s="30">
        <v>5.8999999999999997E-2</v>
      </c>
      <c r="AH49" s="25">
        <v>33201</v>
      </c>
      <c r="AI49" s="25">
        <v>33201</v>
      </c>
      <c r="AJ49" s="22">
        <v>6.9999999999999999E-4</v>
      </c>
      <c r="AK49" s="25">
        <v>33201</v>
      </c>
      <c r="AL49" s="29">
        <v>6.9999999999999999E-4</v>
      </c>
      <c r="AM49" s="25">
        <v>2909667</v>
      </c>
      <c r="AN49" s="25">
        <v>2909667</v>
      </c>
      <c r="AO49" s="29">
        <v>6.0999999999999999E-2</v>
      </c>
      <c r="AP49" s="25">
        <v>2835049</v>
      </c>
      <c r="AQ49" s="25">
        <v>2868250</v>
      </c>
      <c r="AR49" s="30">
        <v>0.06</v>
      </c>
      <c r="AS49" s="21" t="s">
        <v>1947</v>
      </c>
      <c r="AT49" s="29">
        <v>98.550700000000006</v>
      </c>
      <c r="AU49" s="26">
        <v>33693.29</v>
      </c>
      <c r="AV49" s="26">
        <v>2887996.32</v>
      </c>
    </row>
    <row r="50" spans="1:48" x14ac:dyDescent="0.3">
      <c r="A50" s="21" t="s">
        <v>35</v>
      </c>
      <c r="B50" s="21" t="s">
        <v>137</v>
      </c>
      <c r="C50" s="21" t="s">
        <v>138</v>
      </c>
      <c r="D50" s="21" t="s">
        <v>49</v>
      </c>
      <c r="E50" s="22">
        <v>1.014</v>
      </c>
      <c r="F50" s="25">
        <v>3223029</v>
      </c>
      <c r="G50" s="25">
        <v>4790965374</v>
      </c>
      <c r="H50" s="21" t="s">
        <v>38</v>
      </c>
      <c r="I50" s="30">
        <v>6.8000000000000005E-2</v>
      </c>
      <c r="J50" s="25">
        <v>5209263747</v>
      </c>
      <c r="K50" s="25">
        <v>22361832</v>
      </c>
      <c r="L50" s="25">
        <v>5231625579</v>
      </c>
      <c r="M50" s="25">
        <v>4813327206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5">
        <v>4813327206</v>
      </c>
      <c r="Z50" s="25">
        <v>4813327206</v>
      </c>
      <c r="AA50" s="26">
        <v>100</v>
      </c>
      <c r="AB50" s="25">
        <v>429243</v>
      </c>
      <c r="AC50" s="29">
        <v>429243</v>
      </c>
      <c r="AD50" s="30">
        <v>8.9999999999999993E-3</v>
      </c>
      <c r="AE50" s="25">
        <v>423572</v>
      </c>
      <c r="AF50" s="25">
        <v>423572</v>
      </c>
      <c r="AG50" s="30">
        <v>8.9999999999999993E-3</v>
      </c>
      <c r="AH50" s="25">
        <v>4760</v>
      </c>
      <c r="AI50" s="25">
        <v>4760</v>
      </c>
      <c r="AJ50" s="22">
        <v>1E-4</v>
      </c>
      <c r="AK50" s="25">
        <v>4760</v>
      </c>
      <c r="AL50" s="29">
        <v>1E-4</v>
      </c>
      <c r="AM50" s="25">
        <v>434003</v>
      </c>
      <c r="AN50" s="25">
        <v>434003</v>
      </c>
      <c r="AO50" s="29">
        <v>8.9999999999999993E-3</v>
      </c>
      <c r="AP50" s="25">
        <v>423572</v>
      </c>
      <c r="AQ50" s="25">
        <v>428332</v>
      </c>
      <c r="AR50" s="30">
        <v>8.9999999999999993E-3</v>
      </c>
      <c r="AS50" s="21" t="s">
        <v>1947</v>
      </c>
      <c r="AT50" s="29">
        <v>98.550700000000006</v>
      </c>
      <c r="AU50" s="26">
        <v>4813.33</v>
      </c>
      <c r="AV50" s="26">
        <v>433199.45</v>
      </c>
    </row>
    <row r="51" spans="1:48" x14ac:dyDescent="0.3">
      <c r="A51" s="21" t="s">
        <v>35</v>
      </c>
      <c r="B51" s="21" t="s">
        <v>139</v>
      </c>
      <c r="C51" s="21" t="s">
        <v>140</v>
      </c>
      <c r="D51" s="21" t="s">
        <v>38</v>
      </c>
      <c r="E51" s="22">
        <v>1.014</v>
      </c>
      <c r="F51" s="25">
        <v>0</v>
      </c>
      <c r="G51" s="23"/>
      <c r="H51" s="21" t="s">
        <v>38</v>
      </c>
      <c r="I51" s="30">
        <v>0</v>
      </c>
      <c r="J51" s="25">
        <v>5209263747</v>
      </c>
      <c r="K51" s="25">
        <v>22361832</v>
      </c>
      <c r="L51" s="25">
        <v>5231625579</v>
      </c>
      <c r="M51" s="25">
        <v>4813327206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5">
        <v>4813327206</v>
      </c>
      <c r="Z51" s="25">
        <v>4813327206</v>
      </c>
      <c r="AA51" s="26">
        <v>100</v>
      </c>
      <c r="AB51" s="25">
        <v>0</v>
      </c>
      <c r="AC51" s="29">
        <v>0</v>
      </c>
      <c r="AD51" s="30">
        <v>0</v>
      </c>
      <c r="AE51" s="23"/>
      <c r="AF51" s="25">
        <v>0</v>
      </c>
      <c r="AG51" s="30">
        <v>0</v>
      </c>
      <c r="AH51" s="25">
        <v>0</v>
      </c>
      <c r="AI51" s="25">
        <v>0</v>
      </c>
      <c r="AJ51" s="22">
        <v>0</v>
      </c>
      <c r="AK51" s="25">
        <v>0</v>
      </c>
      <c r="AL51" s="29">
        <v>0</v>
      </c>
      <c r="AM51" s="25">
        <v>0</v>
      </c>
      <c r="AN51" s="25">
        <v>0</v>
      </c>
      <c r="AO51" s="29">
        <v>0</v>
      </c>
      <c r="AP51" s="23"/>
      <c r="AQ51" s="25">
        <v>0</v>
      </c>
      <c r="AR51" s="30">
        <v>0</v>
      </c>
      <c r="AS51" s="21" t="s">
        <v>1946</v>
      </c>
      <c r="AT51" s="27"/>
      <c r="AU51" s="31"/>
      <c r="AV51" s="26">
        <v>0</v>
      </c>
    </row>
    <row r="52" spans="1:48" x14ac:dyDescent="0.3">
      <c r="A52" s="21" t="s">
        <v>35</v>
      </c>
      <c r="B52" s="21" t="s">
        <v>141</v>
      </c>
      <c r="C52" s="21" t="s">
        <v>142</v>
      </c>
      <c r="D52" s="21" t="s">
        <v>44</v>
      </c>
      <c r="E52" s="22">
        <v>1.014</v>
      </c>
      <c r="F52" s="25">
        <v>2826090</v>
      </c>
      <c r="G52" s="25">
        <v>4884405776</v>
      </c>
      <c r="H52" s="21" t="s">
        <v>38</v>
      </c>
      <c r="I52" s="30">
        <v>5.8000000000000003E-2</v>
      </c>
      <c r="J52" s="25">
        <v>5258627893</v>
      </c>
      <c r="K52" s="25">
        <v>4183932</v>
      </c>
      <c r="L52" s="25">
        <v>5262811825</v>
      </c>
      <c r="M52" s="25">
        <v>4888589708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5">
        <v>4888589708</v>
      </c>
      <c r="Z52" s="25">
        <v>4888589708</v>
      </c>
      <c r="AA52" s="26">
        <v>100</v>
      </c>
      <c r="AB52" s="25">
        <v>2606759</v>
      </c>
      <c r="AC52" s="29">
        <v>2606759</v>
      </c>
      <c r="AD52" s="30">
        <v>5.3999999999999999E-2</v>
      </c>
      <c r="AE52" s="25">
        <v>2439406</v>
      </c>
      <c r="AF52" s="25">
        <v>2439406</v>
      </c>
      <c r="AG52" s="30">
        <v>0.05</v>
      </c>
      <c r="AH52" s="25">
        <v>30596</v>
      </c>
      <c r="AI52" s="25">
        <v>30596</v>
      </c>
      <c r="AJ52" s="22">
        <v>5.9999999999999995E-4</v>
      </c>
      <c r="AK52" s="25">
        <v>30596</v>
      </c>
      <c r="AL52" s="29">
        <v>5.9999999999999995E-4</v>
      </c>
      <c r="AM52" s="25">
        <v>2637355</v>
      </c>
      <c r="AN52" s="25">
        <v>2637355</v>
      </c>
      <c r="AO52" s="29">
        <v>5.3999999999999999E-2</v>
      </c>
      <c r="AP52" s="25">
        <v>2439406</v>
      </c>
      <c r="AQ52" s="25">
        <v>2470002</v>
      </c>
      <c r="AR52" s="30">
        <v>5.0999999999999997E-2</v>
      </c>
      <c r="AS52" s="21" t="s">
        <v>1947</v>
      </c>
      <c r="AT52" s="29">
        <v>93.548299999999998</v>
      </c>
      <c r="AU52" s="26">
        <v>29331.54</v>
      </c>
      <c r="AV52" s="26">
        <v>2493180.75</v>
      </c>
    </row>
    <row r="53" spans="1:48" x14ac:dyDescent="0.3">
      <c r="A53" s="21" t="s">
        <v>35</v>
      </c>
      <c r="B53" s="21" t="s">
        <v>143</v>
      </c>
      <c r="C53" s="21" t="s">
        <v>144</v>
      </c>
      <c r="D53" s="21" t="s">
        <v>44</v>
      </c>
      <c r="E53" s="22">
        <v>1.014</v>
      </c>
      <c r="F53" s="25">
        <v>2826090</v>
      </c>
      <c r="G53" s="25">
        <v>4884405776</v>
      </c>
      <c r="H53" s="21" t="s">
        <v>38</v>
      </c>
      <c r="I53" s="30">
        <v>5.8000000000000003E-2</v>
      </c>
      <c r="J53" s="25">
        <v>5258627893</v>
      </c>
      <c r="K53" s="25">
        <v>4183932</v>
      </c>
      <c r="L53" s="25">
        <v>5262811825</v>
      </c>
      <c r="M53" s="25">
        <v>4888589708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5">
        <v>4888589708</v>
      </c>
      <c r="Z53" s="25">
        <v>4888589708</v>
      </c>
      <c r="AA53" s="26">
        <v>100</v>
      </c>
      <c r="AB53" s="25">
        <v>396678</v>
      </c>
      <c r="AC53" s="29">
        <v>396678</v>
      </c>
      <c r="AD53" s="30">
        <v>8.9999999999999993E-3</v>
      </c>
      <c r="AE53" s="25">
        <v>371532</v>
      </c>
      <c r="AF53" s="25">
        <v>371532</v>
      </c>
      <c r="AG53" s="30">
        <v>8.0000000000000002E-3</v>
      </c>
      <c r="AH53" s="25">
        <v>4720</v>
      </c>
      <c r="AI53" s="25">
        <v>4720</v>
      </c>
      <c r="AJ53" s="22">
        <v>1E-4</v>
      </c>
      <c r="AK53" s="25">
        <v>4720</v>
      </c>
      <c r="AL53" s="29">
        <v>1E-4</v>
      </c>
      <c r="AM53" s="25">
        <v>401398</v>
      </c>
      <c r="AN53" s="25">
        <v>401398</v>
      </c>
      <c r="AO53" s="29">
        <v>8.9999999999999993E-3</v>
      </c>
      <c r="AP53" s="25">
        <v>371532</v>
      </c>
      <c r="AQ53" s="25">
        <v>376252</v>
      </c>
      <c r="AR53" s="30">
        <v>8.0000000000000002E-3</v>
      </c>
      <c r="AS53" s="21" t="s">
        <v>1947</v>
      </c>
      <c r="AT53" s="29">
        <v>93.548299999999998</v>
      </c>
      <c r="AU53" s="26">
        <v>4888.59</v>
      </c>
      <c r="AV53" s="26">
        <v>391087.18</v>
      </c>
    </row>
    <row r="54" spans="1:48" x14ac:dyDescent="0.3">
      <c r="A54" s="21" t="s">
        <v>35</v>
      </c>
      <c r="B54" s="21" t="s">
        <v>145</v>
      </c>
      <c r="C54" s="21" t="s">
        <v>146</v>
      </c>
      <c r="D54" s="21" t="s">
        <v>38</v>
      </c>
      <c r="E54" s="22">
        <v>1.014</v>
      </c>
      <c r="F54" s="25">
        <v>0</v>
      </c>
      <c r="G54" s="23"/>
      <c r="H54" s="21" t="s">
        <v>38</v>
      </c>
      <c r="I54" s="30">
        <v>0</v>
      </c>
      <c r="J54" s="25">
        <v>5258627893</v>
      </c>
      <c r="K54" s="25">
        <v>4183932</v>
      </c>
      <c r="L54" s="25">
        <v>5262811825</v>
      </c>
      <c r="M54" s="25">
        <v>4888589708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5">
        <v>4888589708</v>
      </c>
      <c r="Z54" s="25">
        <v>4888589708</v>
      </c>
      <c r="AA54" s="26">
        <v>100</v>
      </c>
      <c r="AB54" s="25">
        <v>0</v>
      </c>
      <c r="AC54" s="29">
        <v>0</v>
      </c>
      <c r="AD54" s="30">
        <v>0</v>
      </c>
      <c r="AE54" s="23"/>
      <c r="AF54" s="25">
        <v>0</v>
      </c>
      <c r="AG54" s="30">
        <v>0</v>
      </c>
      <c r="AH54" s="25">
        <v>0</v>
      </c>
      <c r="AI54" s="25">
        <v>0</v>
      </c>
      <c r="AJ54" s="22">
        <v>0</v>
      </c>
      <c r="AK54" s="25">
        <v>0</v>
      </c>
      <c r="AL54" s="29">
        <v>0</v>
      </c>
      <c r="AM54" s="25">
        <v>0</v>
      </c>
      <c r="AN54" s="25">
        <v>0</v>
      </c>
      <c r="AO54" s="29">
        <v>0</v>
      </c>
      <c r="AP54" s="23"/>
      <c r="AQ54" s="25">
        <v>0</v>
      </c>
      <c r="AR54" s="30">
        <v>0</v>
      </c>
      <c r="AS54" s="21" t="s">
        <v>1946</v>
      </c>
      <c r="AT54" s="27"/>
      <c r="AU54" s="31"/>
      <c r="AV54" s="26">
        <v>0</v>
      </c>
    </row>
    <row r="55" spans="1:48" x14ac:dyDescent="0.3">
      <c r="A55" s="21" t="s">
        <v>35</v>
      </c>
      <c r="B55" s="21" t="s">
        <v>147</v>
      </c>
      <c r="C55" s="21" t="s">
        <v>148</v>
      </c>
      <c r="D55" s="21" t="s">
        <v>44</v>
      </c>
      <c r="E55" s="22">
        <v>1.014</v>
      </c>
      <c r="F55" s="25">
        <v>1867783</v>
      </c>
      <c r="G55" s="25">
        <v>5870620589</v>
      </c>
      <c r="H55" s="21" t="s">
        <v>38</v>
      </c>
      <c r="I55" s="30">
        <v>3.2000000000000001E-2</v>
      </c>
      <c r="J55" s="25">
        <v>6344224217</v>
      </c>
      <c r="K55" s="25">
        <v>514288689</v>
      </c>
      <c r="L55" s="25">
        <v>6858512906</v>
      </c>
      <c r="M55" s="25">
        <v>6384909278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5">
        <v>6384909278</v>
      </c>
      <c r="Z55" s="25">
        <v>6384909278</v>
      </c>
      <c r="AA55" s="26">
        <v>100</v>
      </c>
      <c r="AB55" s="25">
        <v>1653150</v>
      </c>
      <c r="AC55" s="29">
        <v>1653150</v>
      </c>
      <c r="AD55" s="30">
        <v>2.5999999999999999E-2</v>
      </c>
      <c r="AE55" s="25">
        <v>1513223</v>
      </c>
      <c r="AF55" s="25">
        <v>1513223</v>
      </c>
      <c r="AG55" s="30">
        <v>2.4E-2</v>
      </c>
      <c r="AH55" s="25">
        <v>29121</v>
      </c>
      <c r="AI55" s="25">
        <v>29121</v>
      </c>
      <c r="AJ55" s="22">
        <v>5.0000000000000001E-4</v>
      </c>
      <c r="AK55" s="25">
        <v>29121</v>
      </c>
      <c r="AL55" s="29">
        <v>5.0000000000000001E-4</v>
      </c>
      <c r="AM55" s="25">
        <v>1682271</v>
      </c>
      <c r="AN55" s="25">
        <v>1682271</v>
      </c>
      <c r="AO55" s="29">
        <v>2.7E-2</v>
      </c>
      <c r="AP55" s="25">
        <v>1513223</v>
      </c>
      <c r="AQ55" s="25">
        <v>1542344</v>
      </c>
      <c r="AR55" s="30">
        <v>2.5000000000000001E-2</v>
      </c>
      <c r="AS55" s="21" t="s">
        <v>1947</v>
      </c>
      <c r="AT55" s="29">
        <v>91.4285</v>
      </c>
      <c r="AU55" s="26">
        <v>31924.55</v>
      </c>
      <c r="AV55" s="26">
        <v>1596227.32</v>
      </c>
    </row>
    <row r="56" spans="1:48" x14ac:dyDescent="0.3">
      <c r="A56" s="21" t="s">
        <v>35</v>
      </c>
      <c r="B56" s="21" t="s">
        <v>149</v>
      </c>
      <c r="C56" s="21" t="s">
        <v>150</v>
      </c>
      <c r="D56" s="21" t="s">
        <v>49</v>
      </c>
      <c r="E56" s="22">
        <v>1.014</v>
      </c>
      <c r="F56" s="25">
        <v>1867783</v>
      </c>
      <c r="G56" s="25">
        <v>5870620589</v>
      </c>
      <c r="H56" s="21" t="s">
        <v>38</v>
      </c>
      <c r="I56" s="30">
        <v>3.2000000000000001E-2</v>
      </c>
      <c r="J56" s="25">
        <v>6344224217</v>
      </c>
      <c r="K56" s="25">
        <v>514288689</v>
      </c>
      <c r="L56" s="25">
        <v>6858512906</v>
      </c>
      <c r="M56" s="25">
        <v>6384909278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5">
        <v>6384909278</v>
      </c>
      <c r="Z56" s="25">
        <v>6384909278</v>
      </c>
      <c r="AA56" s="26">
        <v>100</v>
      </c>
      <c r="AB56" s="25">
        <v>526021</v>
      </c>
      <c r="AC56" s="29">
        <v>526021</v>
      </c>
      <c r="AD56" s="30">
        <v>8.9999999999999993E-3</v>
      </c>
      <c r="AE56" s="25">
        <v>478868</v>
      </c>
      <c r="AF56" s="25">
        <v>478868</v>
      </c>
      <c r="AG56" s="30">
        <v>8.0000000000000002E-3</v>
      </c>
      <c r="AH56" s="25">
        <v>7679</v>
      </c>
      <c r="AI56" s="25">
        <v>7679</v>
      </c>
      <c r="AJ56" s="22">
        <v>1E-4</v>
      </c>
      <c r="AK56" s="25">
        <v>7679</v>
      </c>
      <c r="AL56" s="29">
        <v>1E-4</v>
      </c>
      <c r="AM56" s="25">
        <v>533700</v>
      </c>
      <c r="AN56" s="25">
        <v>533700</v>
      </c>
      <c r="AO56" s="29">
        <v>8.9999999999999993E-3</v>
      </c>
      <c r="AP56" s="25">
        <v>478868</v>
      </c>
      <c r="AQ56" s="25">
        <v>486547</v>
      </c>
      <c r="AR56" s="30">
        <v>8.0000000000000002E-3</v>
      </c>
      <c r="AS56" s="21" t="s">
        <v>1947</v>
      </c>
      <c r="AT56" s="29">
        <v>91.4285</v>
      </c>
      <c r="AU56" s="26">
        <v>6384.91</v>
      </c>
      <c r="AV56" s="26">
        <v>510792.74</v>
      </c>
    </row>
    <row r="57" spans="1:48" x14ac:dyDescent="0.3">
      <c r="A57" s="21" t="s">
        <v>35</v>
      </c>
      <c r="B57" s="21" t="s">
        <v>151</v>
      </c>
      <c r="C57" s="21" t="s">
        <v>152</v>
      </c>
      <c r="D57" s="21" t="s">
        <v>44</v>
      </c>
      <c r="E57" s="22">
        <v>1.014</v>
      </c>
      <c r="F57" s="25">
        <v>3152190</v>
      </c>
      <c r="G57" s="25">
        <v>5870620589</v>
      </c>
      <c r="H57" s="21" t="s">
        <v>38</v>
      </c>
      <c r="I57" s="30">
        <v>5.3999999999999999E-2</v>
      </c>
      <c r="J57" s="25">
        <v>6344224217</v>
      </c>
      <c r="K57" s="25">
        <v>514288689</v>
      </c>
      <c r="L57" s="25">
        <v>6858512906</v>
      </c>
      <c r="M57" s="25">
        <v>6384909278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5">
        <v>6384909278</v>
      </c>
      <c r="Z57" s="25">
        <v>6384909278</v>
      </c>
      <c r="AA57" s="26">
        <v>100</v>
      </c>
      <c r="AB57" s="25">
        <v>4581043</v>
      </c>
      <c r="AC57" s="29">
        <v>4581043</v>
      </c>
      <c r="AD57" s="30">
        <v>7.1999999999999995E-2</v>
      </c>
      <c r="AE57" s="25">
        <v>3441465</v>
      </c>
      <c r="AF57" s="25">
        <v>3441465</v>
      </c>
      <c r="AG57" s="30">
        <v>5.3999999999999999E-2</v>
      </c>
      <c r="AH57" s="25">
        <v>38074</v>
      </c>
      <c r="AI57" s="25">
        <v>38074</v>
      </c>
      <c r="AJ57" s="22">
        <v>5.9999999999999995E-4</v>
      </c>
      <c r="AK57" s="25">
        <v>38074</v>
      </c>
      <c r="AL57" s="29">
        <v>5.9999999999999995E-4</v>
      </c>
      <c r="AM57" s="25">
        <v>4619117</v>
      </c>
      <c r="AN57" s="25">
        <v>4619117</v>
      </c>
      <c r="AO57" s="29">
        <v>7.2999999999999995E-2</v>
      </c>
      <c r="AP57" s="25">
        <v>3441465</v>
      </c>
      <c r="AQ57" s="25">
        <v>3479539</v>
      </c>
      <c r="AR57" s="30">
        <v>5.5E-2</v>
      </c>
      <c r="AS57" s="21" t="s">
        <v>1947</v>
      </c>
      <c r="AT57" s="29">
        <v>75</v>
      </c>
      <c r="AU57" s="26">
        <v>38309.46</v>
      </c>
      <c r="AV57" s="26">
        <v>3511700.1</v>
      </c>
    </row>
    <row r="58" spans="1:48" x14ac:dyDescent="0.3">
      <c r="A58" s="21" t="s">
        <v>35</v>
      </c>
      <c r="B58" s="21" t="s">
        <v>153</v>
      </c>
      <c r="C58" s="21" t="s">
        <v>154</v>
      </c>
      <c r="D58" s="21" t="s">
        <v>44</v>
      </c>
      <c r="E58" s="22">
        <v>1.014</v>
      </c>
      <c r="F58" s="25">
        <v>45740</v>
      </c>
      <c r="G58" s="25">
        <v>461201488</v>
      </c>
      <c r="H58" s="21" t="s">
        <v>38</v>
      </c>
      <c r="I58" s="30">
        <v>0.01</v>
      </c>
      <c r="J58" s="25">
        <v>501209237</v>
      </c>
      <c r="K58" s="25">
        <v>1144032</v>
      </c>
      <c r="L58" s="25">
        <v>502353269</v>
      </c>
      <c r="M58" s="25">
        <v>462345520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5">
        <v>462345520</v>
      </c>
      <c r="Z58" s="25">
        <v>462345520</v>
      </c>
      <c r="AA58" s="26">
        <v>100</v>
      </c>
      <c r="AB58" s="25">
        <v>47582</v>
      </c>
      <c r="AC58" s="29">
        <v>47582</v>
      </c>
      <c r="AD58" s="30">
        <v>1.0999999999999999E-2</v>
      </c>
      <c r="AE58" s="25">
        <v>43460</v>
      </c>
      <c r="AF58" s="25">
        <v>43460</v>
      </c>
      <c r="AG58" s="30">
        <v>0.01</v>
      </c>
      <c r="AH58" s="25">
        <v>214</v>
      </c>
      <c r="AI58" s="25">
        <v>214</v>
      </c>
      <c r="AJ58" s="22">
        <v>0</v>
      </c>
      <c r="AK58" s="25">
        <v>214</v>
      </c>
      <c r="AL58" s="29">
        <v>0</v>
      </c>
      <c r="AM58" s="25">
        <v>47796</v>
      </c>
      <c r="AN58" s="25">
        <v>47796</v>
      </c>
      <c r="AO58" s="29">
        <v>1.0999999999999999E-2</v>
      </c>
      <c r="AP58" s="25">
        <v>43460</v>
      </c>
      <c r="AQ58" s="25">
        <v>43674</v>
      </c>
      <c r="AR58" s="30">
        <v>0.01</v>
      </c>
      <c r="AS58" s="21" t="s">
        <v>1947</v>
      </c>
      <c r="AT58" s="29">
        <v>90.909000000000006</v>
      </c>
      <c r="AU58" s="31"/>
      <c r="AV58" s="26">
        <v>46234.55</v>
      </c>
    </row>
    <row r="59" spans="1:48" x14ac:dyDescent="0.3">
      <c r="A59" s="21" t="s">
        <v>35</v>
      </c>
      <c r="B59" s="21" t="s">
        <v>155</v>
      </c>
      <c r="C59" s="21" t="s">
        <v>156</v>
      </c>
      <c r="D59" s="21" t="s">
        <v>44</v>
      </c>
      <c r="E59" s="22">
        <v>1.014</v>
      </c>
      <c r="F59" s="25">
        <v>494762</v>
      </c>
      <c r="G59" s="25">
        <v>932374162</v>
      </c>
      <c r="H59" s="21" t="s">
        <v>38</v>
      </c>
      <c r="I59" s="30">
        <v>5.3999999999999999E-2</v>
      </c>
      <c r="J59" s="25">
        <v>1016220164</v>
      </c>
      <c r="K59" s="25">
        <v>2327218</v>
      </c>
      <c r="L59" s="25">
        <v>1018547382</v>
      </c>
      <c r="M59" s="25">
        <v>934701380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5">
        <v>934701380</v>
      </c>
      <c r="Z59" s="25">
        <v>934701380</v>
      </c>
      <c r="AA59" s="26">
        <v>100</v>
      </c>
      <c r="AB59" s="25">
        <v>473825</v>
      </c>
      <c r="AC59" s="29">
        <v>473825</v>
      </c>
      <c r="AD59" s="30">
        <v>5.0999999999999997E-2</v>
      </c>
      <c r="AE59" s="23"/>
      <c r="AF59" s="25">
        <v>473825</v>
      </c>
      <c r="AG59" s="30">
        <v>5.0999999999999997E-2</v>
      </c>
      <c r="AH59" s="25">
        <v>4983</v>
      </c>
      <c r="AI59" s="25">
        <v>4983</v>
      </c>
      <c r="AJ59" s="22">
        <v>5.0000000000000001E-4</v>
      </c>
      <c r="AK59" s="25">
        <v>4983</v>
      </c>
      <c r="AL59" s="29">
        <v>5.0000000000000001E-4</v>
      </c>
      <c r="AM59" s="25">
        <v>478808</v>
      </c>
      <c r="AN59" s="25">
        <v>478808</v>
      </c>
      <c r="AO59" s="29">
        <v>5.1999999999999998E-2</v>
      </c>
      <c r="AP59" s="23"/>
      <c r="AQ59" s="25">
        <v>478808</v>
      </c>
      <c r="AR59" s="30">
        <v>5.1999999999999998E-2</v>
      </c>
      <c r="AS59" s="21" t="s">
        <v>1946</v>
      </c>
      <c r="AT59" s="27"/>
      <c r="AU59" s="26">
        <v>4673.51</v>
      </c>
      <c r="AV59" s="26">
        <v>486044.72</v>
      </c>
    </row>
    <row r="60" spans="1:48" x14ac:dyDescent="0.3">
      <c r="A60" s="21" t="s">
        <v>35</v>
      </c>
      <c r="B60" s="21" t="s">
        <v>157</v>
      </c>
      <c r="C60" s="21" t="s">
        <v>158</v>
      </c>
      <c r="D60" s="21" t="s">
        <v>49</v>
      </c>
      <c r="E60" s="22">
        <v>1.014</v>
      </c>
      <c r="F60" s="25">
        <v>494762</v>
      </c>
      <c r="G60" s="25">
        <v>932374162</v>
      </c>
      <c r="H60" s="21" t="s">
        <v>38</v>
      </c>
      <c r="I60" s="30">
        <v>5.3999999999999999E-2</v>
      </c>
      <c r="J60" s="25">
        <v>1016220164</v>
      </c>
      <c r="K60" s="25">
        <v>2327218</v>
      </c>
      <c r="L60" s="25">
        <v>1018547382</v>
      </c>
      <c r="M60" s="25">
        <v>934701380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5">
        <v>934701380</v>
      </c>
      <c r="Z60" s="25">
        <v>934701380</v>
      </c>
      <c r="AA60" s="26">
        <v>100</v>
      </c>
      <c r="AB60" s="25">
        <v>5150</v>
      </c>
      <c r="AC60" s="29">
        <v>5150</v>
      </c>
      <c r="AD60" s="30">
        <v>1E-3</v>
      </c>
      <c r="AE60" s="23"/>
      <c r="AF60" s="25">
        <v>5150</v>
      </c>
      <c r="AG60" s="30">
        <v>1E-3</v>
      </c>
      <c r="AH60" s="25">
        <v>87</v>
      </c>
      <c r="AI60" s="25">
        <v>87</v>
      </c>
      <c r="AJ60" s="22">
        <v>0</v>
      </c>
      <c r="AK60" s="25">
        <v>87</v>
      </c>
      <c r="AL60" s="29">
        <v>0</v>
      </c>
      <c r="AM60" s="25">
        <v>5237</v>
      </c>
      <c r="AN60" s="25">
        <v>5237</v>
      </c>
      <c r="AO60" s="29">
        <v>1E-3</v>
      </c>
      <c r="AP60" s="23"/>
      <c r="AQ60" s="25">
        <v>5237</v>
      </c>
      <c r="AR60" s="30">
        <v>1E-3</v>
      </c>
      <c r="AS60" s="21" t="s">
        <v>1946</v>
      </c>
      <c r="AT60" s="27"/>
      <c r="AU60" s="31"/>
      <c r="AV60" s="26">
        <v>9347.01</v>
      </c>
    </row>
    <row r="61" spans="1:48" x14ac:dyDescent="0.3">
      <c r="A61" s="21" t="s">
        <v>35</v>
      </c>
      <c r="B61" s="21" t="s">
        <v>159</v>
      </c>
      <c r="C61" s="21" t="s">
        <v>160</v>
      </c>
      <c r="D61" s="21" t="s">
        <v>49</v>
      </c>
      <c r="E61" s="22">
        <v>1.014</v>
      </c>
      <c r="F61" s="25">
        <v>198610</v>
      </c>
      <c r="G61" s="25">
        <v>932374162</v>
      </c>
      <c r="H61" s="21" t="s">
        <v>38</v>
      </c>
      <c r="I61" s="30">
        <v>2.1999999999999999E-2</v>
      </c>
      <c r="J61" s="25">
        <v>1016220164</v>
      </c>
      <c r="K61" s="25">
        <v>2327218</v>
      </c>
      <c r="L61" s="25">
        <v>1018547382</v>
      </c>
      <c r="M61" s="25">
        <v>934701380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5">
        <v>934701380</v>
      </c>
      <c r="Z61" s="25">
        <v>934701380</v>
      </c>
      <c r="AA61" s="26">
        <v>100</v>
      </c>
      <c r="AB61" s="25">
        <v>192701</v>
      </c>
      <c r="AC61" s="29">
        <v>192701</v>
      </c>
      <c r="AD61" s="30">
        <v>2.1000000000000001E-2</v>
      </c>
      <c r="AE61" s="23"/>
      <c r="AF61" s="25">
        <v>192701</v>
      </c>
      <c r="AG61" s="30">
        <v>2.1000000000000001E-2</v>
      </c>
      <c r="AH61" s="25">
        <v>1026</v>
      </c>
      <c r="AI61" s="25">
        <v>1026</v>
      </c>
      <c r="AJ61" s="22">
        <v>1E-4</v>
      </c>
      <c r="AK61" s="25">
        <v>1026</v>
      </c>
      <c r="AL61" s="29">
        <v>1E-4</v>
      </c>
      <c r="AM61" s="25">
        <v>193727</v>
      </c>
      <c r="AN61" s="25">
        <v>193727</v>
      </c>
      <c r="AO61" s="29">
        <v>2.1000000000000001E-2</v>
      </c>
      <c r="AP61" s="23"/>
      <c r="AQ61" s="25">
        <v>193727</v>
      </c>
      <c r="AR61" s="30">
        <v>2.1000000000000001E-2</v>
      </c>
      <c r="AS61" s="21" t="s">
        <v>1946</v>
      </c>
      <c r="AT61" s="27"/>
      <c r="AU61" s="26">
        <v>934.7</v>
      </c>
      <c r="AV61" s="26">
        <v>196287.29</v>
      </c>
    </row>
    <row r="62" spans="1:48" x14ac:dyDescent="0.3">
      <c r="A62" s="21" t="s">
        <v>35</v>
      </c>
      <c r="B62" s="21" t="s">
        <v>161</v>
      </c>
      <c r="C62" s="21" t="s">
        <v>162</v>
      </c>
      <c r="D62" s="21" t="s">
        <v>38</v>
      </c>
      <c r="E62" s="22">
        <v>1.014</v>
      </c>
      <c r="F62" s="25">
        <v>0</v>
      </c>
      <c r="G62" s="23"/>
      <c r="H62" s="21" t="s">
        <v>38</v>
      </c>
      <c r="I62" s="30">
        <v>0</v>
      </c>
      <c r="J62" s="25">
        <v>45121951</v>
      </c>
      <c r="K62" s="25">
        <v>0</v>
      </c>
      <c r="L62" s="25">
        <v>45121951</v>
      </c>
      <c r="M62" s="25">
        <v>38225224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5">
        <v>38225224</v>
      </c>
      <c r="Z62" s="25">
        <v>38225224</v>
      </c>
      <c r="AA62" s="26">
        <v>100</v>
      </c>
      <c r="AB62" s="25">
        <v>0</v>
      </c>
      <c r="AC62" s="29">
        <v>0</v>
      </c>
      <c r="AD62" s="30">
        <v>0</v>
      </c>
      <c r="AE62" s="23"/>
      <c r="AF62" s="25">
        <v>0</v>
      </c>
      <c r="AG62" s="30">
        <v>0</v>
      </c>
      <c r="AH62" s="25">
        <v>0</v>
      </c>
      <c r="AI62" s="25">
        <v>0</v>
      </c>
      <c r="AJ62" s="22">
        <v>0</v>
      </c>
      <c r="AK62" s="25">
        <v>0</v>
      </c>
      <c r="AL62" s="29">
        <v>0</v>
      </c>
      <c r="AM62" s="25">
        <v>0</v>
      </c>
      <c r="AN62" s="25">
        <v>0</v>
      </c>
      <c r="AO62" s="29">
        <v>0</v>
      </c>
      <c r="AP62" s="23"/>
      <c r="AQ62" s="25">
        <v>0</v>
      </c>
      <c r="AR62" s="30">
        <v>0</v>
      </c>
      <c r="AS62" s="21" t="s">
        <v>1946</v>
      </c>
      <c r="AT62" s="27"/>
      <c r="AU62" s="31"/>
      <c r="AV62" s="26">
        <v>0</v>
      </c>
    </row>
    <row r="63" spans="1:48" x14ac:dyDescent="0.3">
      <c r="A63" s="21" t="s">
        <v>35</v>
      </c>
      <c r="B63" s="21" t="s">
        <v>163</v>
      </c>
      <c r="C63" s="21" t="s">
        <v>164</v>
      </c>
      <c r="D63" s="21" t="s">
        <v>44</v>
      </c>
      <c r="E63" s="22">
        <v>1.014</v>
      </c>
      <c r="F63" s="25">
        <v>5947437</v>
      </c>
      <c r="G63" s="25">
        <v>1861963453</v>
      </c>
      <c r="H63" s="21" t="s">
        <v>38</v>
      </c>
      <c r="I63" s="30">
        <v>0.32</v>
      </c>
      <c r="J63" s="25">
        <v>2028681978</v>
      </c>
      <c r="K63" s="25">
        <v>8186287</v>
      </c>
      <c r="L63" s="25">
        <v>2036868265</v>
      </c>
      <c r="M63" s="25">
        <v>1870149740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5">
        <v>1870149740</v>
      </c>
      <c r="Z63" s="25">
        <v>1870149740</v>
      </c>
      <c r="AA63" s="26">
        <v>100</v>
      </c>
      <c r="AB63" s="25">
        <v>3730693</v>
      </c>
      <c r="AC63" s="29">
        <v>3730693</v>
      </c>
      <c r="AD63" s="30">
        <v>0.2</v>
      </c>
      <c r="AE63" s="23"/>
      <c r="AF63" s="25">
        <v>3730693</v>
      </c>
      <c r="AG63" s="30">
        <v>0.2</v>
      </c>
      <c r="AH63" s="25">
        <v>23491</v>
      </c>
      <c r="AI63" s="25">
        <v>23491</v>
      </c>
      <c r="AJ63" s="22">
        <v>1.2999999999999999E-3</v>
      </c>
      <c r="AK63" s="25">
        <v>23491</v>
      </c>
      <c r="AL63" s="29">
        <v>1.2999999999999999E-3</v>
      </c>
      <c r="AM63" s="25">
        <v>3754184</v>
      </c>
      <c r="AN63" s="25">
        <v>3754184</v>
      </c>
      <c r="AO63" s="29">
        <v>0.20100000000000001</v>
      </c>
      <c r="AP63" s="23"/>
      <c r="AQ63" s="25">
        <v>3754184</v>
      </c>
      <c r="AR63" s="30">
        <v>0.20100000000000001</v>
      </c>
      <c r="AS63" s="21" t="s">
        <v>1946</v>
      </c>
      <c r="AT63" s="27"/>
      <c r="AU63" s="26">
        <v>24311.95</v>
      </c>
      <c r="AV63" s="26">
        <v>3759000.98</v>
      </c>
    </row>
    <row r="64" spans="1:48" x14ac:dyDescent="0.3">
      <c r="A64" s="21" t="s">
        <v>35</v>
      </c>
      <c r="B64" s="21" t="s">
        <v>165</v>
      </c>
      <c r="C64" s="21" t="s">
        <v>166</v>
      </c>
      <c r="D64" s="21" t="s">
        <v>130</v>
      </c>
      <c r="E64" s="22">
        <v>1.014</v>
      </c>
      <c r="F64" s="25">
        <v>5947437</v>
      </c>
      <c r="G64" s="25">
        <v>1861963453</v>
      </c>
      <c r="H64" s="21" t="s">
        <v>38</v>
      </c>
      <c r="I64" s="30">
        <v>0.32</v>
      </c>
      <c r="J64" s="25">
        <v>2028681978</v>
      </c>
      <c r="K64" s="25">
        <v>8186287</v>
      </c>
      <c r="L64" s="25">
        <v>2036868265</v>
      </c>
      <c r="M64" s="25">
        <v>1870149740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5">
        <v>1870149740</v>
      </c>
      <c r="Z64" s="25">
        <v>1870149740</v>
      </c>
      <c r="AA64" s="26">
        <v>100</v>
      </c>
      <c r="AB64" s="25">
        <v>142703</v>
      </c>
      <c r="AC64" s="29">
        <v>142703</v>
      </c>
      <c r="AD64" s="30">
        <v>8.0000000000000002E-3</v>
      </c>
      <c r="AE64" s="23"/>
      <c r="AF64" s="25">
        <v>142703</v>
      </c>
      <c r="AG64" s="30">
        <v>8.0000000000000002E-3</v>
      </c>
      <c r="AH64" s="25">
        <v>3873</v>
      </c>
      <c r="AI64" s="25">
        <v>3873</v>
      </c>
      <c r="AJ64" s="22">
        <v>2.0000000000000001E-4</v>
      </c>
      <c r="AK64" s="25">
        <v>3873</v>
      </c>
      <c r="AL64" s="29">
        <v>2.0000000000000001E-4</v>
      </c>
      <c r="AM64" s="25">
        <v>146576</v>
      </c>
      <c r="AN64" s="25">
        <v>146576</v>
      </c>
      <c r="AO64" s="29">
        <v>8.0000000000000002E-3</v>
      </c>
      <c r="AP64" s="23"/>
      <c r="AQ64" s="25">
        <v>146576</v>
      </c>
      <c r="AR64" s="30">
        <v>8.0000000000000002E-3</v>
      </c>
      <c r="AS64" s="21" t="s">
        <v>1946</v>
      </c>
      <c r="AT64" s="27"/>
      <c r="AU64" s="26">
        <v>3740.3</v>
      </c>
      <c r="AV64" s="26">
        <v>149611.98000000001</v>
      </c>
    </row>
    <row r="65" spans="1:48" x14ac:dyDescent="0.3">
      <c r="A65" s="21" t="s">
        <v>35</v>
      </c>
      <c r="B65" s="21" t="s">
        <v>167</v>
      </c>
      <c r="C65" s="21" t="s">
        <v>168</v>
      </c>
      <c r="D65" s="21" t="s">
        <v>44</v>
      </c>
      <c r="E65" s="22">
        <v>1.014</v>
      </c>
      <c r="F65" s="25">
        <v>5947437</v>
      </c>
      <c r="G65" s="25">
        <v>1861963453</v>
      </c>
      <c r="H65" s="21" t="s">
        <v>38</v>
      </c>
      <c r="I65" s="30">
        <v>0.32</v>
      </c>
      <c r="J65" s="25">
        <v>2028681978</v>
      </c>
      <c r="K65" s="25">
        <v>8186287</v>
      </c>
      <c r="L65" s="25">
        <v>2036868265</v>
      </c>
      <c r="M65" s="25">
        <v>1870149740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5">
        <v>1870149740</v>
      </c>
      <c r="Z65" s="25">
        <v>1870149740</v>
      </c>
      <c r="AA65" s="26">
        <v>100</v>
      </c>
      <c r="AB65" s="25">
        <v>1651290</v>
      </c>
      <c r="AC65" s="29">
        <v>1651290</v>
      </c>
      <c r="AD65" s="30">
        <v>8.8999999999999996E-2</v>
      </c>
      <c r="AE65" s="23"/>
      <c r="AF65" s="25">
        <v>1651290</v>
      </c>
      <c r="AG65" s="30">
        <v>8.8999999999999996E-2</v>
      </c>
      <c r="AH65" s="25">
        <v>12727</v>
      </c>
      <c r="AI65" s="25">
        <v>12727</v>
      </c>
      <c r="AJ65" s="22">
        <v>6.9999999999999999E-4</v>
      </c>
      <c r="AK65" s="25">
        <v>12727</v>
      </c>
      <c r="AL65" s="29">
        <v>6.9999999999999999E-4</v>
      </c>
      <c r="AM65" s="25">
        <v>1664017</v>
      </c>
      <c r="AN65" s="25">
        <v>1664017</v>
      </c>
      <c r="AO65" s="29">
        <v>8.8999999999999996E-2</v>
      </c>
      <c r="AP65" s="23"/>
      <c r="AQ65" s="25">
        <v>1664017</v>
      </c>
      <c r="AR65" s="30">
        <v>8.8999999999999996E-2</v>
      </c>
      <c r="AS65" s="21" t="s">
        <v>1946</v>
      </c>
      <c r="AT65" s="27"/>
      <c r="AU65" s="26">
        <v>13091.05</v>
      </c>
      <c r="AV65" s="26">
        <v>1664433.27</v>
      </c>
    </row>
    <row r="66" spans="1:48" x14ac:dyDescent="0.3">
      <c r="A66" s="21" t="s">
        <v>35</v>
      </c>
      <c r="B66" s="21" t="s">
        <v>169</v>
      </c>
      <c r="C66" s="21" t="s">
        <v>170</v>
      </c>
      <c r="D66" s="21" t="s">
        <v>44</v>
      </c>
      <c r="E66" s="22">
        <v>1.014</v>
      </c>
      <c r="F66" s="25">
        <v>2640236</v>
      </c>
      <c r="G66" s="25">
        <v>3257807265</v>
      </c>
      <c r="H66" s="21" t="s">
        <v>38</v>
      </c>
      <c r="I66" s="30">
        <v>8.1000000000000003E-2</v>
      </c>
      <c r="J66" s="25">
        <v>3566827238</v>
      </c>
      <c r="K66" s="25">
        <v>8458245</v>
      </c>
      <c r="L66" s="25">
        <v>3575285483</v>
      </c>
      <c r="M66" s="25">
        <v>3266265510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5">
        <v>3266265510</v>
      </c>
      <c r="Z66" s="25">
        <v>3266265510</v>
      </c>
      <c r="AA66" s="26">
        <v>100</v>
      </c>
      <c r="AB66" s="25">
        <v>2506387</v>
      </c>
      <c r="AC66" s="29">
        <v>2506387</v>
      </c>
      <c r="AD66" s="30">
        <v>7.6999999999999999E-2</v>
      </c>
      <c r="AE66" s="25">
        <v>2443164</v>
      </c>
      <c r="AF66" s="25">
        <v>2443164</v>
      </c>
      <c r="AG66" s="30">
        <v>7.4999999999999997E-2</v>
      </c>
      <c r="AH66" s="25">
        <v>19578</v>
      </c>
      <c r="AI66" s="25">
        <v>19578</v>
      </c>
      <c r="AJ66" s="22">
        <v>5.9999999999999995E-4</v>
      </c>
      <c r="AK66" s="25">
        <v>19578</v>
      </c>
      <c r="AL66" s="29">
        <v>5.9999999999999995E-4</v>
      </c>
      <c r="AM66" s="25">
        <v>2525965</v>
      </c>
      <c r="AN66" s="25">
        <v>2525965</v>
      </c>
      <c r="AO66" s="29">
        <v>7.8E-2</v>
      </c>
      <c r="AP66" s="25">
        <v>2443164</v>
      </c>
      <c r="AQ66" s="25">
        <v>2462742</v>
      </c>
      <c r="AR66" s="30">
        <v>7.5999999999999998E-2</v>
      </c>
      <c r="AS66" s="21" t="s">
        <v>1947</v>
      </c>
      <c r="AT66" s="29">
        <v>97.590299999999999</v>
      </c>
      <c r="AU66" s="26">
        <v>19597.59</v>
      </c>
      <c r="AV66" s="26">
        <v>2482361.79</v>
      </c>
    </row>
    <row r="67" spans="1:48" x14ac:dyDescent="0.3">
      <c r="A67" s="21" t="s">
        <v>35</v>
      </c>
      <c r="B67" s="21" t="s">
        <v>171</v>
      </c>
      <c r="C67" s="21" t="s">
        <v>172</v>
      </c>
      <c r="D67" s="21" t="s">
        <v>44</v>
      </c>
      <c r="E67" s="22">
        <v>1.014</v>
      </c>
      <c r="F67" s="25">
        <v>2640236</v>
      </c>
      <c r="G67" s="25">
        <v>3257807265</v>
      </c>
      <c r="H67" s="21" t="s">
        <v>38</v>
      </c>
      <c r="I67" s="30">
        <v>8.1000000000000003E-2</v>
      </c>
      <c r="J67" s="25">
        <v>3566827238</v>
      </c>
      <c r="K67" s="25">
        <v>8458245</v>
      </c>
      <c r="L67" s="25">
        <v>3575285483</v>
      </c>
      <c r="M67" s="25">
        <v>3266265510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5">
        <v>3266265510</v>
      </c>
      <c r="Z67" s="25">
        <v>3266265510</v>
      </c>
      <c r="AA67" s="26">
        <v>100</v>
      </c>
      <c r="AB67" s="25">
        <v>186398</v>
      </c>
      <c r="AC67" s="29">
        <v>186398</v>
      </c>
      <c r="AD67" s="30">
        <v>6.0000000000000001E-3</v>
      </c>
      <c r="AE67" s="25">
        <v>182910</v>
      </c>
      <c r="AF67" s="25">
        <v>182910</v>
      </c>
      <c r="AG67" s="30">
        <v>6.0000000000000001E-3</v>
      </c>
      <c r="AH67" s="25">
        <v>1696</v>
      </c>
      <c r="AI67" s="25">
        <v>1696</v>
      </c>
      <c r="AJ67" s="22">
        <v>1E-4</v>
      </c>
      <c r="AK67" s="25">
        <v>1696</v>
      </c>
      <c r="AL67" s="29">
        <v>1E-4</v>
      </c>
      <c r="AM67" s="25">
        <v>188094</v>
      </c>
      <c r="AN67" s="25">
        <v>188094</v>
      </c>
      <c r="AO67" s="29">
        <v>6.0000000000000001E-3</v>
      </c>
      <c r="AP67" s="25">
        <v>182910</v>
      </c>
      <c r="AQ67" s="25">
        <v>184606</v>
      </c>
      <c r="AR67" s="30">
        <v>6.0000000000000001E-3</v>
      </c>
      <c r="AS67" s="21" t="s">
        <v>1947</v>
      </c>
      <c r="AT67" s="29">
        <v>97.590299999999999</v>
      </c>
      <c r="AU67" s="26">
        <v>3266.27</v>
      </c>
      <c r="AV67" s="26">
        <v>195975.93</v>
      </c>
    </row>
    <row r="68" spans="1:48" x14ac:dyDescent="0.3">
      <c r="A68" s="21" t="s">
        <v>35</v>
      </c>
      <c r="B68" s="21" t="s">
        <v>173</v>
      </c>
      <c r="C68" s="21" t="s">
        <v>174</v>
      </c>
      <c r="D68" s="21" t="s">
        <v>44</v>
      </c>
      <c r="E68" s="22">
        <v>1.014</v>
      </c>
      <c r="F68" s="25">
        <v>1265866</v>
      </c>
      <c r="G68" s="25">
        <v>3257807265</v>
      </c>
      <c r="H68" s="21" t="s">
        <v>38</v>
      </c>
      <c r="I68" s="30">
        <v>3.9E-2</v>
      </c>
      <c r="J68" s="25">
        <v>3566827238</v>
      </c>
      <c r="K68" s="25">
        <v>8458245</v>
      </c>
      <c r="L68" s="25">
        <v>3575285483</v>
      </c>
      <c r="M68" s="25">
        <v>3266265510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5">
        <v>3266265510</v>
      </c>
      <c r="Z68" s="25">
        <v>3266265510</v>
      </c>
      <c r="AA68" s="26">
        <v>100</v>
      </c>
      <c r="AB68" s="25">
        <v>1232036</v>
      </c>
      <c r="AC68" s="29">
        <v>1232036</v>
      </c>
      <c r="AD68" s="30">
        <v>3.7999999999999999E-2</v>
      </c>
      <c r="AE68" s="23"/>
      <c r="AF68" s="25">
        <v>1232036</v>
      </c>
      <c r="AG68" s="30">
        <v>3.7999999999999999E-2</v>
      </c>
      <c r="AH68" s="25">
        <v>5692</v>
      </c>
      <c r="AI68" s="25">
        <v>5692</v>
      </c>
      <c r="AJ68" s="22">
        <v>2.0000000000000001E-4</v>
      </c>
      <c r="AK68" s="25">
        <v>5692</v>
      </c>
      <c r="AL68" s="29">
        <v>2.0000000000000001E-4</v>
      </c>
      <c r="AM68" s="25">
        <v>1237728</v>
      </c>
      <c r="AN68" s="25">
        <v>1237728</v>
      </c>
      <c r="AO68" s="29">
        <v>3.7999999999999999E-2</v>
      </c>
      <c r="AP68" s="23"/>
      <c r="AQ68" s="25">
        <v>1237728</v>
      </c>
      <c r="AR68" s="30">
        <v>3.7999999999999999E-2</v>
      </c>
      <c r="AS68" s="21" t="s">
        <v>1946</v>
      </c>
      <c r="AT68" s="27"/>
      <c r="AU68" s="26">
        <v>6532.53</v>
      </c>
      <c r="AV68" s="26">
        <v>1241180.8899999999</v>
      </c>
    </row>
    <row r="69" spans="1:48" x14ac:dyDescent="0.3">
      <c r="A69" s="21" t="s">
        <v>35</v>
      </c>
      <c r="B69" s="21" t="s">
        <v>175</v>
      </c>
      <c r="C69" s="21" t="s">
        <v>176</v>
      </c>
      <c r="D69" s="21" t="s">
        <v>44</v>
      </c>
      <c r="E69" s="22">
        <v>1.014</v>
      </c>
      <c r="F69" s="25">
        <v>2339522</v>
      </c>
      <c r="G69" s="25">
        <v>3433276101</v>
      </c>
      <c r="H69" s="21" t="s">
        <v>38</v>
      </c>
      <c r="I69" s="30">
        <v>6.9000000000000006E-2</v>
      </c>
      <c r="J69" s="25">
        <v>3721326198</v>
      </c>
      <c r="K69" s="25">
        <v>9177526</v>
      </c>
      <c r="L69" s="25">
        <v>3730503724</v>
      </c>
      <c r="M69" s="25">
        <v>3442453627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5">
        <v>3442453627</v>
      </c>
      <c r="Z69" s="25">
        <v>3442453627</v>
      </c>
      <c r="AA69" s="26">
        <v>100</v>
      </c>
      <c r="AB69" s="25">
        <v>2027895</v>
      </c>
      <c r="AC69" s="29">
        <v>2027895</v>
      </c>
      <c r="AD69" s="30">
        <v>5.8999999999999997E-2</v>
      </c>
      <c r="AE69" s="23"/>
      <c r="AF69" s="25">
        <v>2027895</v>
      </c>
      <c r="AG69" s="30">
        <v>5.8999999999999997E-2</v>
      </c>
      <c r="AH69" s="25">
        <v>17872</v>
      </c>
      <c r="AI69" s="25">
        <v>17872</v>
      </c>
      <c r="AJ69" s="22">
        <v>5.0000000000000001E-4</v>
      </c>
      <c r="AK69" s="25">
        <v>17872</v>
      </c>
      <c r="AL69" s="29">
        <v>5.0000000000000001E-4</v>
      </c>
      <c r="AM69" s="25">
        <v>2045767</v>
      </c>
      <c r="AN69" s="25">
        <v>2045767</v>
      </c>
      <c r="AO69" s="29">
        <v>0.06</v>
      </c>
      <c r="AP69" s="23"/>
      <c r="AQ69" s="25">
        <v>2045767</v>
      </c>
      <c r="AR69" s="30">
        <v>0.06</v>
      </c>
      <c r="AS69" s="21" t="s">
        <v>1946</v>
      </c>
      <c r="AT69" s="27"/>
      <c r="AU69" s="26">
        <v>17212.27</v>
      </c>
      <c r="AV69" s="26">
        <v>2065472.18</v>
      </c>
    </row>
    <row r="70" spans="1:48" x14ac:dyDescent="0.3">
      <c r="A70" s="21" t="s">
        <v>35</v>
      </c>
      <c r="B70" s="21" t="s">
        <v>177</v>
      </c>
      <c r="C70" s="21" t="s">
        <v>178</v>
      </c>
      <c r="D70" s="21" t="s">
        <v>44</v>
      </c>
      <c r="E70" s="22">
        <v>1.014</v>
      </c>
      <c r="F70" s="25">
        <v>2339522</v>
      </c>
      <c r="G70" s="25">
        <v>3433276101</v>
      </c>
      <c r="H70" s="21" t="s">
        <v>38</v>
      </c>
      <c r="I70" s="30">
        <v>6.9000000000000006E-2</v>
      </c>
      <c r="J70" s="25">
        <v>3721326198</v>
      </c>
      <c r="K70" s="25">
        <v>9177526</v>
      </c>
      <c r="L70" s="25">
        <v>3730503724</v>
      </c>
      <c r="M70" s="25">
        <v>3442453627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5">
        <v>3442453627</v>
      </c>
      <c r="Z70" s="25">
        <v>3442453627</v>
      </c>
      <c r="AA70" s="26">
        <v>100</v>
      </c>
      <c r="AB70" s="25">
        <v>239990</v>
      </c>
      <c r="AC70" s="29">
        <v>239990</v>
      </c>
      <c r="AD70" s="30">
        <v>7.0000000000000001E-3</v>
      </c>
      <c r="AE70" s="23"/>
      <c r="AF70" s="25">
        <v>239990</v>
      </c>
      <c r="AG70" s="30">
        <v>7.0000000000000001E-3</v>
      </c>
      <c r="AH70" s="25">
        <v>3351</v>
      </c>
      <c r="AI70" s="25">
        <v>3351</v>
      </c>
      <c r="AJ70" s="22">
        <v>1E-4</v>
      </c>
      <c r="AK70" s="25">
        <v>3351</v>
      </c>
      <c r="AL70" s="29">
        <v>1E-4</v>
      </c>
      <c r="AM70" s="25">
        <v>243341</v>
      </c>
      <c r="AN70" s="25">
        <v>243341</v>
      </c>
      <c r="AO70" s="29">
        <v>8.0000000000000002E-3</v>
      </c>
      <c r="AP70" s="23"/>
      <c r="AQ70" s="25">
        <v>243341</v>
      </c>
      <c r="AR70" s="30">
        <v>8.0000000000000002E-3</v>
      </c>
      <c r="AS70" s="21" t="s">
        <v>1946</v>
      </c>
      <c r="AT70" s="27"/>
      <c r="AU70" s="26">
        <v>3442.45</v>
      </c>
      <c r="AV70" s="26">
        <v>275396.28999999998</v>
      </c>
    </row>
    <row r="71" spans="1:48" x14ac:dyDescent="0.3">
      <c r="A71" s="21" t="s">
        <v>35</v>
      </c>
      <c r="B71" s="21" t="s">
        <v>179</v>
      </c>
      <c r="C71" s="21" t="s">
        <v>180</v>
      </c>
      <c r="D71" s="21" t="s">
        <v>49</v>
      </c>
      <c r="E71" s="22">
        <v>1.014</v>
      </c>
      <c r="F71" s="25">
        <v>2709569</v>
      </c>
      <c r="G71" s="25">
        <v>3433276101</v>
      </c>
      <c r="H71" s="21" t="s">
        <v>38</v>
      </c>
      <c r="I71" s="30">
        <v>7.9000000000000001E-2</v>
      </c>
      <c r="J71" s="25">
        <v>3721326198</v>
      </c>
      <c r="K71" s="25">
        <v>9177526</v>
      </c>
      <c r="L71" s="25">
        <v>3730503724</v>
      </c>
      <c r="M71" s="25">
        <v>3442453627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5">
        <v>3442453627</v>
      </c>
      <c r="Z71" s="25">
        <v>3442453627</v>
      </c>
      <c r="AA71" s="26">
        <v>100</v>
      </c>
      <c r="AB71" s="25">
        <v>2528650</v>
      </c>
      <c r="AC71" s="29">
        <v>2528650</v>
      </c>
      <c r="AD71" s="30">
        <v>7.3999999999999996E-2</v>
      </c>
      <c r="AE71" s="23"/>
      <c r="AF71" s="25">
        <v>2528650</v>
      </c>
      <c r="AG71" s="30">
        <v>7.3999999999999996E-2</v>
      </c>
      <c r="AH71" s="25">
        <v>13241</v>
      </c>
      <c r="AI71" s="25">
        <v>13241</v>
      </c>
      <c r="AJ71" s="22">
        <v>4.0000000000000002E-4</v>
      </c>
      <c r="AK71" s="25">
        <v>13241</v>
      </c>
      <c r="AL71" s="29">
        <v>4.0000000000000002E-4</v>
      </c>
      <c r="AM71" s="25">
        <v>2541891</v>
      </c>
      <c r="AN71" s="25">
        <v>2541891</v>
      </c>
      <c r="AO71" s="29">
        <v>7.3999999999999996E-2</v>
      </c>
      <c r="AP71" s="23"/>
      <c r="AQ71" s="25">
        <v>2541891</v>
      </c>
      <c r="AR71" s="30">
        <v>7.3999999999999996E-2</v>
      </c>
      <c r="AS71" s="21" t="s">
        <v>1946</v>
      </c>
      <c r="AT71" s="27"/>
      <c r="AU71" s="26">
        <v>13769.81</v>
      </c>
      <c r="AV71" s="26">
        <v>2547415.6800000002</v>
      </c>
    </row>
    <row r="72" spans="1:48" x14ac:dyDescent="0.3">
      <c r="A72" s="21" t="s">
        <v>35</v>
      </c>
      <c r="B72" s="21" t="s">
        <v>181</v>
      </c>
      <c r="C72" s="21" t="s">
        <v>182</v>
      </c>
      <c r="D72" s="21" t="s">
        <v>44</v>
      </c>
      <c r="E72" s="22">
        <v>1.014</v>
      </c>
      <c r="F72" s="25">
        <v>1203142</v>
      </c>
      <c r="G72" s="25">
        <v>1524419068</v>
      </c>
      <c r="H72" s="21" t="s">
        <v>38</v>
      </c>
      <c r="I72" s="30">
        <v>7.9000000000000001E-2</v>
      </c>
      <c r="J72" s="25">
        <v>1672703384</v>
      </c>
      <c r="K72" s="25">
        <v>4470456</v>
      </c>
      <c r="L72" s="25">
        <v>1677173840</v>
      </c>
      <c r="M72" s="25">
        <v>1528889524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5">
        <v>1528889524</v>
      </c>
      <c r="Z72" s="25">
        <v>1528889524</v>
      </c>
      <c r="AA72" s="26">
        <v>100</v>
      </c>
      <c r="AB72" s="25">
        <v>1083889</v>
      </c>
      <c r="AC72" s="29">
        <v>1083889</v>
      </c>
      <c r="AD72" s="30">
        <v>7.0999999999999994E-2</v>
      </c>
      <c r="AE72" s="23"/>
      <c r="AF72" s="25">
        <v>1083889</v>
      </c>
      <c r="AG72" s="30">
        <v>7.0999999999999994E-2</v>
      </c>
      <c r="AH72" s="25">
        <v>9694</v>
      </c>
      <c r="AI72" s="25">
        <v>9694</v>
      </c>
      <c r="AJ72" s="22">
        <v>5.9999999999999995E-4</v>
      </c>
      <c r="AK72" s="25">
        <v>9694</v>
      </c>
      <c r="AL72" s="29">
        <v>5.9999999999999995E-4</v>
      </c>
      <c r="AM72" s="25">
        <v>1093583</v>
      </c>
      <c r="AN72" s="25">
        <v>1093583</v>
      </c>
      <c r="AO72" s="29">
        <v>7.1999999999999995E-2</v>
      </c>
      <c r="AP72" s="23"/>
      <c r="AQ72" s="25">
        <v>1093583</v>
      </c>
      <c r="AR72" s="30">
        <v>7.1999999999999995E-2</v>
      </c>
      <c r="AS72" s="21" t="s">
        <v>1946</v>
      </c>
      <c r="AT72" s="27"/>
      <c r="AU72" s="26">
        <v>9173.34</v>
      </c>
      <c r="AV72" s="26">
        <v>1100800.46</v>
      </c>
    </row>
    <row r="73" spans="1:48" x14ac:dyDescent="0.3">
      <c r="A73" s="21" t="s">
        <v>35</v>
      </c>
      <c r="B73" s="21" t="s">
        <v>183</v>
      </c>
      <c r="C73" s="21" t="s">
        <v>184</v>
      </c>
      <c r="D73" s="21" t="s">
        <v>49</v>
      </c>
      <c r="E73" s="22">
        <v>1.014</v>
      </c>
      <c r="F73" s="25">
        <v>1203142</v>
      </c>
      <c r="G73" s="25">
        <v>1524419068</v>
      </c>
      <c r="H73" s="21" t="s">
        <v>38</v>
      </c>
      <c r="I73" s="30">
        <v>7.9000000000000001E-2</v>
      </c>
      <c r="J73" s="25">
        <v>1672703384</v>
      </c>
      <c r="K73" s="25">
        <v>4470456</v>
      </c>
      <c r="L73" s="25">
        <v>1677173840</v>
      </c>
      <c r="M73" s="25">
        <v>1528889524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5">
        <v>1528889524</v>
      </c>
      <c r="Z73" s="25">
        <v>1528889524</v>
      </c>
      <c r="AA73" s="26">
        <v>100</v>
      </c>
      <c r="AB73" s="25">
        <v>112565</v>
      </c>
      <c r="AC73" s="29">
        <v>112565</v>
      </c>
      <c r="AD73" s="30">
        <v>8.0000000000000002E-3</v>
      </c>
      <c r="AE73" s="23"/>
      <c r="AF73" s="25">
        <v>112565</v>
      </c>
      <c r="AG73" s="30">
        <v>8.0000000000000002E-3</v>
      </c>
      <c r="AH73" s="25">
        <v>1247</v>
      </c>
      <c r="AI73" s="25">
        <v>1247</v>
      </c>
      <c r="AJ73" s="22">
        <v>1E-4</v>
      </c>
      <c r="AK73" s="25">
        <v>1247</v>
      </c>
      <c r="AL73" s="29">
        <v>1E-4</v>
      </c>
      <c r="AM73" s="25">
        <v>113812</v>
      </c>
      <c r="AN73" s="25">
        <v>113812</v>
      </c>
      <c r="AO73" s="29">
        <v>8.0000000000000002E-3</v>
      </c>
      <c r="AP73" s="23"/>
      <c r="AQ73" s="25">
        <v>113812</v>
      </c>
      <c r="AR73" s="30">
        <v>8.0000000000000002E-3</v>
      </c>
      <c r="AS73" s="21" t="s">
        <v>1946</v>
      </c>
      <c r="AT73" s="27"/>
      <c r="AU73" s="26">
        <v>1528.89</v>
      </c>
      <c r="AV73" s="26">
        <v>122311.16</v>
      </c>
    </row>
    <row r="74" spans="1:48" x14ac:dyDescent="0.3">
      <c r="A74" s="21" t="s">
        <v>35</v>
      </c>
      <c r="B74" s="21" t="s">
        <v>185</v>
      </c>
      <c r="C74" s="21" t="s">
        <v>186</v>
      </c>
      <c r="D74" s="21" t="s">
        <v>44</v>
      </c>
      <c r="E74" s="22">
        <v>1.014</v>
      </c>
      <c r="F74" s="25">
        <v>831099</v>
      </c>
      <c r="G74" s="25">
        <v>1524419068</v>
      </c>
      <c r="H74" s="21" t="s">
        <v>38</v>
      </c>
      <c r="I74" s="30">
        <v>5.5E-2</v>
      </c>
      <c r="J74" s="25">
        <v>1672703384</v>
      </c>
      <c r="K74" s="25">
        <v>4470456</v>
      </c>
      <c r="L74" s="25">
        <v>1677173840</v>
      </c>
      <c r="M74" s="25">
        <v>1528889524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5">
        <v>1528889524</v>
      </c>
      <c r="Z74" s="25">
        <v>1528889524</v>
      </c>
      <c r="AA74" s="26">
        <v>100</v>
      </c>
      <c r="AB74" s="25">
        <v>877982</v>
      </c>
      <c r="AC74" s="29">
        <v>877982</v>
      </c>
      <c r="AD74" s="30">
        <v>5.8000000000000003E-2</v>
      </c>
      <c r="AE74" s="25">
        <v>833243</v>
      </c>
      <c r="AF74" s="25">
        <v>833243</v>
      </c>
      <c r="AG74" s="30">
        <v>5.5E-2</v>
      </c>
      <c r="AH74" s="25">
        <v>6126</v>
      </c>
      <c r="AI74" s="25">
        <v>6126</v>
      </c>
      <c r="AJ74" s="22">
        <v>4.0000000000000002E-4</v>
      </c>
      <c r="AK74" s="25">
        <v>6126</v>
      </c>
      <c r="AL74" s="29">
        <v>4.0000000000000002E-4</v>
      </c>
      <c r="AM74" s="25">
        <v>884108</v>
      </c>
      <c r="AN74" s="25">
        <v>884108</v>
      </c>
      <c r="AO74" s="29">
        <v>5.8000000000000003E-2</v>
      </c>
      <c r="AP74" s="25">
        <v>833243</v>
      </c>
      <c r="AQ74" s="25">
        <v>839369</v>
      </c>
      <c r="AR74" s="30">
        <v>5.5E-2</v>
      </c>
      <c r="AS74" s="21" t="s">
        <v>1947</v>
      </c>
      <c r="AT74" s="29">
        <v>94.827500000000001</v>
      </c>
      <c r="AU74" s="26">
        <v>6115.56</v>
      </c>
      <c r="AV74" s="26">
        <v>840889.24</v>
      </c>
    </row>
    <row r="75" spans="1:48" x14ac:dyDescent="0.3">
      <c r="A75" s="21" t="s">
        <v>35</v>
      </c>
      <c r="B75" s="21" t="s">
        <v>187</v>
      </c>
      <c r="C75" s="21" t="s">
        <v>188</v>
      </c>
      <c r="D75" s="21" t="s">
        <v>44</v>
      </c>
      <c r="E75" s="22">
        <v>1.014</v>
      </c>
      <c r="F75" s="25">
        <v>10092702</v>
      </c>
      <c r="G75" s="25">
        <v>3425214302</v>
      </c>
      <c r="H75" s="21" t="s">
        <v>38</v>
      </c>
      <c r="I75" s="30">
        <v>0.29499999999999998</v>
      </c>
      <c r="J75" s="25">
        <v>3727848755</v>
      </c>
      <c r="K75" s="25">
        <v>6953719</v>
      </c>
      <c r="L75" s="25">
        <v>3734802474</v>
      </c>
      <c r="M75" s="25">
        <v>3432168021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5">
        <v>3432168021</v>
      </c>
      <c r="Z75" s="25">
        <v>3432168021</v>
      </c>
      <c r="AA75" s="26">
        <v>100</v>
      </c>
      <c r="AB75" s="25">
        <v>3987789</v>
      </c>
      <c r="AC75" s="29">
        <v>3987789</v>
      </c>
      <c r="AD75" s="30">
        <v>0.11700000000000001</v>
      </c>
      <c r="AE75" s="25">
        <v>3747927</v>
      </c>
      <c r="AF75" s="25">
        <v>3747927</v>
      </c>
      <c r="AG75" s="30">
        <v>0.11</v>
      </c>
      <c r="AH75" s="25">
        <v>33624</v>
      </c>
      <c r="AI75" s="25">
        <v>33624</v>
      </c>
      <c r="AJ75" s="22">
        <v>1E-3</v>
      </c>
      <c r="AK75" s="25">
        <v>33624</v>
      </c>
      <c r="AL75" s="29">
        <v>1E-3</v>
      </c>
      <c r="AM75" s="25">
        <v>4021413</v>
      </c>
      <c r="AN75" s="25">
        <v>4021413</v>
      </c>
      <c r="AO75" s="29">
        <v>0.11799999999999999</v>
      </c>
      <c r="AP75" s="25">
        <v>3747927</v>
      </c>
      <c r="AQ75" s="25">
        <v>3781551</v>
      </c>
      <c r="AR75" s="30">
        <v>0.111</v>
      </c>
      <c r="AS75" s="21" t="s">
        <v>1947</v>
      </c>
      <c r="AT75" s="29">
        <v>93.948999999999998</v>
      </c>
      <c r="AU75" s="26">
        <v>34321.68</v>
      </c>
      <c r="AV75" s="26">
        <v>3809706.5</v>
      </c>
    </row>
    <row r="76" spans="1:48" x14ac:dyDescent="0.3">
      <c r="A76" s="21" t="s">
        <v>35</v>
      </c>
      <c r="B76" s="21" t="s">
        <v>189</v>
      </c>
      <c r="C76" s="21" t="s">
        <v>190</v>
      </c>
      <c r="D76" s="21" t="s">
        <v>44</v>
      </c>
      <c r="E76" s="22">
        <v>1.014</v>
      </c>
      <c r="F76" s="25">
        <v>10092702</v>
      </c>
      <c r="G76" s="25">
        <v>3425214302</v>
      </c>
      <c r="H76" s="21" t="s">
        <v>38</v>
      </c>
      <c r="I76" s="30">
        <v>0.29499999999999998</v>
      </c>
      <c r="J76" s="25">
        <v>3727848755</v>
      </c>
      <c r="K76" s="25">
        <v>6953719</v>
      </c>
      <c r="L76" s="25">
        <v>3734802474</v>
      </c>
      <c r="M76" s="25">
        <v>3432168021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5">
        <v>3432168021</v>
      </c>
      <c r="Z76" s="25">
        <v>3432168021</v>
      </c>
      <c r="AA76" s="26">
        <v>100</v>
      </c>
      <c r="AB76" s="25">
        <v>1973974</v>
      </c>
      <c r="AC76" s="29">
        <v>1973974</v>
      </c>
      <c r="AD76" s="30">
        <v>5.8000000000000003E-2</v>
      </c>
      <c r="AE76" s="25">
        <v>1853370</v>
      </c>
      <c r="AF76" s="25">
        <v>1853370</v>
      </c>
      <c r="AG76" s="30">
        <v>5.3999999999999999E-2</v>
      </c>
      <c r="AH76" s="25">
        <v>16640</v>
      </c>
      <c r="AI76" s="25">
        <v>16640</v>
      </c>
      <c r="AJ76" s="22">
        <v>5.0000000000000001E-4</v>
      </c>
      <c r="AK76" s="25">
        <v>16640</v>
      </c>
      <c r="AL76" s="29">
        <v>5.0000000000000001E-4</v>
      </c>
      <c r="AM76" s="25">
        <v>1990614</v>
      </c>
      <c r="AN76" s="25">
        <v>1990614</v>
      </c>
      <c r="AO76" s="29">
        <v>5.8000000000000003E-2</v>
      </c>
      <c r="AP76" s="25">
        <v>1853370</v>
      </c>
      <c r="AQ76" s="25">
        <v>1870010</v>
      </c>
      <c r="AR76" s="30">
        <v>5.5E-2</v>
      </c>
      <c r="AS76" s="21" t="s">
        <v>1947</v>
      </c>
      <c r="AT76" s="29">
        <v>93.948999999999998</v>
      </c>
      <c r="AU76" s="26">
        <v>17160.84</v>
      </c>
      <c r="AV76" s="26">
        <v>1887692.41</v>
      </c>
    </row>
    <row r="77" spans="1:48" x14ac:dyDescent="0.3">
      <c r="A77" s="21" t="s">
        <v>35</v>
      </c>
      <c r="B77" s="21" t="s">
        <v>191</v>
      </c>
      <c r="C77" s="21" t="s">
        <v>192</v>
      </c>
      <c r="D77" s="21" t="s">
        <v>38</v>
      </c>
      <c r="E77" s="22">
        <v>1.014</v>
      </c>
      <c r="F77" s="25">
        <v>0</v>
      </c>
      <c r="G77" s="23"/>
      <c r="H77" s="21" t="s">
        <v>38</v>
      </c>
      <c r="I77" s="30">
        <v>0</v>
      </c>
      <c r="J77" s="25">
        <v>3727848755</v>
      </c>
      <c r="K77" s="25">
        <v>6953719</v>
      </c>
      <c r="L77" s="25">
        <v>3734802474</v>
      </c>
      <c r="M77" s="25">
        <v>3432168021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5">
        <v>3432168021</v>
      </c>
      <c r="Z77" s="25">
        <v>3432168021</v>
      </c>
      <c r="AA77" s="26">
        <v>100</v>
      </c>
      <c r="AB77" s="25">
        <v>0</v>
      </c>
      <c r="AC77" s="29">
        <v>0</v>
      </c>
      <c r="AD77" s="30">
        <v>0</v>
      </c>
      <c r="AE77" s="23"/>
      <c r="AF77" s="25">
        <v>0</v>
      </c>
      <c r="AG77" s="30">
        <v>0</v>
      </c>
      <c r="AH77" s="25">
        <v>0</v>
      </c>
      <c r="AI77" s="25">
        <v>0</v>
      </c>
      <c r="AJ77" s="22">
        <v>0</v>
      </c>
      <c r="AK77" s="25">
        <v>0</v>
      </c>
      <c r="AL77" s="29">
        <v>0</v>
      </c>
      <c r="AM77" s="25">
        <v>0</v>
      </c>
      <c r="AN77" s="25">
        <v>0</v>
      </c>
      <c r="AO77" s="29">
        <v>0</v>
      </c>
      <c r="AP77" s="23"/>
      <c r="AQ77" s="25">
        <v>0</v>
      </c>
      <c r="AR77" s="30">
        <v>0</v>
      </c>
      <c r="AS77" s="21" t="s">
        <v>1946</v>
      </c>
      <c r="AT77" s="27"/>
      <c r="AU77" s="31"/>
      <c r="AV77" s="26">
        <v>0</v>
      </c>
    </row>
    <row r="78" spans="1:48" x14ac:dyDescent="0.3">
      <c r="A78" s="21" t="s">
        <v>35</v>
      </c>
      <c r="B78" s="21" t="s">
        <v>193</v>
      </c>
      <c r="C78" s="21" t="s">
        <v>194</v>
      </c>
      <c r="D78" s="21" t="s">
        <v>44</v>
      </c>
      <c r="E78" s="22">
        <v>1.014</v>
      </c>
      <c r="F78" s="25">
        <v>10092702</v>
      </c>
      <c r="G78" s="25">
        <v>3425214302</v>
      </c>
      <c r="H78" s="21" t="s">
        <v>38</v>
      </c>
      <c r="I78" s="30">
        <v>0.29499999999999998</v>
      </c>
      <c r="J78" s="25">
        <v>3727848755</v>
      </c>
      <c r="K78" s="25">
        <v>6953719</v>
      </c>
      <c r="L78" s="25">
        <v>3734802474</v>
      </c>
      <c r="M78" s="25">
        <v>3432168021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5">
        <v>3432168021</v>
      </c>
      <c r="Z78" s="25">
        <v>3432168021</v>
      </c>
      <c r="AA78" s="26">
        <v>100</v>
      </c>
      <c r="AB78" s="25">
        <v>4797228</v>
      </c>
      <c r="AC78" s="29">
        <v>4797228</v>
      </c>
      <c r="AD78" s="30">
        <v>0.14000000000000001</v>
      </c>
      <c r="AE78" s="25">
        <v>4506436</v>
      </c>
      <c r="AF78" s="25">
        <v>4506436</v>
      </c>
      <c r="AG78" s="30">
        <v>0.13200000000000001</v>
      </c>
      <c r="AH78" s="25">
        <v>41308</v>
      </c>
      <c r="AI78" s="25">
        <v>41308</v>
      </c>
      <c r="AJ78" s="22">
        <v>1.1999999999999999E-3</v>
      </c>
      <c r="AK78" s="25">
        <v>41308</v>
      </c>
      <c r="AL78" s="29">
        <v>1.1999999999999999E-3</v>
      </c>
      <c r="AM78" s="25">
        <v>4838536</v>
      </c>
      <c r="AN78" s="25">
        <v>4838536</v>
      </c>
      <c r="AO78" s="29">
        <v>0.14099999999999999</v>
      </c>
      <c r="AP78" s="25">
        <v>4506436</v>
      </c>
      <c r="AQ78" s="25">
        <v>4547744</v>
      </c>
      <c r="AR78" s="30">
        <v>0.13300000000000001</v>
      </c>
      <c r="AS78" s="21" t="s">
        <v>1947</v>
      </c>
      <c r="AT78" s="29">
        <v>93.948999999999998</v>
      </c>
      <c r="AU78" s="26">
        <v>41186.019999999997</v>
      </c>
      <c r="AV78" s="26">
        <v>4564783.47</v>
      </c>
    </row>
    <row r="79" spans="1:48" x14ac:dyDescent="0.3">
      <c r="A79" s="21" t="s">
        <v>35</v>
      </c>
      <c r="B79" s="21" t="s">
        <v>195</v>
      </c>
      <c r="C79" s="21" t="s">
        <v>196</v>
      </c>
      <c r="D79" s="21" t="s">
        <v>44</v>
      </c>
      <c r="E79" s="22">
        <v>1.014</v>
      </c>
      <c r="F79" s="25">
        <v>3997358</v>
      </c>
      <c r="G79" s="25">
        <v>1213202580</v>
      </c>
      <c r="H79" s="21" t="s">
        <v>38</v>
      </c>
      <c r="I79" s="30">
        <v>0.33</v>
      </c>
      <c r="J79" s="25">
        <v>1364072440</v>
      </c>
      <c r="K79" s="25">
        <v>34783344</v>
      </c>
      <c r="L79" s="25">
        <v>1398855784</v>
      </c>
      <c r="M79" s="25">
        <v>1247985924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5">
        <v>1247985924</v>
      </c>
      <c r="Z79" s="25">
        <v>1247985924</v>
      </c>
      <c r="AA79" s="26">
        <v>100</v>
      </c>
      <c r="AB79" s="25">
        <v>3454100</v>
      </c>
      <c r="AC79" s="29">
        <v>3421825</v>
      </c>
      <c r="AD79" s="30">
        <v>0.27500000000000002</v>
      </c>
      <c r="AE79" s="23"/>
      <c r="AF79" s="25">
        <v>3421825</v>
      </c>
      <c r="AG79" s="30">
        <v>0.27500000000000002</v>
      </c>
      <c r="AH79" s="25">
        <v>41447</v>
      </c>
      <c r="AI79" s="25">
        <v>41447</v>
      </c>
      <c r="AJ79" s="22">
        <v>3.3E-3</v>
      </c>
      <c r="AK79" s="25">
        <v>41447</v>
      </c>
      <c r="AL79" s="29">
        <v>3.3E-3</v>
      </c>
      <c r="AM79" s="25">
        <v>3495547</v>
      </c>
      <c r="AN79" s="25">
        <v>3463272</v>
      </c>
      <c r="AO79" s="29">
        <v>0.27800000000000002</v>
      </c>
      <c r="AP79" s="23"/>
      <c r="AQ79" s="25">
        <v>3463272</v>
      </c>
      <c r="AR79" s="30">
        <v>0.27800000000000002</v>
      </c>
      <c r="AS79" s="21" t="s">
        <v>1946</v>
      </c>
      <c r="AT79" s="27"/>
      <c r="AU79" s="26">
        <v>41183.54</v>
      </c>
      <c r="AV79" s="26">
        <v>3469400.87</v>
      </c>
    </row>
    <row r="80" spans="1:48" x14ac:dyDescent="0.3">
      <c r="A80" s="21" t="s">
        <v>35</v>
      </c>
      <c r="B80" s="21" t="s">
        <v>197</v>
      </c>
      <c r="C80" s="21" t="s">
        <v>198</v>
      </c>
      <c r="D80" s="21" t="s">
        <v>44</v>
      </c>
      <c r="E80" s="22">
        <v>1.014</v>
      </c>
      <c r="F80" s="25">
        <v>3997358</v>
      </c>
      <c r="G80" s="25">
        <v>1213202580</v>
      </c>
      <c r="H80" s="21" t="s">
        <v>38</v>
      </c>
      <c r="I80" s="30">
        <v>0.33</v>
      </c>
      <c r="J80" s="25">
        <v>1364072440</v>
      </c>
      <c r="K80" s="25">
        <v>34783344</v>
      </c>
      <c r="L80" s="25">
        <v>1398855784</v>
      </c>
      <c r="M80" s="25">
        <v>1247985924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5">
        <v>1247985924</v>
      </c>
      <c r="Z80" s="25">
        <v>1247985924</v>
      </c>
      <c r="AA80" s="26">
        <v>100</v>
      </c>
      <c r="AB80" s="25">
        <v>642824</v>
      </c>
      <c r="AC80" s="29">
        <v>642824</v>
      </c>
      <c r="AD80" s="30">
        <v>5.1999999999999998E-2</v>
      </c>
      <c r="AE80" s="23"/>
      <c r="AF80" s="25">
        <v>642824</v>
      </c>
      <c r="AG80" s="30">
        <v>5.1999999999999998E-2</v>
      </c>
      <c r="AH80" s="25">
        <v>7291</v>
      </c>
      <c r="AI80" s="25">
        <v>7291</v>
      </c>
      <c r="AJ80" s="22">
        <v>5.9999999999999995E-4</v>
      </c>
      <c r="AK80" s="25">
        <v>7291</v>
      </c>
      <c r="AL80" s="29">
        <v>5.9999999999999995E-4</v>
      </c>
      <c r="AM80" s="25">
        <v>650115</v>
      </c>
      <c r="AN80" s="25">
        <v>650115</v>
      </c>
      <c r="AO80" s="29">
        <v>5.2999999999999999E-2</v>
      </c>
      <c r="AP80" s="23"/>
      <c r="AQ80" s="25">
        <v>650115</v>
      </c>
      <c r="AR80" s="30">
        <v>5.2999999999999999E-2</v>
      </c>
      <c r="AS80" s="21" t="s">
        <v>1946</v>
      </c>
      <c r="AT80" s="27"/>
      <c r="AU80" s="26">
        <v>7487.92</v>
      </c>
      <c r="AV80" s="26">
        <v>661432.54</v>
      </c>
    </row>
    <row r="81" spans="1:48" x14ac:dyDescent="0.3">
      <c r="A81" s="21" t="s">
        <v>35</v>
      </c>
      <c r="B81" s="21" t="s">
        <v>199</v>
      </c>
      <c r="C81" s="21" t="s">
        <v>200</v>
      </c>
      <c r="D81" s="21" t="s">
        <v>44</v>
      </c>
      <c r="E81" s="22">
        <v>1.014</v>
      </c>
      <c r="F81" s="25">
        <v>1369337</v>
      </c>
      <c r="G81" s="25">
        <v>1213202580</v>
      </c>
      <c r="H81" s="21" t="s">
        <v>38</v>
      </c>
      <c r="I81" s="30">
        <v>0.113</v>
      </c>
      <c r="J81" s="25">
        <v>1364072440</v>
      </c>
      <c r="K81" s="25">
        <v>34783344</v>
      </c>
      <c r="L81" s="25">
        <v>1398855784</v>
      </c>
      <c r="M81" s="25">
        <v>1247985924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5">
        <v>1247985924</v>
      </c>
      <c r="Z81" s="25">
        <v>1247985924</v>
      </c>
      <c r="AA81" s="26">
        <v>100</v>
      </c>
      <c r="AB81" s="25">
        <v>1383200</v>
      </c>
      <c r="AC81" s="29">
        <v>1383200</v>
      </c>
      <c r="AD81" s="30">
        <v>0.111</v>
      </c>
      <c r="AE81" s="23"/>
      <c r="AF81" s="25">
        <v>1383200</v>
      </c>
      <c r="AG81" s="30">
        <v>0.111</v>
      </c>
      <c r="AH81" s="25">
        <v>8367</v>
      </c>
      <c r="AI81" s="25">
        <v>8367</v>
      </c>
      <c r="AJ81" s="22">
        <v>6.9999999999999999E-4</v>
      </c>
      <c r="AK81" s="25">
        <v>8367</v>
      </c>
      <c r="AL81" s="29">
        <v>6.9999999999999999E-4</v>
      </c>
      <c r="AM81" s="25">
        <v>1391567</v>
      </c>
      <c r="AN81" s="25">
        <v>1391567</v>
      </c>
      <c r="AO81" s="29">
        <v>0.112</v>
      </c>
      <c r="AP81" s="23"/>
      <c r="AQ81" s="25">
        <v>1391567</v>
      </c>
      <c r="AR81" s="30">
        <v>0.112</v>
      </c>
      <c r="AS81" s="21" t="s">
        <v>1946</v>
      </c>
      <c r="AT81" s="27"/>
      <c r="AU81" s="26">
        <v>8735.9</v>
      </c>
      <c r="AV81" s="26">
        <v>1397744.23</v>
      </c>
    </row>
    <row r="82" spans="1:48" x14ac:dyDescent="0.3">
      <c r="A82" s="21" t="s">
        <v>35</v>
      </c>
      <c r="B82" s="21" t="s">
        <v>201</v>
      </c>
      <c r="C82" s="21" t="s">
        <v>202</v>
      </c>
      <c r="D82" s="21" t="s">
        <v>44</v>
      </c>
      <c r="E82" s="22">
        <v>1.014</v>
      </c>
      <c r="F82" s="25">
        <v>655841</v>
      </c>
      <c r="G82" s="25">
        <v>587062671</v>
      </c>
      <c r="H82" s="21" t="s">
        <v>38</v>
      </c>
      <c r="I82" s="30">
        <v>0.112</v>
      </c>
      <c r="J82" s="25">
        <v>640383684</v>
      </c>
      <c r="K82" s="25">
        <v>7256868</v>
      </c>
      <c r="L82" s="25">
        <v>647640552</v>
      </c>
      <c r="M82" s="25">
        <v>594319539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5">
        <v>594319539</v>
      </c>
      <c r="Z82" s="25">
        <v>594319539</v>
      </c>
      <c r="AA82" s="26">
        <v>100</v>
      </c>
      <c r="AB82" s="25">
        <v>642860</v>
      </c>
      <c r="AC82" s="29">
        <v>642860</v>
      </c>
      <c r="AD82" s="30">
        <v>0.109</v>
      </c>
      <c r="AE82" s="23"/>
      <c r="AF82" s="25">
        <v>642860</v>
      </c>
      <c r="AG82" s="30">
        <v>0.109</v>
      </c>
      <c r="AH82" s="25">
        <v>1557</v>
      </c>
      <c r="AI82" s="25">
        <v>1557</v>
      </c>
      <c r="AJ82" s="22">
        <v>2.9999999999999997E-4</v>
      </c>
      <c r="AK82" s="25">
        <v>1557</v>
      </c>
      <c r="AL82" s="29">
        <v>2.9999999999999997E-4</v>
      </c>
      <c r="AM82" s="25">
        <v>644417</v>
      </c>
      <c r="AN82" s="25">
        <v>644417</v>
      </c>
      <c r="AO82" s="29">
        <v>0.109</v>
      </c>
      <c r="AP82" s="23"/>
      <c r="AQ82" s="25">
        <v>644417</v>
      </c>
      <c r="AR82" s="30">
        <v>0.109</v>
      </c>
      <c r="AS82" s="21" t="s">
        <v>1946</v>
      </c>
      <c r="AT82" s="27"/>
      <c r="AU82" s="26">
        <v>1782.96</v>
      </c>
      <c r="AV82" s="26">
        <v>647808.30000000005</v>
      </c>
    </row>
    <row r="83" spans="1:48" x14ac:dyDescent="0.3">
      <c r="A83" s="21" t="s">
        <v>35</v>
      </c>
      <c r="B83" s="21" t="s">
        <v>203</v>
      </c>
      <c r="C83" s="21" t="s">
        <v>204</v>
      </c>
      <c r="D83" s="21" t="s">
        <v>44</v>
      </c>
      <c r="E83" s="22">
        <v>1.014</v>
      </c>
      <c r="F83" s="25">
        <v>655841</v>
      </c>
      <c r="G83" s="25">
        <v>587062671</v>
      </c>
      <c r="H83" s="21" t="s">
        <v>38</v>
      </c>
      <c r="I83" s="30">
        <v>0.112</v>
      </c>
      <c r="J83" s="25">
        <v>640383684</v>
      </c>
      <c r="K83" s="25">
        <v>7256868</v>
      </c>
      <c r="L83" s="25">
        <v>647640552</v>
      </c>
      <c r="M83" s="25">
        <v>594319539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5">
        <v>594319539</v>
      </c>
      <c r="Z83" s="25">
        <v>594319539</v>
      </c>
      <c r="AA83" s="26">
        <v>100</v>
      </c>
      <c r="AB83" s="25">
        <v>9000</v>
      </c>
      <c r="AC83" s="29">
        <v>9000</v>
      </c>
      <c r="AD83" s="30">
        <v>2E-3</v>
      </c>
      <c r="AE83" s="23"/>
      <c r="AF83" s="25">
        <v>9000</v>
      </c>
      <c r="AG83" s="30">
        <v>2E-3</v>
      </c>
      <c r="AH83" s="25">
        <v>33</v>
      </c>
      <c r="AI83" s="25">
        <v>33</v>
      </c>
      <c r="AJ83" s="22">
        <v>0</v>
      </c>
      <c r="AK83" s="25">
        <v>33</v>
      </c>
      <c r="AL83" s="29">
        <v>0</v>
      </c>
      <c r="AM83" s="25">
        <v>9033</v>
      </c>
      <c r="AN83" s="25">
        <v>9033</v>
      </c>
      <c r="AO83" s="29">
        <v>2E-3</v>
      </c>
      <c r="AP83" s="23"/>
      <c r="AQ83" s="25">
        <v>9033</v>
      </c>
      <c r="AR83" s="30">
        <v>2E-3</v>
      </c>
      <c r="AS83" s="21" t="s">
        <v>1946</v>
      </c>
      <c r="AT83" s="27"/>
      <c r="AU83" s="31"/>
      <c r="AV83" s="26">
        <v>11886.39</v>
      </c>
    </row>
    <row r="84" spans="1:48" x14ac:dyDescent="0.3">
      <c r="A84" s="21" t="s">
        <v>35</v>
      </c>
      <c r="B84" s="21" t="s">
        <v>205</v>
      </c>
      <c r="C84" s="21" t="s">
        <v>206</v>
      </c>
      <c r="D84" s="21" t="s">
        <v>44</v>
      </c>
      <c r="E84" s="22">
        <v>1.014</v>
      </c>
      <c r="F84" s="25">
        <v>1361880</v>
      </c>
      <c r="G84" s="25">
        <v>559896508</v>
      </c>
      <c r="H84" s="21" t="s">
        <v>38</v>
      </c>
      <c r="I84" s="30">
        <v>0.24399999999999999</v>
      </c>
      <c r="J84" s="25">
        <v>613277329</v>
      </c>
      <c r="K84" s="25">
        <v>436692</v>
      </c>
      <c r="L84" s="25">
        <v>613714021</v>
      </c>
      <c r="M84" s="25">
        <v>560333200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5">
        <v>560333200</v>
      </c>
      <c r="Z84" s="25">
        <v>560333200</v>
      </c>
      <c r="AA84" s="26">
        <v>100</v>
      </c>
      <c r="AB84" s="25">
        <v>637233</v>
      </c>
      <c r="AC84" s="29">
        <v>637233</v>
      </c>
      <c r="AD84" s="30">
        <v>0.114</v>
      </c>
      <c r="AE84" s="25">
        <v>609642</v>
      </c>
      <c r="AF84" s="25">
        <v>609642</v>
      </c>
      <c r="AG84" s="30">
        <v>0.109</v>
      </c>
      <c r="AH84" s="25">
        <v>3485</v>
      </c>
      <c r="AI84" s="25">
        <v>3485</v>
      </c>
      <c r="AJ84" s="22">
        <v>5.9999999999999995E-4</v>
      </c>
      <c r="AK84" s="25">
        <v>3485</v>
      </c>
      <c r="AL84" s="29">
        <v>5.9999999999999995E-4</v>
      </c>
      <c r="AM84" s="25">
        <v>640718</v>
      </c>
      <c r="AN84" s="25">
        <v>640718</v>
      </c>
      <c r="AO84" s="29">
        <v>0.115</v>
      </c>
      <c r="AP84" s="25">
        <v>609642</v>
      </c>
      <c r="AQ84" s="25">
        <v>613127</v>
      </c>
      <c r="AR84" s="30">
        <v>0.11</v>
      </c>
      <c r="AS84" s="21" t="s">
        <v>1947</v>
      </c>
      <c r="AT84" s="29">
        <v>95.686199999999999</v>
      </c>
      <c r="AU84" s="26">
        <v>3362</v>
      </c>
      <c r="AV84" s="26">
        <v>616366.52</v>
      </c>
    </row>
    <row r="85" spans="1:48" x14ac:dyDescent="0.3">
      <c r="A85" s="21" t="s">
        <v>35</v>
      </c>
      <c r="B85" s="21" t="s">
        <v>207</v>
      </c>
      <c r="C85" s="21" t="s">
        <v>208</v>
      </c>
      <c r="D85" s="21" t="s">
        <v>44</v>
      </c>
      <c r="E85" s="22">
        <v>1.014</v>
      </c>
      <c r="F85" s="25">
        <v>1361880</v>
      </c>
      <c r="G85" s="25">
        <v>559896508</v>
      </c>
      <c r="H85" s="21" t="s">
        <v>38</v>
      </c>
      <c r="I85" s="30">
        <v>0.24399999999999999</v>
      </c>
      <c r="J85" s="25">
        <v>613277329</v>
      </c>
      <c r="K85" s="25">
        <v>436692</v>
      </c>
      <c r="L85" s="25">
        <v>613714021</v>
      </c>
      <c r="M85" s="25">
        <v>560333200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5">
        <v>560333200</v>
      </c>
      <c r="Z85" s="25">
        <v>560333200</v>
      </c>
      <c r="AA85" s="26">
        <v>100</v>
      </c>
      <c r="AB85" s="25">
        <v>82118</v>
      </c>
      <c r="AC85" s="29">
        <v>82118</v>
      </c>
      <c r="AD85" s="30">
        <v>1.4999999999999999E-2</v>
      </c>
      <c r="AE85" s="25">
        <v>79006</v>
      </c>
      <c r="AF85" s="25">
        <v>79006</v>
      </c>
      <c r="AG85" s="30">
        <v>1.4999999999999999E-2</v>
      </c>
      <c r="AH85" s="25">
        <v>444</v>
      </c>
      <c r="AI85" s="25">
        <v>444</v>
      </c>
      <c r="AJ85" s="22">
        <v>1E-4</v>
      </c>
      <c r="AK85" s="25">
        <v>444</v>
      </c>
      <c r="AL85" s="29">
        <v>1E-4</v>
      </c>
      <c r="AM85" s="25">
        <v>82562</v>
      </c>
      <c r="AN85" s="25">
        <v>82562</v>
      </c>
      <c r="AO85" s="29">
        <v>1.4999999999999999E-2</v>
      </c>
      <c r="AP85" s="25">
        <v>79006</v>
      </c>
      <c r="AQ85" s="25">
        <v>79450</v>
      </c>
      <c r="AR85" s="30">
        <v>1.4999999999999999E-2</v>
      </c>
      <c r="AS85" s="21" t="s">
        <v>1947</v>
      </c>
      <c r="AT85" s="29">
        <v>95.686199999999999</v>
      </c>
      <c r="AU85" s="26">
        <v>560.33000000000004</v>
      </c>
      <c r="AV85" s="26">
        <v>84049.98</v>
      </c>
    </row>
    <row r="86" spans="1:48" x14ac:dyDescent="0.3">
      <c r="A86" s="21" t="s">
        <v>35</v>
      </c>
      <c r="B86" s="21" t="s">
        <v>209</v>
      </c>
      <c r="C86" s="21" t="s">
        <v>210</v>
      </c>
      <c r="D86" s="21" t="s">
        <v>38</v>
      </c>
      <c r="E86" s="22">
        <v>1.014</v>
      </c>
      <c r="F86" s="25">
        <v>0</v>
      </c>
      <c r="G86" s="23"/>
      <c r="H86" s="21" t="s">
        <v>38</v>
      </c>
      <c r="I86" s="30">
        <v>0</v>
      </c>
      <c r="J86" s="25">
        <v>613277329</v>
      </c>
      <c r="K86" s="25">
        <v>436692</v>
      </c>
      <c r="L86" s="25">
        <v>613714021</v>
      </c>
      <c r="M86" s="25">
        <v>560333200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5">
        <v>560333200</v>
      </c>
      <c r="Z86" s="25">
        <v>560333200</v>
      </c>
      <c r="AA86" s="26">
        <v>100</v>
      </c>
      <c r="AB86" s="25">
        <v>0</v>
      </c>
      <c r="AC86" s="29">
        <v>0</v>
      </c>
      <c r="AD86" s="30">
        <v>0</v>
      </c>
      <c r="AE86" s="23"/>
      <c r="AF86" s="25">
        <v>0</v>
      </c>
      <c r="AG86" s="30">
        <v>0</v>
      </c>
      <c r="AH86" s="25">
        <v>0</v>
      </c>
      <c r="AI86" s="25">
        <v>0</v>
      </c>
      <c r="AJ86" s="22">
        <v>0</v>
      </c>
      <c r="AK86" s="25">
        <v>0</v>
      </c>
      <c r="AL86" s="29">
        <v>0</v>
      </c>
      <c r="AM86" s="25">
        <v>0</v>
      </c>
      <c r="AN86" s="25">
        <v>0</v>
      </c>
      <c r="AO86" s="29">
        <v>0</v>
      </c>
      <c r="AP86" s="23"/>
      <c r="AQ86" s="25">
        <v>0</v>
      </c>
      <c r="AR86" s="30">
        <v>0</v>
      </c>
      <c r="AS86" s="21" t="s">
        <v>1946</v>
      </c>
      <c r="AT86" s="27"/>
      <c r="AU86" s="31"/>
      <c r="AV86" s="26">
        <v>0</v>
      </c>
    </row>
    <row r="87" spans="1:48" x14ac:dyDescent="0.3">
      <c r="A87" s="21" t="s">
        <v>35</v>
      </c>
      <c r="B87" s="21" t="s">
        <v>211</v>
      </c>
      <c r="C87" s="21" t="s">
        <v>212</v>
      </c>
      <c r="D87" s="21" t="s">
        <v>44</v>
      </c>
      <c r="E87" s="22">
        <v>1.014</v>
      </c>
      <c r="F87" s="25">
        <v>1361880</v>
      </c>
      <c r="G87" s="25">
        <v>559896508</v>
      </c>
      <c r="H87" s="21" t="s">
        <v>38</v>
      </c>
      <c r="I87" s="30">
        <v>0.24399999999999999</v>
      </c>
      <c r="J87" s="25">
        <v>613277329</v>
      </c>
      <c r="K87" s="25">
        <v>436692</v>
      </c>
      <c r="L87" s="25">
        <v>613714021</v>
      </c>
      <c r="M87" s="25">
        <v>560333200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5">
        <v>560333200</v>
      </c>
      <c r="Z87" s="25">
        <v>560333200</v>
      </c>
      <c r="AA87" s="26">
        <v>100</v>
      </c>
      <c r="AB87" s="25">
        <v>708830</v>
      </c>
      <c r="AC87" s="29">
        <v>708830</v>
      </c>
      <c r="AD87" s="30">
        <v>0.127</v>
      </c>
      <c r="AE87" s="25">
        <v>678003</v>
      </c>
      <c r="AF87" s="25">
        <v>678003</v>
      </c>
      <c r="AG87" s="30">
        <v>0.121</v>
      </c>
      <c r="AH87" s="25">
        <v>3863</v>
      </c>
      <c r="AI87" s="25">
        <v>3863</v>
      </c>
      <c r="AJ87" s="22">
        <v>6.9999999999999999E-4</v>
      </c>
      <c r="AK87" s="25">
        <v>3863</v>
      </c>
      <c r="AL87" s="29">
        <v>6.9999999999999999E-4</v>
      </c>
      <c r="AM87" s="25">
        <v>712693</v>
      </c>
      <c r="AN87" s="25">
        <v>712693</v>
      </c>
      <c r="AO87" s="29">
        <v>0.128</v>
      </c>
      <c r="AP87" s="25">
        <v>678003</v>
      </c>
      <c r="AQ87" s="25">
        <v>681866</v>
      </c>
      <c r="AR87" s="30">
        <v>0.122</v>
      </c>
      <c r="AS87" s="21" t="s">
        <v>1947</v>
      </c>
      <c r="AT87" s="29">
        <v>95.686199999999999</v>
      </c>
      <c r="AU87" s="26">
        <v>3922.33</v>
      </c>
      <c r="AV87" s="26">
        <v>683606.5</v>
      </c>
    </row>
    <row r="88" spans="1:48" x14ac:dyDescent="0.3">
      <c r="A88" s="21" t="s">
        <v>35</v>
      </c>
      <c r="B88" s="21" t="s">
        <v>213</v>
      </c>
      <c r="C88" s="21" t="s">
        <v>214</v>
      </c>
      <c r="D88" s="21" t="s">
        <v>44</v>
      </c>
      <c r="E88" s="22">
        <v>1.014</v>
      </c>
      <c r="F88" s="25">
        <v>6013503</v>
      </c>
      <c r="G88" s="25">
        <v>4853699484</v>
      </c>
      <c r="H88" s="21" t="s">
        <v>38</v>
      </c>
      <c r="I88" s="30">
        <v>0.124</v>
      </c>
      <c r="J88" s="25">
        <v>5248209222</v>
      </c>
      <c r="K88" s="25">
        <v>9416923</v>
      </c>
      <c r="L88" s="25">
        <v>5257626145</v>
      </c>
      <c r="M88" s="25">
        <v>4863116407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5">
        <v>4863116407</v>
      </c>
      <c r="Z88" s="25">
        <v>4863116407</v>
      </c>
      <c r="AA88" s="26">
        <v>100</v>
      </c>
      <c r="AB88" s="25">
        <v>5297543</v>
      </c>
      <c r="AC88" s="29">
        <v>5297543</v>
      </c>
      <c r="AD88" s="30">
        <v>0.109</v>
      </c>
      <c r="AE88" s="25">
        <v>5213199</v>
      </c>
      <c r="AF88" s="25">
        <v>5213199</v>
      </c>
      <c r="AG88" s="30">
        <v>0.108</v>
      </c>
      <c r="AH88" s="25">
        <v>75394</v>
      </c>
      <c r="AI88" s="25">
        <v>75394</v>
      </c>
      <c r="AJ88" s="22">
        <v>1.6000000000000001E-3</v>
      </c>
      <c r="AK88" s="25">
        <v>75394</v>
      </c>
      <c r="AL88" s="29">
        <v>1.6000000000000001E-3</v>
      </c>
      <c r="AM88" s="25">
        <v>5372937</v>
      </c>
      <c r="AN88" s="25">
        <v>5372937</v>
      </c>
      <c r="AO88" s="29">
        <v>0.111</v>
      </c>
      <c r="AP88" s="25">
        <v>5213199</v>
      </c>
      <c r="AQ88" s="25">
        <v>5288593</v>
      </c>
      <c r="AR88" s="30">
        <v>0.109</v>
      </c>
      <c r="AS88" s="21" t="s">
        <v>1948</v>
      </c>
      <c r="AT88" s="27"/>
      <c r="AU88" s="26">
        <v>77809.86</v>
      </c>
      <c r="AV88" s="26">
        <v>5300796.88</v>
      </c>
    </row>
    <row r="89" spans="1:48" x14ac:dyDescent="0.3">
      <c r="A89" s="21" t="s">
        <v>35</v>
      </c>
      <c r="B89" s="21" t="s">
        <v>215</v>
      </c>
      <c r="C89" s="21" t="s">
        <v>216</v>
      </c>
      <c r="D89" s="21" t="s">
        <v>44</v>
      </c>
      <c r="E89" s="22">
        <v>1.014</v>
      </c>
      <c r="F89" s="25">
        <v>6013503</v>
      </c>
      <c r="G89" s="25">
        <v>4853699484</v>
      </c>
      <c r="H89" s="21" t="s">
        <v>38</v>
      </c>
      <c r="I89" s="30">
        <v>0.124</v>
      </c>
      <c r="J89" s="25">
        <v>5248209222</v>
      </c>
      <c r="K89" s="25">
        <v>9416923</v>
      </c>
      <c r="L89" s="25">
        <v>5257626145</v>
      </c>
      <c r="M89" s="25">
        <v>4863116407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5">
        <v>4863116407</v>
      </c>
      <c r="Z89" s="25">
        <v>4863116407</v>
      </c>
      <c r="AA89" s="26">
        <v>100</v>
      </c>
      <c r="AB89" s="25">
        <v>810837</v>
      </c>
      <c r="AC89" s="29">
        <v>810837</v>
      </c>
      <c r="AD89" s="30">
        <v>1.7000000000000001E-2</v>
      </c>
      <c r="AE89" s="25">
        <v>797929</v>
      </c>
      <c r="AF89" s="25">
        <v>797929</v>
      </c>
      <c r="AG89" s="30">
        <v>1.7000000000000001E-2</v>
      </c>
      <c r="AH89" s="25">
        <v>11040</v>
      </c>
      <c r="AI89" s="25">
        <v>11040</v>
      </c>
      <c r="AJ89" s="22">
        <v>2.0000000000000001E-4</v>
      </c>
      <c r="AK89" s="25">
        <v>11040</v>
      </c>
      <c r="AL89" s="29">
        <v>2.0000000000000001E-4</v>
      </c>
      <c r="AM89" s="25">
        <v>821877</v>
      </c>
      <c r="AN89" s="25">
        <v>821877</v>
      </c>
      <c r="AO89" s="29">
        <v>1.7000000000000001E-2</v>
      </c>
      <c r="AP89" s="25">
        <v>797929</v>
      </c>
      <c r="AQ89" s="25">
        <v>808969</v>
      </c>
      <c r="AR89" s="30">
        <v>1.7000000000000001E-2</v>
      </c>
      <c r="AS89" s="21" t="s">
        <v>1948</v>
      </c>
      <c r="AT89" s="27"/>
      <c r="AU89" s="26">
        <v>9726.23</v>
      </c>
      <c r="AV89" s="26">
        <v>826729.79</v>
      </c>
    </row>
    <row r="90" spans="1:48" x14ac:dyDescent="0.3">
      <c r="A90" s="21" t="s">
        <v>35</v>
      </c>
      <c r="B90" s="21" t="s">
        <v>217</v>
      </c>
      <c r="C90" s="21" t="s">
        <v>218</v>
      </c>
      <c r="D90" s="21" t="s">
        <v>44</v>
      </c>
      <c r="E90" s="22">
        <v>1.014</v>
      </c>
      <c r="F90" s="25">
        <v>1649721</v>
      </c>
      <c r="G90" s="25">
        <v>4853699484</v>
      </c>
      <c r="H90" s="21" t="s">
        <v>38</v>
      </c>
      <c r="I90" s="30">
        <v>3.4000000000000002E-2</v>
      </c>
      <c r="J90" s="25">
        <v>5248209222</v>
      </c>
      <c r="K90" s="25">
        <v>9416923</v>
      </c>
      <c r="L90" s="25">
        <v>5257626145</v>
      </c>
      <c r="M90" s="25">
        <v>4863116407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5">
        <v>4863116407</v>
      </c>
      <c r="Z90" s="25">
        <v>4863116407</v>
      </c>
      <c r="AA90" s="26">
        <v>100</v>
      </c>
      <c r="AB90" s="25">
        <v>1675753</v>
      </c>
      <c r="AC90" s="29">
        <v>1675753</v>
      </c>
      <c r="AD90" s="30">
        <v>3.5000000000000003E-2</v>
      </c>
      <c r="AE90" s="25">
        <v>1629143</v>
      </c>
      <c r="AF90" s="25">
        <v>1629143</v>
      </c>
      <c r="AG90" s="30">
        <v>3.4000000000000002E-2</v>
      </c>
      <c r="AH90" s="25">
        <v>11212</v>
      </c>
      <c r="AI90" s="25">
        <v>11212</v>
      </c>
      <c r="AJ90" s="22">
        <v>2.0000000000000001E-4</v>
      </c>
      <c r="AK90" s="25">
        <v>11212</v>
      </c>
      <c r="AL90" s="29">
        <v>2.0000000000000001E-4</v>
      </c>
      <c r="AM90" s="25">
        <v>1686965</v>
      </c>
      <c r="AN90" s="25">
        <v>1686965</v>
      </c>
      <c r="AO90" s="29">
        <v>3.5000000000000003E-2</v>
      </c>
      <c r="AP90" s="25">
        <v>1629143</v>
      </c>
      <c r="AQ90" s="25">
        <v>1640355</v>
      </c>
      <c r="AR90" s="30">
        <v>3.4000000000000002E-2</v>
      </c>
      <c r="AS90" s="21" t="s">
        <v>1947</v>
      </c>
      <c r="AT90" s="29">
        <v>97.142799999999994</v>
      </c>
      <c r="AU90" s="26">
        <v>9726.23</v>
      </c>
      <c r="AV90" s="26">
        <v>1653459.58</v>
      </c>
    </row>
    <row r="91" spans="1:48" x14ac:dyDescent="0.3">
      <c r="A91" s="21" t="s">
        <v>35</v>
      </c>
      <c r="B91" s="21" t="s">
        <v>219</v>
      </c>
      <c r="C91" s="21" t="s">
        <v>220</v>
      </c>
      <c r="D91" s="21" t="s">
        <v>38</v>
      </c>
      <c r="E91" s="22">
        <v>1.014</v>
      </c>
      <c r="F91" s="25">
        <v>0</v>
      </c>
      <c r="G91" s="23"/>
      <c r="H91" s="21" t="s">
        <v>38</v>
      </c>
      <c r="I91" s="30">
        <v>0</v>
      </c>
      <c r="J91" s="25">
        <v>67980275</v>
      </c>
      <c r="K91" s="25">
        <v>169943</v>
      </c>
      <c r="L91" s="25">
        <v>67810332</v>
      </c>
      <c r="M91" s="25">
        <v>62313477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5">
        <v>62313477</v>
      </c>
      <c r="Z91" s="25">
        <v>62313477</v>
      </c>
      <c r="AA91" s="26">
        <v>100</v>
      </c>
      <c r="AB91" s="25">
        <v>0</v>
      </c>
      <c r="AC91" s="29">
        <v>0</v>
      </c>
      <c r="AD91" s="30">
        <v>0</v>
      </c>
      <c r="AE91" s="23"/>
      <c r="AF91" s="25">
        <v>0</v>
      </c>
      <c r="AG91" s="30">
        <v>0</v>
      </c>
      <c r="AH91" s="25">
        <v>0</v>
      </c>
      <c r="AI91" s="25">
        <v>0</v>
      </c>
      <c r="AJ91" s="22">
        <v>0</v>
      </c>
      <c r="AK91" s="25">
        <v>0</v>
      </c>
      <c r="AL91" s="29">
        <v>0</v>
      </c>
      <c r="AM91" s="25">
        <v>0</v>
      </c>
      <c r="AN91" s="25">
        <v>0</v>
      </c>
      <c r="AO91" s="29">
        <v>0</v>
      </c>
      <c r="AP91" s="23"/>
      <c r="AQ91" s="25">
        <v>0</v>
      </c>
      <c r="AR91" s="30">
        <v>0</v>
      </c>
      <c r="AS91" s="21" t="s">
        <v>1946</v>
      </c>
      <c r="AT91" s="27"/>
      <c r="AU91" s="31"/>
      <c r="AV91" s="26">
        <v>0</v>
      </c>
    </row>
    <row r="92" spans="1:48" x14ac:dyDescent="0.3">
      <c r="A92" s="21" t="s">
        <v>35</v>
      </c>
      <c r="B92" s="21" t="s">
        <v>221</v>
      </c>
      <c r="C92" s="21" t="s">
        <v>222</v>
      </c>
      <c r="D92" s="21" t="s">
        <v>49</v>
      </c>
      <c r="E92" s="22">
        <v>1.014</v>
      </c>
      <c r="F92" s="25">
        <v>6754718</v>
      </c>
      <c r="G92" s="25">
        <v>1222224040</v>
      </c>
      <c r="H92" s="21" t="s">
        <v>38</v>
      </c>
      <c r="I92" s="30">
        <v>0.55300000000000005</v>
      </c>
      <c r="J92" s="25">
        <v>1338244721</v>
      </c>
      <c r="K92" s="25">
        <v>3985900</v>
      </c>
      <c r="L92" s="25">
        <v>1342230621</v>
      </c>
      <c r="M92" s="25">
        <v>1226209940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5">
        <v>1226209940</v>
      </c>
      <c r="Z92" s="25">
        <v>1226209940</v>
      </c>
      <c r="AA92" s="26">
        <v>100</v>
      </c>
      <c r="AB92" s="25">
        <v>3189000</v>
      </c>
      <c r="AC92" s="29">
        <v>3189000</v>
      </c>
      <c r="AD92" s="30">
        <v>0.26100000000000001</v>
      </c>
      <c r="AE92" s="23"/>
      <c r="AF92" s="25">
        <v>3189000</v>
      </c>
      <c r="AG92" s="30">
        <v>0.26100000000000001</v>
      </c>
      <c r="AH92" s="25">
        <v>51995</v>
      </c>
      <c r="AI92" s="25">
        <v>51995</v>
      </c>
      <c r="AJ92" s="22">
        <v>4.1999999999999997E-3</v>
      </c>
      <c r="AK92" s="25">
        <v>51995</v>
      </c>
      <c r="AL92" s="29">
        <v>4.1999999999999997E-3</v>
      </c>
      <c r="AM92" s="25">
        <v>3240995</v>
      </c>
      <c r="AN92" s="25">
        <v>3240995</v>
      </c>
      <c r="AO92" s="29">
        <v>0.26500000000000001</v>
      </c>
      <c r="AP92" s="23"/>
      <c r="AQ92" s="25">
        <v>3240995</v>
      </c>
      <c r="AR92" s="30">
        <v>0.26500000000000001</v>
      </c>
      <c r="AS92" s="21" t="s">
        <v>1946</v>
      </c>
      <c r="AT92" s="27"/>
      <c r="AU92" s="26">
        <v>51500.82</v>
      </c>
      <c r="AV92" s="26">
        <v>3249456.34</v>
      </c>
    </row>
    <row r="93" spans="1:48" x14ac:dyDescent="0.3">
      <c r="A93" s="21" t="s">
        <v>35</v>
      </c>
      <c r="B93" s="21" t="s">
        <v>223</v>
      </c>
      <c r="C93" s="21" t="s">
        <v>224</v>
      </c>
      <c r="D93" s="21" t="s">
        <v>44</v>
      </c>
      <c r="E93" s="22">
        <v>1.014</v>
      </c>
      <c r="F93" s="25">
        <v>6754718</v>
      </c>
      <c r="G93" s="25">
        <v>1222224040</v>
      </c>
      <c r="H93" s="21" t="s">
        <v>38</v>
      </c>
      <c r="I93" s="30">
        <v>0.55300000000000005</v>
      </c>
      <c r="J93" s="25">
        <v>1338244721</v>
      </c>
      <c r="K93" s="25">
        <v>3985900</v>
      </c>
      <c r="L93" s="25">
        <v>1342230621</v>
      </c>
      <c r="M93" s="25">
        <v>1226209940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5">
        <v>1226209940</v>
      </c>
      <c r="Z93" s="25">
        <v>1226209940</v>
      </c>
      <c r="AA93" s="26">
        <v>100</v>
      </c>
      <c r="AB93" s="25">
        <v>147000</v>
      </c>
      <c r="AC93" s="29">
        <v>147000</v>
      </c>
      <c r="AD93" s="30">
        <v>1.2E-2</v>
      </c>
      <c r="AE93" s="23"/>
      <c r="AF93" s="25">
        <v>147000</v>
      </c>
      <c r="AG93" s="30">
        <v>1.2E-2</v>
      </c>
      <c r="AH93" s="25">
        <v>3105</v>
      </c>
      <c r="AI93" s="25">
        <v>3105</v>
      </c>
      <c r="AJ93" s="22">
        <v>2.9999999999999997E-4</v>
      </c>
      <c r="AK93" s="25">
        <v>3105</v>
      </c>
      <c r="AL93" s="29">
        <v>2.9999999999999997E-4</v>
      </c>
      <c r="AM93" s="25">
        <v>150105</v>
      </c>
      <c r="AN93" s="25">
        <v>150105</v>
      </c>
      <c r="AO93" s="29">
        <v>1.2999999999999999E-2</v>
      </c>
      <c r="AP93" s="23"/>
      <c r="AQ93" s="25">
        <v>150105</v>
      </c>
      <c r="AR93" s="30">
        <v>1.2999999999999999E-2</v>
      </c>
      <c r="AS93" s="21" t="s">
        <v>1946</v>
      </c>
      <c r="AT93" s="27"/>
      <c r="AU93" s="26">
        <v>3678.63</v>
      </c>
      <c r="AV93" s="26">
        <v>159407.29</v>
      </c>
    </row>
    <row r="94" spans="1:48" x14ac:dyDescent="0.3">
      <c r="A94" s="21" t="s">
        <v>35</v>
      </c>
      <c r="B94" s="21" t="s">
        <v>225</v>
      </c>
      <c r="C94" s="21" t="s">
        <v>226</v>
      </c>
      <c r="D94" s="21" t="s">
        <v>44</v>
      </c>
      <c r="E94" s="22">
        <v>1.014</v>
      </c>
      <c r="F94" s="25">
        <v>882037</v>
      </c>
      <c r="G94" s="25">
        <v>1222224040</v>
      </c>
      <c r="H94" s="21" t="s">
        <v>38</v>
      </c>
      <c r="I94" s="30">
        <v>7.2999999999999995E-2</v>
      </c>
      <c r="J94" s="25">
        <v>1338244721</v>
      </c>
      <c r="K94" s="25">
        <v>3985900</v>
      </c>
      <c r="L94" s="25">
        <v>1342230621</v>
      </c>
      <c r="M94" s="25">
        <v>1226209940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5">
        <v>1226209940</v>
      </c>
      <c r="Z94" s="25">
        <v>1226209940</v>
      </c>
      <c r="AA94" s="26">
        <v>100</v>
      </c>
      <c r="AB94" s="25">
        <v>913000</v>
      </c>
      <c r="AC94" s="29">
        <v>913000</v>
      </c>
      <c r="AD94" s="30">
        <v>7.4999999999999997E-2</v>
      </c>
      <c r="AE94" s="25">
        <v>528476</v>
      </c>
      <c r="AF94" s="25">
        <v>888476</v>
      </c>
      <c r="AG94" s="30">
        <v>7.2999999999999995E-2</v>
      </c>
      <c r="AH94" s="25">
        <v>11531</v>
      </c>
      <c r="AI94" s="25">
        <v>11531</v>
      </c>
      <c r="AJ94" s="22">
        <v>8.9999999999999998E-4</v>
      </c>
      <c r="AK94" s="25">
        <v>11531</v>
      </c>
      <c r="AL94" s="29">
        <v>8.9999999999999998E-4</v>
      </c>
      <c r="AM94" s="25">
        <v>924531</v>
      </c>
      <c r="AN94" s="25">
        <v>924531</v>
      </c>
      <c r="AO94" s="29">
        <v>7.5999999999999998E-2</v>
      </c>
      <c r="AP94" s="25">
        <v>528476</v>
      </c>
      <c r="AQ94" s="25">
        <v>900007</v>
      </c>
      <c r="AR94" s="30">
        <v>7.3999999999999996E-2</v>
      </c>
      <c r="AS94" s="21" t="s">
        <v>1948</v>
      </c>
      <c r="AT94" s="27"/>
      <c r="AU94" s="26">
        <v>11035.89</v>
      </c>
      <c r="AV94" s="26">
        <v>907395.36</v>
      </c>
    </row>
    <row r="95" spans="1:48" x14ac:dyDescent="0.3">
      <c r="A95" s="21" t="s">
        <v>35</v>
      </c>
      <c r="B95" s="21" t="s">
        <v>227</v>
      </c>
      <c r="C95" s="21" t="s">
        <v>228</v>
      </c>
      <c r="D95" s="21" t="s">
        <v>44</v>
      </c>
      <c r="E95" s="22">
        <v>1.014</v>
      </c>
      <c r="F95" s="25">
        <v>6754718</v>
      </c>
      <c r="G95" s="25">
        <v>1222224040</v>
      </c>
      <c r="H95" s="21" t="s">
        <v>38</v>
      </c>
      <c r="I95" s="30">
        <v>0.55300000000000005</v>
      </c>
      <c r="J95" s="25">
        <v>1338244721</v>
      </c>
      <c r="K95" s="25">
        <v>3985900</v>
      </c>
      <c r="L95" s="25">
        <v>1342230621</v>
      </c>
      <c r="M95" s="25">
        <v>1226209940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5">
        <v>1226209940</v>
      </c>
      <c r="Z95" s="25">
        <v>1226209940</v>
      </c>
      <c r="AA95" s="26">
        <v>100</v>
      </c>
      <c r="AB95" s="25">
        <v>3336170</v>
      </c>
      <c r="AC95" s="29">
        <v>3336170</v>
      </c>
      <c r="AD95" s="30">
        <v>0.27300000000000002</v>
      </c>
      <c r="AE95" s="23"/>
      <c r="AF95" s="25">
        <v>3336170</v>
      </c>
      <c r="AG95" s="30">
        <v>0.27300000000000002</v>
      </c>
      <c r="AH95" s="25">
        <v>42364</v>
      </c>
      <c r="AI95" s="25">
        <v>42364</v>
      </c>
      <c r="AJ95" s="22">
        <v>3.5000000000000001E-3</v>
      </c>
      <c r="AK95" s="25">
        <v>42364</v>
      </c>
      <c r="AL95" s="29">
        <v>3.5000000000000001E-3</v>
      </c>
      <c r="AM95" s="25">
        <v>3378534</v>
      </c>
      <c r="AN95" s="25">
        <v>3378534</v>
      </c>
      <c r="AO95" s="29">
        <v>0.27600000000000002</v>
      </c>
      <c r="AP95" s="23"/>
      <c r="AQ95" s="25">
        <v>3378534</v>
      </c>
      <c r="AR95" s="30">
        <v>0.27600000000000002</v>
      </c>
      <c r="AS95" s="21" t="s">
        <v>1946</v>
      </c>
      <c r="AT95" s="27"/>
      <c r="AU95" s="26">
        <v>42917.35</v>
      </c>
      <c r="AV95" s="26">
        <v>3384339.43</v>
      </c>
    </row>
    <row r="96" spans="1:48" x14ac:dyDescent="0.3">
      <c r="A96" s="21" t="s">
        <v>35</v>
      </c>
      <c r="B96" s="21" t="s">
        <v>229</v>
      </c>
      <c r="C96" s="21" t="s">
        <v>230</v>
      </c>
      <c r="D96" s="21" t="s">
        <v>130</v>
      </c>
      <c r="E96" s="22">
        <v>1.014</v>
      </c>
      <c r="F96" s="25">
        <v>19459230</v>
      </c>
      <c r="G96" s="25">
        <v>1965423323</v>
      </c>
      <c r="H96" s="21" t="s">
        <v>38</v>
      </c>
      <c r="I96" s="30">
        <v>0.99099999999999999</v>
      </c>
      <c r="J96" s="25">
        <v>2202914713</v>
      </c>
      <c r="K96" s="25">
        <v>10429543</v>
      </c>
      <c r="L96" s="25">
        <v>2213344256</v>
      </c>
      <c r="M96" s="25">
        <v>1975852866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5">
        <v>1975852866</v>
      </c>
      <c r="Z96" s="25">
        <v>1975852866</v>
      </c>
      <c r="AA96" s="26">
        <v>100</v>
      </c>
      <c r="AB96" s="25">
        <v>10913255</v>
      </c>
      <c r="AC96" s="29">
        <v>10536254</v>
      </c>
      <c r="AD96" s="30">
        <v>0.53400000000000003</v>
      </c>
      <c r="AE96" s="23"/>
      <c r="AF96" s="25">
        <v>10536254</v>
      </c>
      <c r="AG96" s="30">
        <v>0.53400000000000003</v>
      </c>
      <c r="AH96" s="25">
        <v>174257</v>
      </c>
      <c r="AI96" s="25">
        <v>174257</v>
      </c>
      <c r="AJ96" s="22">
        <v>8.8000000000000005E-3</v>
      </c>
      <c r="AK96" s="25">
        <v>174257</v>
      </c>
      <c r="AL96" s="29">
        <v>8.8000000000000005E-3</v>
      </c>
      <c r="AM96" s="25">
        <v>11087512</v>
      </c>
      <c r="AN96" s="25">
        <v>10710511</v>
      </c>
      <c r="AO96" s="29">
        <v>0.54200000000000004</v>
      </c>
      <c r="AP96" s="23"/>
      <c r="AQ96" s="25">
        <v>10710511</v>
      </c>
      <c r="AR96" s="30">
        <v>0.54200000000000004</v>
      </c>
      <c r="AS96" s="21" t="s">
        <v>1946</v>
      </c>
      <c r="AT96" s="27"/>
      <c r="AU96" s="26">
        <v>173875.05</v>
      </c>
      <c r="AV96" s="26">
        <v>10709122.529999999</v>
      </c>
    </row>
    <row r="97" spans="1:48" x14ac:dyDescent="0.3">
      <c r="A97" s="21" t="s">
        <v>35</v>
      </c>
      <c r="B97" s="21" t="s">
        <v>231</v>
      </c>
      <c r="C97" s="21" t="s">
        <v>232</v>
      </c>
      <c r="D97" s="21" t="s">
        <v>44</v>
      </c>
      <c r="E97" s="22">
        <v>1.014</v>
      </c>
      <c r="F97" s="25">
        <v>19459230</v>
      </c>
      <c r="G97" s="25">
        <v>1965423323</v>
      </c>
      <c r="H97" s="21" t="s">
        <v>38</v>
      </c>
      <c r="I97" s="30">
        <v>0.99099999999999999</v>
      </c>
      <c r="J97" s="25">
        <v>2202914713</v>
      </c>
      <c r="K97" s="25">
        <v>10429543</v>
      </c>
      <c r="L97" s="25">
        <v>2213344256</v>
      </c>
      <c r="M97" s="25">
        <v>1975852866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5">
        <v>1975852866</v>
      </c>
      <c r="Z97" s="25">
        <v>1975852866</v>
      </c>
      <c r="AA97" s="26">
        <v>100</v>
      </c>
      <c r="AB97" s="25">
        <v>7941244</v>
      </c>
      <c r="AC97" s="29">
        <v>7941244</v>
      </c>
      <c r="AD97" s="30">
        <v>0.40200000000000002</v>
      </c>
      <c r="AE97" s="23"/>
      <c r="AF97" s="25">
        <v>7941244</v>
      </c>
      <c r="AG97" s="30">
        <v>0.40200000000000002</v>
      </c>
      <c r="AH97" s="25">
        <v>101376</v>
      </c>
      <c r="AI97" s="25">
        <v>101376</v>
      </c>
      <c r="AJ97" s="22">
        <v>5.1000000000000004E-3</v>
      </c>
      <c r="AK97" s="25">
        <v>101376</v>
      </c>
      <c r="AL97" s="29">
        <v>5.1000000000000004E-3</v>
      </c>
      <c r="AM97" s="25">
        <v>8042620</v>
      </c>
      <c r="AN97" s="25">
        <v>8042620</v>
      </c>
      <c r="AO97" s="29">
        <v>0.40699999999999997</v>
      </c>
      <c r="AP97" s="23"/>
      <c r="AQ97" s="25">
        <v>8042620</v>
      </c>
      <c r="AR97" s="30">
        <v>0.40699999999999997</v>
      </c>
      <c r="AS97" s="21" t="s">
        <v>1946</v>
      </c>
      <c r="AT97" s="27"/>
      <c r="AU97" s="26">
        <v>100768.5</v>
      </c>
      <c r="AV97" s="26">
        <v>8041721.1600000001</v>
      </c>
    </row>
    <row r="98" spans="1:48" x14ac:dyDescent="0.3">
      <c r="A98" s="21" t="s">
        <v>35</v>
      </c>
      <c r="B98" s="21" t="s">
        <v>233</v>
      </c>
      <c r="C98" s="21" t="s">
        <v>234</v>
      </c>
      <c r="D98" s="21" t="s">
        <v>44</v>
      </c>
      <c r="E98" s="22">
        <v>1.014</v>
      </c>
      <c r="F98" s="25">
        <v>737138</v>
      </c>
      <c r="G98" s="25">
        <v>1965423323</v>
      </c>
      <c r="H98" s="21" t="s">
        <v>38</v>
      </c>
      <c r="I98" s="30">
        <v>3.7999999999999999E-2</v>
      </c>
      <c r="J98" s="25">
        <v>2202914713</v>
      </c>
      <c r="K98" s="25">
        <v>10429543</v>
      </c>
      <c r="L98" s="25">
        <v>2213344256</v>
      </c>
      <c r="M98" s="25">
        <v>1975852866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5">
        <v>1975852866</v>
      </c>
      <c r="Z98" s="25">
        <v>1975852866</v>
      </c>
      <c r="AA98" s="26">
        <v>100</v>
      </c>
      <c r="AB98" s="25">
        <v>778722</v>
      </c>
      <c r="AC98" s="29">
        <v>778722</v>
      </c>
      <c r="AD98" s="30">
        <v>0.04</v>
      </c>
      <c r="AE98" s="25">
        <v>69286</v>
      </c>
      <c r="AF98" s="25">
        <v>739205</v>
      </c>
      <c r="AG98" s="30">
        <v>3.7999999999999999E-2</v>
      </c>
      <c r="AH98" s="25">
        <v>9643</v>
      </c>
      <c r="AI98" s="25">
        <v>9643</v>
      </c>
      <c r="AJ98" s="22">
        <v>5.0000000000000001E-4</v>
      </c>
      <c r="AK98" s="25">
        <v>9643</v>
      </c>
      <c r="AL98" s="29">
        <v>5.0000000000000001E-4</v>
      </c>
      <c r="AM98" s="25">
        <v>788365</v>
      </c>
      <c r="AN98" s="25">
        <v>788365</v>
      </c>
      <c r="AO98" s="29">
        <v>0.04</v>
      </c>
      <c r="AP98" s="25">
        <v>69286</v>
      </c>
      <c r="AQ98" s="25">
        <v>748848</v>
      </c>
      <c r="AR98" s="30">
        <v>3.7999999999999999E-2</v>
      </c>
      <c r="AS98" s="21" t="s">
        <v>1948</v>
      </c>
      <c r="AT98" s="27"/>
      <c r="AU98" s="26">
        <v>9879.26</v>
      </c>
      <c r="AV98" s="26">
        <v>750824.09</v>
      </c>
    </row>
    <row r="99" spans="1:48" x14ac:dyDescent="0.3">
      <c r="A99" s="21" t="s">
        <v>35</v>
      </c>
      <c r="B99" s="21" t="s">
        <v>235</v>
      </c>
      <c r="C99" s="21" t="s">
        <v>236</v>
      </c>
      <c r="D99" s="21" t="s">
        <v>49</v>
      </c>
      <c r="E99" s="22">
        <v>1.014</v>
      </c>
      <c r="F99" s="25">
        <v>3427905</v>
      </c>
      <c r="G99" s="25">
        <v>5264650529</v>
      </c>
      <c r="H99" s="21" t="s">
        <v>38</v>
      </c>
      <c r="I99" s="30">
        <v>6.6000000000000003E-2</v>
      </c>
      <c r="J99" s="25">
        <v>5713696276</v>
      </c>
      <c r="K99" s="25">
        <v>11178393</v>
      </c>
      <c r="L99" s="25">
        <v>5724874669</v>
      </c>
      <c r="M99" s="25">
        <v>5275828922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5">
        <v>5275828922</v>
      </c>
      <c r="Z99" s="25">
        <v>5275828922</v>
      </c>
      <c r="AA99" s="26">
        <v>100</v>
      </c>
      <c r="AB99" s="25">
        <v>2110017</v>
      </c>
      <c r="AC99" s="29">
        <v>2110017</v>
      </c>
      <c r="AD99" s="30">
        <v>0.04</v>
      </c>
      <c r="AE99" s="23"/>
      <c r="AF99" s="25">
        <v>2110017</v>
      </c>
      <c r="AG99" s="30">
        <v>0.04</v>
      </c>
      <c r="AH99" s="25">
        <v>30609</v>
      </c>
      <c r="AI99" s="25">
        <v>30609</v>
      </c>
      <c r="AJ99" s="22">
        <v>5.9999999999999995E-4</v>
      </c>
      <c r="AK99" s="25">
        <v>30609</v>
      </c>
      <c r="AL99" s="29">
        <v>5.9999999999999995E-4</v>
      </c>
      <c r="AM99" s="25">
        <v>2140626</v>
      </c>
      <c r="AN99" s="25">
        <v>2140626</v>
      </c>
      <c r="AO99" s="29">
        <v>4.1000000000000002E-2</v>
      </c>
      <c r="AP99" s="23"/>
      <c r="AQ99" s="25">
        <v>2140626</v>
      </c>
      <c r="AR99" s="30">
        <v>4.1000000000000002E-2</v>
      </c>
      <c r="AS99" s="21" t="s">
        <v>1946</v>
      </c>
      <c r="AT99" s="27"/>
      <c r="AU99" s="26">
        <v>31654.97</v>
      </c>
      <c r="AV99" s="26">
        <v>2163089.86</v>
      </c>
    </row>
    <row r="100" spans="1:48" x14ac:dyDescent="0.3">
      <c r="A100" s="21" t="s">
        <v>35</v>
      </c>
      <c r="B100" s="21" t="s">
        <v>237</v>
      </c>
      <c r="C100" s="21" t="s">
        <v>238</v>
      </c>
      <c r="D100" s="21" t="s">
        <v>44</v>
      </c>
      <c r="E100" s="22">
        <v>1.014</v>
      </c>
      <c r="F100" s="25">
        <v>3427905</v>
      </c>
      <c r="G100" s="25">
        <v>5264650529</v>
      </c>
      <c r="H100" s="21" t="s">
        <v>38</v>
      </c>
      <c r="I100" s="30">
        <v>6.6000000000000003E-2</v>
      </c>
      <c r="J100" s="25">
        <v>5713696276</v>
      </c>
      <c r="K100" s="25">
        <v>11178393</v>
      </c>
      <c r="L100" s="25">
        <v>5724874669</v>
      </c>
      <c r="M100" s="25">
        <v>5275828922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5">
        <v>5275828922</v>
      </c>
      <c r="Z100" s="25">
        <v>5275828922</v>
      </c>
      <c r="AA100" s="26">
        <v>100</v>
      </c>
      <c r="AB100" s="25">
        <v>411710</v>
      </c>
      <c r="AC100" s="29">
        <v>411710</v>
      </c>
      <c r="AD100" s="30">
        <v>8.0000000000000002E-3</v>
      </c>
      <c r="AE100" s="23"/>
      <c r="AF100" s="25">
        <v>411710</v>
      </c>
      <c r="AG100" s="30">
        <v>8.0000000000000002E-3</v>
      </c>
      <c r="AH100" s="25">
        <v>6076</v>
      </c>
      <c r="AI100" s="25">
        <v>6076</v>
      </c>
      <c r="AJ100" s="22">
        <v>1E-4</v>
      </c>
      <c r="AK100" s="25">
        <v>6076</v>
      </c>
      <c r="AL100" s="29">
        <v>1E-4</v>
      </c>
      <c r="AM100" s="25">
        <v>417786</v>
      </c>
      <c r="AN100" s="25">
        <v>417786</v>
      </c>
      <c r="AO100" s="29">
        <v>8.0000000000000002E-3</v>
      </c>
      <c r="AP100" s="23"/>
      <c r="AQ100" s="25">
        <v>417786</v>
      </c>
      <c r="AR100" s="30">
        <v>8.0000000000000002E-3</v>
      </c>
      <c r="AS100" s="21" t="s">
        <v>1946</v>
      </c>
      <c r="AT100" s="27"/>
      <c r="AU100" s="26">
        <v>5275.83</v>
      </c>
      <c r="AV100" s="26">
        <v>422066.31</v>
      </c>
    </row>
    <row r="101" spans="1:48" x14ac:dyDescent="0.3">
      <c r="A101" s="21" t="s">
        <v>35</v>
      </c>
      <c r="B101" s="21" t="s">
        <v>239</v>
      </c>
      <c r="C101" s="21" t="s">
        <v>240</v>
      </c>
      <c r="D101" s="21" t="s">
        <v>49</v>
      </c>
      <c r="E101" s="22">
        <v>1.014</v>
      </c>
      <c r="F101" s="25">
        <v>3427905</v>
      </c>
      <c r="G101" s="25">
        <v>5264650529</v>
      </c>
      <c r="H101" s="21" t="s">
        <v>38</v>
      </c>
      <c r="I101" s="30">
        <v>6.6000000000000003E-2</v>
      </c>
      <c r="J101" s="25">
        <v>5713696276</v>
      </c>
      <c r="K101" s="25">
        <v>11178393</v>
      </c>
      <c r="L101" s="25">
        <v>5724874669</v>
      </c>
      <c r="M101" s="25">
        <v>5275828922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5">
        <v>5275828922</v>
      </c>
      <c r="Z101" s="25">
        <v>5275828922</v>
      </c>
      <c r="AA101" s="26">
        <v>100</v>
      </c>
      <c r="AB101" s="25">
        <v>740961</v>
      </c>
      <c r="AC101" s="29">
        <v>740961</v>
      </c>
      <c r="AD101" s="30">
        <v>1.4E-2</v>
      </c>
      <c r="AE101" s="23"/>
      <c r="AF101" s="25">
        <v>740961</v>
      </c>
      <c r="AG101" s="30">
        <v>1.4E-2</v>
      </c>
      <c r="AH101" s="25">
        <v>5502</v>
      </c>
      <c r="AI101" s="25">
        <v>5502</v>
      </c>
      <c r="AJ101" s="22">
        <v>1E-4</v>
      </c>
      <c r="AK101" s="25">
        <v>5502</v>
      </c>
      <c r="AL101" s="29">
        <v>1E-4</v>
      </c>
      <c r="AM101" s="25">
        <v>746463</v>
      </c>
      <c r="AN101" s="25">
        <v>746463</v>
      </c>
      <c r="AO101" s="29">
        <v>1.4999999999999999E-2</v>
      </c>
      <c r="AP101" s="23"/>
      <c r="AQ101" s="25">
        <v>746463</v>
      </c>
      <c r="AR101" s="30">
        <v>1.4999999999999999E-2</v>
      </c>
      <c r="AS101" s="21" t="s">
        <v>1946</v>
      </c>
      <c r="AT101" s="27"/>
      <c r="AU101" s="26">
        <v>5275.83</v>
      </c>
      <c r="AV101" s="26">
        <v>791374.34</v>
      </c>
    </row>
    <row r="102" spans="1:48" x14ac:dyDescent="0.3">
      <c r="A102" s="21" t="s">
        <v>35</v>
      </c>
      <c r="B102" s="21" t="s">
        <v>241</v>
      </c>
      <c r="C102" s="21" t="s">
        <v>242</v>
      </c>
      <c r="D102" s="21" t="s">
        <v>44</v>
      </c>
      <c r="E102" s="22">
        <v>1.014</v>
      </c>
      <c r="F102" s="25">
        <v>2878779</v>
      </c>
      <c r="G102" s="25">
        <v>3466787669</v>
      </c>
      <c r="H102" s="21" t="s">
        <v>38</v>
      </c>
      <c r="I102" s="30">
        <v>8.3000000000000004E-2</v>
      </c>
      <c r="J102" s="25">
        <v>3785378948</v>
      </c>
      <c r="K102" s="25">
        <v>5789336</v>
      </c>
      <c r="L102" s="25">
        <v>3791168284</v>
      </c>
      <c r="M102" s="25">
        <v>3472577005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5">
        <v>3472577005</v>
      </c>
      <c r="Z102" s="25">
        <v>3472577005</v>
      </c>
      <c r="AA102" s="26">
        <v>100</v>
      </c>
      <c r="AB102" s="25">
        <v>2344340</v>
      </c>
      <c r="AC102" s="29">
        <v>2344340</v>
      </c>
      <c r="AD102" s="30">
        <v>6.8000000000000005E-2</v>
      </c>
      <c r="AE102" s="25">
        <v>2316208</v>
      </c>
      <c r="AF102" s="25">
        <v>2316208</v>
      </c>
      <c r="AG102" s="30">
        <v>6.7000000000000004E-2</v>
      </c>
      <c r="AH102" s="25">
        <v>35050</v>
      </c>
      <c r="AI102" s="25">
        <v>35050</v>
      </c>
      <c r="AJ102" s="22">
        <v>1E-3</v>
      </c>
      <c r="AK102" s="25">
        <v>35050</v>
      </c>
      <c r="AL102" s="29">
        <v>1E-3</v>
      </c>
      <c r="AM102" s="25">
        <v>2379390</v>
      </c>
      <c r="AN102" s="25">
        <v>2379390</v>
      </c>
      <c r="AO102" s="29">
        <v>6.9000000000000006E-2</v>
      </c>
      <c r="AP102" s="25">
        <v>2316208</v>
      </c>
      <c r="AQ102" s="25">
        <v>2351258</v>
      </c>
      <c r="AR102" s="30">
        <v>6.8000000000000005E-2</v>
      </c>
      <c r="AS102" s="21" t="s">
        <v>1947</v>
      </c>
      <c r="AT102" s="29">
        <v>98.8095</v>
      </c>
      <c r="AU102" s="26">
        <v>34725.769999999997</v>
      </c>
      <c r="AV102" s="26">
        <v>2361352.36</v>
      </c>
    </row>
    <row r="103" spans="1:48" x14ac:dyDescent="0.3">
      <c r="A103" s="21" t="s">
        <v>35</v>
      </c>
      <c r="B103" s="21" t="s">
        <v>243</v>
      </c>
      <c r="C103" s="21" t="s">
        <v>244</v>
      </c>
      <c r="D103" s="21" t="s">
        <v>44</v>
      </c>
      <c r="E103" s="22">
        <v>1.014</v>
      </c>
      <c r="F103" s="25">
        <v>2878779</v>
      </c>
      <c r="G103" s="25">
        <v>3466787669</v>
      </c>
      <c r="H103" s="21" t="s">
        <v>38</v>
      </c>
      <c r="I103" s="30">
        <v>8.3000000000000004E-2</v>
      </c>
      <c r="J103" s="25">
        <v>3785378948</v>
      </c>
      <c r="K103" s="25">
        <v>5789336</v>
      </c>
      <c r="L103" s="25">
        <v>3791168284</v>
      </c>
      <c r="M103" s="25">
        <v>3472577005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5">
        <v>3472577005</v>
      </c>
      <c r="Z103" s="25">
        <v>3472577005</v>
      </c>
      <c r="AA103" s="26">
        <v>100</v>
      </c>
      <c r="AB103" s="25">
        <v>545570</v>
      </c>
      <c r="AC103" s="29">
        <v>545570</v>
      </c>
      <c r="AD103" s="30">
        <v>1.6E-2</v>
      </c>
      <c r="AE103" s="25">
        <v>538249</v>
      </c>
      <c r="AF103" s="25">
        <v>538249</v>
      </c>
      <c r="AG103" s="30">
        <v>1.6E-2</v>
      </c>
      <c r="AH103" s="25">
        <v>8747</v>
      </c>
      <c r="AI103" s="25">
        <v>8747</v>
      </c>
      <c r="AJ103" s="22">
        <v>2.9999999999999997E-4</v>
      </c>
      <c r="AK103" s="25">
        <v>8747</v>
      </c>
      <c r="AL103" s="29">
        <v>2.9999999999999997E-4</v>
      </c>
      <c r="AM103" s="25">
        <v>554317</v>
      </c>
      <c r="AN103" s="25">
        <v>554317</v>
      </c>
      <c r="AO103" s="29">
        <v>1.6E-2</v>
      </c>
      <c r="AP103" s="25">
        <v>538249</v>
      </c>
      <c r="AQ103" s="25">
        <v>546996</v>
      </c>
      <c r="AR103" s="30">
        <v>1.6E-2</v>
      </c>
      <c r="AS103" s="21" t="s">
        <v>1947</v>
      </c>
      <c r="AT103" s="29">
        <v>98.8095</v>
      </c>
      <c r="AU103" s="26">
        <v>10417.73</v>
      </c>
      <c r="AV103" s="26">
        <v>555612.31999999995</v>
      </c>
    </row>
    <row r="104" spans="1:48" x14ac:dyDescent="0.3">
      <c r="A104" s="21" t="s">
        <v>35</v>
      </c>
      <c r="B104" s="21" t="s">
        <v>245</v>
      </c>
      <c r="C104" s="21" t="s">
        <v>246</v>
      </c>
      <c r="D104" s="21" t="s">
        <v>44</v>
      </c>
      <c r="E104" s="22">
        <v>1.014</v>
      </c>
      <c r="F104" s="25">
        <v>1113128</v>
      </c>
      <c r="G104" s="25">
        <v>3466787669</v>
      </c>
      <c r="H104" s="21" t="s">
        <v>38</v>
      </c>
      <c r="I104" s="30">
        <v>3.3000000000000002E-2</v>
      </c>
      <c r="J104" s="25">
        <v>3785378948</v>
      </c>
      <c r="K104" s="25">
        <v>5789336</v>
      </c>
      <c r="L104" s="25">
        <v>3791168284</v>
      </c>
      <c r="M104" s="25">
        <v>3472577005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5">
        <v>3472577005</v>
      </c>
      <c r="Z104" s="25">
        <v>3472577005</v>
      </c>
      <c r="AA104" s="26">
        <v>100</v>
      </c>
      <c r="AB104" s="25">
        <v>1123460</v>
      </c>
      <c r="AC104" s="29">
        <v>1123460</v>
      </c>
      <c r="AD104" s="30">
        <v>3.3000000000000002E-2</v>
      </c>
      <c r="AE104" s="23"/>
      <c r="AF104" s="25">
        <v>1123460</v>
      </c>
      <c r="AG104" s="30">
        <v>3.3000000000000002E-2</v>
      </c>
      <c r="AH104" s="25">
        <v>8864</v>
      </c>
      <c r="AI104" s="25">
        <v>8864</v>
      </c>
      <c r="AJ104" s="22">
        <v>2.9999999999999997E-4</v>
      </c>
      <c r="AK104" s="25">
        <v>8864</v>
      </c>
      <c r="AL104" s="29">
        <v>2.9999999999999997E-4</v>
      </c>
      <c r="AM104" s="25">
        <v>1132324</v>
      </c>
      <c r="AN104" s="25">
        <v>1132324</v>
      </c>
      <c r="AO104" s="29">
        <v>3.3000000000000002E-2</v>
      </c>
      <c r="AP104" s="23"/>
      <c r="AQ104" s="25">
        <v>1132324</v>
      </c>
      <c r="AR104" s="30">
        <v>3.3000000000000002E-2</v>
      </c>
      <c r="AS104" s="21" t="s">
        <v>1946</v>
      </c>
      <c r="AT104" s="27"/>
      <c r="AU104" s="26">
        <v>10417.73</v>
      </c>
      <c r="AV104" s="26">
        <v>1145950.4099999999</v>
      </c>
    </row>
    <row r="105" spans="1:48" x14ac:dyDescent="0.3">
      <c r="A105" s="21" t="s">
        <v>35</v>
      </c>
      <c r="B105" s="21" t="s">
        <v>247</v>
      </c>
      <c r="C105" s="21" t="s">
        <v>248</v>
      </c>
      <c r="D105" s="21" t="s">
        <v>44</v>
      </c>
      <c r="E105" s="22">
        <v>0</v>
      </c>
      <c r="F105" s="23"/>
      <c r="G105" s="23"/>
      <c r="H105" s="21" t="s">
        <v>39</v>
      </c>
      <c r="I105" s="24"/>
      <c r="J105" s="25">
        <v>6983316</v>
      </c>
      <c r="K105" s="25">
        <v>0</v>
      </c>
      <c r="L105" s="25">
        <v>6983316</v>
      </c>
      <c r="M105" s="25">
        <v>6353685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5">
        <v>6353685</v>
      </c>
      <c r="Z105" s="25">
        <v>6353685</v>
      </c>
      <c r="AA105" s="26">
        <v>100</v>
      </c>
      <c r="AB105" s="23"/>
      <c r="AC105" s="27"/>
      <c r="AD105" s="24"/>
      <c r="AE105" s="23"/>
      <c r="AF105" s="23"/>
      <c r="AG105" s="24"/>
      <c r="AH105" s="23"/>
      <c r="AI105" s="23"/>
      <c r="AJ105" s="28"/>
      <c r="AK105" s="23"/>
      <c r="AL105" s="27"/>
      <c r="AM105" s="25">
        <v>0</v>
      </c>
      <c r="AN105" s="25">
        <v>0</v>
      </c>
      <c r="AO105" s="29">
        <v>0</v>
      </c>
      <c r="AP105" s="23"/>
      <c r="AQ105" s="25">
        <v>0</v>
      </c>
      <c r="AR105" s="30">
        <v>0</v>
      </c>
      <c r="AS105" s="21" t="s">
        <v>38</v>
      </c>
      <c r="AT105" s="27"/>
      <c r="AU105" s="31"/>
      <c r="AV105" s="26">
        <v>0</v>
      </c>
    </row>
    <row r="106" spans="1:48" x14ac:dyDescent="0.3">
      <c r="A106" s="21" t="s">
        <v>35</v>
      </c>
      <c r="B106" s="21" t="s">
        <v>249</v>
      </c>
      <c r="C106" s="21" t="s">
        <v>250</v>
      </c>
      <c r="D106" s="21" t="s">
        <v>44</v>
      </c>
      <c r="E106" s="22">
        <v>0</v>
      </c>
      <c r="F106" s="23"/>
      <c r="G106" s="23"/>
      <c r="H106" s="21" t="s">
        <v>39</v>
      </c>
      <c r="I106" s="24"/>
      <c r="J106" s="25">
        <v>693233932</v>
      </c>
      <c r="K106" s="25">
        <v>1820538</v>
      </c>
      <c r="L106" s="25">
        <v>695054470</v>
      </c>
      <c r="M106" s="25">
        <v>643517971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5">
        <v>643517971</v>
      </c>
      <c r="Z106" s="25">
        <v>643517971</v>
      </c>
      <c r="AA106" s="26">
        <v>100</v>
      </c>
      <c r="AB106" s="23"/>
      <c r="AC106" s="27"/>
      <c r="AD106" s="24"/>
      <c r="AE106" s="23"/>
      <c r="AF106" s="23"/>
      <c r="AG106" s="24"/>
      <c r="AH106" s="23"/>
      <c r="AI106" s="23"/>
      <c r="AJ106" s="28"/>
      <c r="AK106" s="23"/>
      <c r="AL106" s="27"/>
      <c r="AM106" s="25">
        <v>14868240</v>
      </c>
      <c r="AN106" s="25">
        <v>14868240</v>
      </c>
      <c r="AO106" s="29">
        <v>2.3109999999999999</v>
      </c>
      <c r="AP106" s="23"/>
      <c r="AQ106" s="25">
        <v>14868240</v>
      </c>
      <c r="AR106" s="30">
        <v>2.3109999999999999</v>
      </c>
      <c r="AS106" s="21" t="s">
        <v>38</v>
      </c>
      <c r="AT106" s="27"/>
      <c r="AU106" s="31"/>
      <c r="AV106" s="26">
        <v>14871700.310000001</v>
      </c>
    </row>
    <row r="107" spans="1:48" x14ac:dyDescent="0.3">
      <c r="A107" s="21" t="s">
        <v>35</v>
      </c>
      <c r="B107" s="21" t="s">
        <v>251</v>
      </c>
      <c r="C107" s="21" t="s">
        <v>252</v>
      </c>
      <c r="D107" s="21" t="s">
        <v>44</v>
      </c>
      <c r="E107" s="22">
        <v>0</v>
      </c>
      <c r="F107" s="23"/>
      <c r="G107" s="23"/>
      <c r="H107" s="21" t="s">
        <v>39</v>
      </c>
      <c r="I107" s="24"/>
      <c r="J107" s="25">
        <v>3387803765</v>
      </c>
      <c r="K107" s="25">
        <v>9300141</v>
      </c>
      <c r="L107" s="25">
        <v>3397103906</v>
      </c>
      <c r="M107" s="25">
        <v>3121995763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5">
        <v>3121995763</v>
      </c>
      <c r="Z107" s="25">
        <v>3121995763</v>
      </c>
      <c r="AA107" s="26">
        <v>100</v>
      </c>
      <c r="AB107" s="23"/>
      <c r="AC107" s="27"/>
      <c r="AD107" s="24"/>
      <c r="AE107" s="23"/>
      <c r="AF107" s="23"/>
      <c r="AG107" s="24"/>
      <c r="AH107" s="23"/>
      <c r="AI107" s="23"/>
      <c r="AJ107" s="28"/>
      <c r="AK107" s="23"/>
      <c r="AL107" s="27"/>
      <c r="AM107" s="25">
        <v>38042660</v>
      </c>
      <c r="AN107" s="25">
        <v>38042660</v>
      </c>
      <c r="AO107" s="29">
        <v>1.2190000000000001</v>
      </c>
      <c r="AP107" s="23"/>
      <c r="AQ107" s="25">
        <v>38042660</v>
      </c>
      <c r="AR107" s="30">
        <v>1.2190000000000001</v>
      </c>
      <c r="AS107" s="21" t="s">
        <v>38</v>
      </c>
      <c r="AT107" s="27"/>
      <c r="AU107" s="31"/>
      <c r="AV107" s="26">
        <v>38057128.350000001</v>
      </c>
    </row>
    <row r="108" spans="1:48" x14ac:dyDescent="0.3">
      <c r="A108" s="21" t="s">
        <v>35</v>
      </c>
      <c r="B108" s="21" t="s">
        <v>253</v>
      </c>
      <c r="C108" s="21" t="s">
        <v>254</v>
      </c>
      <c r="D108" s="21" t="s">
        <v>44</v>
      </c>
      <c r="E108" s="22">
        <v>0</v>
      </c>
      <c r="F108" s="23"/>
      <c r="G108" s="23"/>
      <c r="H108" s="21" t="s">
        <v>39</v>
      </c>
      <c r="I108" s="24"/>
      <c r="J108" s="25">
        <v>3387803765</v>
      </c>
      <c r="K108" s="25">
        <v>9300141</v>
      </c>
      <c r="L108" s="25">
        <v>3397103906</v>
      </c>
      <c r="M108" s="25">
        <v>3121995763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5">
        <v>3121995763</v>
      </c>
      <c r="Z108" s="25">
        <v>3121995763</v>
      </c>
      <c r="AA108" s="26">
        <v>100</v>
      </c>
      <c r="AB108" s="23"/>
      <c r="AC108" s="27"/>
      <c r="AD108" s="24"/>
      <c r="AE108" s="23"/>
      <c r="AF108" s="23"/>
      <c r="AG108" s="24"/>
      <c r="AH108" s="23"/>
      <c r="AI108" s="23"/>
      <c r="AJ108" s="28"/>
      <c r="AK108" s="23"/>
      <c r="AL108" s="27"/>
      <c r="AM108" s="25">
        <v>14827731</v>
      </c>
      <c r="AN108" s="25">
        <v>14827731</v>
      </c>
      <c r="AO108" s="29">
        <v>0.47499999999999998</v>
      </c>
      <c r="AP108" s="23"/>
      <c r="AQ108" s="25">
        <v>14827731</v>
      </c>
      <c r="AR108" s="30">
        <v>0.47499999999999998</v>
      </c>
      <c r="AS108" s="21" t="s">
        <v>38</v>
      </c>
      <c r="AT108" s="27"/>
      <c r="AU108" s="31"/>
      <c r="AV108" s="26">
        <v>14829479.869999999</v>
      </c>
    </row>
    <row r="109" spans="1:48" x14ac:dyDescent="0.3">
      <c r="A109" s="21" t="s">
        <v>35</v>
      </c>
      <c r="B109" s="21" t="s">
        <v>255</v>
      </c>
      <c r="C109" s="21" t="s">
        <v>256</v>
      </c>
      <c r="D109" s="21" t="s">
        <v>44</v>
      </c>
      <c r="E109" s="22">
        <v>1.014</v>
      </c>
      <c r="F109" s="25">
        <v>3515698</v>
      </c>
      <c r="G109" s="25">
        <v>640962682</v>
      </c>
      <c r="H109" s="21" t="s">
        <v>38</v>
      </c>
      <c r="I109" s="30">
        <v>0.54900000000000004</v>
      </c>
      <c r="J109" s="25">
        <v>372836705</v>
      </c>
      <c r="K109" s="25">
        <v>1030734</v>
      </c>
      <c r="L109" s="25">
        <v>373867439</v>
      </c>
      <c r="M109" s="25">
        <v>343548193</v>
      </c>
      <c r="N109" s="23"/>
      <c r="O109" s="25">
        <v>299136529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5">
        <v>642684722</v>
      </c>
      <c r="Z109" s="25">
        <v>642684722</v>
      </c>
      <c r="AA109" s="26">
        <v>54.97</v>
      </c>
      <c r="AB109" s="25">
        <v>3591000</v>
      </c>
      <c r="AC109" s="29">
        <v>3591000</v>
      </c>
      <c r="AD109" s="30">
        <v>0.55900000000000005</v>
      </c>
      <c r="AE109" s="25">
        <v>3526732</v>
      </c>
      <c r="AF109" s="25">
        <v>1938641</v>
      </c>
      <c r="AG109" s="30">
        <v>0.56499999999999995</v>
      </c>
      <c r="AH109" s="25">
        <v>94018</v>
      </c>
      <c r="AI109" s="25">
        <v>94018</v>
      </c>
      <c r="AJ109" s="22">
        <v>1.46E-2</v>
      </c>
      <c r="AK109" s="25">
        <v>51682</v>
      </c>
      <c r="AL109" s="29">
        <v>1.4999999999999999E-2</v>
      </c>
      <c r="AM109" s="25">
        <v>3685018</v>
      </c>
      <c r="AN109" s="25">
        <v>3685018</v>
      </c>
      <c r="AO109" s="29">
        <v>0.57399999999999995</v>
      </c>
      <c r="AP109" s="25">
        <v>3526732</v>
      </c>
      <c r="AQ109" s="25">
        <v>1990323</v>
      </c>
      <c r="AR109" s="30">
        <v>0.57999999999999996</v>
      </c>
      <c r="AS109" s="21" t="s">
        <v>1948</v>
      </c>
      <c r="AT109" s="27"/>
      <c r="AU109" s="26">
        <v>51532.23</v>
      </c>
      <c r="AV109" s="26">
        <v>1992579.52</v>
      </c>
    </row>
    <row r="110" spans="1:48" x14ac:dyDescent="0.3">
      <c r="A110" s="21" t="s">
        <v>35</v>
      </c>
      <c r="B110" s="21" t="s">
        <v>257</v>
      </c>
      <c r="C110" s="21" t="s">
        <v>258</v>
      </c>
      <c r="D110" s="21" t="s">
        <v>44</v>
      </c>
      <c r="E110" s="22">
        <v>0</v>
      </c>
      <c r="F110" s="23"/>
      <c r="G110" s="23"/>
      <c r="H110" s="21" t="s">
        <v>39</v>
      </c>
      <c r="I110" s="24"/>
      <c r="J110" s="25">
        <v>14175756</v>
      </c>
      <c r="K110" s="25">
        <v>0</v>
      </c>
      <c r="L110" s="25">
        <v>14175756</v>
      </c>
      <c r="M110" s="25">
        <v>14349540</v>
      </c>
      <c r="N110" s="23"/>
      <c r="O110" s="25">
        <v>5506936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5">
        <v>19856476</v>
      </c>
      <c r="Z110" s="25">
        <v>19856476</v>
      </c>
      <c r="AA110" s="26">
        <v>100</v>
      </c>
      <c r="AB110" s="23"/>
      <c r="AC110" s="27"/>
      <c r="AD110" s="24"/>
      <c r="AE110" s="23"/>
      <c r="AF110" s="23"/>
      <c r="AG110" s="24"/>
      <c r="AH110" s="23"/>
      <c r="AI110" s="23"/>
      <c r="AJ110" s="28"/>
      <c r="AK110" s="23"/>
      <c r="AL110" s="27"/>
      <c r="AM110" s="25">
        <v>21420</v>
      </c>
      <c r="AN110" s="25">
        <v>19683</v>
      </c>
      <c r="AO110" s="29">
        <v>0.1</v>
      </c>
      <c r="AP110" s="23"/>
      <c r="AQ110" s="25">
        <v>19683</v>
      </c>
      <c r="AR110" s="30">
        <v>0.1</v>
      </c>
      <c r="AS110" s="21" t="s">
        <v>38</v>
      </c>
      <c r="AT110" s="27"/>
      <c r="AU110" s="31"/>
      <c r="AV110" s="26">
        <v>14349.54</v>
      </c>
    </row>
    <row r="111" spans="1:48" x14ac:dyDescent="0.3">
      <c r="A111" s="21" t="s">
        <v>35</v>
      </c>
      <c r="B111" s="21" t="s">
        <v>259</v>
      </c>
      <c r="C111" s="21" t="s">
        <v>260</v>
      </c>
      <c r="D111" s="21" t="s">
        <v>44</v>
      </c>
      <c r="E111" s="22">
        <v>0</v>
      </c>
      <c r="F111" s="23"/>
      <c r="G111" s="23"/>
      <c r="H111" s="21" t="s">
        <v>39</v>
      </c>
      <c r="I111" s="24"/>
      <c r="J111" s="25">
        <v>11255537</v>
      </c>
      <c r="K111" s="25">
        <v>0</v>
      </c>
      <c r="L111" s="25">
        <v>11255537</v>
      </c>
      <c r="M111" s="25">
        <v>10345072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5">
        <v>10345072</v>
      </c>
      <c r="Z111" s="25">
        <v>10345072</v>
      </c>
      <c r="AA111" s="26">
        <v>100</v>
      </c>
      <c r="AB111" s="23"/>
      <c r="AC111" s="27"/>
      <c r="AD111" s="24"/>
      <c r="AE111" s="23"/>
      <c r="AF111" s="23"/>
      <c r="AG111" s="24"/>
      <c r="AH111" s="23"/>
      <c r="AI111" s="23"/>
      <c r="AJ111" s="28"/>
      <c r="AK111" s="23"/>
      <c r="AL111" s="27"/>
      <c r="AM111" s="25">
        <v>0</v>
      </c>
      <c r="AN111" s="25">
        <v>0</v>
      </c>
      <c r="AO111" s="29">
        <v>0</v>
      </c>
      <c r="AP111" s="23"/>
      <c r="AQ111" s="25">
        <v>0</v>
      </c>
      <c r="AR111" s="30">
        <v>0</v>
      </c>
      <c r="AS111" s="21" t="s">
        <v>38</v>
      </c>
      <c r="AT111" s="27"/>
      <c r="AU111" s="31"/>
      <c r="AV111" s="26">
        <v>0</v>
      </c>
    </row>
    <row r="112" spans="1:48" x14ac:dyDescent="0.3">
      <c r="A112" s="21" t="s">
        <v>35</v>
      </c>
      <c r="B112" s="21" t="s">
        <v>261</v>
      </c>
      <c r="C112" s="21" t="s">
        <v>262</v>
      </c>
      <c r="D112" s="21" t="s">
        <v>44</v>
      </c>
      <c r="E112" s="22">
        <v>0</v>
      </c>
      <c r="F112" s="23"/>
      <c r="G112" s="23"/>
      <c r="H112" s="21" t="s">
        <v>39</v>
      </c>
      <c r="I112" s="24"/>
      <c r="J112" s="25">
        <v>11384822</v>
      </c>
      <c r="K112" s="25">
        <v>0</v>
      </c>
      <c r="L112" s="25">
        <v>11384822</v>
      </c>
      <c r="M112" s="25">
        <v>10370156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5">
        <v>10370156</v>
      </c>
      <c r="Z112" s="25">
        <v>10370156</v>
      </c>
      <c r="AA112" s="26">
        <v>100</v>
      </c>
      <c r="AB112" s="23"/>
      <c r="AC112" s="27"/>
      <c r="AD112" s="24"/>
      <c r="AE112" s="23"/>
      <c r="AF112" s="23"/>
      <c r="AG112" s="24"/>
      <c r="AH112" s="23"/>
      <c r="AI112" s="23"/>
      <c r="AJ112" s="28"/>
      <c r="AK112" s="23"/>
      <c r="AL112" s="27"/>
      <c r="AM112" s="25">
        <v>0</v>
      </c>
      <c r="AN112" s="25">
        <v>0</v>
      </c>
      <c r="AO112" s="29">
        <v>0</v>
      </c>
      <c r="AP112" s="23"/>
      <c r="AQ112" s="25">
        <v>0</v>
      </c>
      <c r="AR112" s="30">
        <v>0</v>
      </c>
      <c r="AS112" s="21" t="s">
        <v>38</v>
      </c>
      <c r="AT112" s="27"/>
      <c r="AU112" s="31"/>
      <c r="AV112" s="26">
        <v>0</v>
      </c>
    </row>
    <row r="113" spans="1:48" x14ac:dyDescent="0.3">
      <c r="A113" s="21" t="s">
        <v>35</v>
      </c>
      <c r="B113" s="21" t="s">
        <v>263</v>
      </c>
      <c r="C113" s="21" t="s">
        <v>264</v>
      </c>
      <c r="D113" s="21" t="s">
        <v>44</v>
      </c>
      <c r="E113" s="22">
        <v>0</v>
      </c>
      <c r="F113" s="23"/>
      <c r="G113" s="23"/>
      <c r="H113" s="21" t="s">
        <v>39</v>
      </c>
      <c r="I113" s="24"/>
      <c r="J113" s="25">
        <v>282465</v>
      </c>
      <c r="K113" s="25">
        <v>0</v>
      </c>
      <c r="L113" s="25">
        <v>282465</v>
      </c>
      <c r="M113" s="25">
        <v>282465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5">
        <v>282465</v>
      </c>
      <c r="Z113" s="25">
        <v>282465</v>
      </c>
      <c r="AA113" s="26">
        <v>100</v>
      </c>
      <c r="AB113" s="23"/>
      <c r="AC113" s="27"/>
      <c r="AD113" s="24"/>
      <c r="AE113" s="23"/>
      <c r="AF113" s="23"/>
      <c r="AG113" s="24"/>
      <c r="AH113" s="23"/>
      <c r="AI113" s="23"/>
      <c r="AJ113" s="28"/>
      <c r="AK113" s="23"/>
      <c r="AL113" s="27"/>
      <c r="AM113" s="25">
        <v>0</v>
      </c>
      <c r="AN113" s="25">
        <v>0</v>
      </c>
      <c r="AO113" s="29">
        <v>0</v>
      </c>
      <c r="AP113" s="23"/>
      <c r="AQ113" s="25">
        <v>0</v>
      </c>
      <c r="AR113" s="30">
        <v>0</v>
      </c>
      <c r="AS113" s="21" t="s">
        <v>38</v>
      </c>
      <c r="AT113" s="27"/>
      <c r="AU113" s="31"/>
      <c r="AV113" s="26">
        <v>0</v>
      </c>
    </row>
    <row r="114" spans="1:48" x14ac:dyDescent="0.3">
      <c r="A114" s="21" t="s">
        <v>35</v>
      </c>
      <c r="B114" s="21" t="s">
        <v>265</v>
      </c>
      <c r="C114" s="21" t="s">
        <v>266</v>
      </c>
      <c r="D114" s="21" t="s">
        <v>44</v>
      </c>
      <c r="E114" s="22">
        <v>0</v>
      </c>
      <c r="F114" s="23"/>
      <c r="G114" s="23"/>
      <c r="H114" s="21" t="s">
        <v>39</v>
      </c>
      <c r="I114" s="24"/>
      <c r="J114" s="25">
        <v>219951858</v>
      </c>
      <c r="K114" s="25">
        <v>366480</v>
      </c>
      <c r="L114" s="25">
        <v>220318338</v>
      </c>
      <c r="M114" s="25">
        <v>202169097</v>
      </c>
      <c r="N114" s="23"/>
      <c r="O114" s="25">
        <v>66542786</v>
      </c>
      <c r="P114" s="23"/>
      <c r="Q114" s="25">
        <v>10018782</v>
      </c>
      <c r="R114" s="25">
        <v>122395265</v>
      </c>
      <c r="S114" s="23"/>
      <c r="T114" s="23"/>
      <c r="U114" s="23"/>
      <c r="V114" s="23"/>
      <c r="W114" s="23"/>
      <c r="X114" s="23"/>
      <c r="Y114" s="25">
        <v>401125930</v>
      </c>
      <c r="Z114" s="25">
        <v>401125930</v>
      </c>
      <c r="AA114" s="26">
        <v>57.4</v>
      </c>
      <c r="AB114" s="23"/>
      <c r="AC114" s="27"/>
      <c r="AD114" s="24"/>
      <c r="AE114" s="23"/>
      <c r="AF114" s="23"/>
      <c r="AG114" s="24"/>
      <c r="AH114" s="23"/>
      <c r="AI114" s="23"/>
      <c r="AJ114" s="28"/>
      <c r="AK114" s="23"/>
      <c r="AL114" s="27"/>
      <c r="AM114" s="25">
        <v>5027394</v>
      </c>
      <c r="AN114" s="25">
        <v>5027394</v>
      </c>
      <c r="AO114" s="29">
        <v>1.254</v>
      </c>
      <c r="AP114" s="23"/>
      <c r="AQ114" s="25">
        <v>2885724</v>
      </c>
      <c r="AR114" s="30">
        <v>1.4279999999999999</v>
      </c>
      <c r="AS114" s="21" t="s">
        <v>38</v>
      </c>
      <c r="AT114" s="27"/>
      <c r="AU114" s="31"/>
      <c r="AV114" s="26">
        <v>2886974.71</v>
      </c>
    </row>
    <row r="115" spans="1:48" x14ac:dyDescent="0.3">
      <c r="A115" s="21" t="s">
        <v>35</v>
      </c>
      <c r="B115" s="21" t="s">
        <v>267</v>
      </c>
      <c r="C115" s="21" t="s">
        <v>268</v>
      </c>
      <c r="D115" s="21" t="s">
        <v>44</v>
      </c>
      <c r="E115" s="22">
        <v>0</v>
      </c>
      <c r="F115" s="23"/>
      <c r="G115" s="23"/>
      <c r="H115" s="21" t="s">
        <v>39</v>
      </c>
      <c r="I115" s="24"/>
      <c r="J115" s="25">
        <v>415065395</v>
      </c>
      <c r="K115" s="25">
        <v>844236</v>
      </c>
      <c r="L115" s="25">
        <v>415909631</v>
      </c>
      <c r="M115" s="25">
        <v>382709837</v>
      </c>
      <c r="N115" s="25">
        <v>792944958</v>
      </c>
      <c r="O115" s="23"/>
      <c r="P115" s="23"/>
      <c r="Q115" s="25">
        <v>6145989</v>
      </c>
      <c r="R115" s="23"/>
      <c r="S115" s="23"/>
      <c r="T115" s="23"/>
      <c r="U115" s="23"/>
      <c r="V115" s="23"/>
      <c r="W115" s="23"/>
      <c r="X115" s="23"/>
      <c r="Y115" s="25">
        <v>1181800784</v>
      </c>
      <c r="Z115" s="25">
        <v>1181800784</v>
      </c>
      <c r="AA115" s="26">
        <v>38.83</v>
      </c>
      <c r="AB115" s="23"/>
      <c r="AC115" s="27"/>
      <c r="AD115" s="24"/>
      <c r="AE115" s="23"/>
      <c r="AF115" s="23"/>
      <c r="AG115" s="24"/>
      <c r="AH115" s="23"/>
      <c r="AI115" s="23"/>
      <c r="AJ115" s="28"/>
      <c r="AK115" s="23"/>
      <c r="AL115" s="27"/>
      <c r="AM115" s="25">
        <v>12016359</v>
      </c>
      <c r="AN115" s="25">
        <v>12016359</v>
      </c>
      <c r="AO115" s="29">
        <v>1.0169999999999999</v>
      </c>
      <c r="AP115" s="23"/>
      <c r="AQ115" s="25">
        <v>4665952</v>
      </c>
      <c r="AR115" s="30">
        <v>1.22</v>
      </c>
      <c r="AS115" s="21" t="s">
        <v>38</v>
      </c>
      <c r="AT115" s="27"/>
      <c r="AU115" s="31"/>
      <c r="AV115" s="26">
        <v>4669060.01</v>
      </c>
    </row>
    <row r="116" spans="1:48" x14ac:dyDescent="0.3">
      <c r="A116" s="21" t="s">
        <v>35</v>
      </c>
      <c r="B116" s="21" t="s">
        <v>269</v>
      </c>
      <c r="C116" s="21" t="s">
        <v>270</v>
      </c>
      <c r="D116" s="21" t="s">
        <v>44</v>
      </c>
      <c r="E116" s="22">
        <v>0</v>
      </c>
      <c r="F116" s="23"/>
      <c r="G116" s="23"/>
      <c r="H116" s="21" t="s">
        <v>39</v>
      </c>
      <c r="I116" s="24"/>
      <c r="J116" s="25">
        <v>7523799</v>
      </c>
      <c r="K116" s="25">
        <v>0</v>
      </c>
      <c r="L116" s="25">
        <v>7523799</v>
      </c>
      <c r="M116" s="25">
        <v>6938946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5">
        <v>6938946</v>
      </c>
      <c r="Z116" s="25">
        <v>6938946</v>
      </c>
      <c r="AA116" s="26">
        <v>100</v>
      </c>
      <c r="AB116" s="23"/>
      <c r="AC116" s="27"/>
      <c r="AD116" s="24"/>
      <c r="AE116" s="23"/>
      <c r="AF116" s="23"/>
      <c r="AG116" s="24"/>
      <c r="AH116" s="23"/>
      <c r="AI116" s="23"/>
      <c r="AJ116" s="28"/>
      <c r="AK116" s="23"/>
      <c r="AL116" s="27"/>
      <c r="AM116" s="25">
        <v>0</v>
      </c>
      <c r="AN116" s="25">
        <v>0</v>
      </c>
      <c r="AO116" s="29">
        <v>0</v>
      </c>
      <c r="AP116" s="23"/>
      <c r="AQ116" s="25">
        <v>0</v>
      </c>
      <c r="AR116" s="30">
        <v>0</v>
      </c>
      <c r="AS116" s="21" t="s">
        <v>38</v>
      </c>
      <c r="AT116" s="27"/>
      <c r="AU116" s="31"/>
      <c r="AV116" s="26">
        <v>0</v>
      </c>
    </row>
    <row r="117" spans="1:48" x14ac:dyDescent="0.3">
      <c r="A117" s="21" t="s">
        <v>35</v>
      </c>
      <c r="B117" s="21" t="s">
        <v>271</v>
      </c>
      <c r="C117" s="21" t="s">
        <v>272</v>
      </c>
      <c r="D117" s="21" t="s">
        <v>44</v>
      </c>
      <c r="E117" s="22">
        <v>0</v>
      </c>
      <c r="F117" s="23"/>
      <c r="G117" s="23"/>
      <c r="H117" s="21" t="s">
        <v>39</v>
      </c>
      <c r="I117" s="24"/>
      <c r="J117" s="25">
        <v>48741862</v>
      </c>
      <c r="K117" s="25">
        <v>0</v>
      </c>
      <c r="L117" s="25">
        <v>48741862</v>
      </c>
      <c r="M117" s="25">
        <v>44585187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5">
        <v>44585187</v>
      </c>
      <c r="Z117" s="25">
        <v>44585187</v>
      </c>
      <c r="AA117" s="26">
        <v>100</v>
      </c>
      <c r="AB117" s="23"/>
      <c r="AC117" s="27"/>
      <c r="AD117" s="24"/>
      <c r="AE117" s="23"/>
      <c r="AF117" s="23"/>
      <c r="AG117" s="24"/>
      <c r="AH117" s="23"/>
      <c r="AI117" s="23"/>
      <c r="AJ117" s="28"/>
      <c r="AK117" s="23"/>
      <c r="AL117" s="27"/>
      <c r="AM117" s="25">
        <v>0</v>
      </c>
      <c r="AN117" s="25">
        <v>0</v>
      </c>
      <c r="AO117" s="29">
        <v>0</v>
      </c>
      <c r="AP117" s="23"/>
      <c r="AQ117" s="25">
        <v>0</v>
      </c>
      <c r="AR117" s="30">
        <v>0</v>
      </c>
      <c r="AS117" s="21" t="s">
        <v>38</v>
      </c>
      <c r="AT117" s="27"/>
      <c r="AU117" s="31"/>
      <c r="AV117" s="26">
        <v>0</v>
      </c>
    </row>
    <row r="118" spans="1:48" x14ac:dyDescent="0.3">
      <c r="A118" s="21" t="s">
        <v>35</v>
      </c>
      <c r="B118" s="21" t="s">
        <v>273</v>
      </c>
      <c r="C118" s="21" t="s">
        <v>274</v>
      </c>
      <c r="D118" s="21" t="s">
        <v>44</v>
      </c>
      <c r="E118" s="22">
        <v>0</v>
      </c>
      <c r="F118" s="23"/>
      <c r="G118" s="23"/>
      <c r="H118" s="21" t="s">
        <v>39</v>
      </c>
      <c r="I118" s="24"/>
      <c r="J118" s="25">
        <v>14699395</v>
      </c>
      <c r="K118" s="25">
        <v>0</v>
      </c>
      <c r="L118" s="25">
        <v>14699395</v>
      </c>
      <c r="M118" s="25">
        <v>13473434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5">
        <v>13473434</v>
      </c>
      <c r="Z118" s="25">
        <v>13473434</v>
      </c>
      <c r="AA118" s="26">
        <v>100</v>
      </c>
      <c r="AB118" s="23"/>
      <c r="AC118" s="27"/>
      <c r="AD118" s="24"/>
      <c r="AE118" s="23"/>
      <c r="AF118" s="23"/>
      <c r="AG118" s="24"/>
      <c r="AH118" s="23"/>
      <c r="AI118" s="23"/>
      <c r="AJ118" s="28"/>
      <c r="AK118" s="23"/>
      <c r="AL118" s="27"/>
      <c r="AM118" s="25">
        <v>0</v>
      </c>
      <c r="AN118" s="25">
        <v>0</v>
      </c>
      <c r="AO118" s="29">
        <v>0</v>
      </c>
      <c r="AP118" s="23"/>
      <c r="AQ118" s="25">
        <v>0</v>
      </c>
      <c r="AR118" s="30">
        <v>0</v>
      </c>
      <c r="AS118" s="21" t="s">
        <v>38</v>
      </c>
      <c r="AT118" s="27"/>
      <c r="AU118" s="31"/>
      <c r="AV118" s="26">
        <v>0</v>
      </c>
    </row>
    <row r="119" spans="1:48" x14ac:dyDescent="0.3">
      <c r="A119" s="21" t="s">
        <v>35</v>
      </c>
      <c r="B119" s="21" t="s">
        <v>275</v>
      </c>
      <c r="C119" s="21" t="s">
        <v>276</v>
      </c>
      <c r="D119" s="21" t="s">
        <v>44</v>
      </c>
      <c r="E119" s="22">
        <v>0</v>
      </c>
      <c r="F119" s="23"/>
      <c r="G119" s="23"/>
      <c r="H119" s="21" t="s">
        <v>39</v>
      </c>
      <c r="I119" s="24"/>
      <c r="J119" s="25">
        <v>10392857</v>
      </c>
      <c r="K119" s="25">
        <v>0</v>
      </c>
      <c r="L119" s="25">
        <v>10392857</v>
      </c>
      <c r="M119" s="25">
        <v>9681277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5">
        <v>9681277</v>
      </c>
      <c r="Z119" s="25">
        <v>9681277</v>
      </c>
      <c r="AA119" s="26">
        <v>100</v>
      </c>
      <c r="AB119" s="23"/>
      <c r="AC119" s="27"/>
      <c r="AD119" s="24"/>
      <c r="AE119" s="23"/>
      <c r="AF119" s="23"/>
      <c r="AG119" s="24"/>
      <c r="AH119" s="23"/>
      <c r="AI119" s="23"/>
      <c r="AJ119" s="28"/>
      <c r="AK119" s="23"/>
      <c r="AL119" s="27"/>
      <c r="AM119" s="25">
        <v>994622</v>
      </c>
      <c r="AN119" s="25">
        <v>994622</v>
      </c>
      <c r="AO119" s="29">
        <v>10.273999999999999</v>
      </c>
      <c r="AP119" s="23"/>
      <c r="AQ119" s="25">
        <v>994622</v>
      </c>
      <c r="AR119" s="30">
        <v>10.273999999999999</v>
      </c>
      <c r="AS119" s="21" t="s">
        <v>38</v>
      </c>
      <c r="AT119" s="27"/>
      <c r="AU119" s="31"/>
      <c r="AV119" s="26">
        <v>994654.4</v>
      </c>
    </row>
    <row r="120" spans="1:48" x14ac:dyDescent="0.3">
      <c r="A120" s="21" t="s">
        <v>35</v>
      </c>
      <c r="B120" s="21" t="s">
        <v>277</v>
      </c>
      <c r="C120" s="21" t="s">
        <v>278</v>
      </c>
      <c r="D120" s="21" t="s">
        <v>44</v>
      </c>
      <c r="E120" s="22">
        <v>0</v>
      </c>
      <c r="F120" s="23"/>
      <c r="G120" s="23"/>
      <c r="H120" s="21" t="s">
        <v>39</v>
      </c>
      <c r="I120" s="24"/>
      <c r="J120" s="25">
        <v>505973947</v>
      </c>
      <c r="K120" s="25">
        <v>2815770</v>
      </c>
      <c r="L120" s="25">
        <v>508789717</v>
      </c>
      <c r="M120" s="25">
        <v>478052661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5">
        <v>478052661</v>
      </c>
      <c r="Z120" s="25">
        <v>478052661</v>
      </c>
      <c r="AA120" s="26">
        <v>100</v>
      </c>
      <c r="AB120" s="23"/>
      <c r="AC120" s="27"/>
      <c r="AD120" s="24"/>
      <c r="AE120" s="23"/>
      <c r="AF120" s="23"/>
      <c r="AG120" s="24"/>
      <c r="AH120" s="23"/>
      <c r="AI120" s="23"/>
      <c r="AJ120" s="28"/>
      <c r="AK120" s="23"/>
      <c r="AL120" s="27"/>
      <c r="AM120" s="25">
        <v>15089484</v>
      </c>
      <c r="AN120" s="25">
        <v>15089484</v>
      </c>
      <c r="AO120" s="29">
        <v>3.157</v>
      </c>
      <c r="AP120" s="23"/>
      <c r="AQ120" s="25">
        <v>15089484</v>
      </c>
      <c r="AR120" s="30">
        <v>3.157</v>
      </c>
      <c r="AS120" s="21" t="s">
        <v>38</v>
      </c>
      <c r="AT120" s="27"/>
      <c r="AU120" s="31"/>
      <c r="AV120" s="26">
        <v>15092122.51</v>
      </c>
    </row>
    <row r="121" spans="1:48" x14ac:dyDescent="0.3">
      <c r="A121" s="21" t="s">
        <v>35</v>
      </c>
      <c r="B121" s="21" t="s">
        <v>279</v>
      </c>
      <c r="C121" s="21" t="s">
        <v>280</v>
      </c>
      <c r="D121" s="21" t="s">
        <v>44</v>
      </c>
      <c r="E121" s="22">
        <v>0</v>
      </c>
      <c r="F121" s="23"/>
      <c r="G121" s="23"/>
      <c r="H121" s="21" t="s">
        <v>39</v>
      </c>
      <c r="I121" s="24"/>
      <c r="J121" s="25">
        <v>275992756</v>
      </c>
      <c r="K121" s="25">
        <v>361654</v>
      </c>
      <c r="L121" s="25">
        <v>276354410</v>
      </c>
      <c r="M121" s="25">
        <v>253189425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5">
        <v>253189425</v>
      </c>
      <c r="Z121" s="25">
        <v>253189425</v>
      </c>
      <c r="AA121" s="26">
        <v>100</v>
      </c>
      <c r="AB121" s="23"/>
      <c r="AC121" s="27"/>
      <c r="AD121" s="24"/>
      <c r="AE121" s="23"/>
      <c r="AF121" s="23"/>
      <c r="AG121" s="24"/>
      <c r="AH121" s="23"/>
      <c r="AI121" s="23"/>
      <c r="AJ121" s="28"/>
      <c r="AK121" s="23"/>
      <c r="AL121" s="27"/>
      <c r="AM121" s="25">
        <v>17580966</v>
      </c>
      <c r="AN121" s="25">
        <v>17580966</v>
      </c>
      <c r="AO121" s="29">
        <v>6.944</v>
      </c>
      <c r="AP121" s="23"/>
      <c r="AQ121" s="25">
        <v>17580966</v>
      </c>
      <c r="AR121" s="30">
        <v>6.944</v>
      </c>
      <c r="AS121" s="21" t="s">
        <v>38</v>
      </c>
      <c r="AT121" s="27"/>
      <c r="AU121" s="31"/>
      <c r="AV121" s="26">
        <v>17581473.670000002</v>
      </c>
    </row>
    <row r="122" spans="1:48" x14ac:dyDescent="0.3">
      <c r="A122" s="21" t="s">
        <v>35</v>
      </c>
      <c r="B122" s="21" t="s">
        <v>281</v>
      </c>
      <c r="C122" s="21" t="s">
        <v>282</v>
      </c>
      <c r="D122" s="21" t="s">
        <v>44</v>
      </c>
      <c r="E122" s="22">
        <v>0</v>
      </c>
      <c r="F122" s="23"/>
      <c r="G122" s="23"/>
      <c r="H122" s="21" t="s">
        <v>39</v>
      </c>
      <c r="I122" s="24"/>
      <c r="J122" s="25">
        <v>275992756</v>
      </c>
      <c r="K122" s="25">
        <v>361654</v>
      </c>
      <c r="L122" s="25">
        <v>276354410</v>
      </c>
      <c r="M122" s="25">
        <v>253189425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5">
        <v>253189425</v>
      </c>
      <c r="Z122" s="25">
        <v>253189425</v>
      </c>
      <c r="AA122" s="26">
        <v>100</v>
      </c>
      <c r="AB122" s="23"/>
      <c r="AC122" s="27"/>
      <c r="AD122" s="24"/>
      <c r="AE122" s="23"/>
      <c r="AF122" s="23"/>
      <c r="AG122" s="24"/>
      <c r="AH122" s="23"/>
      <c r="AI122" s="23"/>
      <c r="AJ122" s="28"/>
      <c r="AK122" s="23"/>
      <c r="AL122" s="27"/>
      <c r="AM122" s="25">
        <v>1846839</v>
      </c>
      <c r="AN122" s="25">
        <v>1846839</v>
      </c>
      <c r="AO122" s="29">
        <v>0.73</v>
      </c>
      <c r="AP122" s="23"/>
      <c r="AQ122" s="25">
        <v>1846839</v>
      </c>
      <c r="AR122" s="30">
        <v>0.73</v>
      </c>
      <c r="AS122" s="21" t="s">
        <v>38</v>
      </c>
      <c r="AT122" s="27"/>
      <c r="AU122" s="31"/>
      <c r="AV122" s="26">
        <v>1848282.8</v>
      </c>
    </row>
    <row r="123" spans="1:48" x14ac:dyDescent="0.3">
      <c r="A123" s="21" t="s">
        <v>35</v>
      </c>
      <c r="B123" s="21" t="s">
        <v>283</v>
      </c>
      <c r="C123" s="21" t="s">
        <v>284</v>
      </c>
      <c r="D123" s="21" t="s">
        <v>44</v>
      </c>
      <c r="E123" s="22">
        <v>1.014</v>
      </c>
      <c r="F123" s="25">
        <v>5251913</v>
      </c>
      <c r="G123" s="25">
        <v>643553359</v>
      </c>
      <c r="H123" s="21" t="s">
        <v>38</v>
      </c>
      <c r="I123" s="30">
        <v>0.81699999999999995</v>
      </c>
      <c r="J123" s="25">
        <v>32317108</v>
      </c>
      <c r="K123" s="25">
        <v>0</v>
      </c>
      <c r="L123" s="25">
        <v>32317108</v>
      </c>
      <c r="M123" s="25">
        <v>26016422</v>
      </c>
      <c r="N123" s="25">
        <v>618158657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5">
        <v>644175079</v>
      </c>
      <c r="Z123" s="25">
        <v>644175079</v>
      </c>
      <c r="AA123" s="26">
        <v>2.2599999999999998</v>
      </c>
      <c r="AB123" s="25">
        <v>5408578</v>
      </c>
      <c r="AC123" s="29">
        <v>5408578</v>
      </c>
      <c r="AD123" s="30">
        <v>0.84</v>
      </c>
      <c r="AE123" s="25">
        <v>5259687</v>
      </c>
      <c r="AF123" s="25">
        <v>118865</v>
      </c>
      <c r="AG123" s="30">
        <v>0.45700000000000002</v>
      </c>
      <c r="AH123" s="25">
        <v>755796</v>
      </c>
      <c r="AI123" s="25">
        <v>755796</v>
      </c>
      <c r="AJ123" s="22">
        <v>0.1173</v>
      </c>
      <c r="AK123" s="25">
        <v>17081</v>
      </c>
      <c r="AL123" s="29">
        <v>6.5600000000000006E-2</v>
      </c>
      <c r="AM123" s="25">
        <v>6164374</v>
      </c>
      <c r="AN123" s="25">
        <v>6164374</v>
      </c>
      <c r="AO123" s="29">
        <v>0.95699999999999996</v>
      </c>
      <c r="AP123" s="25">
        <v>5259687</v>
      </c>
      <c r="AQ123" s="25">
        <v>135946</v>
      </c>
      <c r="AR123" s="30">
        <v>0.52300000000000002</v>
      </c>
      <c r="AS123" s="21" t="s">
        <v>1947</v>
      </c>
      <c r="AT123" s="29">
        <v>97.261899999999997</v>
      </c>
      <c r="AU123" s="26">
        <v>17066.77</v>
      </c>
      <c r="AV123" s="26">
        <v>136065.89000000001</v>
      </c>
    </row>
    <row r="124" spans="1:48" x14ac:dyDescent="0.3">
      <c r="A124" s="21" t="s">
        <v>35</v>
      </c>
      <c r="B124" s="21" t="s">
        <v>285</v>
      </c>
      <c r="C124" s="21" t="s">
        <v>286</v>
      </c>
      <c r="D124" s="21" t="s">
        <v>44</v>
      </c>
      <c r="E124" s="22">
        <v>0</v>
      </c>
      <c r="F124" s="23"/>
      <c r="G124" s="23"/>
      <c r="H124" s="21" t="s">
        <v>39</v>
      </c>
      <c r="I124" s="24"/>
      <c r="J124" s="25">
        <v>123758747</v>
      </c>
      <c r="K124" s="25">
        <v>0</v>
      </c>
      <c r="L124" s="25">
        <v>123758747</v>
      </c>
      <c r="M124" s="25">
        <v>109887612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5">
        <v>109887612</v>
      </c>
      <c r="Z124" s="25">
        <v>109887612</v>
      </c>
      <c r="AA124" s="26">
        <v>100</v>
      </c>
      <c r="AB124" s="23"/>
      <c r="AC124" s="27"/>
      <c r="AD124" s="24"/>
      <c r="AE124" s="23"/>
      <c r="AF124" s="23"/>
      <c r="AG124" s="24"/>
      <c r="AH124" s="23"/>
      <c r="AI124" s="23"/>
      <c r="AJ124" s="28"/>
      <c r="AK124" s="23"/>
      <c r="AL124" s="27"/>
      <c r="AM124" s="25">
        <v>4916119</v>
      </c>
      <c r="AN124" s="25">
        <v>4916119</v>
      </c>
      <c r="AO124" s="29">
        <v>4.4740000000000002</v>
      </c>
      <c r="AP124" s="23"/>
      <c r="AQ124" s="25">
        <v>4916119</v>
      </c>
      <c r="AR124" s="30">
        <v>4.4740000000000002</v>
      </c>
      <c r="AS124" s="21" t="s">
        <v>38</v>
      </c>
      <c r="AT124" s="27"/>
      <c r="AU124" s="31"/>
      <c r="AV124" s="26">
        <v>4916371.76</v>
      </c>
    </row>
    <row r="125" spans="1:48" x14ac:dyDescent="0.3">
      <c r="A125" s="21" t="s">
        <v>35</v>
      </c>
      <c r="B125" s="21" t="s">
        <v>287</v>
      </c>
      <c r="C125" s="21" t="s">
        <v>288</v>
      </c>
      <c r="D125" s="21" t="s">
        <v>44</v>
      </c>
      <c r="E125" s="22">
        <v>0</v>
      </c>
      <c r="F125" s="23"/>
      <c r="G125" s="23"/>
      <c r="H125" s="21" t="s">
        <v>39</v>
      </c>
      <c r="I125" s="24"/>
      <c r="J125" s="25">
        <v>123758747</v>
      </c>
      <c r="K125" s="25">
        <v>0</v>
      </c>
      <c r="L125" s="25">
        <v>123758747</v>
      </c>
      <c r="M125" s="25">
        <v>109887612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5">
        <v>109887612</v>
      </c>
      <c r="Z125" s="25">
        <v>109887612</v>
      </c>
      <c r="AA125" s="26">
        <v>100</v>
      </c>
      <c r="AB125" s="23"/>
      <c r="AC125" s="27"/>
      <c r="AD125" s="24"/>
      <c r="AE125" s="23"/>
      <c r="AF125" s="23"/>
      <c r="AG125" s="24"/>
      <c r="AH125" s="23"/>
      <c r="AI125" s="23"/>
      <c r="AJ125" s="28"/>
      <c r="AK125" s="23"/>
      <c r="AL125" s="27"/>
      <c r="AM125" s="25">
        <v>449876</v>
      </c>
      <c r="AN125" s="25">
        <v>449876</v>
      </c>
      <c r="AO125" s="29">
        <v>0.41</v>
      </c>
      <c r="AP125" s="23"/>
      <c r="AQ125" s="25">
        <v>449876</v>
      </c>
      <c r="AR125" s="30">
        <v>0.41</v>
      </c>
      <c r="AS125" s="21" t="s">
        <v>38</v>
      </c>
      <c r="AT125" s="27"/>
      <c r="AU125" s="31"/>
      <c r="AV125" s="26">
        <v>450539.21</v>
      </c>
    </row>
    <row r="126" spans="1:48" x14ac:dyDescent="0.3">
      <c r="A126" s="21" t="s">
        <v>35</v>
      </c>
      <c r="B126" s="21" t="s">
        <v>289</v>
      </c>
      <c r="C126" s="21" t="s">
        <v>290</v>
      </c>
      <c r="D126" s="21" t="s">
        <v>44</v>
      </c>
      <c r="E126" s="22">
        <v>0</v>
      </c>
      <c r="F126" s="23"/>
      <c r="G126" s="23"/>
      <c r="H126" s="21" t="s">
        <v>39</v>
      </c>
      <c r="I126" s="24"/>
      <c r="J126" s="25">
        <v>866439945</v>
      </c>
      <c r="K126" s="25">
        <v>1021074</v>
      </c>
      <c r="L126" s="25">
        <v>867461019</v>
      </c>
      <c r="M126" s="25">
        <v>796885732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5">
        <v>796885732</v>
      </c>
      <c r="Z126" s="25">
        <v>796885732</v>
      </c>
      <c r="AA126" s="26">
        <v>100</v>
      </c>
      <c r="AB126" s="23"/>
      <c r="AC126" s="27"/>
      <c r="AD126" s="24"/>
      <c r="AE126" s="23"/>
      <c r="AF126" s="23"/>
      <c r="AG126" s="24"/>
      <c r="AH126" s="23"/>
      <c r="AI126" s="23"/>
      <c r="AJ126" s="28"/>
      <c r="AK126" s="23"/>
      <c r="AL126" s="27"/>
      <c r="AM126" s="25">
        <v>32760338</v>
      </c>
      <c r="AN126" s="25">
        <v>32760338</v>
      </c>
      <c r="AO126" s="29">
        <v>4.1109999999999998</v>
      </c>
      <c r="AP126" s="23"/>
      <c r="AQ126" s="25">
        <v>32760338</v>
      </c>
      <c r="AR126" s="30">
        <v>4.1109999999999998</v>
      </c>
      <c r="AS126" s="21" t="s">
        <v>38</v>
      </c>
      <c r="AT126" s="27"/>
      <c r="AU126" s="31"/>
      <c r="AV126" s="26">
        <v>32759972.440000001</v>
      </c>
    </row>
    <row r="127" spans="1:48" x14ac:dyDescent="0.3">
      <c r="A127" s="21" t="s">
        <v>35</v>
      </c>
      <c r="B127" s="21" t="s">
        <v>291</v>
      </c>
      <c r="C127" s="21" t="s">
        <v>292</v>
      </c>
      <c r="D127" s="21" t="s">
        <v>44</v>
      </c>
      <c r="E127" s="22">
        <v>0</v>
      </c>
      <c r="F127" s="23"/>
      <c r="G127" s="23"/>
      <c r="H127" s="21" t="s">
        <v>39</v>
      </c>
      <c r="I127" s="24"/>
      <c r="J127" s="25">
        <v>866439945</v>
      </c>
      <c r="K127" s="25">
        <v>1021074</v>
      </c>
      <c r="L127" s="25">
        <v>867461019</v>
      </c>
      <c r="M127" s="25">
        <v>796885732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5">
        <v>796885732</v>
      </c>
      <c r="Z127" s="25">
        <v>796885732</v>
      </c>
      <c r="AA127" s="26">
        <v>100</v>
      </c>
      <c r="AB127" s="23"/>
      <c r="AC127" s="27"/>
      <c r="AD127" s="24"/>
      <c r="AE127" s="23"/>
      <c r="AF127" s="23"/>
      <c r="AG127" s="24"/>
      <c r="AH127" s="23"/>
      <c r="AI127" s="23"/>
      <c r="AJ127" s="28"/>
      <c r="AK127" s="23"/>
      <c r="AL127" s="27"/>
      <c r="AM127" s="25">
        <v>3494592</v>
      </c>
      <c r="AN127" s="25">
        <v>3494592</v>
      </c>
      <c r="AO127" s="29">
        <v>0.439</v>
      </c>
      <c r="AP127" s="23"/>
      <c r="AQ127" s="25">
        <v>3494592</v>
      </c>
      <c r="AR127" s="30">
        <v>0.439</v>
      </c>
      <c r="AS127" s="21" t="s">
        <v>38</v>
      </c>
      <c r="AT127" s="27"/>
      <c r="AU127" s="31"/>
      <c r="AV127" s="26">
        <v>3498328.36</v>
      </c>
    </row>
    <row r="128" spans="1:48" x14ac:dyDescent="0.3">
      <c r="A128" s="21" t="s">
        <v>35</v>
      </c>
      <c r="B128" s="21" t="s">
        <v>293</v>
      </c>
      <c r="C128" s="21" t="s">
        <v>294</v>
      </c>
      <c r="D128" s="21" t="s">
        <v>44</v>
      </c>
      <c r="E128" s="22">
        <v>1.014</v>
      </c>
      <c r="F128" s="25">
        <v>8780915</v>
      </c>
      <c r="G128" s="25">
        <v>248452624</v>
      </c>
      <c r="H128" s="21" t="s">
        <v>38</v>
      </c>
      <c r="I128" s="30">
        <v>3.5350000000000001</v>
      </c>
      <c r="J128" s="25">
        <v>276199401</v>
      </c>
      <c r="K128" s="25">
        <v>40870</v>
      </c>
      <c r="L128" s="25">
        <v>276240271</v>
      </c>
      <c r="M128" s="25">
        <v>248493494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5">
        <v>248493494</v>
      </c>
      <c r="Z128" s="25">
        <v>248493494</v>
      </c>
      <c r="AA128" s="26">
        <v>100</v>
      </c>
      <c r="AB128" s="25">
        <v>7925103</v>
      </c>
      <c r="AC128" s="29">
        <v>7925103</v>
      </c>
      <c r="AD128" s="30">
        <v>3.19</v>
      </c>
      <c r="AE128" s="25">
        <v>7439145</v>
      </c>
      <c r="AF128" s="25">
        <v>7439145</v>
      </c>
      <c r="AG128" s="30">
        <v>2.9940000000000002</v>
      </c>
      <c r="AH128" s="25">
        <v>658978</v>
      </c>
      <c r="AI128" s="25">
        <v>658978</v>
      </c>
      <c r="AJ128" s="22">
        <v>0.26519999999999999</v>
      </c>
      <c r="AK128" s="25">
        <v>658978</v>
      </c>
      <c r="AL128" s="29">
        <v>0.26519999999999999</v>
      </c>
      <c r="AM128" s="25">
        <v>8584081</v>
      </c>
      <c r="AN128" s="25">
        <v>8584081</v>
      </c>
      <c r="AO128" s="29">
        <v>3.4550000000000001</v>
      </c>
      <c r="AP128" s="25">
        <v>7439145</v>
      </c>
      <c r="AQ128" s="25">
        <v>8098123</v>
      </c>
      <c r="AR128" s="30">
        <v>3.2589999999999999</v>
      </c>
      <c r="AS128" s="21" t="s">
        <v>1947</v>
      </c>
      <c r="AT128" s="29">
        <v>93.866100000000003</v>
      </c>
      <c r="AU128" s="26">
        <v>659004.75</v>
      </c>
      <c r="AV128" s="26">
        <v>8098402.9699999997</v>
      </c>
    </row>
    <row r="129" spans="1:48" x14ac:dyDescent="0.3">
      <c r="A129" s="21" t="s">
        <v>35</v>
      </c>
      <c r="B129" s="21" t="s">
        <v>295</v>
      </c>
      <c r="C129" s="21" t="s">
        <v>296</v>
      </c>
      <c r="D129" s="21" t="s">
        <v>44</v>
      </c>
      <c r="E129" s="22">
        <v>1.014</v>
      </c>
      <c r="F129" s="25">
        <v>8780915</v>
      </c>
      <c r="G129" s="25">
        <v>248452624</v>
      </c>
      <c r="H129" s="21" t="s">
        <v>38</v>
      </c>
      <c r="I129" s="30">
        <v>3.5350000000000001</v>
      </c>
      <c r="J129" s="25">
        <v>276199401</v>
      </c>
      <c r="K129" s="25">
        <v>40870</v>
      </c>
      <c r="L129" s="25">
        <v>276240271</v>
      </c>
      <c r="M129" s="25">
        <v>248493494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5">
        <v>248493494</v>
      </c>
      <c r="Z129" s="25">
        <v>248493494</v>
      </c>
      <c r="AA129" s="26">
        <v>100</v>
      </c>
      <c r="AB129" s="25">
        <v>1438910</v>
      </c>
      <c r="AC129" s="29">
        <v>1431713</v>
      </c>
      <c r="AD129" s="30">
        <v>0.57699999999999996</v>
      </c>
      <c r="AE129" s="25">
        <v>1344100</v>
      </c>
      <c r="AF129" s="25">
        <v>1344100</v>
      </c>
      <c r="AG129" s="30">
        <v>0.54100000000000004</v>
      </c>
      <c r="AH129" s="25">
        <v>17617</v>
      </c>
      <c r="AI129" s="25">
        <v>17617</v>
      </c>
      <c r="AJ129" s="22">
        <v>7.1000000000000004E-3</v>
      </c>
      <c r="AK129" s="25">
        <v>17617</v>
      </c>
      <c r="AL129" s="29">
        <v>7.1000000000000004E-3</v>
      </c>
      <c r="AM129" s="25">
        <v>1456527</v>
      </c>
      <c r="AN129" s="25">
        <v>1449330</v>
      </c>
      <c r="AO129" s="29">
        <v>0.58399999999999996</v>
      </c>
      <c r="AP129" s="25">
        <v>1344100</v>
      </c>
      <c r="AQ129" s="25">
        <v>1361717</v>
      </c>
      <c r="AR129" s="30">
        <v>0.54800000000000004</v>
      </c>
      <c r="AS129" s="21" t="s">
        <v>1947</v>
      </c>
      <c r="AT129" s="29">
        <v>93.866100000000003</v>
      </c>
      <c r="AU129" s="26">
        <v>17643.04</v>
      </c>
      <c r="AV129" s="26">
        <v>1361744.35</v>
      </c>
    </row>
    <row r="130" spans="1:48" x14ac:dyDescent="0.3">
      <c r="A130" s="21" t="s">
        <v>35</v>
      </c>
      <c r="B130" s="21" t="s">
        <v>297</v>
      </c>
      <c r="C130" s="21" t="s">
        <v>298</v>
      </c>
      <c r="D130" s="21" t="s">
        <v>44</v>
      </c>
      <c r="E130" s="22">
        <v>0</v>
      </c>
      <c r="F130" s="23"/>
      <c r="G130" s="23"/>
      <c r="H130" s="21" t="s">
        <v>39</v>
      </c>
      <c r="I130" s="24"/>
      <c r="J130" s="25">
        <v>543512181</v>
      </c>
      <c r="K130" s="25">
        <v>1461423</v>
      </c>
      <c r="L130" s="25">
        <v>544973604</v>
      </c>
      <c r="M130" s="25">
        <v>500600951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5">
        <v>500600951</v>
      </c>
      <c r="Z130" s="25">
        <v>500600951</v>
      </c>
      <c r="AA130" s="26">
        <v>100</v>
      </c>
      <c r="AB130" s="23"/>
      <c r="AC130" s="27"/>
      <c r="AD130" s="24"/>
      <c r="AE130" s="23"/>
      <c r="AF130" s="23"/>
      <c r="AG130" s="24"/>
      <c r="AH130" s="23"/>
      <c r="AI130" s="23"/>
      <c r="AJ130" s="28"/>
      <c r="AK130" s="23"/>
      <c r="AL130" s="27"/>
      <c r="AM130" s="25">
        <v>16008891</v>
      </c>
      <c r="AN130" s="25">
        <v>16008891</v>
      </c>
      <c r="AO130" s="29">
        <v>3.198</v>
      </c>
      <c r="AP130" s="23"/>
      <c r="AQ130" s="25">
        <v>16008891</v>
      </c>
      <c r="AR130" s="30">
        <v>3.198</v>
      </c>
      <c r="AS130" s="21" t="s">
        <v>38</v>
      </c>
      <c r="AT130" s="27"/>
      <c r="AU130" s="31"/>
      <c r="AV130" s="26">
        <v>16009218.41</v>
      </c>
    </row>
    <row r="131" spans="1:48" x14ac:dyDescent="0.3">
      <c r="A131" s="21" t="s">
        <v>35</v>
      </c>
      <c r="B131" s="21" t="s">
        <v>299</v>
      </c>
      <c r="C131" s="21" t="s">
        <v>300</v>
      </c>
      <c r="D131" s="21" t="s">
        <v>44</v>
      </c>
      <c r="E131" s="22">
        <v>0</v>
      </c>
      <c r="F131" s="23"/>
      <c r="G131" s="23"/>
      <c r="H131" s="21" t="s">
        <v>39</v>
      </c>
      <c r="I131" s="24"/>
      <c r="J131" s="25">
        <v>543512181</v>
      </c>
      <c r="K131" s="25">
        <v>1461423</v>
      </c>
      <c r="L131" s="25">
        <v>544973604</v>
      </c>
      <c r="M131" s="25">
        <v>500600951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5">
        <v>500600951</v>
      </c>
      <c r="Z131" s="25">
        <v>500600951</v>
      </c>
      <c r="AA131" s="26">
        <v>100</v>
      </c>
      <c r="AB131" s="23"/>
      <c r="AC131" s="27"/>
      <c r="AD131" s="24"/>
      <c r="AE131" s="23"/>
      <c r="AF131" s="23"/>
      <c r="AG131" s="24"/>
      <c r="AH131" s="23"/>
      <c r="AI131" s="23"/>
      <c r="AJ131" s="28"/>
      <c r="AK131" s="23"/>
      <c r="AL131" s="27"/>
      <c r="AM131" s="25">
        <v>1379759</v>
      </c>
      <c r="AN131" s="25">
        <v>1379759</v>
      </c>
      <c r="AO131" s="29">
        <v>0.27600000000000002</v>
      </c>
      <c r="AP131" s="23"/>
      <c r="AQ131" s="25">
        <v>1379759</v>
      </c>
      <c r="AR131" s="30">
        <v>0.27600000000000002</v>
      </c>
      <c r="AS131" s="21" t="s">
        <v>38</v>
      </c>
      <c r="AT131" s="27"/>
      <c r="AU131" s="31"/>
      <c r="AV131" s="26">
        <v>1381658.62</v>
      </c>
    </row>
    <row r="132" spans="1:48" x14ac:dyDescent="0.3">
      <c r="A132" s="21" t="s">
        <v>35</v>
      </c>
      <c r="B132" s="21" t="s">
        <v>301</v>
      </c>
      <c r="C132" s="21" t="s">
        <v>302</v>
      </c>
      <c r="D132" s="21" t="s">
        <v>44</v>
      </c>
      <c r="E132" s="22">
        <v>0</v>
      </c>
      <c r="F132" s="23"/>
      <c r="G132" s="23"/>
      <c r="H132" s="21" t="s">
        <v>39</v>
      </c>
      <c r="I132" s="24"/>
      <c r="J132" s="25">
        <v>13376670</v>
      </c>
      <c r="K132" s="25">
        <v>0</v>
      </c>
      <c r="L132" s="25">
        <v>13376670</v>
      </c>
      <c r="M132" s="25">
        <v>12630135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5">
        <v>12630135</v>
      </c>
      <c r="Z132" s="25">
        <v>12630135</v>
      </c>
      <c r="AA132" s="26">
        <v>100</v>
      </c>
      <c r="AB132" s="23"/>
      <c r="AC132" s="27"/>
      <c r="AD132" s="24"/>
      <c r="AE132" s="23"/>
      <c r="AF132" s="23"/>
      <c r="AG132" s="24"/>
      <c r="AH132" s="23"/>
      <c r="AI132" s="23"/>
      <c r="AJ132" s="28"/>
      <c r="AK132" s="23"/>
      <c r="AL132" s="27"/>
      <c r="AM132" s="25">
        <v>0</v>
      </c>
      <c r="AN132" s="25">
        <v>0</v>
      </c>
      <c r="AO132" s="29">
        <v>0</v>
      </c>
      <c r="AP132" s="23"/>
      <c r="AQ132" s="25">
        <v>0</v>
      </c>
      <c r="AR132" s="30">
        <v>0</v>
      </c>
      <c r="AS132" s="21" t="s">
        <v>38</v>
      </c>
      <c r="AT132" s="27"/>
      <c r="AU132" s="31"/>
      <c r="AV132" s="26">
        <v>0</v>
      </c>
    </row>
    <row r="133" spans="1:48" x14ac:dyDescent="0.3">
      <c r="A133" s="21" t="s">
        <v>35</v>
      </c>
      <c r="B133" s="21" t="s">
        <v>303</v>
      </c>
      <c r="C133" s="21" t="s">
        <v>304</v>
      </c>
      <c r="D133" s="21" t="s">
        <v>44</v>
      </c>
      <c r="E133" s="22">
        <v>1.014</v>
      </c>
      <c r="F133" s="25">
        <v>6063840</v>
      </c>
      <c r="G133" s="25">
        <v>292682851</v>
      </c>
      <c r="H133" s="21" t="s">
        <v>38</v>
      </c>
      <c r="I133" s="30">
        <v>2.0720000000000001</v>
      </c>
      <c r="J133" s="25">
        <v>315773506</v>
      </c>
      <c r="K133" s="25">
        <v>0</v>
      </c>
      <c r="L133" s="25">
        <v>315773506</v>
      </c>
      <c r="M133" s="25">
        <v>292682851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5">
        <v>292682851</v>
      </c>
      <c r="Z133" s="25">
        <v>292682851</v>
      </c>
      <c r="AA133" s="26">
        <v>100</v>
      </c>
      <c r="AB133" s="25">
        <v>7047272</v>
      </c>
      <c r="AC133" s="29">
        <v>7047272</v>
      </c>
      <c r="AD133" s="30">
        <v>2.4079999999999999</v>
      </c>
      <c r="AE133" s="25">
        <v>6064092</v>
      </c>
      <c r="AF133" s="25">
        <v>6064092</v>
      </c>
      <c r="AG133" s="30">
        <v>2.0720000000000001</v>
      </c>
      <c r="AH133" s="25">
        <v>1282903</v>
      </c>
      <c r="AI133" s="25">
        <v>1282903</v>
      </c>
      <c r="AJ133" s="22">
        <v>0.43840000000000001</v>
      </c>
      <c r="AK133" s="25">
        <v>1282903</v>
      </c>
      <c r="AL133" s="29">
        <v>0.43840000000000001</v>
      </c>
      <c r="AM133" s="25">
        <v>8330175</v>
      </c>
      <c r="AN133" s="25">
        <v>8330175</v>
      </c>
      <c r="AO133" s="29">
        <v>2.847</v>
      </c>
      <c r="AP133" s="25">
        <v>6064092</v>
      </c>
      <c r="AQ133" s="25">
        <v>7346995</v>
      </c>
      <c r="AR133" s="30">
        <v>2.5110000000000001</v>
      </c>
      <c r="AS133" s="21" t="s">
        <v>1947</v>
      </c>
      <c r="AT133" s="29">
        <v>86.046499999999995</v>
      </c>
      <c r="AU133" s="26">
        <v>1283121.6200000001</v>
      </c>
      <c r="AV133" s="26">
        <v>7349266.3899999997</v>
      </c>
    </row>
    <row r="134" spans="1:48" x14ac:dyDescent="0.3">
      <c r="A134" s="21" t="s">
        <v>35</v>
      </c>
      <c r="B134" s="21" t="s">
        <v>305</v>
      </c>
      <c r="C134" s="21" t="s">
        <v>306</v>
      </c>
      <c r="D134" s="21" t="s">
        <v>44</v>
      </c>
      <c r="E134" s="22">
        <v>1.014</v>
      </c>
      <c r="F134" s="25">
        <v>8936798</v>
      </c>
      <c r="G134" s="25">
        <v>423647167</v>
      </c>
      <c r="H134" s="21" t="s">
        <v>38</v>
      </c>
      <c r="I134" s="30">
        <v>2.11</v>
      </c>
      <c r="J134" s="25">
        <v>460687375</v>
      </c>
      <c r="K134" s="25">
        <v>285028</v>
      </c>
      <c r="L134" s="25">
        <v>460972403</v>
      </c>
      <c r="M134" s="25">
        <v>423932195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5">
        <v>423932195</v>
      </c>
      <c r="Z134" s="25">
        <v>423932195</v>
      </c>
      <c r="AA134" s="26">
        <v>100</v>
      </c>
      <c r="AB134" s="25">
        <v>9796694</v>
      </c>
      <c r="AC134" s="29">
        <v>9606091</v>
      </c>
      <c r="AD134" s="30">
        <v>2.266</v>
      </c>
      <c r="AE134" s="25">
        <v>8944967</v>
      </c>
      <c r="AF134" s="25">
        <v>8944967</v>
      </c>
      <c r="AG134" s="30">
        <v>2.11</v>
      </c>
      <c r="AH134" s="25">
        <v>2880640</v>
      </c>
      <c r="AI134" s="25">
        <v>2880640</v>
      </c>
      <c r="AJ134" s="22">
        <v>0.67949999999999999</v>
      </c>
      <c r="AK134" s="25">
        <v>2880640</v>
      </c>
      <c r="AL134" s="29">
        <v>0.67949999999999999</v>
      </c>
      <c r="AM134" s="25">
        <v>12677334</v>
      </c>
      <c r="AN134" s="25">
        <v>12486731</v>
      </c>
      <c r="AO134" s="29">
        <v>2.9460000000000002</v>
      </c>
      <c r="AP134" s="25">
        <v>8944967</v>
      </c>
      <c r="AQ134" s="25">
        <v>11825607</v>
      </c>
      <c r="AR134" s="30">
        <v>2.79</v>
      </c>
      <c r="AS134" s="21" t="s">
        <v>1947</v>
      </c>
      <c r="AT134" s="29">
        <v>93.115600000000001</v>
      </c>
      <c r="AU134" s="26">
        <v>2880619.27</v>
      </c>
      <c r="AV134" s="26">
        <v>11827708.24</v>
      </c>
    </row>
    <row r="135" spans="1:48" x14ac:dyDescent="0.3">
      <c r="A135" s="21" t="s">
        <v>35</v>
      </c>
      <c r="B135" s="21" t="s">
        <v>307</v>
      </c>
      <c r="C135" s="21" t="s">
        <v>308</v>
      </c>
      <c r="D135" s="21" t="s">
        <v>44</v>
      </c>
      <c r="E135" s="22">
        <v>1.014</v>
      </c>
      <c r="F135" s="25">
        <v>2447797</v>
      </c>
      <c r="G135" s="25">
        <v>423647167</v>
      </c>
      <c r="H135" s="21" t="s">
        <v>38</v>
      </c>
      <c r="I135" s="30">
        <v>0.57799999999999996</v>
      </c>
      <c r="J135" s="25">
        <v>460687375</v>
      </c>
      <c r="K135" s="25">
        <v>285028</v>
      </c>
      <c r="L135" s="25">
        <v>460972403</v>
      </c>
      <c r="M135" s="25">
        <v>423932195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5">
        <v>423932195</v>
      </c>
      <c r="Z135" s="25">
        <v>423932195</v>
      </c>
      <c r="AA135" s="26">
        <v>100</v>
      </c>
      <c r="AB135" s="25">
        <v>2610741</v>
      </c>
      <c r="AC135" s="29">
        <v>2610741</v>
      </c>
      <c r="AD135" s="30">
        <v>0.61599999999999999</v>
      </c>
      <c r="AE135" s="25">
        <v>2449901</v>
      </c>
      <c r="AF135" s="25">
        <v>2449901</v>
      </c>
      <c r="AG135" s="30">
        <v>0.57799999999999996</v>
      </c>
      <c r="AH135" s="25">
        <v>12376</v>
      </c>
      <c r="AI135" s="25">
        <v>12376</v>
      </c>
      <c r="AJ135" s="22">
        <v>2.8999999999999998E-3</v>
      </c>
      <c r="AK135" s="25">
        <v>12376</v>
      </c>
      <c r="AL135" s="29">
        <v>2.8999999999999998E-3</v>
      </c>
      <c r="AM135" s="25">
        <v>2623117</v>
      </c>
      <c r="AN135" s="25">
        <v>2623117</v>
      </c>
      <c r="AO135" s="29">
        <v>0.61899999999999999</v>
      </c>
      <c r="AP135" s="25">
        <v>2449901</v>
      </c>
      <c r="AQ135" s="25">
        <v>2462277</v>
      </c>
      <c r="AR135" s="30">
        <v>0.58099999999999996</v>
      </c>
      <c r="AS135" s="21" t="s">
        <v>1947</v>
      </c>
      <c r="AT135" s="29">
        <v>93.831100000000006</v>
      </c>
      <c r="AU135" s="26">
        <v>12294.03</v>
      </c>
      <c r="AV135" s="26">
        <v>2463046.0499999998</v>
      </c>
    </row>
    <row r="136" spans="1:48" x14ac:dyDescent="0.3">
      <c r="A136" s="21" t="s">
        <v>35</v>
      </c>
      <c r="B136" s="21" t="s">
        <v>309</v>
      </c>
      <c r="C136" s="21" t="s">
        <v>310</v>
      </c>
      <c r="D136" s="21" t="s">
        <v>44</v>
      </c>
      <c r="E136" s="22">
        <v>0</v>
      </c>
      <c r="F136" s="23"/>
      <c r="G136" s="23"/>
      <c r="H136" s="21" t="s">
        <v>39</v>
      </c>
      <c r="I136" s="24"/>
      <c r="J136" s="25">
        <v>10365234</v>
      </c>
      <c r="K136" s="25">
        <v>0</v>
      </c>
      <c r="L136" s="25">
        <v>10365234</v>
      </c>
      <c r="M136" s="25">
        <v>9565717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5">
        <v>9565717</v>
      </c>
      <c r="Z136" s="25">
        <v>9565717</v>
      </c>
      <c r="AA136" s="26">
        <v>100</v>
      </c>
      <c r="AB136" s="23"/>
      <c r="AC136" s="27"/>
      <c r="AD136" s="24"/>
      <c r="AE136" s="23"/>
      <c r="AF136" s="23"/>
      <c r="AG136" s="24"/>
      <c r="AH136" s="23"/>
      <c r="AI136" s="23"/>
      <c r="AJ136" s="28"/>
      <c r="AK136" s="23"/>
      <c r="AL136" s="27"/>
      <c r="AM136" s="25">
        <v>0</v>
      </c>
      <c r="AN136" s="25">
        <v>0</v>
      </c>
      <c r="AO136" s="29">
        <v>0</v>
      </c>
      <c r="AP136" s="23"/>
      <c r="AQ136" s="25">
        <v>0</v>
      </c>
      <c r="AR136" s="30">
        <v>0</v>
      </c>
      <c r="AS136" s="21" t="s">
        <v>38</v>
      </c>
      <c r="AT136" s="27"/>
      <c r="AU136" s="31"/>
      <c r="AV136" s="26">
        <v>0</v>
      </c>
    </row>
    <row r="137" spans="1:48" x14ac:dyDescent="0.3">
      <c r="A137" s="21" t="s">
        <v>35</v>
      </c>
      <c r="B137" s="21" t="s">
        <v>311</v>
      </c>
      <c r="C137" s="21" t="s">
        <v>312</v>
      </c>
      <c r="D137" s="21" t="s">
        <v>44</v>
      </c>
      <c r="E137" s="22">
        <v>0</v>
      </c>
      <c r="F137" s="23"/>
      <c r="G137" s="23"/>
      <c r="H137" s="21" t="s">
        <v>39</v>
      </c>
      <c r="I137" s="24"/>
      <c r="J137" s="25">
        <v>1709316</v>
      </c>
      <c r="K137" s="25">
        <v>0</v>
      </c>
      <c r="L137" s="25">
        <v>1709316</v>
      </c>
      <c r="M137" s="25">
        <v>1494466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5">
        <v>1494466</v>
      </c>
      <c r="Z137" s="25">
        <v>1494466</v>
      </c>
      <c r="AA137" s="26">
        <v>100</v>
      </c>
      <c r="AB137" s="23"/>
      <c r="AC137" s="27"/>
      <c r="AD137" s="24"/>
      <c r="AE137" s="23"/>
      <c r="AF137" s="23"/>
      <c r="AG137" s="24"/>
      <c r="AH137" s="23"/>
      <c r="AI137" s="23"/>
      <c r="AJ137" s="28"/>
      <c r="AK137" s="23"/>
      <c r="AL137" s="27"/>
      <c r="AM137" s="25">
        <v>0</v>
      </c>
      <c r="AN137" s="25">
        <v>0</v>
      </c>
      <c r="AO137" s="29">
        <v>0</v>
      </c>
      <c r="AP137" s="23"/>
      <c r="AQ137" s="25">
        <v>0</v>
      </c>
      <c r="AR137" s="30">
        <v>0</v>
      </c>
      <c r="AS137" s="21" t="s">
        <v>38</v>
      </c>
      <c r="AT137" s="27"/>
      <c r="AU137" s="31"/>
      <c r="AV137" s="26">
        <v>0</v>
      </c>
    </row>
    <row r="138" spans="1:48" x14ac:dyDescent="0.3">
      <c r="A138" s="21" t="s">
        <v>35</v>
      </c>
      <c r="B138" s="21" t="s">
        <v>313</v>
      </c>
      <c r="C138" s="21" t="s">
        <v>314</v>
      </c>
      <c r="D138" s="21" t="s">
        <v>44</v>
      </c>
      <c r="E138" s="22">
        <v>0</v>
      </c>
      <c r="F138" s="23"/>
      <c r="G138" s="23"/>
      <c r="H138" s="21" t="s">
        <v>39</v>
      </c>
      <c r="I138" s="24"/>
      <c r="J138" s="25">
        <v>15813946</v>
      </c>
      <c r="K138" s="25">
        <v>0</v>
      </c>
      <c r="L138" s="25">
        <v>15813946</v>
      </c>
      <c r="M138" s="25">
        <v>14478527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5">
        <v>14478527</v>
      </c>
      <c r="Z138" s="25">
        <v>14478527</v>
      </c>
      <c r="AA138" s="26">
        <v>100</v>
      </c>
      <c r="AB138" s="23"/>
      <c r="AC138" s="27"/>
      <c r="AD138" s="24"/>
      <c r="AE138" s="23"/>
      <c r="AF138" s="23"/>
      <c r="AG138" s="24"/>
      <c r="AH138" s="23"/>
      <c r="AI138" s="23"/>
      <c r="AJ138" s="28"/>
      <c r="AK138" s="23"/>
      <c r="AL138" s="27"/>
      <c r="AM138" s="25">
        <v>0</v>
      </c>
      <c r="AN138" s="25">
        <v>0</v>
      </c>
      <c r="AO138" s="29">
        <v>0</v>
      </c>
      <c r="AP138" s="23"/>
      <c r="AQ138" s="25">
        <v>0</v>
      </c>
      <c r="AR138" s="30">
        <v>0</v>
      </c>
      <c r="AS138" s="21" t="s">
        <v>38</v>
      </c>
      <c r="AT138" s="27"/>
      <c r="AU138" s="31"/>
      <c r="AV138" s="26">
        <v>0</v>
      </c>
    </row>
    <row r="139" spans="1:48" x14ac:dyDescent="0.3">
      <c r="A139" s="21" t="s">
        <v>35</v>
      </c>
      <c r="B139" s="21" t="s">
        <v>315</v>
      </c>
      <c r="C139" s="21" t="s">
        <v>316</v>
      </c>
      <c r="D139" s="21" t="s">
        <v>44</v>
      </c>
      <c r="E139" s="22">
        <v>0</v>
      </c>
      <c r="F139" s="23"/>
      <c r="G139" s="23"/>
      <c r="H139" s="21" t="s">
        <v>39</v>
      </c>
      <c r="I139" s="24"/>
      <c r="J139" s="25">
        <v>20784852</v>
      </c>
      <c r="K139" s="25">
        <v>0</v>
      </c>
      <c r="L139" s="25">
        <v>20784852</v>
      </c>
      <c r="M139" s="25">
        <v>19019187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5">
        <v>19019187</v>
      </c>
      <c r="Z139" s="25">
        <v>19019187</v>
      </c>
      <c r="AA139" s="26">
        <v>100</v>
      </c>
      <c r="AB139" s="23"/>
      <c r="AC139" s="27"/>
      <c r="AD139" s="24"/>
      <c r="AE139" s="23"/>
      <c r="AF139" s="23"/>
      <c r="AG139" s="24"/>
      <c r="AH139" s="23"/>
      <c r="AI139" s="23"/>
      <c r="AJ139" s="28"/>
      <c r="AK139" s="23"/>
      <c r="AL139" s="27"/>
      <c r="AM139" s="25">
        <v>0</v>
      </c>
      <c r="AN139" s="25">
        <v>0</v>
      </c>
      <c r="AO139" s="29">
        <v>0</v>
      </c>
      <c r="AP139" s="23"/>
      <c r="AQ139" s="25">
        <v>0</v>
      </c>
      <c r="AR139" s="30">
        <v>0</v>
      </c>
      <c r="AS139" s="21" t="s">
        <v>38</v>
      </c>
      <c r="AT139" s="27"/>
      <c r="AU139" s="31"/>
      <c r="AV139" s="26">
        <v>0</v>
      </c>
    </row>
    <row r="140" spans="1:48" x14ac:dyDescent="0.3">
      <c r="A140" s="21" t="s">
        <v>35</v>
      </c>
      <c r="B140" s="21" t="s">
        <v>317</v>
      </c>
      <c r="C140" s="21" t="s">
        <v>318</v>
      </c>
      <c r="D140" s="21" t="s">
        <v>44</v>
      </c>
      <c r="E140" s="22">
        <v>0</v>
      </c>
      <c r="F140" s="23"/>
      <c r="G140" s="23"/>
      <c r="H140" s="21" t="s">
        <v>39</v>
      </c>
      <c r="I140" s="24"/>
      <c r="J140" s="25">
        <v>4970865</v>
      </c>
      <c r="K140" s="25">
        <v>0</v>
      </c>
      <c r="L140" s="25">
        <v>4970865</v>
      </c>
      <c r="M140" s="25">
        <v>4610266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5">
        <v>4610266</v>
      </c>
      <c r="Z140" s="25">
        <v>4610266</v>
      </c>
      <c r="AA140" s="26">
        <v>100</v>
      </c>
      <c r="AB140" s="23"/>
      <c r="AC140" s="27"/>
      <c r="AD140" s="24"/>
      <c r="AE140" s="23"/>
      <c r="AF140" s="23"/>
      <c r="AG140" s="24"/>
      <c r="AH140" s="23"/>
      <c r="AI140" s="23"/>
      <c r="AJ140" s="28"/>
      <c r="AK140" s="23"/>
      <c r="AL140" s="27"/>
      <c r="AM140" s="25">
        <v>0</v>
      </c>
      <c r="AN140" s="25">
        <v>0</v>
      </c>
      <c r="AO140" s="29">
        <v>0</v>
      </c>
      <c r="AP140" s="23"/>
      <c r="AQ140" s="25">
        <v>0</v>
      </c>
      <c r="AR140" s="30">
        <v>0</v>
      </c>
      <c r="AS140" s="21" t="s">
        <v>38</v>
      </c>
      <c r="AT140" s="27"/>
      <c r="AU140" s="31"/>
      <c r="AV140" s="26">
        <v>0</v>
      </c>
    </row>
    <row r="141" spans="1:48" x14ac:dyDescent="0.3">
      <c r="A141" s="21" t="s">
        <v>35</v>
      </c>
      <c r="B141" s="21" t="s">
        <v>319</v>
      </c>
      <c r="C141" s="21" t="s">
        <v>320</v>
      </c>
      <c r="D141" s="21" t="s">
        <v>44</v>
      </c>
      <c r="E141" s="22">
        <v>0</v>
      </c>
      <c r="F141" s="23"/>
      <c r="G141" s="23"/>
      <c r="H141" s="21" t="s">
        <v>39</v>
      </c>
      <c r="I141" s="24"/>
      <c r="J141" s="25">
        <v>7507019</v>
      </c>
      <c r="K141" s="25">
        <v>117856</v>
      </c>
      <c r="L141" s="25">
        <v>7624875</v>
      </c>
      <c r="M141" s="25">
        <v>7072139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5">
        <v>7072139</v>
      </c>
      <c r="Z141" s="25">
        <v>7072139</v>
      </c>
      <c r="AA141" s="26">
        <v>100</v>
      </c>
      <c r="AB141" s="23"/>
      <c r="AC141" s="27"/>
      <c r="AD141" s="24"/>
      <c r="AE141" s="23"/>
      <c r="AF141" s="23"/>
      <c r="AG141" s="24"/>
      <c r="AH141" s="23"/>
      <c r="AI141" s="23"/>
      <c r="AJ141" s="28"/>
      <c r="AK141" s="23"/>
      <c r="AL141" s="27"/>
      <c r="AM141" s="25">
        <v>0</v>
      </c>
      <c r="AN141" s="25">
        <v>0</v>
      </c>
      <c r="AO141" s="29">
        <v>0</v>
      </c>
      <c r="AP141" s="23"/>
      <c r="AQ141" s="25">
        <v>0</v>
      </c>
      <c r="AR141" s="30">
        <v>0</v>
      </c>
      <c r="AS141" s="21" t="s">
        <v>38</v>
      </c>
      <c r="AT141" s="27"/>
      <c r="AU141" s="31"/>
      <c r="AV141" s="26">
        <v>0</v>
      </c>
    </row>
    <row r="142" spans="1:48" x14ac:dyDescent="0.3">
      <c r="A142" s="21" t="s">
        <v>35</v>
      </c>
      <c r="B142" s="21" t="s">
        <v>321</v>
      </c>
      <c r="C142" s="21" t="s">
        <v>322</v>
      </c>
      <c r="D142" s="21" t="s">
        <v>44</v>
      </c>
      <c r="E142" s="22">
        <v>0</v>
      </c>
      <c r="F142" s="23"/>
      <c r="G142" s="23"/>
      <c r="H142" s="21" t="s">
        <v>39</v>
      </c>
      <c r="I142" s="24"/>
      <c r="J142" s="25">
        <v>382596675</v>
      </c>
      <c r="K142" s="25">
        <v>126927</v>
      </c>
      <c r="L142" s="25">
        <v>382723602</v>
      </c>
      <c r="M142" s="25">
        <v>353177975</v>
      </c>
      <c r="N142" s="23"/>
      <c r="O142" s="25">
        <v>1395540594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5">
        <v>1748718569</v>
      </c>
      <c r="Z142" s="25">
        <v>1748718569</v>
      </c>
      <c r="AA142" s="26">
        <v>26.26</v>
      </c>
      <c r="AB142" s="23"/>
      <c r="AC142" s="27"/>
      <c r="AD142" s="24"/>
      <c r="AE142" s="23"/>
      <c r="AF142" s="23"/>
      <c r="AG142" s="24"/>
      <c r="AH142" s="23"/>
      <c r="AI142" s="23"/>
      <c r="AJ142" s="28"/>
      <c r="AK142" s="23"/>
      <c r="AL142" s="27"/>
      <c r="AM142" s="25">
        <v>17115541</v>
      </c>
      <c r="AN142" s="25">
        <v>17115541</v>
      </c>
      <c r="AO142" s="29">
        <v>0.97899999999999998</v>
      </c>
      <c r="AP142" s="23"/>
      <c r="AQ142" s="25">
        <v>4494542</v>
      </c>
      <c r="AR142" s="30">
        <v>1.2729999999999999</v>
      </c>
      <c r="AS142" s="21" t="s">
        <v>38</v>
      </c>
      <c r="AT142" s="27"/>
      <c r="AU142" s="31"/>
      <c r="AV142" s="26">
        <v>4495955.62</v>
      </c>
    </row>
    <row r="143" spans="1:48" x14ac:dyDescent="0.3">
      <c r="A143" s="21" t="s">
        <v>35</v>
      </c>
      <c r="B143" s="21" t="s">
        <v>323</v>
      </c>
      <c r="C143" s="21" t="s">
        <v>324</v>
      </c>
      <c r="D143" s="21" t="s">
        <v>44</v>
      </c>
      <c r="E143" s="22">
        <v>0</v>
      </c>
      <c r="F143" s="23"/>
      <c r="G143" s="23"/>
      <c r="H143" s="21" t="s">
        <v>39</v>
      </c>
      <c r="I143" s="24"/>
      <c r="J143" s="25">
        <v>1476</v>
      </c>
      <c r="K143" s="25">
        <v>0</v>
      </c>
      <c r="L143" s="25">
        <v>1476</v>
      </c>
      <c r="M143" s="25">
        <v>1376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5">
        <v>1376</v>
      </c>
      <c r="Z143" s="25">
        <v>1376</v>
      </c>
      <c r="AA143" s="26">
        <v>100</v>
      </c>
      <c r="AB143" s="23"/>
      <c r="AC143" s="27"/>
      <c r="AD143" s="24"/>
      <c r="AE143" s="23"/>
      <c r="AF143" s="23"/>
      <c r="AG143" s="24"/>
      <c r="AH143" s="23"/>
      <c r="AI143" s="23"/>
      <c r="AJ143" s="28"/>
      <c r="AK143" s="23"/>
      <c r="AL143" s="27"/>
      <c r="AM143" s="25">
        <v>0</v>
      </c>
      <c r="AN143" s="25">
        <v>0</v>
      </c>
      <c r="AO143" s="29">
        <v>0</v>
      </c>
      <c r="AP143" s="23"/>
      <c r="AQ143" s="25">
        <v>0</v>
      </c>
      <c r="AR143" s="30">
        <v>0</v>
      </c>
      <c r="AS143" s="21" t="s">
        <v>38</v>
      </c>
      <c r="AT143" s="27"/>
      <c r="AU143" s="31"/>
      <c r="AV143" s="26">
        <v>0</v>
      </c>
    </row>
    <row r="144" spans="1:48" x14ac:dyDescent="0.3">
      <c r="A144" s="21" t="s">
        <v>35</v>
      </c>
      <c r="B144" s="21" t="s">
        <v>325</v>
      </c>
      <c r="C144" s="21" t="s">
        <v>326</v>
      </c>
      <c r="D144" s="21" t="s">
        <v>44</v>
      </c>
      <c r="E144" s="22">
        <v>0</v>
      </c>
      <c r="F144" s="23"/>
      <c r="G144" s="23"/>
      <c r="H144" s="21" t="s">
        <v>39</v>
      </c>
      <c r="I144" s="24"/>
      <c r="J144" s="25">
        <v>1256755</v>
      </c>
      <c r="K144" s="25">
        <v>0</v>
      </c>
      <c r="L144" s="25">
        <v>1256755</v>
      </c>
      <c r="M144" s="25">
        <v>1170722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5">
        <v>1170722</v>
      </c>
      <c r="Z144" s="25">
        <v>1170722</v>
      </c>
      <c r="AA144" s="26">
        <v>100</v>
      </c>
      <c r="AB144" s="23"/>
      <c r="AC144" s="27"/>
      <c r="AD144" s="24"/>
      <c r="AE144" s="23"/>
      <c r="AF144" s="23"/>
      <c r="AG144" s="24"/>
      <c r="AH144" s="23"/>
      <c r="AI144" s="23"/>
      <c r="AJ144" s="28"/>
      <c r="AK144" s="23"/>
      <c r="AL144" s="27"/>
      <c r="AM144" s="25">
        <v>0</v>
      </c>
      <c r="AN144" s="25">
        <v>0</v>
      </c>
      <c r="AO144" s="29">
        <v>0</v>
      </c>
      <c r="AP144" s="23"/>
      <c r="AQ144" s="25">
        <v>0</v>
      </c>
      <c r="AR144" s="30">
        <v>0</v>
      </c>
      <c r="AS144" s="21" t="s">
        <v>38</v>
      </c>
      <c r="AT144" s="27"/>
      <c r="AU144" s="31"/>
      <c r="AV144" s="26">
        <v>0</v>
      </c>
    </row>
    <row r="145" spans="1:48" x14ac:dyDescent="0.3">
      <c r="A145" s="21" t="s">
        <v>35</v>
      </c>
      <c r="B145" s="21" t="s">
        <v>327</v>
      </c>
      <c r="C145" s="21" t="s">
        <v>328</v>
      </c>
      <c r="D145" s="21" t="s">
        <v>44</v>
      </c>
      <c r="E145" s="22">
        <v>0</v>
      </c>
      <c r="F145" s="23"/>
      <c r="G145" s="23"/>
      <c r="H145" s="21" t="s">
        <v>39</v>
      </c>
      <c r="I145" s="24"/>
      <c r="J145" s="25">
        <v>4629</v>
      </c>
      <c r="K145" s="25">
        <v>0</v>
      </c>
      <c r="L145" s="25">
        <v>4629</v>
      </c>
      <c r="M145" s="25">
        <v>4312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5">
        <v>4312</v>
      </c>
      <c r="Z145" s="25">
        <v>4312</v>
      </c>
      <c r="AA145" s="26">
        <v>100</v>
      </c>
      <c r="AB145" s="23"/>
      <c r="AC145" s="27"/>
      <c r="AD145" s="24"/>
      <c r="AE145" s="23"/>
      <c r="AF145" s="23"/>
      <c r="AG145" s="24"/>
      <c r="AH145" s="23"/>
      <c r="AI145" s="23"/>
      <c r="AJ145" s="28"/>
      <c r="AK145" s="23"/>
      <c r="AL145" s="27"/>
      <c r="AM145" s="25">
        <v>0</v>
      </c>
      <c r="AN145" s="25">
        <v>0</v>
      </c>
      <c r="AO145" s="29">
        <v>0</v>
      </c>
      <c r="AP145" s="23"/>
      <c r="AQ145" s="25">
        <v>0</v>
      </c>
      <c r="AR145" s="30">
        <v>0</v>
      </c>
      <c r="AS145" s="21" t="s">
        <v>38</v>
      </c>
      <c r="AT145" s="27"/>
      <c r="AU145" s="31"/>
      <c r="AV145" s="26">
        <v>0</v>
      </c>
    </row>
    <row r="146" spans="1:48" x14ac:dyDescent="0.3">
      <c r="A146" s="21" t="s">
        <v>35</v>
      </c>
      <c r="B146" s="21" t="s">
        <v>329</v>
      </c>
      <c r="C146" s="21" t="s">
        <v>330</v>
      </c>
      <c r="D146" s="21" t="s">
        <v>44</v>
      </c>
      <c r="E146" s="22">
        <v>0</v>
      </c>
      <c r="F146" s="23"/>
      <c r="G146" s="23"/>
      <c r="H146" s="21" t="s">
        <v>39</v>
      </c>
      <c r="I146" s="24"/>
      <c r="J146" s="25">
        <v>543210746</v>
      </c>
      <c r="K146" s="25">
        <v>346415</v>
      </c>
      <c r="L146" s="25">
        <v>543557161</v>
      </c>
      <c r="M146" s="25">
        <v>499965488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5">
        <v>499965488</v>
      </c>
      <c r="Z146" s="25">
        <v>499965488</v>
      </c>
      <c r="AA146" s="26">
        <v>100</v>
      </c>
      <c r="AB146" s="23"/>
      <c r="AC146" s="27"/>
      <c r="AD146" s="24"/>
      <c r="AE146" s="23"/>
      <c r="AF146" s="23"/>
      <c r="AG146" s="24"/>
      <c r="AH146" s="23"/>
      <c r="AI146" s="23"/>
      <c r="AJ146" s="28"/>
      <c r="AK146" s="23"/>
      <c r="AL146" s="27"/>
      <c r="AM146" s="25">
        <v>7900001</v>
      </c>
      <c r="AN146" s="25">
        <v>7900001</v>
      </c>
      <c r="AO146" s="29">
        <v>1.581</v>
      </c>
      <c r="AP146" s="23"/>
      <c r="AQ146" s="25">
        <v>7900001</v>
      </c>
      <c r="AR146" s="30">
        <v>1.581</v>
      </c>
      <c r="AS146" s="21" t="s">
        <v>38</v>
      </c>
      <c r="AT146" s="27"/>
      <c r="AU146" s="31"/>
      <c r="AV146" s="26">
        <v>7904454.3700000001</v>
      </c>
    </row>
    <row r="147" spans="1:48" x14ac:dyDescent="0.3">
      <c r="A147" s="21" t="s">
        <v>35</v>
      </c>
      <c r="B147" s="21" t="s">
        <v>331</v>
      </c>
      <c r="C147" s="21" t="s">
        <v>332</v>
      </c>
      <c r="D147" s="21" t="s">
        <v>44</v>
      </c>
      <c r="E147" s="22">
        <v>0</v>
      </c>
      <c r="F147" s="23"/>
      <c r="G147" s="23"/>
      <c r="H147" s="21" t="s">
        <v>39</v>
      </c>
      <c r="I147" s="24"/>
      <c r="J147" s="25">
        <v>52593819</v>
      </c>
      <c r="K147" s="25">
        <v>44920</v>
      </c>
      <c r="L147" s="25">
        <v>52638739</v>
      </c>
      <c r="M147" s="25">
        <v>47845409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5">
        <v>47845409</v>
      </c>
      <c r="Z147" s="25">
        <v>47845409</v>
      </c>
      <c r="AA147" s="26">
        <v>100</v>
      </c>
      <c r="AB147" s="23"/>
      <c r="AC147" s="27"/>
      <c r="AD147" s="24"/>
      <c r="AE147" s="23"/>
      <c r="AF147" s="23"/>
      <c r="AG147" s="24"/>
      <c r="AH147" s="23"/>
      <c r="AI147" s="23"/>
      <c r="AJ147" s="28"/>
      <c r="AK147" s="23"/>
      <c r="AL147" s="27"/>
      <c r="AM147" s="25">
        <v>4017000</v>
      </c>
      <c r="AN147" s="25">
        <v>4017000</v>
      </c>
      <c r="AO147" s="29">
        <v>8.3960000000000008</v>
      </c>
      <c r="AP147" s="23"/>
      <c r="AQ147" s="25">
        <v>4017000</v>
      </c>
      <c r="AR147" s="30">
        <v>8.3960000000000008</v>
      </c>
      <c r="AS147" s="21" t="s">
        <v>38</v>
      </c>
      <c r="AT147" s="27"/>
      <c r="AU147" s="31"/>
      <c r="AV147" s="26">
        <v>4017100.54</v>
      </c>
    </row>
    <row r="148" spans="1:48" x14ac:dyDescent="0.3">
      <c r="A148" s="21" t="s">
        <v>35</v>
      </c>
      <c r="B148" s="21" t="s">
        <v>333</v>
      </c>
      <c r="C148" s="21" t="s">
        <v>334</v>
      </c>
      <c r="D148" s="21" t="s">
        <v>44</v>
      </c>
      <c r="E148" s="22">
        <v>1.014</v>
      </c>
      <c r="F148" s="25">
        <v>1322077</v>
      </c>
      <c r="G148" s="25">
        <v>1241082497</v>
      </c>
      <c r="H148" s="21" t="s">
        <v>38</v>
      </c>
      <c r="I148" s="30">
        <v>0.107</v>
      </c>
      <c r="J148" s="25">
        <v>469680038</v>
      </c>
      <c r="K148" s="25">
        <v>827631</v>
      </c>
      <c r="L148" s="25">
        <v>470507669</v>
      </c>
      <c r="M148" s="25">
        <v>434658691</v>
      </c>
      <c r="N148" s="25">
        <v>810109777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5">
        <v>1244768468</v>
      </c>
      <c r="Z148" s="25">
        <v>1244768468</v>
      </c>
      <c r="AA148" s="26">
        <v>38.29</v>
      </c>
      <c r="AB148" s="25">
        <v>1378830</v>
      </c>
      <c r="AC148" s="29">
        <v>1378830</v>
      </c>
      <c r="AD148" s="30">
        <v>0.111</v>
      </c>
      <c r="AE148" s="25">
        <v>1329411</v>
      </c>
      <c r="AF148" s="25">
        <v>509030</v>
      </c>
      <c r="AG148" s="30">
        <v>0.11799999999999999</v>
      </c>
      <c r="AH148" s="25">
        <v>21115</v>
      </c>
      <c r="AI148" s="25">
        <v>21115</v>
      </c>
      <c r="AJ148" s="22">
        <v>1.6999999999999999E-3</v>
      </c>
      <c r="AK148" s="25">
        <v>8085</v>
      </c>
      <c r="AL148" s="29">
        <v>1.9E-3</v>
      </c>
      <c r="AM148" s="25">
        <v>1399945</v>
      </c>
      <c r="AN148" s="25">
        <v>1399945</v>
      </c>
      <c r="AO148" s="29">
        <v>0.113</v>
      </c>
      <c r="AP148" s="25">
        <v>1329411</v>
      </c>
      <c r="AQ148" s="25">
        <v>517115</v>
      </c>
      <c r="AR148" s="30">
        <v>0.12</v>
      </c>
      <c r="AS148" s="21" t="s">
        <v>1947</v>
      </c>
      <c r="AT148" s="29">
        <v>96.396299999999997</v>
      </c>
      <c r="AU148" s="26">
        <v>8258.52</v>
      </c>
      <c r="AV148" s="26">
        <v>521590.43</v>
      </c>
    </row>
    <row r="149" spans="1:48" x14ac:dyDescent="0.3">
      <c r="A149" s="21" t="s">
        <v>35</v>
      </c>
      <c r="B149" s="21" t="s">
        <v>335</v>
      </c>
      <c r="C149" s="21" t="s">
        <v>336</v>
      </c>
      <c r="D149" s="21" t="s">
        <v>44</v>
      </c>
      <c r="E149" s="22">
        <v>0</v>
      </c>
      <c r="F149" s="23"/>
      <c r="G149" s="23"/>
      <c r="H149" s="21" t="s">
        <v>39</v>
      </c>
      <c r="I149" s="24"/>
      <c r="J149" s="25">
        <v>426488073</v>
      </c>
      <c r="K149" s="25">
        <v>95480</v>
      </c>
      <c r="L149" s="25">
        <v>426583553</v>
      </c>
      <c r="M149" s="25">
        <v>355944152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5">
        <v>355944152</v>
      </c>
      <c r="Z149" s="25">
        <v>355944152</v>
      </c>
      <c r="AA149" s="26">
        <v>100</v>
      </c>
      <c r="AB149" s="23"/>
      <c r="AC149" s="27"/>
      <c r="AD149" s="24"/>
      <c r="AE149" s="23"/>
      <c r="AF149" s="23"/>
      <c r="AG149" s="24"/>
      <c r="AH149" s="23"/>
      <c r="AI149" s="23"/>
      <c r="AJ149" s="28"/>
      <c r="AK149" s="23"/>
      <c r="AL149" s="27"/>
      <c r="AM149" s="25">
        <v>30837152</v>
      </c>
      <c r="AN149" s="25">
        <v>30837152</v>
      </c>
      <c r="AO149" s="29">
        <v>8.6639999999999997</v>
      </c>
      <c r="AP149" s="23"/>
      <c r="AQ149" s="25">
        <v>30837152</v>
      </c>
      <c r="AR149" s="30">
        <v>8.6639999999999997</v>
      </c>
      <c r="AS149" s="21" t="s">
        <v>38</v>
      </c>
      <c r="AT149" s="27"/>
      <c r="AU149" s="31"/>
      <c r="AV149" s="26">
        <v>30839001.329999998</v>
      </c>
    </row>
    <row r="150" spans="1:48" x14ac:dyDescent="0.3">
      <c r="A150" s="21" t="s">
        <v>35</v>
      </c>
      <c r="B150" s="21" t="s">
        <v>337</v>
      </c>
      <c r="C150" s="21" t="s">
        <v>338</v>
      </c>
      <c r="D150" s="21" t="s">
        <v>44</v>
      </c>
      <c r="E150" s="22">
        <v>0</v>
      </c>
      <c r="F150" s="23"/>
      <c r="G150" s="23"/>
      <c r="H150" s="21" t="s">
        <v>39</v>
      </c>
      <c r="I150" s="24"/>
      <c r="J150" s="25">
        <v>426488073</v>
      </c>
      <c r="K150" s="25">
        <v>95480</v>
      </c>
      <c r="L150" s="25">
        <v>426583553</v>
      </c>
      <c r="M150" s="25">
        <v>355944152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5">
        <v>355944152</v>
      </c>
      <c r="Z150" s="25">
        <v>355944152</v>
      </c>
      <c r="AA150" s="26">
        <v>100</v>
      </c>
      <c r="AB150" s="23"/>
      <c r="AC150" s="27"/>
      <c r="AD150" s="24"/>
      <c r="AE150" s="23"/>
      <c r="AF150" s="23"/>
      <c r="AG150" s="24"/>
      <c r="AH150" s="23"/>
      <c r="AI150" s="23"/>
      <c r="AJ150" s="28"/>
      <c r="AK150" s="23"/>
      <c r="AL150" s="27"/>
      <c r="AM150" s="25">
        <v>1846693</v>
      </c>
      <c r="AN150" s="25">
        <v>1846693</v>
      </c>
      <c r="AO150" s="29">
        <v>0.51900000000000002</v>
      </c>
      <c r="AP150" s="23"/>
      <c r="AQ150" s="25">
        <v>1846693</v>
      </c>
      <c r="AR150" s="30">
        <v>0.51900000000000002</v>
      </c>
      <c r="AS150" s="21" t="s">
        <v>38</v>
      </c>
      <c r="AT150" s="27"/>
      <c r="AU150" s="31"/>
      <c r="AV150" s="26">
        <v>1847350.15</v>
      </c>
    </row>
    <row r="151" spans="1:48" x14ac:dyDescent="0.3">
      <c r="A151" s="21" t="s">
        <v>35</v>
      </c>
      <c r="B151" s="21" t="s">
        <v>339</v>
      </c>
      <c r="C151" s="21" t="s">
        <v>340</v>
      </c>
      <c r="D151" s="21" t="s">
        <v>44</v>
      </c>
      <c r="E151" s="22">
        <v>0</v>
      </c>
      <c r="F151" s="23"/>
      <c r="G151" s="23"/>
      <c r="H151" s="21" t="s">
        <v>39</v>
      </c>
      <c r="I151" s="24"/>
      <c r="J151" s="25">
        <v>80236566</v>
      </c>
      <c r="K151" s="25">
        <v>0</v>
      </c>
      <c r="L151" s="25">
        <v>80236566</v>
      </c>
      <c r="M151" s="25">
        <v>46919802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5">
        <v>46919802</v>
      </c>
      <c r="Z151" s="25">
        <v>46919802</v>
      </c>
      <c r="AA151" s="26">
        <v>100</v>
      </c>
      <c r="AB151" s="23"/>
      <c r="AC151" s="27"/>
      <c r="AD151" s="24"/>
      <c r="AE151" s="23"/>
      <c r="AF151" s="23"/>
      <c r="AG151" s="24"/>
      <c r="AH151" s="23"/>
      <c r="AI151" s="23"/>
      <c r="AJ151" s="28"/>
      <c r="AK151" s="23"/>
      <c r="AL151" s="27"/>
      <c r="AM151" s="25">
        <v>0</v>
      </c>
      <c r="AN151" s="25">
        <v>0</v>
      </c>
      <c r="AO151" s="29">
        <v>0</v>
      </c>
      <c r="AP151" s="23"/>
      <c r="AQ151" s="25">
        <v>0</v>
      </c>
      <c r="AR151" s="30">
        <v>0</v>
      </c>
      <c r="AS151" s="21" t="s">
        <v>38</v>
      </c>
      <c r="AT151" s="27"/>
      <c r="AU151" s="31"/>
      <c r="AV151" s="26">
        <v>0</v>
      </c>
    </row>
    <row r="152" spans="1:48" x14ac:dyDescent="0.3">
      <c r="A152" s="21" t="s">
        <v>35</v>
      </c>
      <c r="B152" s="21" t="s">
        <v>341</v>
      </c>
      <c r="C152" s="21" t="s">
        <v>342</v>
      </c>
      <c r="D152" s="21" t="s">
        <v>44</v>
      </c>
      <c r="E152" s="22">
        <v>0</v>
      </c>
      <c r="F152" s="23"/>
      <c r="G152" s="23"/>
      <c r="H152" s="21" t="s">
        <v>39</v>
      </c>
      <c r="I152" s="24"/>
      <c r="J152" s="25">
        <v>80236566</v>
      </c>
      <c r="K152" s="25">
        <v>0</v>
      </c>
      <c r="L152" s="25">
        <v>80236566</v>
      </c>
      <c r="M152" s="25">
        <v>46919802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5">
        <v>46919802</v>
      </c>
      <c r="Z152" s="25">
        <v>46919802</v>
      </c>
      <c r="AA152" s="26">
        <v>100</v>
      </c>
      <c r="AB152" s="23"/>
      <c r="AC152" s="27"/>
      <c r="AD152" s="24"/>
      <c r="AE152" s="23"/>
      <c r="AF152" s="23"/>
      <c r="AG152" s="24"/>
      <c r="AH152" s="23"/>
      <c r="AI152" s="23"/>
      <c r="AJ152" s="28"/>
      <c r="AK152" s="23"/>
      <c r="AL152" s="27"/>
      <c r="AM152" s="25">
        <v>309000</v>
      </c>
      <c r="AN152" s="25">
        <v>309000</v>
      </c>
      <c r="AO152" s="29">
        <v>0.65900000000000003</v>
      </c>
      <c r="AP152" s="23"/>
      <c r="AQ152" s="25">
        <v>309000</v>
      </c>
      <c r="AR152" s="30">
        <v>0.65900000000000003</v>
      </c>
      <c r="AS152" s="21" t="s">
        <v>38</v>
      </c>
      <c r="AT152" s="27"/>
      <c r="AU152" s="31"/>
      <c r="AV152" s="26">
        <v>309201.5</v>
      </c>
    </row>
    <row r="153" spans="1:48" x14ac:dyDescent="0.3">
      <c r="A153" s="21" t="s">
        <v>35</v>
      </c>
      <c r="B153" s="21" t="s">
        <v>343</v>
      </c>
      <c r="C153" s="21" t="s">
        <v>344</v>
      </c>
      <c r="D153" s="21" t="s">
        <v>44</v>
      </c>
      <c r="E153" s="22">
        <v>0</v>
      </c>
      <c r="F153" s="23"/>
      <c r="G153" s="23"/>
      <c r="H153" s="21" t="s">
        <v>39</v>
      </c>
      <c r="I153" s="24"/>
      <c r="J153" s="25">
        <v>80464934</v>
      </c>
      <c r="K153" s="25">
        <v>0</v>
      </c>
      <c r="L153" s="25">
        <v>80464934</v>
      </c>
      <c r="M153" s="25">
        <v>72384090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5">
        <v>72384090</v>
      </c>
      <c r="Z153" s="25">
        <v>72384090</v>
      </c>
      <c r="AA153" s="26">
        <v>100</v>
      </c>
      <c r="AB153" s="23"/>
      <c r="AC153" s="27"/>
      <c r="AD153" s="24"/>
      <c r="AE153" s="23"/>
      <c r="AF153" s="23"/>
      <c r="AG153" s="24"/>
      <c r="AH153" s="23"/>
      <c r="AI153" s="23"/>
      <c r="AJ153" s="28"/>
      <c r="AK153" s="23"/>
      <c r="AL153" s="27"/>
      <c r="AM153" s="25">
        <v>6402803</v>
      </c>
      <c r="AN153" s="25">
        <v>6402803</v>
      </c>
      <c r="AO153" s="29">
        <v>8.8460000000000001</v>
      </c>
      <c r="AP153" s="23"/>
      <c r="AQ153" s="25">
        <v>6402803</v>
      </c>
      <c r="AR153" s="30">
        <v>8.8460000000000001</v>
      </c>
      <c r="AS153" s="21" t="s">
        <v>38</v>
      </c>
      <c r="AT153" s="27"/>
      <c r="AU153" s="31"/>
      <c r="AV153" s="26">
        <v>6403096.5999999996</v>
      </c>
    </row>
    <row r="154" spans="1:48" x14ac:dyDescent="0.3">
      <c r="A154" s="21" t="s">
        <v>35</v>
      </c>
      <c r="B154" s="21" t="s">
        <v>345</v>
      </c>
      <c r="C154" s="21" t="s">
        <v>346</v>
      </c>
      <c r="D154" s="21" t="s">
        <v>44</v>
      </c>
      <c r="E154" s="22">
        <v>0</v>
      </c>
      <c r="F154" s="23"/>
      <c r="G154" s="23"/>
      <c r="H154" s="21" t="s">
        <v>39</v>
      </c>
      <c r="I154" s="24"/>
      <c r="J154" s="25">
        <v>80464934</v>
      </c>
      <c r="K154" s="25">
        <v>0</v>
      </c>
      <c r="L154" s="25">
        <v>80464934</v>
      </c>
      <c r="M154" s="25">
        <v>72384090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5">
        <v>72384090</v>
      </c>
      <c r="Z154" s="25">
        <v>72384090</v>
      </c>
      <c r="AA154" s="26">
        <v>100</v>
      </c>
      <c r="AB154" s="23"/>
      <c r="AC154" s="27"/>
      <c r="AD154" s="24"/>
      <c r="AE154" s="23"/>
      <c r="AF154" s="23"/>
      <c r="AG154" s="24"/>
      <c r="AH154" s="23"/>
      <c r="AI154" s="23"/>
      <c r="AJ154" s="28"/>
      <c r="AK154" s="23"/>
      <c r="AL154" s="27"/>
      <c r="AM154" s="25">
        <v>227489</v>
      </c>
      <c r="AN154" s="25">
        <v>227489</v>
      </c>
      <c r="AO154" s="29">
        <v>0.315</v>
      </c>
      <c r="AP154" s="23"/>
      <c r="AQ154" s="25">
        <v>227489</v>
      </c>
      <c r="AR154" s="30">
        <v>0.315</v>
      </c>
      <c r="AS154" s="21" t="s">
        <v>38</v>
      </c>
      <c r="AT154" s="27"/>
      <c r="AU154" s="31"/>
      <c r="AV154" s="26">
        <v>228009.88</v>
      </c>
    </row>
    <row r="155" spans="1:48" x14ac:dyDescent="0.3">
      <c r="A155" s="21" t="s">
        <v>35</v>
      </c>
      <c r="B155" s="21" t="s">
        <v>347</v>
      </c>
      <c r="C155" s="21" t="s">
        <v>348</v>
      </c>
      <c r="D155" s="21" t="s">
        <v>44</v>
      </c>
      <c r="E155" s="22">
        <v>0</v>
      </c>
      <c r="F155" s="23"/>
      <c r="G155" s="23"/>
      <c r="H155" s="21" t="s">
        <v>39</v>
      </c>
      <c r="I155" s="24"/>
      <c r="J155" s="25">
        <v>89514969314</v>
      </c>
      <c r="K155" s="25">
        <v>1450419667</v>
      </c>
      <c r="L155" s="25">
        <v>90965388981</v>
      </c>
      <c r="M155" s="25">
        <v>96913880556</v>
      </c>
      <c r="N155" s="25">
        <v>4579639</v>
      </c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5">
        <v>96918460195</v>
      </c>
      <c r="Z155" s="25">
        <v>96918460195</v>
      </c>
      <c r="AA155" s="26">
        <v>99.99</v>
      </c>
      <c r="AB155" s="23"/>
      <c r="AC155" s="27"/>
      <c r="AD155" s="24"/>
      <c r="AE155" s="23"/>
      <c r="AF155" s="23"/>
      <c r="AG155" s="24"/>
      <c r="AH155" s="23"/>
      <c r="AI155" s="23"/>
      <c r="AJ155" s="28"/>
      <c r="AK155" s="23"/>
      <c r="AL155" s="27"/>
      <c r="AM155" s="25">
        <v>1508057031</v>
      </c>
      <c r="AN155" s="25">
        <v>1508057031</v>
      </c>
      <c r="AO155" s="29">
        <v>1.556</v>
      </c>
      <c r="AP155" s="23"/>
      <c r="AQ155" s="25">
        <v>1507906225</v>
      </c>
      <c r="AR155" s="30">
        <v>1.556</v>
      </c>
      <c r="AS155" s="21" t="s">
        <v>38</v>
      </c>
      <c r="AT155" s="27"/>
      <c r="AU155" s="31"/>
      <c r="AV155" s="26">
        <v>1507979981.45</v>
      </c>
    </row>
    <row r="156" spans="1:48" x14ac:dyDescent="0.3">
      <c r="A156" s="21" t="s">
        <v>35</v>
      </c>
      <c r="B156" s="21" t="s">
        <v>349</v>
      </c>
      <c r="C156" s="21" t="s">
        <v>350</v>
      </c>
      <c r="D156" s="21" t="s">
        <v>44</v>
      </c>
      <c r="E156" s="22">
        <v>0</v>
      </c>
      <c r="F156" s="23"/>
      <c r="G156" s="23"/>
      <c r="H156" s="21" t="s">
        <v>39</v>
      </c>
      <c r="I156" s="24"/>
      <c r="J156" s="25">
        <v>89514969314</v>
      </c>
      <c r="K156" s="25">
        <v>1450419667</v>
      </c>
      <c r="L156" s="25">
        <v>90965388981</v>
      </c>
      <c r="M156" s="25">
        <v>96913880556</v>
      </c>
      <c r="N156" s="25">
        <v>4579639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5">
        <v>96918460195</v>
      </c>
      <c r="Z156" s="25">
        <v>96918460195</v>
      </c>
      <c r="AA156" s="26">
        <v>99.99</v>
      </c>
      <c r="AB156" s="23"/>
      <c r="AC156" s="27"/>
      <c r="AD156" s="24"/>
      <c r="AE156" s="23"/>
      <c r="AF156" s="23"/>
      <c r="AG156" s="24"/>
      <c r="AH156" s="23"/>
      <c r="AI156" s="23"/>
      <c r="AJ156" s="28"/>
      <c r="AK156" s="23"/>
      <c r="AL156" s="27"/>
      <c r="AM156" s="25">
        <v>124862580</v>
      </c>
      <c r="AN156" s="25">
        <v>124862580</v>
      </c>
      <c r="AO156" s="29">
        <v>0.129</v>
      </c>
      <c r="AP156" s="23"/>
      <c r="AQ156" s="25">
        <v>124850093</v>
      </c>
      <c r="AR156" s="30">
        <v>0.129</v>
      </c>
      <c r="AS156" s="21" t="s">
        <v>38</v>
      </c>
      <c r="AT156" s="27"/>
      <c r="AU156" s="31"/>
      <c r="AV156" s="26">
        <v>125018905.92</v>
      </c>
    </row>
    <row r="157" spans="1:48" x14ac:dyDescent="0.3">
      <c r="A157" s="21" t="s">
        <v>35</v>
      </c>
      <c r="B157" s="21" t="s">
        <v>351</v>
      </c>
      <c r="C157" s="21" t="s">
        <v>352</v>
      </c>
      <c r="D157" s="21" t="s">
        <v>44</v>
      </c>
      <c r="E157" s="22">
        <v>0</v>
      </c>
      <c r="F157" s="23"/>
      <c r="G157" s="23"/>
      <c r="H157" s="21" t="s">
        <v>39</v>
      </c>
      <c r="I157" s="24"/>
      <c r="J157" s="25">
        <v>89514969314</v>
      </c>
      <c r="K157" s="25">
        <v>1450419667</v>
      </c>
      <c r="L157" s="25">
        <v>90965388981</v>
      </c>
      <c r="M157" s="25">
        <v>96913880556</v>
      </c>
      <c r="N157" s="25">
        <v>4579639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5">
        <v>96918460195</v>
      </c>
      <c r="Z157" s="25">
        <v>96918460195</v>
      </c>
      <c r="AA157" s="26">
        <v>99.99</v>
      </c>
      <c r="AB157" s="23"/>
      <c r="AC157" s="27"/>
      <c r="AD157" s="24"/>
      <c r="AE157" s="23"/>
      <c r="AF157" s="23"/>
      <c r="AG157" s="24"/>
      <c r="AH157" s="23"/>
      <c r="AI157" s="23"/>
      <c r="AJ157" s="28"/>
      <c r="AK157" s="23"/>
      <c r="AL157" s="27"/>
      <c r="AM157" s="25">
        <v>148229167</v>
      </c>
      <c r="AN157" s="25">
        <v>148229167</v>
      </c>
      <c r="AO157" s="29">
        <v>0.153</v>
      </c>
      <c r="AP157" s="23"/>
      <c r="AQ157" s="25">
        <v>148214344</v>
      </c>
      <c r="AR157" s="30">
        <v>0.153</v>
      </c>
      <c r="AS157" s="21" t="s">
        <v>38</v>
      </c>
      <c r="AT157" s="27"/>
      <c r="AU157" s="31"/>
      <c r="AV157" s="26">
        <v>148278237.25</v>
      </c>
    </row>
    <row r="158" spans="1:48" x14ac:dyDescent="0.3">
      <c r="A158" s="21" t="s">
        <v>35</v>
      </c>
      <c r="B158" s="21" t="s">
        <v>353</v>
      </c>
      <c r="C158" s="21" t="s">
        <v>354</v>
      </c>
      <c r="D158" s="21" t="s">
        <v>44</v>
      </c>
      <c r="E158" s="22">
        <v>0</v>
      </c>
      <c r="F158" s="23"/>
      <c r="G158" s="23"/>
      <c r="H158" s="21" t="s">
        <v>39</v>
      </c>
      <c r="I158" s="24"/>
      <c r="J158" s="25">
        <v>28275715</v>
      </c>
      <c r="K158" s="25">
        <v>0</v>
      </c>
      <c r="L158" s="25">
        <v>28275715</v>
      </c>
      <c r="M158" s="25">
        <v>28282420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5">
        <v>28282420</v>
      </c>
      <c r="Z158" s="25">
        <v>28282420</v>
      </c>
      <c r="AA158" s="26">
        <v>100</v>
      </c>
      <c r="AB158" s="23"/>
      <c r="AC158" s="27"/>
      <c r="AD158" s="24"/>
      <c r="AE158" s="23"/>
      <c r="AF158" s="23"/>
      <c r="AG158" s="24"/>
      <c r="AH158" s="23"/>
      <c r="AI158" s="23"/>
      <c r="AJ158" s="28"/>
      <c r="AK158" s="23"/>
      <c r="AL158" s="27"/>
      <c r="AM158" s="25">
        <v>267000</v>
      </c>
      <c r="AN158" s="25">
        <v>267000</v>
      </c>
      <c r="AO158" s="29">
        <v>0.94399999999999995</v>
      </c>
      <c r="AP158" s="23"/>
      <c r="AQ158" s="25">
        <v>267000</v>
      </c>
      <c r="AR158" s="30">
        <v>0.94399999999999995</v>
      </c>
      <c r="AS158" s="21" t="s">
        <v>38</v>
      </c>
      <c r="AT158" s="27"/>
      <c r="AU158" s="31"/>
      <c r="AV158" s="26">
        <v>266986.03999999998</v>
      </c>
    </row>
    <row r="159" spans="1:48" x14ac:dyDescent="0.3">
      <c r="A159" s="21" t="s">
        <v>35</v>
      </c>
      <c r="B159" s="21" t="s">
        <v>355</v>
      </c>
      <c r="C159" s="21" t="s">
        <v>356</v>
      </c>
      <c r="D159" s="21" t="s">
        <v>44</v>
      </c>
      <c r="E159" s="22">
        <v>0</v>
      </c>
      <c r="F159" s="23"/>
      <c r="G159" s="23"/>
      <c r="H159" s="21" t="s">
        <v>39</v>
      </c>
      <c r="I159" s="24"/>
      <c r="J159" s="25">
        <v>108750818</v>
      </c>
      <c r="K159" s="25">
        <v>650766</v>
      </c>
      <c r="L159" s="25">
        <v>109401584</v>
      </c>
      <c r="M159" s="25">
        <v>116181948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5">
        <v>116181948</v>
      </c>
      <c r="Z159" s="25">
        <v>116181948</v>
      </c>
      <c r="AA159" s="26">
        <v>100</v>
      </c>
      <c r="AB159" s="23"/>
      <c r="AC159" s="27"/>
      <c r="AD159" s="24"/>
      <c r="AE159" s="23"/>
      <c r="AF159" s="23"/>
      <c r="AG159" s="24"/>
      <c r="AH159" s="23"/>
      <c r="AI159" s="23"/>
      <c r="AJ159" s="28"/>
      <c r="AK159" s="23"/>
      <c r="AL159" s="27"/>
      <c r="AM159" s="25">
        <v>1025126</v>
      </c>
      <c r="AN159" s="25">
        <v>1025126</v>
      </c>
      <c r="AO159" s="29">
        <v>0.88300000000000001</v>
      </c>
      <c r="AP159" s="23"/>
      <c r="AQ159" s="25">
        <v>1025126</v>
      </c>
      <c r="AR159" s="30">
        <v>0.88300000000000001</v>
      </c>
      <c r="AS159" s="21" t="s">
        <v>38</v>
      </c>
      <c r="AT159" s="27"/>
      <c r="AU159" s="31"/>
      <c r="AV159" s="26">
        <v>1025886.6</v>
      </c>
    </row>
    <row r="160" spans="1:48" x14ac:dyDescent="0.3">
      <c r="A160" s="21" t="s">
        <v>35</v>
      </c>
      <c r="B160" s="21" t="s">
        <v>357</v>
      </c>
      <c r="C160" s="21" t="s">
        <v>358</v>
      </c>
      <c r="D160" s="21" t="s">
        <v>44</v>
      </c>
      <c r="E160" s="22">
        <v>0</v>
      </c>
      <c r="F160" s="23"/>
      <c r="G160" s="23"/>
      <c r="H160" s="21" t="s">
        <v>39</v>
      </c>
      <c r="I160" s="24"/>
      <c r="J160" s="25">
        <v>10678517</v>
      </c>
      <c r="K160" s="25">
        <v>75</v>
      </c>
      <c r="L160" s="25">
        <v>10678592</v>
      </c>
      <c r="M160" s="25">
        <v>10718454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5">
        <v>10718454</v>
      </c>
      <c r="Z160" s="25">
        <v>10718454</v>
      </c>
      <c r="AA160" s="26">
        <v>100</v>
      </c>
      <c r="AB160" s="23"/>
      <c r="AC160" s="27"/>
      <c r="AD160" s="24"/>
      <c r="AE160" s="23"/>
      <c r="AF160" s="23"/>
      <c r="AG160" s="24"/>
      <c r="AH160" s="23"/>
      <c r="AI160" s="23"/>
      <c r="AJ160" s="28"/>
      <c r="AK160" s="23"/>
      <c r="AL160" s="27"/>
      <c r="AM160" s="25">
        <v>82884</v>
      </c>
      <c r="AN160" s="25">
        <v>82884</v>
      </c>
      <c r="AO160" s="29">
        <v>0.77400000000000002</v>
      </c>
      <c r="AP160" s="23"/>
      <c r="AQ160" s="25">
        <v>82884</v>
      </c>
      <c r="AR160" s="30">
        <v>0.77400000000000002</v>
      </c>
      <c r="AS160" s="21" t="s">
        <v>38</v>
      </c>
      <c r="AT160" s="27"/>
      <c r="AU160" s="31"/>
      <c r="AV160" s="26">
        <v>82960.83</v>
      </c>
    </row>
    <row r="161" spans="1:48" x14ac:dyDescent="0.3">
      <c r="A161" s="21" t="s">
        <v>35</v>
      </c>
      <c r="B161" s="21" t="s">
        <v>359</v>
      </c>
      <c r="C161" s="21" t="s">
        <v>360</v>
      </c>
      <c r="D161" s="21" t="s">
        <v>44</v>
      </c>
      <c r="E161" s="22">
        <v>0</v>
      </c>
      <c r="F161" s="23"/>
      <c r="G161" s="23"/>
      <c r="H161" s="21" t="s">
        <v>39</v>
      </c>
      <c r="I161" s="24"/>
      <c r="J161" s="25">
        <v>13565208</v>
      </c>
      <c r="K161" s="25">
        <v>0</v>
      </c>
      <c r="L161" s="25">
        <v>13565208</v>
      </c>
      <c r="M161" s="25">
        <v>13565208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5">
        <v>13565208</v>
      </c>
      <c r="Z161" s="25">
        <v>13565208</v>
      </c>
      <c r="AA161" s="26">
        <v>100</v>
      </c>
      <c r="AB161" s="23"/>
      <c r="AC161" s="27"/>
      <c r="AD161" s="24"/>
      <c r="AE161" s="23"/>
      <c r="AF161" s="23"/>
      <c r="AG161" s="24"/>
      <c r="AH161" s="23"/>
      <c r="AI161" s="23"/>
      <c r="AJ161" s="28"/>
      <c r="AK161" s="23"/>
      <c r="AL161" s="27"/>
      <c r="AM161" s="25">
        <v>320409</v>
      </c>
      <c r="AN161" s="25">
        <v>320409</v>
      </c>
      <c r="AO161" s="29">
        <v>2.3620000000000001</v>
      </c>
      <c r="AP161" s="23"/>
      <c r="AQ161" s="25">
        <v>320409</v>
      </c>
      <c r="AR161" s="30">
        <v>2.3620000000000001</v>
      </c>
      <c r="AS161" s="21" t="s">
        <v>38</v>
      </c>
      <c r="AT161" s="27"/>
      <c r="AU161" s="31"/>
      <c r="AV161" s="26">
        <v>320410.21000000002</v>
      </c>
    </row>
    <row r="162" spans="1:48" x14ac:dyDescent="0.3">
      <c r="A162" s="21" t="s">
        <v>35</v>
      </c>
      <c r="B162" s="21" t="s">
        <v>361</v>
      </c>
      <c r="C162" s="21" t="s">
        <v>362</v>
      </c>
      <c r="D162" s="21" t="s">
        <v>44</v>
      </c>
      <c r="E162" s="22">
        <v>0</v>
      </c>
      <c r="F162" s="23"/>
      <c r="G162" s="23"/>
      <c r="H162" s="21" t="s">
        <v>39</v>
      </c>
      <c r="I162" s="24"/>
      <c r="J162" s="25">
        <v>75919488</v>
      </c>
      <c r="K162" s="25">
        <v>0</v>
      </c>
      <c r="L162" s="25">
        <v>75919488</v>
      </c>
      <c r="M162" s="25">
        <v>76676162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5">
        <v>76676162</v>
      </c>
      <c r="Z162" s="25">
        <v>76676162</v>
      </c>
      <c r="AA162" s="26">
        <v>100</v>
      </c>
      <c r="AB162" s="23"/>
      <c r="AC162" s="27"/>
      <c r="AD162" s="24"/>
      <c r="AE162" s="23"/>
      <c r="AF162" s="23"/>
      <c r="AG162" s="24"/>
      <c r="AH162" s="23"/>
      <c r="AI162" s="23"/>
      <c r="AJ162" s="28"/>
      <c r="AK162" s="23"/>
      <c r="AL162" s="27"/>
      <c r="AM162" s="25">
        <v>0</v>
      </c>
      <c r="AN162" s="25">
        <v>0</v>
      </c>
      <c r="AO162" s="29">
        <v>0</v>
      </c>
      <c r="AP162" s="23"/>
      <c r="AQ162" s="25">
        <v>0</v>
      </c>
      <c r="AR162" s="30">
        <v>0</v>
      </c>
      <c r="AS162" s="21" t="s">
        <v>38</v>
      </c>
      <c r="AT162" s="27"/>
      <c r="AU162" s="31"/>
      <c r="AV162" s="26">
        <v>0</v>
      </c>
    </row>
    <row r="163" spans="1:48" x14ac:dyDescent="0.3">
      <c r="A163" s="21" t="s">
        <v>35</v>
      </c>
      <c r="B163" s="21" t="s">
        <v>363</v>
      </c>
      <c r="C163" s="21" t="s">
        <v>364</v>
      </c>
      <c r="D163" s="21" t="s">
        <v>44</v>
      </c>
      <c r="E163" s="22">
        <v>0</v>
      </c>
      <c r="F163" s="23"/>
      <c r="G163" s="23"/>
      <c r="H163" s="21" t="s">
        <v>39</v>
      </c>
      <c r="I163" s="24"/>
      <c r="J163" s="25">
        <v>16357769</v>
      </c>
      <c r="K163" s="25">
        <v>0</v>
      </c>
      <c r="L163" s="25">
        <v>16357769</v>
      </c>
      <c r="M163" s="25">
        <v>16357769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5">
        <v>16357769</v>
      </c>
      <c r="Z163" s="25">
        <v>16357769</v>
      </c>
      <c r="AA163" s="26">
        <v>100</v>
      </c>
      <c r="AB163" s="23"/>
      <c r="AC163" s="27"/>
      <c r="AD163" s="24"/>
      <c r="AE163" s="23"/>
      <c r="AF163" s="23"/>
      <c r="AG163" s="24"/>
      <c r="AH163" s="23"/>
      <c r="AI163" s="23"/>
      <c r="AJ163" s="28"/>
      <c r="AK163" s="23"/>
      <c r="AL163" s="27"/>
      <c r="AM163" s="25">
        <v>131387</v>
      </c>
      <c r="AN163" s="25">
        <v>131387</v>
      </c>
      <c r="AO163" s="29">
        <v>0.80400000000000005</v>
      </c>
      <c r="AP163" s="23"/>
      <c r="AQ163" s="25">
        <v>131387</v>
      </c>
      <c r="AR163" s="30">
        <v>0.80400000000000005</v>
      </c>
      <c r="AS163" s="21" t="s">
        <v>38</v>
      </c>
      <c r="AT163" s="27"/>
      <c r="AU163" s="31"/>
      <c r="AV163" s="26">
        <v>131516.46</v>
      </c>
    </row>
    <row r="164" spans="1:48" x14ac:dyDescent="0.3">
      <c r="A164" s="21" t="s">
        <v>35</v>
      </c>
      <c r="B164" s="21" t="s">
        <v>365</v>
      </c>
      <c r="C164" s="21" t="s">
        <v>366</v>
      </c>
      <c r="D164" s="21" t="s">
        <v>44</v>
      </c>
      <c r="E164" s="22">
        <v>0</v>
      </c>
      <c r="F164" s="23"/>
      <c r="G164" s="23"/>
      <c r="H164" s="21" t="s">
        <v>39</v>
      </c>
      <c r="I164" s="24"/>
      <c r="J164" s="25">
        <v>164608499</v>
      </c>
      <c r="K164" s="25">
        <v>2072</v>
      </c>
      <c r="L164" s="25">
        <v>164610571</v>
      </c>
      <c r="M164" s="25">
        <v>164911713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5">
        <v>164911713</v>
      </c>
      <c r="Z164" s="25">
        <v>164911713</v>
      </c>
      <c r="AA164" s="26">
        <v>100</v>
      </c>
      <c r="AB164" s="23"/>
      <c r="AC164" s="27"/>
      <c r="AD164" s="24"/>
      <c r="AE164" s="23"/>
      <c r="AF164" s="23"/>
      <c r="AG164" s="24"/>
      <c r="AH164" s="23"/>
      <c r="AI164" s="23"/>
      <c r="AJ164" s="28"/>
      <c r="AK164" s="23"/>
      <c r="AL164" s="27"/>
      <c r="AM164" s="25">
        <v>0</v>
      </c>
      <c r="AN164" s="25">
        <v>0</v>
      </c>
      <c r="AO164" s="29">
        <v>0</v>
      </c>
      <c r="AP164" s="23"/>
      <c r="AQ164" s="25">
        <v>0</v>
      </c>
      <c r="AR164" s="30">
        <v>0</v>
      </c>
      <c r="AS164" s="21" t="s">
        <v>38</v>
      </c>
      <c r="AT164" s="27"/>
      <c r="AU164" s="31"/>
      <c r="AV164" s="26">
        <v>0</v>
      </c>
    </row>
    <row r="165" spans="1:48" x14ac:dyDescent="0.3">
      <c r="A165" s="21" t="s">
        <v>35</v>
      </c>
      <c r="B165" s="21" t="s">
        <v>367</v>
      </c>
      <c r="C165" s="21" t="s">
        <v>368</v>
      </c>
      <c r="D165" s="21" t="s">
        <v>44</v>
      </c>
      <c r="E165" s="22">
        <v>0</v>
      </c>
      <c r="F165" s="23"/>
      <c r="G165" s="23"/>
      <c r="H165" s="21" t="s">
        <v>39</v>
      </c>
      <c r="I165" s="24"/>
      <c r="J165" s="25">
        <v>37547143</v>
      </c>
      <c r="K165" s="25">
        <v>0</v>
      </c>
      <c r="L165" s="25">
        <v>37547143</v>
      </c>
      <c r="M165" s="25">
        <v>59807111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5">
        <v>59807111</v>
      </c>
      <c r="Z165" s="25">
        <v>59807111</v>
      </c>
      <c r="AA165" s="26">
        <v>100</v>
      </c>
      <c r="AB165" s="23"/>
      <c r="AC165" s="27"/>
      <c r="AD165" s="24"/>
      <c r="AE165" s="23"/>
      <c r="AF165" s="23"/>
      <c r="AG165" s="24"/>
      <c r="AH165" s="23"/>
      <c r="AI165" s="23"/>
      <c r="AJ165" s="28"/>
      <c r="AK165" s="23"/>
      <c r="AL165" s="27"/>
      <c r="AM165" s="25">
        <v>490979</v>
      </c>
      <c r="AN165" s="25">
        <v>490979</v>
      </c>
      <c r="AO165" s="29">
        <v>0.82099999999999995</v>
      </c>
      <c r="AP165" s="23"/>
      <c r="AQ165" s="25">
        <v>490979</v>
      </c>
      <c r="AR165" s="30">
        <v>0.82099999999999995</v>
      </c>
      <c r="AS165" s="21" t="s">
        <v>38</v>
      </c>
      <c r="AT165" s="27"/>
      <c r="AU165" s="31"/>
      <c r="AV165" s="26">
        <v>491016.38</v>
      </c>
    </row>
    <row r="166" spans="1:48" x14ac:dyDescent="0.3">
      <c r="A166" s="21" t="s">
        <v>35</v>
      </c>
      <c r="B166" s="21" t="s">
        <v>369</v>
      </c>
      <c r="C166" s="21" t="s">
        <v>370</v>
      </c>
      <c r="D166" s="21" t="s">
        <v>44</v>
      </c>
      <c r="E166" s="22">
        <v>0</v>
      </c>
      <c r="F166" s="23"/>
      <c r="G166" s="23"/>
      <c r="H166" s="21" t="s">
        <v>39</v>
      </c>
      <c r="I166" s="24"/>
      <c r="J166" s="25">
        <v>10641933</v>
      </c>
      <c r="K166" s="25">
        <v>0</v>
      </c>
      <c r="L166" s="25">
        <v>10641933</v>
      </c>
      <c r="M166" s="25">
        <v>10645085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5">
        <v>10645085</v>
      </c>
      <c r="Z166" s="25">
        <v>10645085</v>
      </c>
      <c r="AA166" s="26">
        <v>100</v>
      </c>
      <c r="AB166" s="23"/>
      <c r="AC166" s="27"/>
      <c r="AD166" s="24"/>
      <c r="AE166" s="23"/>
      <c r="AF166" s="23"/>
      <c r="AG166" s="24"/>
      <c r="AH166" s="23"/>
      <c r="AI166" s="23"/>
      <c r="AJ166" s="28"/>
      <c r="AK166" s="23"/>
      <c r="AL166" s="27"/>
      <c r="AM166" s="25">
        <v>0</v>
      </c>
      <c r="AN166" s="25">
        <v>0</v>
      </c>
      <c r="AO166" s="29">
        <v>0</v>
      </c>
      <c r="AP166" s="23"/>
      <c r="AQ166" s="25">
        <v>0</v>
      </c>
      <c r="AR166" s="30">
        <v>0</v>
      </c>
      <c r="AS166" s="21" t="s">
        <v>38</v>
      </c>
      <c r="AT166" s="27"/>
      <c r="AU166" s="31"/>
      <c r="AV166" s="26">
        <v>0</v>
      </c>
    </row>
    <row r="167" spans="1:48" x14ac:dyDescent="0.3">
      <c r="A167" s="21" t="s">
        <v>35</v>
      </c>
      <c r="B167" s="21" t="s">
        <v>371</v>
      </c>
      <c r="C167" s="21" t="s">
        <v>372</v>
      </c>
      <c r="D167" s="21" t="s">
        <v>44</v>
      </c>
      <c r="E167" s="22">
        <v>0</v>
      </c>
      <c r="F167" s="23"/>
      <c r="G167" s="23"/>
      <c r="H167" s="21" t="s">
        <v>39</v>
      </c>
      <c r="I167" s="24"/>
      <c r="J167" s="25">
        <v>28725466215</v>
      </c>
      <c r="K167" s="25">
        <v>495382910</v>
      </c>
      <c r="L167" s="25">
        <v>29220849125</v>
      </c>
      <c r="M167" s="25">
        <v>29808731728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5">
        <v>29808731728</v>
      </c>
      <c r="Z167" s="25">
        <v>29808731728</v>
      </c>
      <c r="AA167" s="26">
        <v>100</v>
      </c>
      <c r="AB167" s="23"/>
      <c r="AC167" s="27"/>
      <c r="AD167" s="24"/>
      <c r="AE167" s="23"/>
      <c r="AF167" s="23"/>
      <c r="AG167" s="24"/>
      <c r="AH167" s="23"/>
      <c r="AI167" s="23"/>
      <c r="AJ167" s="28"/>
      <c r="AK167" s="23"/>
      <c r="AL167" s="27"/>
      <c r="AM167" s="25">
        <v>0</v>
      </c>
      <c r="AN167" s="25">
        <v>0</v>
      </c>
      <c r="AO167" s="29">
        <v>0</v>
      </c>
      <c r="AP167" s="23"/>
      <c r="AQ167" s="25">
        <v>0</v>
      </c>
      <c r="AR167" s="30">
        <v>0</v>
      </c>
      <c r="AS167" s="21" t="s">
        <v>38</v>
      </c>
      <c r="AT167" s="27"/>
      <c r="AU167" s="31"/>
      <c r="AV167" s="26">
        <v>0</v>
      </c>
    </row>
    <row r="168" spans="1:48" x14ac:dyDescent="0.3">
      <c r="A168" s="21" t="s">
        <v>35</v>
      </c>
      <c r="B168" s="21" t="s">
        <v>373</v>
      </c>
      <c r="C168" s="21" t="s">
        <v>374</v>
      </c>
      <c r="D168" s="21" t="s">
        <v>44</v>
      </c>
      <c r="E168" s="22">
        <v>0</v>
      </c>
      <c r="F168" s="23"/>
      <c r="G168" s="23"/>
      <c r="H168" s="21" t="s">
        <v>39</v>
      </c>
      <c r="I168" s="24"/>
      <c r="J168" s="25">
        <v>189859250</v>
      </c>
      <c r="K168" s="25">
        <v>2867642</v>
      </c>
      <c r="L168" s="25">
        <v>192726892</v>
      </c>
      <c r="M168" s="25">
        <v>219022426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5">
        <v>219022426</v>
      </c>
      <c r="Z168" s="25">
        <v>219022426</v>
      </c>
      <c r="AA168" s="26">
        <v>100</v>
      </c>
      <c r="AB168" s="23"/>
      <c r="AC168" s="27"/>
      <c r="AD168" s="24"/>
      <c r="AE168" s="23"/>
      <c r="AF168" s="23"/>
      <c r="AG168" s="24"/>
      <c r="AH168" s="23"/>
      <c r="AI168" s="23"/>
      <c r="AJ168" s="28"/>
      <c r="AK168" s="23"/>
      <c r="AL168" s="27"/>
      <c r="AM168" s="25">
        <v>1121093</v>
      </c>
      <c r="AN168" s="25">
        <v>1121093</v>
      </c>
      <c r="AO168" s="29">
        <v>0.51200000000000001</v>
      </c>
      <c r="AP168" s="23"/>
      <c r="AQ168" s="25">
        <v>1121093</v>
      </c>
      <c r="AR168" s="30">
        <v>0.51200000000000001</v>
      </c>
      <c r="AS168" s="21" t="s">
        <v>38</v>
      </c>
      <c r="AT168" s="27"/>
      <c r="AU168" s="31"/>
      <c r="AV168" s="26">
        <v>1121394.82</v>
      </c>
    </row>
    <row r="169" spans="1:48" x14ac:dyDescent="0.3">
      <c r="A169" s="21" t="s">
        <v>35</v>
      </c>
      <c r="B169" s="21" t="s">
        <v>375</v>
      </c>
      <c r="C169" s="21" t="s">
        <v>376</v>
      </c>
      <c r="D169" s="21" t="s">
        <v>44</v>
      </c>
      <c r="E169" s="22">
        <v>0</v>
      </c>
      <c r="F169" s="23"/>
      <c r="G169" s="23"/>
      <c r="H169" s="21" t="s">
        <v>39</v>
      </c>
      <c r="I169" s="24"/>
      <c r="J169" s="25">
        <v>56512212</v>
      </c>
      <c r="K169" s="25">
        <v>0</v>
      </c>
      <c r="L169" s="25">
        <v>56512212</v>
      </c>
      <c r="M169" s="25">
        <v>64654132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5">
        <v>64654132</v>
      </c>
      <c r="Z169" s="25">
        <v>64654132</v>
      </c>
      <c r="AA169" s="26">
        <v>100</v>
      </c>
      <c r="AB169" s="23"/>
      <c r="AC169" s="27"/>
      <c r="AD169" s="24"/>
      <c r="AE169" s="23"/>
      <c r="AF169" s="23"/>
      <c r="AG169" s="24"/>
      <c r="AH169" s="23"/>
      <c r="AI169" s="23"/>
      <c r="AJ169" s="28"/>
      <c r="AK169" s="23"/>
      <c r="AL169" s="27"/>
      <c r="AM169" s="25">
        <v>0</v>
      </c>
      <c r="AN169" s="25">
        <v>0</v>
      </c>
      <c r="AO169" s="29">
        <v>0</v>
      </c>
      <c r="AP169" s="23"/>
      <c r="AQ169" s="25">
        <v>0</v>
      </c>
      <c r="AR169" s="30">
        <v>0</v>
      </c>
      <c r="AS169" s="21" t="s">
        <v>38</v>
      </c>
      <c r="AT169" s="27"/>
      <c r="AU169" s="31"/>
      <c r="AV169" s="26">
        <v>0</v>
      </c>
    </row>
    <row r="170" spans="1:48" x14ac:dyDescent="0.3">
      <c r="A170" s="21" t="s">
        <v>35</v>
      </c>
      <c r="B170" s="21" t="s">
        <v>377</v>
      </c>
      <c r="C170" s="21" t="s">
        <v>378</v>
      </c>
      <c r="D170" s="21" t="s">
        <v>44</v>
      </c>
      <c r="E170" s="22">
        <v>0</v>
      </c>
      <c r="F170" s="23"/>
      <c r="G170" s="23"/>
      <c r="H170" s="21" t="s">
        <v>39</v>
      </c>
      <c r="I170" s="24"/>
      <c r="J170" s="25">
        <v>165756672</v>
      </c>
      <c r="K170" s="25">
        <v>0</v>
      </c>
      <c r="L170" s="25">
        <v>165756672</v>
      </c>
      <c r="M170" s="25">
        <v>148675494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5">
        <v>148675494</v>
      </c>
      <c r="Z170" s="25">
        <v>148675494</v>
      </c>
      <c r="AA170" s="26">
        <v>100</v>
      </c>
      <c r="AB170" s="23"/>
      <c r="AC170" s="27"/>
      <c r="AD170" s="24"/>
      <c r="AE170" s="23"/>
      <c r="AF170" s="23"/>
      <c r="AG170" s="24"/>
      <c r="AH170" s="23"/>
      <c r="AI170" s="23"/>
      <c r="AJ170" s="28"/>
      <c r="AK170" s="23"/>
      <c r="AL170" s="27"/>
      <c r="AM170" s="25">
        <v>748533</v>
      </c>
      <c r="AN170" s="25">
        <v>748533</v>
      </c>
      <c r="AO170" s="29">
        <v>0.504</v>
      </c>
      <c r="AP170" s="23"/>
      <c r="AQ170" s="25">
        <v>748533</v>
      </c>
      <c r="AR170" s="30">
        <v>0.504</v>
      </c>
      <c r="AS170" s="21" t="s">
        <v>38</v>
      </c>
      <c r="AT170" s="27"/>
      <c r="AU170" s="31"/>
      <c r="AV170" s="26">
        <v>749324.49</v>
      </c>
    </row>
    <row r="171" spans="1:48" x14ac:dyDescent="0.3">
      <c r="A171" s="21" t="s">
        <v>35</v>
      </c>
      <c r="B171" s="21" t="s">
        <v>379</v>
      </c>
      <c r="C171" s="21" t="s">
        <v>380</v>
      </c>
      <c r="D171" s="21" t="s">
        <v>44</v>
      </c>
      <c r="E171" s="22">
        <v>0</v>
      </c>
      <c r="F171" s="23"/>
      <c r="G171" s="23"/>
      <c r="H171" s="21" t="s">
        <v>39</v>
      </c>
      <c r="I171" s="24"/>
      <c r="J171" s="25">
        <v>92198359</v>
      </c>
      <c r="K171" s="25">
        <v>0</v>
      </c>
      <c r="L171" s="25">
        <v>92198359</v>
      </c>
      <c r="M171" s="25">
        <v>92198359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5">
        <v>92198359</v>
      </c>
      <c r="Z171" s="25">
        <v>92198359</v>
      </c>
      <c r="AA171" s="26">
        <v>100</v>
      </c>
      <c r="AB171" s="23"/>
      <c r="AC171" s="27"/>
      <c r="AD171" s="24"/>
      <c r="AE171" s="23"/>
      <c r="AF171" s="23"/>
      <c r="AG171" s="24"/>
      <c r="AH171" s="23"/>
      <c r="AI171" s="23"/>
      <c r="AJ171" s="28"/>
      <c r="AK171" s="23"/>
      <c r="AL171" s="27"/>
      <c r="AM171" s="25">
        <v>497013</v>
      </c>
      <c r="AN171" s="25">
        <v>497013</v>
      </c>
      <c r="AO171" s="29">
        <v>0.54</v>
      </c>
      <c r="AP171" s="23"/>
      <c r="AQ171" s="25">
        <v>497013</v>
      </c>
      <c r="AR171" s="30">
        <v>0.54</v>
      </c>
      <c r="AS171" s="21" t="s">
        <v>38</v>
      </c>
      <c r="AT171" s="27"/>
      <c r="AU171" s="31"/>
      <c r="AV171" s="26">
        <v>497871.14</v>
      </c>
    </row>
    <row r="172" spans="1:48" x14ac:dyDescent="0.3">
      <c r="A172" s="21" t="s">
        <v>35</v>
      </c>
      <c r="B172" s="21" t="s">
        <v>381</v>
      </c>
      <c r="C172" s="21" t="s">
        <v>382</v>
      </c>
      <c r="D172" s="21" t="s">
        <v>44</v>
      </c>
      <c r="E172" s="22">
        <v>0</v>
      </c>
      <c r="F172" s="23"/>
      <c r="G172" s="23"/>
      <c r="H172" s="21" t="s">
        <v>39</v>
      </c>
      <c r="I172" s="24"/>
      <c r="J172" s="25">
        <v>54956767</v>
      </c>
      <c r="K172" s="25">
        <v>0</v>
      </c>
      <c r="L172" s="25">
        <v>54956767</v>
      </c>
      <c r="M172" s="25">
        <v>59298706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5">
        <v>59298706</v>
      </c>
      <c r="Z172" s="25">
        <v>59298706</v>
      </c>
      <c r="AA172" s="26">
        <v>100</v>
      </c>
      <c r="AB172" s="23"/>
      <c r="AC172" s="27"/>
      <c r="AD172" s="24"/>
      <c r="AE172" s="23"/>
      <c r="AF172" s="23"/>
      <c r="AG172" s="24"/>
      <c r="AH172" s="23"/>
      <c r="AI172" s="23"/>
      <c r="AJ172" s="28"/>
      <c r="AK172" s="23"/>
      <c r="AL172" s="27"/>
      <c r="AM172" s="25">
        <v>303935</v>
      </c>
      <c r="AN172" s="25">
        <v>303935</v>
      </c>
      <c r="AO172" s="29">
        <v>0.51300000000000001</v>
      </c>
      <c r="AP172" s="23"/>
      <c r="AQ172" s="25">
        <v>303935</v>
      </c>
      <c r="AR172" s="30">
        <v>0.51300000000000001</v>
      </c>
      <c r="AS172" s="21" t="s">
        <v>38</v>
      </c>
      <c r="AT172" s="27"/>
      <c r="AU172" s="31"/>
      <c r="AV172" s="26">
        <v>304202.36</v>
      </c>
    </row>
    <row r="173" spans="1:48" x14ac:dyDescent="0.3">
      <c r="A173" s="21" t="s">
        <v>35</v>
      </c>
      <c r="B173" s="21" t="s">
        <v>383</v>
      </c>
      <c r="C173" s="21" t="s">
        <v>384</v>
      </c>
      <c r="D173" s="21" t="s">
        <v>44</v>
      </c>
      <c r="E173" s="22">
        <v>0</v>
      </c>
      <c r="F173" s="23"/>
      <c r="G173" s="23"/>
      <c r="H173" s="21" t="s">
        <v>39</v>
      </c>
      <c r="I173" s="24"/>
      <c r="J173" s="25">
        <v>43081799</v>
      </c>
      <c r="K173" s="25">
        <v>0</v>
      </c>
      <c r="L173" s="25">
        <v>43081799</v>
      </c>
      <c r="M173" s="25">
        <v>43079786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5">
        <v>43079786</v>
      </c>
      <c r="Z173" s="25">
        <v>43079786</v>
      </c>
      <c r="AA173" s="26">
        <v>100</v>
      </c>
      <c r="AB173" s="23"/>
      <c r="AC173" s="27"/>
      <c r="AD173" s="24"/>
      <c r="AE173" s="23"/>
      <c r="AF173" s="23"/>
      <c r="AG173" s="24"/>
      <c r="AH173" s="23"/>
      <c r="AI173" s="23"/>
      <c r="AJ173" s="28"/>
      <c r="AK173" s="23"/>
      <c r="AL173" s="27"/>
      <c r="AM173" s="25">
        <v>275002</v>
      </c>
      <c r="AN173" s="25">
        <v>275002</v>
      </c>
      <c r="AO173" s="29">
        <v>0.63900000000000001</v>
      </c>
      <c r="AP173" s="23"/>
      <c r="AQ173" s="25">
        <v>275002</v>
      </c>
      <c r="AR173" s="30">
        <v>0.63900000000000001</v>
      </c>
      <c r="AS173" s="21" t="s">
        <v>38</v>
      </c>
      <c r="AT173" s="27"/>
      <c r="AU173" s="31"/>
      <c r="AV173" s="26">
        <v>275279.83</v>
      </c>
    </row>
    <row r="174" spans="1:48" x14ac:dyDescent="0.3">
      <c r="A174" s="21" t="s">
        <v>35</v>
      </c>
      <c r="B174" s="21" t="s">
        <v>385</v>
      </c>
      <c r="C174" s="21" t="s">
        <v>386</v>
      </c>
      <c r="D174" s="21" t="s">
        <v>44</v>
      </c>
      <c r="E174" s="22">
        <v>0</v>
      </c>
      <c r="F174" s="23"/>
      <c r="G174" s="23"/>
      <c r="H174" s="21" t="s">
        <v>39</v>
      </c>
      <c r="I174" s="24"/>
      <c r="J174" s="25">
        <v>51661720</v>
      </c>
      <c r="K174" s="25">
        <v>2072</v>
      </c>
      <c r="L174" s="25">
        <v>51663792</v>
      </c>
      <c r="M174" s="25">
        <v>51983313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5">
        <v>51983313</v>
      </c>
      <c r="Z174" s="25">
        <v>51983313</v>
      </c>
      <c r="AA174" s="26">
        <v>100</v>
      </c>
      <c r="AB174" s="23"/>
      <c r="AC174" s="27"/>
      <c r="AD174" s="24"/>
      <c r="AE174" s="23"/>
      <c r="AF174" s="23"/>
      <c r="AG174" s="24"/>
      <c r="AH174" s="23"/>
      <c r="AI174" s="23"/>
      <c r="AJ174" s="28"/>
      <c r="AK174" s="23"/>
      <c r="AL174" s="27"/>
      <c r="AM174" s="25">
        <v>233930</v>
      </c>
      <c r="AN174" s="25">
        <v>233930</v>
      </c>
      <c r="AO174" s="29">
        <v>0.45</v>
      </c>
      <c r="AP174" s="23"/>
      <c r="AQ174" s="25">
        <v>233930</v>
      </c>
      <c r="AR174" s="30">
        <v>0.45</v>
      </c>
      <c r="AS174" s="21" t="s">
        <v>38</v>
      </c>
      <c r="AT174" s="27"/>
      <c r="AU174" s="31"/>
      <c r="AV174" s="26">
        <v>233924.91</v>
      </c>
    </row>
    <row r="175" spans="1:48" x14ac:dyDescent="0.3">
      <c r="A175" s="21" t="s">
        <v>35</v>
      </c>
      <c r="B175" s="21" t="s">
        <v>387</v>
      </c>
      <c r="C175" s="21" t="s">
        <v>388</v>
      </c>
      <c r="D175" s="21" t="s">
        <v>44</v>
      </c>
      <c r="E175" s="22">
        <v>0</v>
      </c>
      <c r="F175" s="23"/>
      <c r="G175" s="23"/>
      <c r="H175" s="21" t="s">
        <v>39</v>
      </c>
      <c r="I175" s="24"/>
      <c r="J175" s="25">
        <v>210428565</v>
      </c>
      <c r="K175" s="25">
        <v>312554</v>
      </c>
      <c r="L175" s="25">
        <v>210741119</v>
      </c>
      <c r="M175" s="25">
        <v>220598760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5">
        <v>220598760</v>
      </c>
      <c r="Z175" s="25">
        <v>220598760</v>
      </c>
      <c r="AA175" s="26">
        <v>100</v>
      </c>
      <c r="AB175" s="23"/>
      <c r="AC175" s="27"/>
      <c r="AD175" s="24"/>
      <c r="AE175" s="23"/>
      <c r="AF175" s="23"/>
      <c r="AG175" s="24"/>
      <c r="AH175" s="23"/>
      <c r="AI175" s="23"/>
      <c r="AJ175" s="28"/>
      <c r="AK175" s="23"/>
      <c r="AL175" s="27"/>
      <c r="AM175" s="25">
        <v>489069</v>
      </c>
      <c r="AN175" s="25">
        <v>489069</v>
      </c>
      <c r="AO175" s="29">
        <v>0.222</v>
      </c>
      <c r="AP175" s="23"/>
      <c r="AQ175" s="25">
        <v>489069</v>
      </c>
      <c r="AR175" s="30">
        <v>0.222</v>
      </c>
      <c r="AS175" s="21" t="s">
        <v>38</v>
      </c>
      <c r="AT175" s="27"/>
      <c r="AU175" s="31"/>
      <c r="AV175" s="26">
        <v>489729.25</v>
      </c>
    </row>
    <row r="176" spans="1:48" x14ac:dyDescent="0.3">
      <c r="A176" s="21" t="s">
        <v>35</v>
      </c>
      <c r="B176" s="21" t="s">
        <v>389</v>
      </c>
      <c r="C176" s="21" t="s">
        <v>390</v>
      </c>
      <c r="D176" s="21" t="s">
        <v>44</v>
      </c>
      <c r="E176" s="22">
        <v>0</v>
      </c>
      <c r="F176" s="23"/>
      <c r="G176" s="23"/>
      <c r="H176" s="21" t="s">
        <v>39</v>
      </c>
      <c r="I176" s="24"/>
      <c r="J176" s="25">
        <v>60348768</v>
      </c>
      <c r="K176" s="25">
        <v>400562</v>
      </c>
      <c r="L176" s="25">
        <v>60749330</v>
      </c>
      <c r="M176" s="25">
        <v>70181450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5">
        <v>70181450</v>
      </c>
      <c r="Z176" s="25">
        <v>70181450</v>
      </c>
      <c r="AA176" s="26">
        <v>100</v>
      </c>
      <c r="AB176" s="23"/>
      <c r="AC176" s="27"/>
      <c r="AD176" s="24"/>
      <c r="AE176" s="23"/>
      <c r="AF176" s="23"/>
      <c r="AG176" s="24"/>
      <c r="AH176" s="23"/>
      <c r="AI176" s="23"/>
      <c r="AJ176" s="28"/>
      <c r="AK176" s="23"/>
      <c r="AL176" s="27"/>
      <c r="AM176" s="25">
        <v>380096</v>
      </c>
      <c r="AN176" s="25">
        <v>380096</v>
      </c>
      <c r="AO176" s="29">
        <v>0.54200000000000004</v>
      </c>
      <c r="AP176" s="23"/>
      <c r="AQ176" s="25">
        <v>380096</v>
      </c>
      <c r="AR176" s="30">
        <v>0.54200000000000004</v>
      </c>
      <c r="AS176" s="21" t="s">
        <v>38</v>
      </c>
      <c r="AT176" s="27"/>
      <c r="AU176" s="31"/>
      <c r="AV176" s="26">
        <v>380383.46</v>
      </c>
    </row>
    <row r="177" spans="1:48" x14ac:dyDescent="0.3">
      <c r="A177" s="21" t="s">
        <v>35</v>
      </c>
      <c r="B177" s="21" t="s">
        <v>391</v>
      </c>
      <c r="C177" s="21" t="s">
        <v>392</v>
      </c>
      <c r="D177" s="21" t="s">
        <v>44</v>
      </c>
      <c r="E177" s="22">
        <v>0</v>
      </c>
      <c r="F177" s="23"/>
      <c r="G177" s="23"/>
      <c r="H177" s="21" t="s">
        <v>39</v>
      </c>
      <c r="I177" s="24"/>
      <c r="J177" s="25">
        <v>102165172</v>
      </c>
      <c r="K177" s="25">
        <v>2072</v>
      </c>
      <c r="L177" s="25">
        <v>102167244</v>
      </c>
      <c r="M177" s="25">
        <v>113043795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5">
        <v>113043795</v>
      </c>
      <c r="Z177" s="25">
        <v>113043795</v>
      </c>
      <c r="AA177" s="26">
        <v>100</v>
      </c>
      <c r="AB177" s="23"/>
      <c r="AC177" s="27"/>
      <c r="AD177" s="24"/>
      <c r="AE177" s="23"/>
      <c r="AF177" s="23"/>
      <c r="AG177" s="24"/>
      <c r="AH177" s="23"/>
      <c r="AI177" s="23"/>
      <c r="AJ177" s="28"/>
      <c r="AK177" s="23"/>
      <c r="AL177" s="27"/>
      <c r="AM177" s="25">
        <v>344429</v>
      </c>
      <c r="AN177" s="25">
        <v>344429</v>
      </c>
      <c r="AO177" s="29">
        <v>0.30499999999999999</v>
      </c>
      <c r="AP177" s="23"/>
      <c r="AQ177" s="25">
        <v>344429</v>
      </c>
      <c r="AR177" s="30">
        <v>0.30499999999999999</v>
      </c>
      <c r="AS177" s="21" t="s">
        <v>38</v>
      </c>
      <c r="AT177" s="27"/>
      <c r="AU177" s="31"/>
      <c r="AV177" s="26">
        <v>344783.57</v>
      </c>
    </row>
    <row r="178" spans="1:48" x14ac:dyDescent="0.3">
      <c r="A178" s="21" t="s">
        <v>35</v>
      </c>
      <c r="B178" s="21" t="s">
        <v>393</v>
      </c>
      <c r="C178" s="21" t="s">
        <v>394</v>
      </c>
      <c r="D178" s="21" t="s">
        <v>44</v>
      </c>
      <c r="E178" s="22">
        <v>0</v>
      </c>
      <c r="F178" s="23"/>
      <c r="G178" s="23"/>
      <c r="H178" s="21" t="s">
        <v>39</v>
      </c>
      <c r="I178" s="24"/>
      <c r="J178" s="25">
        <v>110021347</v>
      </c>
      <c r="K178" s="25">
        <v>0</v>
      </c>
      <c r="L178" s="25">
        <v>110021347</v>
      </c>
      <c r="M178" s="25">
        <v>110021322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5">
        <v>110021322</v>
      </c>
      <c r="Z178" s="25">
        <v>110021322</v>
      </c>
      <c r="AA178" s="26">
        <v>100</v>
      </c>
      <c r="AB178" s="23"/>
      <c r="AC178" s="27"/>
      <c r="AD178" s="24"/>
      <c r="AE178" s="23"/>
      <c r="AF178" s="23"/>
      <c r="AG178" s="24"/>
      <c r="AH178" s="23"/>
      <c r="AI178" s="23"/>
      <c r="AJ178" s="28"/>
      <c r="AK178" s="23"/>
      <c r="AL178" s="27"/>
      <c r="AM178" s="25">
        <v>465000</v>
      </c>
      <c r="AN178" s="25">
        <v>465000</v>
      </c>
      <c r="AO178" s="29">
        <v>0.42299999999999999</v>
      </c>
      <c r="AP178" s="23"/>
      <c r="AQ178" s="25">
        <v>465000</v>
      </c>
      <c r="AR178" s="30">
        <v>0.42299999999999999</v>
      </c>
      <c r="AS178" s="21" t="s">
        <v>38</v>
      </c>
      <c r="AT178" s="27"/>
      <c r="AU178" s="31"/>
      <c r="AV178" s="26">
        <v>465390.19</v>
      </c>
    </row>
    <row r="179" spans="1:48" x14ac:dyDescent="0.3">
      <c r="A179" s="21" t="s">
        <v>35</v>
      </c>
      <c r="B179" s="21" t="s">
        <v>395</v>
      </c>
      <c r="C179" s="21" t="s">
        <v>396</v>
      </c>
      <c r="D179" s="21" t="s">
        <v>44</v>
      </c>
      <c r="E179" s="22">
        <v>0</v>
      </c>
      <c r="F179" s="23"/>
      <c r="G179" s="23"/>
      <c r="H179" s="21" t="s">
        <v>39</v>
      </c>
      <c r="I179" s="24"/>
      <c r="J179" s="25">
        <v>220675754</v>
      </c>
      <c r="K179" s="25">
        <v>63222</v>
      </c>
      <c r="L179" s="25">
        <v>220738976</v>
      </c>
      <c r="M179" s="25">
        <v>238885546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5">
        <v>238885546</v>
      </c>
      <c r="Z179" s="25">
        <v>238885546</v>
      </c>
      <c r="AA179" s="26">
        <v>100</v>
      </c>
      <c r="AB179" s="23"/>
      <c r="AC179" s="27"/>
      <c r="AD179" s="24"/>
      <c r="AE179" s="23"/>
      <c r="AF179" s="23"/>
      <c r="AG179" s="24"/>
      <c r="AH179" s="23"/>
      <c r="AI179" s="23"/>
      <c r="AJ179" s="28"/>
      <c r="AK179" s="23"/>
      <c r="AL179" s="27"/>
      <c r="AM179" s="25">
        <v>534098</v>
      </c>
      <c r="AN179" s="25">
        <v>534098</v>
      </c>
      <c r="AO179" s="29">
        <v>0.224</v>
      </c>
      <c r="AP179" s="23"/>
      <c r="AQ179" s="25">
        <v>534098</v>
      </c>
      <c r="AR179" s="30">
        <v>0.224</v>
      </c>
      <c r="AS179" s="21" t="s">
        <v>38</v>
      </c>
      <c r="AT179" s="27"/>
      <c r="AU179" s="31"/>
      <c r="AV179" s="26">
        <v>535103.62</v>
      </c>
    </row>
    <row r="180" spans="1:48" x14ac:dyDescent="0.3">
      <c r="A180" s="21" t="s">
        <v>35</v>
      </c>
      <c r="B180" s="21" t="s">
        <v>397</v>
      </c>
      <c r="C180" s="21" t="s">
        <v>398</v>
      </c>
      <c r="D180" s="21" t="s">
        <v>44</v>
      </c>
      <c r="E180" s="22">
        <v>0</v>
      </c>
      <c r="F180" s="23"/>
      <c r="G180" s="23"/>
      <c r="H180" s="21" t="s">
        <v>39</v>
      </c>
      <c r="I180" s="24"/>
      <c r="J180" s="25">
        <v>25741731</v>
      </c>
      <c r="K180" s="25">
        <v>0</v>
      </c>
      <c r="L180" s="25">
        <v>25741731</v>
      </c>
      <c r="M180" s="25">
        <v>26598073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5">
        <v>26598073</v>
      </c>
      <c r="Z180" s="25">
        <v>26598073</v>
      </c>
      <c r="AA180" s="26">
        <v>100</v>
      </c>
      <c r="AB180" s="23"/>
      <c r="AC180" s="27"/>
      <c r="AD180" s="24"/>
      <c r="AE180" s="23"/>
      <c r="AF180" s="23"/>
      <c r="AG180" s="24"/>
      <c r="AH180" s="23"/>
      <c r="AI180" s="23"/>
      <c r="AJ180" s="28"/>
      <c r="AK180" s="23"/>
      <c r="AL180" s="27"/>
      <c r="AM180" s="25">
        <v>447558</v>
      </c>
      <c r="AN180" s="25">
        <v>447558</v>
      </c>
      <c r="AO180" s="29">
        <v>1.6830000000000001</v>
      </c>
      <c r="AP180" s="23"/>
      <c r="AQ180" s="25">
        <v>447558</v>
      </c>
      <c r="AR180" s="30">
        <v>1.6830000000000001</v>
      </c>
      <c r="AS180" s="21" t="s">
        <v>38</v>
      </c>
      <c r="AT180" s="27"/>
      <c r="AU180" s="31"/>
      <c r="AV180" s="26">
        <v>447645.57</v>
      </c>
    </row>
    <row r="181" spans="1:48" x14ac:dyDescent="0.3">
      <c r="A181" s="21" t="s">
        <v>35</v>
      </c>
      <c r="B181" s="21" t="s">
        <v>399</v>
      </c>
      <c r="C181" s="21" t="s">
        <v>400</v>
      </c>
      <c r="D181" s="21" t="s">
        <v>44</v>
      </c>
      <c r="E181" s="22">
        <v>0</v>
      </c>
      <c r="F181" s="23"/>
      <c r="G181" s="23"/>
      <c r="H181" s="21" t="s">
        <v>39</v>
      </c>
      <c r="I181" s="24"/>
      <c r="J181" s="25">
        <v>578720999</v>
      </c>
      <c r="K181" s="25">
        <v>13669315</v>
      </c>
      <c r="L181" s="25">
        <v>592390314</v>
      </c>
      <c r="M181" s="25">
        <v>694326841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5">
        <v>694326841</v>
      </c>
      <c r="Z181" s="25">
        <v>694326841</v>
      </c>
      <c r="AA181" s="26">
        <v>100</v>
      </c>
      <c r="AB181" s="23"/>
      <c r="AC181" s="27"/>
      <c r="AD181" s="24"/>
      <c r="AE181" s="23"/>
      <c r="AF181" s="23"/>
      <c r="AG181" s="24"/>
      <c r="AH181" s="23"/>
      <c r="AI181" s="23"/>
      <c r="AJ181" s="28"/>
      <c r="AK181" s="23"/>
      <c r="AL181" s="27"/>
      <c r="AM181" s="25">
        <v>1295400</v>
      </c>
      <c r="AN181" s="25">
        <v>1295400</v>
      </c>
      <c r="AO181" s="29">
        <v>0.187</v>
      </c>
      <c r="AP181" s="23"/>
      <c r="AQ181" s="25">
        <v>1295400</v>
      </c>
      <c r="AR181" s="30">
        <v>0.187</v>
      </c>
      <c r="AS181" s="21" t="s">
        <v>38</v>
      </c>
      <c r="AT181" s="27"/>
      <c r="AU181" s="31"/>
      <c r="AV181" s="26">
        <v>1298391.19</v>
      </c>
    </row>
    <row r="182" spans="1:48" x14ac:dyDescent="0.3">
      <c r="A182" s="21" t="s">
        <v>35</v>
      </c>
      <c r="B182" s="21" t="s">
        <v>401</v>
      </c>
      <c r="C182" s="21" t="s">
        <v>402</v>
      </c>
      <c r="D182" s="21" t="s">
        <v>44</v>
      </c>
      <c r="E182" s="22">
        <v>0</v>
      </c>
      <c r="F182" s="23"/>
      <c r="G182" s="23"/>
      <c r="H182" s="21" t="s">
        <v>39</v>
      </c>
      <c r="I182" s="24"/>
      <c r="J182" s="25">
        <v>285623525</v>
      </c>
      <c r="K182" s="25">
        <v>0</v>
      </c>
      <c r="L182" s="25">
        <v>285623525</v>
      </c>
      <c r="M182" s="25">
        <v>288901053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5">
        <v>288901053</v>
      </c>
      <c r="Z182" s="25">
        <v>288901053</v>
      </c>
      <c r="AA182" s="26">
        <v>100</v>
      </c>
      <c r="AB182" s="23"/>
      <c r="AC182" s="27"/>
      <c r="AD182" s="24"/>
      <c r="AE182" s="23"/>
      <c r="AF182" s="23"/>
      <c r="AG182" s="24"/>
      <c r="AH182" s="23"/>
      <c r="AI182" s="23"/>
      <c r="AJ182" s="28"/>
      <c r="AK182" s="23"/>
      <c r="AL182" s="27"/>
      <c r="AM182" s="25">
        <v>714059</v>
      </c>
      <c r="AN182" s="25">
        <v>714059</v>
      </c>
      <c r="AO182" s="29">
        <v>0.248</v>
      </c>
      <c r="AP182" s="23"/>
      <c r="AQ182" s="25">
        <v>714059</v>
      </c>
      <c r="AR182" s="30">
        <v>0.248</v>
      </c>
      <c r="AS182" s="21" t="s">
        <v>38</v>
      </c>
      <c r="AT182" s="27"/>
      <c r="AU182" s="31"/>
      <c r="AV182" s="26">
        <v>716474.61</v>
      </c>
    </row>
    <row r="183" spans="1:48" x14ac:dyDescent="0.3">
      <c r="A183" s="21" t="s">
        <v>35</v>
      </c>
      <c r="B183" s="21" t="s">
        <v>403</v>
      </c>
      <c r="C183" s="21" t="s">
        <v>404</v>
      </c>
      <c r="D183" s="21" t="s">
        <v>44</v>
      </c>
      <c r="E183" s="22">
        <v>0</v>
      </c>
      <c r="F183" s="23"/>
      <c r="G183" s="23"/>
      <c r="H183" s="21" t="s">
        <v>39</v>
      </c>
      <c r="I183" s="24"/>
      <c r="J183" s="25">
        <v>106294575</v>
      </c>
      <c r="K183" s="25">
        <v>0</v>
      </c>
      <c r="L183" s="25">
        <v>106294575</v>
      </c>
      <c r="M183" s="25">
        <v>111019914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5">
        <v>111019914</v>
      </c>
      <c r="Z183" s="25">
        <v>111019914</v>
      </c>
      <c r="AA183" s="26">
        <v>100</v>
      </c>
      <c r="AB183" s="23"/>
      <c r="AC183" s="27"/>
      <c r="AD183" s="24"/>
      <c r="AE183" s="23"/>
      <c r="AF183" s="23"/>
      <c r="AG183" s="24"/>
      <c r="AH183" s="23"/>
      <c r="AI183" s="23"/>
      <c r="AJ183" s="28"/>
      <c r="AK183" s="23"/>
      <c r="AL183" s="27"/>
      <c r="AM183" s="25">
        <v>0</v>
      </c>
      <c r="AN183" s="25">
        <v>0</v>
      </c>
      <c r="AO183" s="29">
        <v>0</v>
      </c>
      <c r="AP183" s="23"/>
      <c r="AQ183" s="25">
        <v>0</v>
      </c>
      <c r="AR183" s="30">
        <v>0</v>
      </c>
      <c r="AS183" s="21" t="s">
        <v>38</v>
      </c>
      <c r="AT183" s="27"/>
      <c r="AU183" s="31"/>
      <c r="AV183" s="26">
        <v>0</v>
      </c>
    </row>
    <row r="184" spans="1:48" x14ac:dyDescent="0.3">
      <c r="A184" s="21" t="s">
        <v>35</v>
      </c>
      <c r="B184" s="21" t="s">
        <v>405</v>
      </c>
      <c r="C184" s="21" t="s">
        <v>406</v>
      </c>
      <c r="D184" s="21" t="s">
        <v>44</v>
      </c>
      <c r="E184" s="22">
        <v>0</v>
      </c>
      <c r="F184" s="23"/>
      <c r="G184" s="23"/>
      <c r="H184" s="21" t="s">
        <v>39</v>
      </c>
      <c r="I184" s="24"/>
      <c r="J184" s="25">
        <v>126409623</v>
      </c>
      <c r="K184" s="25">
        <v>0</v>
      </c>
      <c r="L184" s="25">
        <v>126409623</v>
      </c>
      <c r="M184" s="25">
        <v>132846084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5">
        <v>132846084</v>
      </c>
      <c r="Z184" s="25">
        <v>132846084</v>
      </c>
      <c r="AA184" s="26">
        <v>100</v>
      </c>
      <c r="AB184" s="23"/>
      <c r="AC184" s="27"/>
      <c r="AD184" s="24"/>
      <c r="AE184" s="23"/>
      <c r="AF184" s="23"/>
      <c r="AG184" s="24"/>
      <c r="AH184" s="23"/>
      <c r="AI184" s="23"/>
      <c r="AJ184" s="28"/>
      <c r="AK184" s="23"/>
      <c r="AL184" s="27"/>
      <c r="AM184" s="25">
        <v>280566</v>
      </c>
      <c r="AN184" s="25">
        <v>280566</v>
      </c>
      <c r="AO184" s="29">
        <v>0.21199999999999999</v>
      </c>
      <c r="AP184" s="23"/>
      <c r="AQ184" s="25">
        <v>280566</v>
      </c>
      <c r="AR184" s="30">
        <v>0.21199999999999999</v>
      </c>
      <c r="AS184" s="21" t="s">
        <v>38</v>
      </c>
      <c r="AT184" s="27"/>
      <c r="AU184" s="31"/>
      <c r="AV184" s="26">
        <v>281633.7</v>
      </c>
    </row>
    <row r="185" spans="1:48" x14ac:dyDescent="0.3">
      <c r="A185" s="21" t="s">
        <v>35</v>
      </c>
      <c r="B185" s="21" t="s">
        <v>407</v>
      </c>
      <c r="C185" s="21" t="s">
        <v>408</v>
      </c>
      <c r="D185" s="21" t="s">
        <v>44</v>
      </c>
      <c r="E185" s="22">
        <v>0</v>
      </c>
      <c r="F185" s="23"/>
      <c r="G185" s="23"/>
      <c r="H185" s="21" t="s">
        <v>39</v>
      </c>
      <c r="I185" s="24"/>
      <c r="J185" s="25">
        <v>76321376</v>
      </c>
      <c r="K185" s="25">
        <v>0</v>
      </c>
      <c r="L185" s="25">
        <v>76321376</v>
      </c>
      <c r="M185" s="25">
        <v>83366384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5">
        <v>83366384</v>
      </c>
      <c r="Z185" s="25">
        <v>83366384</v>
      </c>
      <c r="AA185" s="26">
        <v>100</v>
      </c>
      <c r="AB185" s="23"/>
      <c r="AC185" s="27"/>
      <c r="AD185" s="24"/>
      <c r="AE185" s="23"/>
      <c r="AF185" s="23"/>
      <c r="AG185" s="24"/>
      <c r="AH185" s="23"/>
      <c r="AI185" s="23"/>
      <c r="AJ185" s="28"/>
      <c r="AK185" s="23"/>
      <c r="AL185" s="27"/>
      <c r="AM185" s="25">
        <v>878600</v>
      </c>
      <c r="AN185" s="25">
        <v>878600</v>
      </c>
      <c r="AO185" s="29">
        <v>1.054</v>
      </c>
      <c r="AP185" s="23"/>
      <c r="AQ185" s="25">
        <v>878600</v>
      </c>
      <c r="AR185" s="30">
        <v>1.054</v>
      </c>
      <c r="AS185" s="21" t="s">
        <v>38</v>
      </c>
      <c r="AT185" s="27"/>
      <c r="AU185" s="31"/>
      <c r="AV185" s="26">
        <v>878681.69</v>
      </c>
    </row>
    <row r="186" spans="1:48" x14ac:dyDescent="0.3">
      <c r="A186" s="21" t="s">
        <v>35</v>
      </c>
      <c r="B186" s="21" t="s">
        <v>409</v>
      </c>
      <c r="C186" s="21" t="s">
        <v>410</v>
      </c>
      <c r="D186" s="21" t="s">
        <v>44</v>
      </c>
      <c r="E186" s="22">
        <v>0</v>
      </c>
      <c r="F186" s="23"/>
      <c r="G186" s="23"/>
      <c r="H186" s="21" t="s">
        <v>39</v>
      </c>
      <c r="I186" s="24"/>
      <c r="J186" s="25">
        <v>39180090</v>
      </c>
      <c r="K186" s="25">
        <v>0</v>
      </c>
      <c r="L186" s="25">
        <v>39180090</v>
      </c>
      <c r="M186" s="25">
        <v>38116003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5">
        <v>38116003</v>
      </c>
      <c r="Z186" s="25">
        <v>38116003</v>
      </c>
      <c r="AA186" s="26">
        <v>100</v>
      </c>
      <c r="AB186" s="23"/>
      <c r="AC186" s="27"/>
      <c r="AD186" s="24"/>
      <c r="AE186" s="23"/>
      <c r="AF186" s="23"/>
      <c r="AG186" s="24"/>
      <c r="AH186" s="23"/>
      <c r="AI186" s="23"/>
      <c r="AJ186" s="28"/>
      <c r="AK186" s="23"/>
      <c r="AL186" s="27"/>
      <c r="AM186" s="25">
        <v>662102</v>
      </c>
      <c r="AN186" s="25">
        <v>662102</v>
      </c>
      <c r="AO186" s="29">
        <v>1.738</v>
      </c>
      <c r="AP186" s="23"/>
      <c r="AQ186" s="25">
        <v>662102</v>
      </c>
      <c r="AR186" s="30">
        <v>1.738</v>
      </c>
      <c r="AS186" s="21" t="s">
        <v>38</v>
      </c>
      <c r="AT186" s="27"/>
      <c r="AU186" s="31"/>
      <c r="AV186" s="26">
        <v>662456.13</v>
      </c>
    </row>
    <row r="187" spans="1:48" x14ac:dyDescent="0.3">
      <c r="A187" s="21" t="s">
        <v>35</v>
      </c>
      <c r="B187" s="21" t="s">
        <v>411</v>
      </c>
      <c r="C187" s="21" t="s">
        <v>412</v>
      </c>
      <c r="D187" s="21" t="s">
        <v>44</v>
      </c>
      <c r="E187" s="22">
        <v>0</v>
      </c>
      <c r="F187" s="23"/>
      <c r="G187" s="23"/>
      <c r="H187" s="21" t="s">
        <v>39</v>
      </c>
      <c r="I187" s="24"/>
      <c r="J187" s="25">
        <v>46518102</v>
      </c>
      <c r="K187" s="25">
        <v>0</v>
      </c>
      <c r="L187" s="25">
        <v>46518102</v>
      </c>
      <c r="M187" s="25">
        <v>46567608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5">
        <v>46567608</v>
      </c>
      <c r="Z187" s="25">
        <v>46567608</v>
      </c>
      <c r="AA187" s="26">
        <v>100</v>
      </c>
      <c r="AB187" s="23"/>
      <c r="AC187" s="27"/>
      <c r="AD187" s="24"/>
      <c r="AE187" s="23"/>
      <c r="AF187" s="23"/>
      <c r="AG187" s="24"/>
      <c r="AH187" s="23"/>
      <c r="AI187" s="23"/>
      <c r="AJ187" s="28"/>
      <c r="AK187" s="23"/>
      <c r="AL187" s="27"/>
      <c r="AM187" s="25">
        <v>554452</v>
      </c>
      <c r="AN187" s="25">
        <v>554452</v>
      </c>
      <c r="AO187" s="29">
        <v>1.1910000000000001</v>
      </c>
      <c r="AP187" s="23"/>
      <c r="AQ187" s="25">
        <v>554452</v>
      </c>
      <c r="AR187" s="30">
        <v>1.1910000000000001</v>
      </c>
      <c r="AS187" s="21" t="s">
        <v>38</v>
      </c>
      <c r="AT187" s="27"/>
      <c r="AU187" s="31"/>
      <c r="AV187" s="26">
        <v>554620.21</v>
      </c>
    </row>
    <row r="188" spans="1:48" x14ac:dyDescent="0.3">
      <c r="A188" s="21" t="s">
        <v>35</v>
      </c>
      <c r="B188" s="21" t="s">
        <v>413</v>
      </c>
      <c r="C188" s="21" t="s">
        <v>414</v>
      </c>
      <c r="D188" s="21" t="s">
        <v>44</v>
      </c>
      <c r="E188" s="22">
        <v>0</v>
      </c>
      <c r="F188" s="23"/>
      <c r="G188" s="23"/>
      <c r="H188" s="21" t="s">
        <v>39</v>
      </c>
      <c r="I188" s="24"/>
      <c r="J188" s="25">
        <v>3008102</v>
      </c>
      <c r="K188" s="25">
        <v>0</v>
      </c>
      <c r="L188" s="25">
        <v>3008102</v>
      </c>
      <c r="M188" s="25">
        <v>3008102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5">
        <v>3008102</v>
      </c>
      <c r="Z188" s="25">
        <v>3008102</v>
      </c>
      <c r="AA188" s="26">
        <v>100</v>
      </c>
      <c r="AB188" s="23"/>
      <c r="AC188" s="27"/>
      <c r="AD188" s="24"/>
      <c r="AE188" s="23"/>
      <c r="AF188" s="23"/>
      <c r="AG188" s="24"/>
      <c r="AH188" s="23"/>
      <c r="AI188" s="23"/>
      <c r="AJ188" s="28"/>
      <c r="AK188" s="23"/>
      <c r="AL188" s="27"/>
      <c r="AM188" s="25">
        <v>27778</v>
      </c>
      <c r="AN188" s="25">
        <v>27778</v>
      </c>
      <c r="AO188" s="29">
        <v>0.92400000000000004</v>
      </c>
      <c r="AP188" s="23"/>
      <c r="AQ188" s="25">
        <v>27778</v>
      </c>
      <c r="AR188" s="30">
        <v>0.92400000000000004</v>
      </c>
      <c r="AS188" s="21" t="s">
        <v>38</v>
      </c>
      <c r="AT188" s="27"/>
      <c r="AU188" s="31"/>
      <c r="AV188" s="26">
        <v>27794.86</v>
      </c>
    </row>
    <row r="189" spans="1:48" x14ac:dyDescent="0.3">
      <c r="A189" s="21" t="s">
        <v>35</v>
      </c>
      <c r="B189" s="21" t="s">
        <v>415</v>
      </c>
      <c r="C189" s="21" t="s">
        <v>416</v>
      </c>
      <c r="D189" s="21" t="s">
        <v>44</v>
      </c>
      <c r="E189" s="22">
        <v>0</v>
      </c>
      <c r="F189" s="23"/>
      <c r="G189" s="23"/>
      <c r="H189" s="21" t="s">
        <v>39</v>
      </c>
      <c r="I189" s="24"/>
      <c r="J189" s="25">
        <v>54207595</v>
      </c>
      <c r="K189" s="25">
        <v>0</v>
      </c>
      <c r="L189" s="25">
        <v>54207595</v>
      </c>
      <c r="M189" s="25">
        <v>54091349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5">
        <v>54091349</v>
      </c>
      <c r="Z189" s="25">
        <v>54091349</v>
      </c>
      <c r="AA189" s="26">
        <v>100</v>
      </c>
      <c r="AB189" s="23"/>
      <c r="AC189" s="27"/>
      <c r="AD189" s="24"/>
      <c r="AE189" s="23"/>
      <c r="AF189" s="23"/>
      <c r="AG189" s="24"/>
      <c r="AH189" s="23"/>
      <c r="AI189" s="23"/>
      <c r="AJ189" s="28"/>
      <c r="AK189" s="23"/>
      <c r="AL189" s="27"/>
      <c r="AM189" s="25">
        <v>826320</v>
      </c>
      <c r="AN189" s="25">
        <v>826320</v>
      </c>
      <c r="AO189" s="29">
        <v>1.528</v>
      </c>
      <c r="AP189" s="23"/>
      <c r="AQ189" s="25">
        <v>826320</v>
      </c>
      <c r="AR189" s="30">
        <v>1.528</v>
      </c>
      <c r="AS189" s="21" t="s">
        <v>38</v>
      </c>
      <c r="AT189" s="27"/>
      <c r="AU189" s="31"/>
      <c r="AV189" s="26">
        <v>826515.81</v>
      </c>
    </row>
    <row r="190" spans="1:48" x14ac:dyDescent="0.3">
      <c r="A190" s="21" t="s">
        <v>35</v>
      </c>
      <c r="B190" s="21" t="s">
        <v>417</v>
      </c>
      <c r="C190" s="21" t="s">
        <v>418</v>
      </c>
      <c r="D190" s="21" t="s">
        <v>44</v>
      </c>
      <c r="E190" s="22">
        <v>0</v>
      </c>
      <c r="F190" s="23"/>
      <c r="G190" s="23"/>
      <c r="H190" s="21" t="s">
        <v>39</v>
      </c>
      <c r="I190" s="24"/>
      <c r="J190" s="25">
        <v>34616533</v>
      </c>
      <c r="K190" s="25">
        <v>0</v>
      </c>
      <c r="L190" s="25">
        <v>34616533</v>
      </c>
      <c r="M190" s="25">
        <v>35689707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5">
        <v>35689707</v>
      </c>
      <c r="Z190" s="25">
        <v>35689707</v>
      </c>
      <c r="AA190" s="26">
        <v>100</v>
      </c>
      <c r="AB190" s="23"/>
      <c r="AC190" s="27"/>
      <c r="AD190" s="24"/>
      <c r="AE190" s="23"/>
      <c r="AF190" s="23"/>
      <c r="AG190" s="24"/>
      <c r="AH190" s="23"/>
      <c r="AI190" s="23"/>
      <c r="AJ190" s="28"/>
      <c r="AK190" s="23"/>
      <c r="AL190" s="27"/>
      <c r="AM190" s="25">
        <v>345092</v>
      </c>
      <c r="AN190" s="25">
        <v>345092</v>
      </c>
      <c r="AO190" s="29">
        <v>0.96699999999999997</v>
      </c>
      <c r="AP190" s="23"/>
      <c r="AQ190" s="25">
        <v>345092</v>
      </c>
      <c r="AR190" s="30">
        <v>0.96699999999999997</v>
      </c>
      <c r="AS190" s="21" t="s">
        <v>38</v>
      </c>
      <c r="AT190" s="27"/>
      <c r="AU190" s="31"/>
      <c r="AV190" s="26">
        <v>345119.47</v>
      </c>
    </row>
    <row r="191" spans="1:48" x14ac:dyDescent="0.3">
      <c r="A191" s="21" t="s">
        <v>35</v>
      </c>
      <c r="B191" s="21" t="s">
        <v>419</v>
      </c>
      <c r="C191" s="21" t="s">
        <v>420</v>
      </c>
      <c r="D191" s="21" t="s">
        <v>44</v>
      </c>
      <c r="E191" s="22">
        <v>0</v>
      </c>
      <c r="F191" s="23"/>
      <c r="G191" s="23"/>
      <c r="H191" s="21" t="s">
        <v>39</v>
      </c>
      <c r="I191" s="24"/>
      <c r="J191" s="25">
        <v>232747939</v>
      </c>
      <c r="K191" s="25">
        <v>45199985</v>
      </c>
      <c r="L191" s="25">
        <v>277947924</v>
      </c>
      <c r="M191" s="25">
        <v>303541232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5">
        <v>303541232</v>
      </c>
      <c r="Z191" s="25">
        <v>303541232</v>
      </c>
      <c r="AA191" s="26">
        <v>100</v>
      </c>
      <c r="AB191" s="23"/>
      <c r="AC191" s="27"/>
      <c r="AD191" s="24"/>
      <c r="AE191" s="23"/>
      <c r="AF191" s="23"/>
      <c r="AG191" s="24"/>
      <c r="AH191" s="23"/>
      <c r="AI191" s="23"/>
      <c r="AJ191" s="28"/>
      <c r="AK191" s="23"/>
      <c r="AL191" s="27"/>
      <c r="AM191" s="25">
        <v>556853</v>
      </c>
      <c r="AN191" s="25">
        <v>556853</v>
      </c>
      <c r="AO191" s="29">
        <v>0.184</v>
      </c>
      <c r="AP191" s="23"/>
      <c r="AQ191" s="25">
        <v>556853</v>
      </c>
      <c r="AR191" s="30">
        <v>0.184</v>
      </c>
      <c r="AS191" s="21" t="s">
        <v>38</v>
      </c>
      <c r="AT191" s="27"/>
      <c r="AU191" s="31"/>
      <c r="AV191" s="26">
        <v>558515.87</v>
      </c>
    </row>
    <row r="192" spans="1:48" x14ac:dyDescent="0.3">
      <c r="A192" s="21" t="s">
        <v>35</v>
      </c>
      <c r="B192" s="21" t="s">
        <v>421</v>
      </c>
      <c r="C192" s="21" t="s">
        <v>422</v>
      </c>
      <c r="D192" s="21" t="s">
        <v>44</v>
      </c>
      <c r="E192" s="22">
        <v>0</v>
      </c>
      <c r="F192" s="23"/>
      <c r="G192" s="23"/>
      <c r="H192" s="21" t="s">
        <v>39</v>
      </c>
      <c r="I192" s="24"/>
      <c r="J192" s="25">
        <v>61700077</v>
      </c>
      <c r="K192" s="25">
        <v>0</v>
      </c>
      <c r="L192" s="25">
        <v>61700077</v>
      </c>
      <c r="M192" s="25">
        <v>61109751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5">
        <v>61109751</v>
      </c>
      <c r="Z192" s="25">
        <v>61109751</v>
      </c>
      <c r="AA192" s="26">
        <v>100</v>
      </c>
      <c r="AB192" s="23"/>
      <c r="AC192" s="27"/>
      <c r="AD192" s="24"/>
      <c r="AE192" s="23"/>
      <c r="AF192" s="23"/>
      <c r="AG192" s="24"/>
      <c r="AH192" s="23"/>
      <c r="AI192" s="23"/>
      <c r="AJ192" s="28"/>
      <c r="AK192" s="23"/>
      <c r="AL192" s="27"/>
      <c r="AM192" s="25">
        <v>733000</v>
      </c>
      <c r="AN192" s="25">
        <v>733000</v>
      </c>
      <c r="AO192" s="29">
        <v>1.2</v>
      </c>
      <c r="AP192" s="23"/>
      <c r="AQ192" s="25">
        <v>733000</v>
      </c>
      <c r="AR192" s="30">
        <v>1.2</v>
      </c>
      <c r="AS192" s="21" t="s">
        <v>38</v>
      </c>
      <c r="AT192" s="27"/>
      <c r="AU192" s="31"/>
      <c r="AV192" s="26">
        <v>733317.01</v>
      </c>
    </row>
    <row r="193" spans="1:48" x14ac:dyDescent="0.3">
      <c r="A193" s="21" t="s">
        <v>35</v>
      </c>
      <c r="B193" s="21" t="s">
        <v>423</v>
      </c>
      <c r="C193" s="21" t="s">
        <v>424</v>
      </c>
      <c r="D193" s="21" t="s">
        <v>44</v>
      </c>
      <c r="E193" s="22">
        <v>0</v>
      </c>
      <c r="F193" s="23"/>
      <c r="G193" s="23"/>
      <c r="H193" s="21" t="s">
        <v>39</v>
      </c>
      <c r="I193" s="24"/>
      <c r="J193" s="25">
        <v>71111702</v>
      </c>
      <c r="K193" s="25">
        <v>0</v>
      </c>
      <c r="L193" s="25">
        <v>71111702</v>
      </c>
      <c r="M193" s="25">
        <v>67869646</v>
      </c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5">
        <v>67869646</v>
      </c>
      <c r="Z193" s="25">
        <v>67869646</v>
      </c>
      <c r="AA193" s="26">
        <v>100</v>
      </c>
      <c r="AB193" s="23"/>
      <c r="AC193" s="27"/>
      <c r="AD193" s="24"/>
      <c r="AE193" s="23"/>
      <c r="AF193" s="23"/>
      <c r="AG193" s="24"/>
      <c r="AH193" s="23"/>
      <c r="AI193" s="23"/>
      <c r="AJ193" s="28"/>
      <c r="AK193" s="23"/>
      <c r="AL193" s="27"/>
      <c r="AM193" s="25">
        <v>1082635</v>
      </c>
      <c r="AN193" s="25">
        <v>1082635</v>
      </c>
      <c r="AO193" s="29">
        <v>1.5960000000000001</v>
      </c>
      <c r="AP193" s="23"/>
      <c r="AQ193" s="25">
        <v>1082635</v>
      </c>
      <c r="AR193" s="30">
        <v>1.5960000000000001</v>
      </c>
      <c r="AS193" s="21" t="s">
        <v>38</v>
      </c>
      <c r="AT193" s="27"/>
      <c r="AU193" s="31"/>
      <c r="AV193" s="26">
        <v>1083199.55</v>
      </c>
    </row>
    <row r="194" spans="1:48" x14ac:dyDescent="0.3">
      <c r="A194" s="21" t="s">
        <v>35</v>
      </c>
      <c r="B194" s="21" t="s">
        <v>425</v>
      </c>
      <c r="C194" s="21" t="s">
        <v>426</v>
      </c>
      <c r="D194" s="21" t="s">
        <v>44</v>
      </c>
      <c r="E194" s="22">
        <v>0</v>
      </c>
      <c r="F194" s="23"/>
      <c r="G194" s="23"/>
      <c r="H194" s="21" t="s">
        <v>39</v>
      </c>
      <c r="I194" s="24"/>
      <c r="J194" s="25">
        <v>32881298</v>
      </c>
      <c r="K194" s="25">
        <v>0</v>
      </c>
      <c r="L194" s="25">
        <v>32881298</v>
      </c>
      <c r="M194" s="25">
        <v>33393641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5">
        <v>33393641</v>
      </c>
      <c r="Z194" s="25">
        <v>33393641</v>
      </c>
      <c r="AA194" s="26">
        <v>100</v>
      </c>
      <c r="AB194" s="23"/>
      <c r="AC194" s="27"/>
      <c r="AD194" s="24"/>
      <c r="AE194" s="23"/>
      <c r="AF194" s="23"/>
      <c r="AG194" s="24"/>
      <c r="AH194" s="23"/>
      <c r="AI194" s="23"/>
      <c r="AJ194" s="28"/>
      <c r="AK194" s="23"/>
      <c r="AL194" s="27"/>
      <c r="AM194" s="25">
        <v>103071</v>
      </c>
      <c r="AN194" s="25">
        <v>103071</v>
      </c>
      <c r="AO194" s="29">
        <v>0.309</v>
      </c>
      <c r="AP194" s="23"/>
      <c r="AQ194" s="25">
        <v>103071</v>
      </c>
      <c r="AR194" s="30">
        <v>0.309</v>
      </c>
      <c r="AS194" s="21" t="s">
        <v>38</v>
      </c>
      <c r="AT194" s="27"/>
      <c r="AU194" s="31"/>
      <c r="AV194" s="26">
        <v>103186.35</v>
      </c>
    </row>
    <row r="195" spans="1:48" x14ac:dyDescent="0.3">
      <c r="A195" s="21" t="s">
        <v>35</v>
      </c>
      <c r="B195" s="21" t="s">
        <v>427</v>
      </c>
      <c r="C195" s="21" t="s">
        <v>428</v>
      </c>
      <c r="D195" s="21" t="s">
        <v>44</v>
      </c>
      <c r="E195" s="22">
        <v>0</v>
      </c>
      <c r="F195" s="23"/>
      <c r="G195" s="23"/>
      <c r="H195" s="21" t="s">
        <v>39</v>
      </c>
      <c r="I195" s="24"/>
      <c r="J195" s="25">
        <v>232008638</v>
      </c>
      <c r="K195" s="25">
        <v>0</v>
      </c>
      <c r="L195" s="25">
        <v>232008638</v>
      </c>
      <c r="M195" s="25">
        <v>232102729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5">
        <v>232102729</v>
      </c>
      <c r="Z195" s="25">
        <v>232102729</v>
      </c>
      <c r="AA195" s="26">
        <v>100</v>
      </c>
      <c r="AB195" s="23"/>
      <c r="AC195" s="27"/>
      <c r="AD195" s="24"/>
      <c r="AE195" s="23"/>
      <c r="AF195" s="23"/>
      <c r="AG195" s="24"/>
      <c r="AH195" s="23"/>
      <c r="AI195" s="23"/>
      <c r="AJ195" s="28"/>
      <c r="AK195" s="23"/>
      <c r="AL195" s="27"/>
      <c r="AM195" s="25">
        <v>937045</v>
      </c>
      <c r="AN195" s="25">
        <v>937045</v>
      </c>
      <c r="AO195" s="29">
        <v>0.40400000000000003</v>
      </c>
      <c r="AP195" s="23"/>
      <c r="AQ195" s="25">
        <v>937045</v>
      </c>
      <c r="AR195" s="30">
        <v>0.40400000000000003</v>
      </c>
      <c r="AS195" s="21" t="s">
        <v>38</v>
      </c>
      <c r="AT195" s="27"/>
      <c r="AU195" s="31"/>
      <c r="AV195" s="26">
        <v>937695.03</v>
      </c>
    </row>
    <row r="196" spans="1:48" x14ac:dyDescent="0.3">
      <c r="A196" s="21" t="s">
        <v>35</v>
      </c>
      <c r="B196" s="21" t="s">
        <v>429</v>
      </c>
      <c r="C196" s="21" t="s">
        <v>430</v>
      </c>
      <c r="D196" s="21" t="s">
        <v>44</v>
      </c>
      <c r="E196" s="22">
        <v>0</v>
      </c>
      <c r="F196" s="23"/>
      <c r="G196" s="23"/>
      <c r="H196" s="21" t="s">
        <v>39</v>
      </c>
      <c r="I196" s="24"/>
      <c r="J196" s="25">
        <v>302868120</v>
      </c>
      <c r="K196" s="25">
        <v>0</v>
      </c>
      <c r="L196" s="25">
        <v>302868120</v>
      </c>
      <c r="M196" s="25">
        <v>302868120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5">
        <v>302868120</v>
      </c>
      <c r="Z196" s="25">
        <v>302868120</v>
      </c>
      <c r="AA196" s="26">
        <v>100</v>
      </c>
      <c r="AB196" s="23"/>
      <c r="AC196" s="27"/>
      <c r="AD196" s="24"/>
      <c r="AE196" s="23"/>
      <c r="AF196" s="23"/>
      <c r="AG196" s="24"/>
      <c r="AH196" s="23"/>
      <c r="AI196" s="23"/>
      <c r="AJ196" s="28"/>
      <c r="AK196" s="23"/>
      <c r="AL196" s="27"/>
      <c r="AM196" s="25">
        <v>757170</v>
      </c>
      <c r="AN196" s="25">
        <v>757170</v>
      </c>
      <c r="AO196" s="29">
        <v>0.25</v>
      </c>
      <c r="AP196" s="23"/>
      <c r="AQ196" s="25">
        <v>757170</v>
      </c>
      <c r="AR196" s="30">
        <v>0.25</v>
      </c>
      <c r="AS196" s="21" t="s">
        <v>38</v>
      </c>
      <c r="AT196" s="27"/>
      <c r="AU196" s="31"/>
      <c r="AV196" s="26">
        <v>757170.3</v>
      </c>
    </row>
    <row r="197" spans="1:48" x14ac:dyDescent="0.3">
      <c r="A197" s="21" t="s">
        <v>35</v>
      </c>
      <c r="B197" s="21" t="s">
        <v>431</v>
      </c>
      <c r="C197" s="21" t="s">
        <v>432</v>
      </c>
      <c r="D197" s="21" t="s">
        <v>44</v>
      </c>
      <c r="E197" s="22">
        <v>0</v>
      </c>
      <c r="F197" s="23"/>
      <c r="G197" s="23"/>
      <c r="H197" s="21" t="s">
        <v>39</v>
      </c>
      <c r="I197" s="24"/>
      <c r="J197" s="25">
        <v>457452453</v>
      </c>
      <c r="K197" s="25">
        <v>3740867</v>
      </c>
      <c r="L197" s="25">
        <v>461193320</v>
      </c>
      <c r="M197" s="25">
        <v>488380369</v>
      </c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5">
        <v>488380369</v>
      </c>
      <c r="Z197" s="25">
        <v>488380369</v>
      </c>
      <c r="AA197" s="26">
        <v>100</v>
      </c>
      <c r="AB197" s="23"/>
      <c r="AC197" s="27"/>
      <c r="AD197" s="24"/>
      <c r="AE197" s="23"/>
      <c r="AF197" s="23"/>
      <c r="AG197" s="24"/>
      <c r="AH197" s="23"/>
      <c r="AI197" s="23"/>
      <c r="AJ197" s="28"/>
      <c r="AK197" s="23"/>
      <c r="AL197" s="27"/>
      <c r="AM197" s="25">
        <v>893029</v>
      </c>
      <c r="AN197" s="25">
        <v>893029</v>
      </c>
      <c r="AO197" s="29">
        <v>0.183</v>
      </c>
      <c r="AP197" s="23"/>
      <c r="AQ197" s="25">
        <v>893029</v>
      </c>
      <c r="AR197" s="30">
        <v>0.183</v>
      </c>
      <c r="AS197" s="21" t="s">
        <v>38</v>
      </c>
      <c r="AT197" s="27"/>
      <c r="AU197" s="31"/>
      <c r="AV197" s="26">
        <v>893736.08</v>
      </c>
    </row>
    <row r="198" spans="1:48" x14ac:dyDescent="0.3">
      <c r="A198" s="21" t="s">
        <v>35</v>
      </c>
      <c r="B198" s="21" t="s">
        <v>433</v>
      </c>
      <c r="C198" s="21" t="s">
        <v>434</v>
      </c>
      <c r="D198" s="21" t="s">
        <v>44</v>
      </c>
      <c r="E198" s="22">
        <v>0</v>
      </c>
      <c r="F198" s="23"/>
      <c r="G198" s="23"/>
      <c r="H198" s="21" t="s">
        <v>39</v>
      </c>
      <c r="I198" s="24"/>
      <c r="J198" s="25">
        <v>11311948</v>
      </c>
      <c r="K198" s="25">
        <v>0</v>
      </c>
      <c r="L198" s="25">
        <v>11311948</v>
      </c>
      <c r="M198" s="25">
        <v>11273289</v>
      </c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5">
        <v>11273289</v>
      </c>
      <c r="Z198" s="25">
        <v>11273289</v>
      </c>
      <c r="AA198" s="26">
        <v>100</v>
      </c>
      <c r="AB198" s="23"/>
      <c r="AC198" s="27"/>
      <c r="AD198" s="24"/>
      <c r="AE198" s="23"/>
      <c r="AF198" s="23"/>
      <c r="AG198" s="24"/>
      <c r="AH198" s="23"/>
      <c r="AI198" s="23"/>
      <c r="AJ198" s="28"/>
      <c r="AK198" s="23"/>
      <c r="AL198" s="27"/>
      <c r="AM198" s="25">
        <v>31250</v>
      </c>
      <c r="AN198" s="25">
        <v>31250</v>
      </c>
      <c r="AO198" s="29">
        <v>0.27800000000000002</v>
      </c>
      <c r="AP198" s="23"/>
      <c r="AQ198" s="25">
        <v>31250</v>
      </c>
      <c r="AR198" s="30">
        <v>0.27800000000000002</v>
      </c>
      <c r="AS198" s="21" t="s">
        <v>38</v>
      </c>
      <c r="AT198" s="27"/>
      <c r="AU198" s="31"/>
      <c r="AV198" s="26">
        <v>31339.74</v>
      </c>
    </row>
    <row r="199" spans="1:48" x14ac:dyDescent="0.3">
      <c r="A199" s="21" t="s">
        <v>35</v>
      </c>
      <c r="B199" s="21" t="s">
        <v>435</v>
      </c>
      <c r="C199" s="21" t="s">
        <v>436</v>
      </c>
      <c r="D199" s="21" t="s">
        <v>44</v>
      </c>
      <c r="E199" s="22">
        <v>0</v>
      </c>
      <c r="F199" s="23"/>
      <c r="G199" s="23"/>
      <c r="H199" s="21" t="s">
        <v>39</v>
      </c>
      <c r="I199" s="24"/>
      <c r="J199" s="25">
        <v>10512064</v>
      </c>
      <c r="K199" s="25">
        <v>0</v>
      </c>
      <c r="L199" s="25">
        <v>10512064</v>
      </c>
      <c r="M199" s="25">
        <v>10506451</v>
      </c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5">
        <v>10506451</v>
      </c>
      <c r="Z199" s="25">
        <v>10506451</v>
      </c>
      <c r="AA199" s="26">
        <v>100</v>
      </c>
      <c r="AB199" s="23"/>
      <c r="AC199" s="27"/>
      <c r="AD199" s="24"/>
      <c r="AE199" s="23"/>
      <c r="AF199" s="23"/>
      <c r="AG199" s="24"/>
      <c r="AH199" s="23"/>
      <c r="AI199" s="23"/>
      <c r="AJ199" s="28"/>
      <c r="AK199" s="23"/>
      <c r="AL199" s="27"/>
      <c r="AM199" s="25">
        <v>112325</v>
      </c>
      <c r="AN199" s="25">
        <v>112325</v>
      </c>
      <c r="AO199" s="29">
        <v>1.07</v>
      </c>
      <c r="AP199" s="23"/>
      <c r="AQ199" s="25">
        <v>112325</v>
      </c>
      <c r="AR199" s="30">
        <v>1.07</v>
      </c>
      <c r="AS199" s="21" t="s">
        <v>38</v>
      </c>
      <c r="AT199" s="27"/>
      <c r="AU199" s="31"/>
      <c r="AV199" s="26">
        <v>112419.03</v>
      </c>
    </row>
    <row r="200" spans="1:48" x14ac:dyDescent="0.3">
      <c r="A200" s="21" t="s">
        <v>35</v>
      </c>
      <c r="B200" s="21" t="s">
        <v>437</v>
      </c>
      <c r="C200" s="21" t="s">
        <v>438</v>
      </c>
      <c r="D200" s="21" t="s">
        <v>44</v>
      </c>
      <c r="E200" s="22">
        <v>0</v>
      </c>
      <c r="F200" s="23"/>
      <c r="G200" s="23"/>
      <c r="H200" s="21" t="s">
        <v>39</v>
      </c>
      <c r="I200" s="24"/>
      <c r="J200" s="25">
        <v>45487055</v>
      </c>
      <c r="K200" s="25">
        <v>0</v>
      </c>
      <c r="L200" s="25">
        <v>45487055</v>
      </c>
      <c r="M200" s="25">
        <v>50227978</v>
      </c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5">
        <v>50227978</v>
      </c>
      <c r="Z200" s="25">
        <v>50227978</v>
      </c>
      <c r="AA200" s="26">
        <v>100</v>
      </c>
      <c r="AB200" s="23"/>
      <c r="AC200" s="27"/>
      <c r="AD200" s="24"/>
      <c r="AE200" s="23"/>
      <c r="AF200" s="23"/>
      <c r="AG200" s="24"/>
      <c r="AH200" s="23"/>
      <c r="AI200" s="23"/>
      <c r="AJ200" s="28"/>
      <c r="AK200" s="23"/>
      <c r="AL200" s="27"/>
      <c r="AM200" s="25">
        <v>156014</v>
      </c>
      <c r="AN200" s="25">
        <v>156014</v>
      </c>
      <c r="AO200" s="29">
        <v>0.311</v>
      </c>
      <c r="AP200" s="23"/>
      <c r="AQ200" s="25">
        <v>156014</v>
      </c>
      <c r="AR200" s="30">
        <v>0.311</v>
      </c>
      <c r="AS200" s="21" t="s">
        <v>38</v>
      </c>
      <c r="AT200" s="27"/>
      <c r="AU200" s="31"/>
      <c r="AV200" s="26">
        <v>156209.01</v>
      </c>
    </row>
    <row r="201" spans="1:48" x14ac:dyDescent="0.3">
      <c r="A201" s="21" t="s">
        <v>35</v>
      </c>
      <c r="B201" s="21" t="s">
        <v>439</v>
      </c>
      <c r="C201" s="21" t="s">
        <v>440</v>
      </c>
      <c r="D201" s="21" t="s">
        <v>44</v>
      </c>
      <c r="E201" s="22">
        <v>0</v>
      </c>
      <c r="F201" s="23"/>
      <c r="G201" s="23"/>
      <c r="H201" s="21" t="s">
        <v>39</v>
      </c>
      <c r="I201" s="24"/>
      <c r="J201" s="25">
        <v>116401135</v>
      </c>
      <c r="K201" s="25">
        <v>72689467</v>
      </c>
      <c r="L201" s="25">
        <v>189090602</v>
      </c>
      <c r="M201" s="25">
        <v>182131722</v>
      </c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5">
        <v>182131722</v>
      </c>
      <c r="Z201" s="25">
        <v>182131722</v>
      </c>
      <c r="AA201" s="26">
        <v>100</v>
      </c>
      <c r="AB201" s="23"/>
      <c r="AC201" s="27"/>
      <c r="AD201" s="24"/>
      <c r="AE201" s="23"/>
      <c r="AF201" s="23"/>
      <c r="AG201" s="24"/>
      <c r="AH201" s="23"/>
      <c r="AI201" s="23"/>
      <c r="AJ201" s="28"/>
      <c r="AK201" s="23"/>
      <c r="AL201" s="27"/>
      <c r="AM201" s="25">
        <v>602248</v>
      </c>
      <c r="AN201" s="25">
        <v>602248</v>
      </c>
      <c r="AO201" s="29">
        <v>0.33100000000000002</v>
      </c>
      <c r="AP201" s="23"/>
      <c r="AQ201" s="25">
        <v>602248</v>
      </c>
      <c r="AR201" s="30">
        <v>0.33100000000000002</v>
      </c>
      <c r="AS201" s="21" t="s">
        <v>38</v>
      </c>
      <c r="AT201" s="27"/>
      <c r="AU201" s="31"/>
      <c r="AV201" s="26">
        <v>602856</v>
      </c>
    </row>
    <row r="202" spans="1:48" x14ac:dyDescent="0.3">
      <c r="A202" s="21" t="s">
        <v>35</v>
      </c>
      <c r="B202" s="21" t="s">
        <v>441</v>
      </c>
      <c r="C202" s="21" t="s">
        <v>442</v>
      </c>
      <c r="D202" s="21" t="s">
        <v>44</v>
      </c>
      <c r="E202" s="22">
        <v>0</v>
      </c>
      <c r="F202" s="23"/>
      <c r="G202" s="23"/>
      <c r="H202" s="21" t="s">
        <v>39</v>
      </c>
      <c r="I202" s="24"/>
      <c r="J202" s="25">
        <v>45326125</v>
      </c>
      <c r="K202" s="25">
        <v>0</v>
      </c>
      <c r="L202" s="25">
        <v>45326125</v>
      </c>
      <c r="M202" s="25">
        <v>51138347</v>
      </c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5">
        <v>51138347</v>
      </c>
      <c r="Z202" s="25">
        <v>51138347</v>
      </c>
      <c r="AA202" s="26">
        <v>100</v>
      </c>
      <c r="AB202" s="23"/>
      <c r="AC202" s="27"/>
      <c r="AD202" s="24"/>
      <c r="AE202" s="23"/>
      <c r="AF202" s="23"/>
      <c r="AG202" s="24"/>
      <c r="AH202" s="23"/>
      <c r="AI202" s="23"/>
      <c r="AJ202" s="28"/>
      <c r="AK202" s="23"/>
      <c r="AL202" s="27"/>
      <c r="AM202" s="25">
        <v>295741</v>
      </c>
      <c r="AN202" s="25">
        <v>295741</v>
      </c>
      <c r="AO202" s="29">
        <v>0.57899999999999996</v>
      </c>
      <c r="AP202" s="23"/>
      <c r="AQ202" s="25">
        <v>295741</v>
      </c>
      <c r="AR202" s="30">
        <v>0.57899999999999996</v>
      </c>
      <c r="AS202" s="21" t="s">
        <v>38</v>
      </c>
      <c r="AT202" s="27"/>
      <c r="AU202" s="31"/>
      <c r="AV202" s="26">
        <v>296091.03000000003</v>
      </c>
    </row>
    <row r="203" spans="1:48" x14ac:dyDescent="0.3">
      <c r="A203" s="21" t="s">
        <v>35</v>
      </c>
      <c r="B203" s="21" t="s">
        <v>443</v>
      </c>
      <c r="C203" s="21" t="s">
        <v>444</v>
      </c>
      <c r="D203" s="21" t="s">
        <v>44</v>
      </c>
      <c r="E203" s="22">
        <v>0</v>
      </c>
      <c r="F203" s="23"/>
      <c r="G203" s="23"/>
      <c r="H203" s="21" t="s">
        <v>39</v>
      </c>
      <c r="I203" s="24"/>
      <c r="J203" s="25">
        <v>21347572</v>
      </c>
      <c r="K203" s="25">
        <v>0</v>
      </c>
      <c r="L203" s="25">
        <v>21347572</v>
      </c>
      <c r="M203" s="25">
        <v>18940352</v>
      </c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5">
        <v>18940352</v>
      </c>
      <c r="Z203" s="25">
        <v>18940352</v>
      </c>
      <c r="AA203" s="26">
        <v>100</v>
      </c>
      <c r="AB203" s="23"/>
      <c r="AC203" s="27"/>
      <c r="AD203" s="24"/>
      <c r="AE203" s="23"/>
      <c r="AF203" s="23"/>
      <c r="AG203" s="24"/>
      <c r="AH203" s="23"/>
      <c r="AI203" s="23"/>
      <c r="AJ203" s="28"/>
      <c r="AK203" s="23"/>
      <c r="AL203" s="27"/>
      <c r="AM203" s="25">
        <v>77879</v>
      </c>
      <c r="AN203" s="25">
        <v>77879</v>
      </c>
      <c r="AO203" s="29">
        <v>0.41199999999999998</v>
      </c>
      <c r="AP203" s="23"/>
      <c r="AQ203" s="25">
        <v>77879</v>
      </c>
      <c r="AR203" s="30">
        <v>0.41199999999999998</v>
      </c>
      <c r="AS203" s="21" t="s">
        <v>38</v>
      </c>
      <c r="AT203" s="27"/>
      <c r="AU203" s="31"/>
      <c r="AV203" s="26">
        <v>78034.25</v>
      </c>
    </row>
    <row r="204" spans="1:48" x14ac:dyDescent="0.3">
      <c r="A204" s="21" t="s">
        <v>35</v>
      </c>
      <c r="B204" s="21" t="s">
        <v>445</v>
      </c>
      <c r="C204" s="21" t="s">
        <v>446</v>
      </c>
      <c r="D204" s="21" t="s">
        <v>44</v>
      </c>
      <c r="E204" s="22">
        <v>0</v>
      </c>
      <c r="F204" s="23"/>
      <c r="G204" s="23"/>
      <c r="H204" s="21" t="s">
        <v>39</v>
      </c>
      <c r="I204" s="24"/>
      <c r="J204" s="25">
        <v>9665055</v>
      </c>
      <c r="K204" s="25">
        <v>0</v>
      </c>
      <c r="L204" s="25">
        <v>9665055</v>
      </c>
      <c r="M204" s="25">
        <v>9665055</v>
      </c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5">
        <v>9665055</v>
      </c>
      <c r="Z204" s="25">
        <v>9665055</v>
      </c>
      <c r="AA204" s="26">
        <v>100</v>
      </c>
      <c r="AB204" s="23"/>
      <c r="AC204" s="27"/>
      <c r="AD204" s="24"/>
      <c r="AE204" s="23"/>
      <c r="AF204" s="23"/>
      <c r="AG204" s="24"/>
      <c r="AH204" s="23"/>
      <c r="AI204" s="23"/>
      <c r="AJ204" s="28"/>
      <c r="AK204" s="23"/>
      <c r="AL204" s="27"/>
      <c r="AM204" s="25">
        <v>140765</v>
      </c>
      <c r="AN204" s="25">
        <v>140765</v>
      </c>
      <c r="AO204" s="29">
        <v>1.4570000000000001</v>
      </c>
      <c r="AP204" s="23"/>
      <c r="AQ204" s="25">
        <v>140765</v>
      </c>
      <c r="AR204" s="30">
        <v>1.4570000000000001</v>
      </c>
      <c r="AS204" s="21" t="s">
        <v>38</v>
      </c>
      <c r="AT204" s="27"/>
      <c r="AU204" s="31"/>
      <c r="AV204" s="26">
        <v>140819.85</v>
      </c>
    </row>
    <row r="205" spans="1:48" x14ac:dyDescent="0.3">
      <c r="A205" s="21" t="s">
        <v>35</v>
      </c>
      <c r="B205" s="21" t="s">
        <v>447</v>
      </c>
      <c r="C205" s="21" t="s">
        <v>448</v>
      </c>
      <c r="D205" s="21" t="s">
        <v>44</v>
      </c>
      <c r="E205" s="22">
        <v>0</v>
      </c>
      <c r="F205" s="23"/>
      <c r="G205" s="23"/>
      <c r="H205" s="21" t="s">
        <v>39</v>
      </c>
      <c r="I205" s="24"/>
      <c r="J205" s="25">
        <v>1719657</v>
      </c>
      <c r="K205" s="25">
        <v>0</v>
      </c>
      <c r="L205" s="25">
        <v>1719657</v>
      </c>
      <c r="M205" s="25">
        <v>1719657</v>
      </c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5">
        <v>1719657</v>
      </c>
      <c r="Z205" s="25">
        <v>1719657</v>
      </c>
      <c r="AA205" s="26">
        <v>100</v>
      </c>
      <c r="AB205" s="23"/>
      <c r="AC205" s="27"/>
      <c r="AD205" s="24"/>
      <c r="AE205" s="23"/>
      <c r="AF205" s="23"/>
      <c r="AG205" s="24"/>
      <c r="AH205" s="23"/>
      <c r="AI205" s="23"/>
      <c r="AJ205" s="28"/>
      <c r="AK205" s="23"/>
      <c r="AL205" s="27"/>
      <c r="AM205" s="25">
        <v>3802</v>
      </c>
      <c r="AN205" s="25">
        <v>3802</v>
      </c>
      <c r="AO205" s="29">
        <v>0.222</v>
      </c>
      <c r="AP205" s="23"/>
      <c r="AQ205" s="25">
        <v>3802</v>
      </c>
      <c r="AR205" s="30">
        <v>0.222</v>
      </c>
      <c r="AS205" s="21" t="s">
        <v>38</v>
      </c>
      <c r="AT205" s="27"/>
      <c r="AU205" s="31"/>
      <c r="AV205" s="26">
        <v>3817.64</v>
      </c>
    </row>
    <row r="206" spans="1:48" x14ac:dyDescent="0.3">
      <c r="A206" s="21" t="s">
        <v>35</v>
      </c>
      <c r="B206" s="21" t="s">
        <v>449</v>
      </c>
      <c r="C206" s="21" t="s">
        <v>450</v>
      </c>
      <c r="D206" s="21" t="s">
        <v>44</v>
      </c>
      <c r="E206" s="22">
        <v>0</v>
      </c>
      <c r="F206" s="23"/>
      <c r="G206" s="23"/>
      <c r="H206" s="21" t="s">
        <v>39</v>
      </c>
      <c r="I206" s="24"/>
      <c r="J206" s="25">
        <v>61006509</v>
      </c>
      <c r="K206" s="25">
        <v>0</v>
      </c>
      <c r="L206" s="25">
        <v>61006509</v>
      </c>
      <c r="M206" s="25">
        <v>62125735</v>
      </c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5">
        <v>62125735</v>
      </c>
      <c r="Z206" s="25">
        <v>62125735</v>
      </c>
      <c r="AA206" s="26">
        <v>100</v>
      </c>
      <c r="AB206" s="23"/>
      <c r="AC206" s="27"/>
      <c r="AD206" s="24"/>
      <c r="AE206" s="23"/>
      <c r="AF206" s="23"/>
      <c r="AG206" s="24"/>
      <c r="AH206" s="23"/>
      <c r="AI206" s="23"/>
      <c r="AJ206" s="28"/>
      <c r="AK206" s="23"/>
      <c r="AL206" s="27"/>
      <c r="AM206" s="25">
        <v>251484</v>
      </c>
      <c r="AN206" s="25">
        <v>251484</v>
      </c>
      <c r="AO206" s="29">
        <v>0.40500000000000003</v>
      </c>
      <c r="AP206" s="23"/>
      <c r="AQ206" s="25">
        <v>251484</v>
      </c>
      <c r="AR206" s="30">
        <v>0.40500000000000003</v>
      </c>
      <c r="AS206" s="21" t="s">
        <v>38</v>
      </c>
      <c r="AT206" s="27"/>
      <c r="AU206" s="31"/>
      <c r="AV206" s="26">
        <v>251609.23</v>
      </c>
    </row>
    <row r="207" spans="1:48" x14ac:dyDescent="0.3">
      <c r="A207" s="21" t="s">
        <v>35</v>
      </c>
      <c r="B207" s="21" t="s">
        <v>451</v>
      </c>
      <c r="C207" s="21" t="s">
        <v>452</v>
      </c>
      <c r="D207" s="21" t="s">
        <v>44</v>
      </c>
      <c r="E207" s="22">
        <v>0</v>
      </c>
      <c r="F207" s="23"/>
      <c r="G207" s="23"/>
      <c r="H207" s="21" t="s">
        <v>39</v>
      </c>
      <c r="I207" s="24"/>
      <c r="J207" s="25">
        <v>206821067</v>
      </c>
      <c r="K207" s="25">
        <v>11524026</v>
      </c>
      <c r="L207" s="25">
        <v>218345093</v>
      </c>
      <c r="M207" s="25">
        <v>265875859</v>
      </c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5">
        <v>265875859</v>
      </c>
      <c r="Z207" s="25">
        <v>265875859</v>
      </c>
      <c r="AA207" s="26">
        <v>100</v>
      </c>
      <c r="AB207" s="23"/>
      <c r="AC207" s="27"/>
      <c r="AD207" s="24"/>
      <c r="AE207" s="23"/>
      <c r="AF207" s="23"/>
      <c r="AG207" s="24"/>
      <c r="AH207" s="23"/>
      <c r="AI207" s="23"/>
      <c r="AJ207" s="28"/>
      <c r="AK207" s="23"/>
      <c r="AL207" s="27"/>
      <c r="AM207" s="25">
        <v>728200</v>
      </c>
      <c r="AN207" s="25">
        <v>728200</v>
      </c>
      <c r="AO207" s="29">
        <v>0.27400000000000002</v>
      </c>
      <c r="AP207" s="23"/>
      <c r="AQ207" s="25">
        <v>728200</v>
      </c>
      <c r="AR207" s="30">
        <v>0.27400000000000002</v>
      </c>
      <c r="AS207" s="21" t="s">
        <v>38</v>
      </c>
      <c r="AT207" s="27"/>
      <c r="AU207" s="31"/>
      <c r="AV207" s="26">
        <v>728499.85</v>
      </c>
    </row>
    <row r="208" spans="1:48" x14ac:dyDescent="0.3">
      <c r="A208" s="21" t="s">
        <v>35</v>
      </c>
      <c r="B208" s="21" t="s">
        <v>453</v>
      </c>
      <c r="C208" s="21" t="s">
        <v>454</v>
      </c>
      <c r="D208" s="21" t="s">
        <v>44</v>
      </c>
      <c r="E208" s="22">
        <v>0</v>
      </c>
      <c r="F208" s="23"/>
      <c r="G208" s="23"/>
      <c r="H208" s="21" t="s">
        <v>39</v>
      </c>
      <c r="I208" s="24"/>
      <c r="J208" s="25">
        <v>37074097</v>
      </c>
      <c r="K208" s="25">
        <v>7068</v>
      </c>
      <c r="L208" s="25">
        <v>37081165</v>
      </c>
      <c r="M208" s="25">
        <v>37135376</v>
      </c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5">
        <v>37135376</v>
      </c>
      <c r="Z208" s="25">
        <v>37135376</v>
      </c>
      <c r="AA208" s="26">
        <v>100</v>
      </c>
      <c r="AB208" s="23"/>
      <c r="AC208" s="27"/>
      <c r="AD208" s="24"/>
      <c r="AE208" s="23"/>
      <c r="AF208" s="23"/>
      <c r="AG208" s="24"/>
      <c r="AH208" s="23"/>
      <c r="AI208" s="23"/>
      <c r="AJ208" s="28"/>
      <c r="AK208" s="23"/>
      <c r="AL208" s="27"/>
      <c r="AM208" s="25">
        <v>449721</v>
      </c>
      <c r="AN208" s="25">
        <v>449721</v>
      </c>
      <c r="AO208" s="29">
        <v>1.2110000000000001</v>
      </c>
      <c r="AP208" s="23"/>
      <c r="AQ208" s="25">
        <v>449721</v>
      </c>
      <c r="AR208" s="30">
        <v>1.2110000000000001</v>
      </c>
      <c r="AS208" s="21" t="s">
        <v>38</v>
      </c>
      <c r="AT208" s="27"/>
      <c r="AU208" s="31"/>
      <c r="AV208" s="26">
        <v>449709.4</v>
      </c>
    </row>
    <row r="209" spans="1:48" x14ac:dyDescent="0.3">
      <c r="A209" s="21" t="s">
        <v>35</v>
      </c>
      <c r="B209" s="21" t="s">
        <v>455</v>
      </c>
      <c r="C209" s="21" t="s">
        <v>456</v>
      </c>
      <c r="D209" s="21" t="s">
        <v>44</v>
      </c>
      <c r="E209" s="22">
        <v>0</v>
      </c>
      <c r="F209" s="23"/>
      <c r="G209" s="23"/>
      <c r="H209" s="21" t="s">
        <v>39</v>
      </c>
      <c r="I209" s="24"/>
      <c r="J209" s="25">
        <v>1129831291</v>
      </c>
      <c r="K209" s="25">
        <v>31364408</v>
      </c>
      <c r="L209" s="25">
        <v>1161195699</v>
      </c>
      <c r="M209" s="25">
        <v>1121982096</v>
      </c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5">
        <v>1121982096</v>
      </c>
      <c r="Z209" s="25">
        <v>1121982096</v>
      </c>
      <c r="AA209" s="26">
        <v>100</v>
      </c>
      <c r="AB209" s="23"/>
      <c r="AC209" s="27"/>
      <c r="AD209" s="24"/>
      <c r="AE209" s="23"/>
      <c r="AF209" s="23"/>
      <c r="AG209" s="24"/>
      <c r="AH209" s="23"/>
      <c r="AI209" s="23"/>
      <c r="AJ209" s="28"/>
      <c r="AK209" s="23"/>
      <c r="AL209" s="27"/>
      <c r="AM209" s="25">
        <v>3052750</v>
      </c>
      <c r="AN209" s="25">
        <v>3052750</v>
      </c>
      <c r="AO209" s="29">
        <v>0.27200000000000002</v>
      </c>
      <c r="AP209" s="23"/>
      <c r="AQ209" s="25">
        <v>3052750</v>
      </c>
      <c r="AR209" s="30">
        <v>0.27300000000000002</v>
      </c>
      <c r="AS209" s="21" t="s">
        <v>38</v>
      </c>
      <c r="AT209" s="27"/>
      <c r="AU209" s="31"/>
      <c r="AV209" s="26">
        <v>3063011.12</v>
      </c>
    </row>
    <row r="210" spans="1:48" x14ac:dyDescent="0.3">
      <c r="A210" s="21" t="s">
        <v>35</v>
      </c>
      <c r="B210" s="21" t="s">
        <v>457</v>
      </c>
      <c r="C210" s="21" t="s">
        <v>458</v>
      </c>
      <c r="D210" s="21" t="s">
        <v>44</v>
      </c>
      <c r="E210" s="22">
        <v>0</v>
      </c>
      <c r="F210" s="23"/>
      <c r="G210" s="23"/>
      <c r="H210" s="21" t="s">
        <v>39</v>
      </c>
      <c r="I210" s="24"/>
      <c r="J210" s="25">
        <v>153433038</v>
      </c>
      <c r="K210" s="25">
        <v>0</v>
      </c>
      <c r="L210" s="25">
        <v>153433038</v>
      </c>
      <c r="M210" s="25">
        <v>167145336</v>
      </c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5">
        <v>167145336</v>
      </c>
      <c r="Z210" s="25">
        <v>167145336</v>
      </c>
      <c r="AA210" s="26">
        <v>100</v>
      </c>
      <c r="AB210" s="23"/>
      <c r="AC210" s="27"/>
      <c r="AD210" s="24"/>
      <c r="AE210" s="23"/>
      <c r="AF210" s="23"/>
      <c r="AG210" s="24"/>
      <c r="AH210" s="23"/>
      <c r="AI210" s="23"/>
      <c r="AJ210" s="28"/>
      <c r="AK210" s="23"/>
      <c r="AL210" s="27"/>
      <c r="AM210" s="25">
        <v>422069</v>
      </c>
      <c r="AN210" s="25">
        <v>422069</v>
      </c>
      <c r="AO210" s="29">
        <v>0.252</v>
      </c>
      <c r="AP210" s="23"/>
      <c r="AQ210" s="25">
        <v>422069</v>
      </c>
      <c r="AR210" s="30">
        <v>0.253</v>
      </c>
      <c r="AS210" s="21" t="s">
        <v>38</v>
      </c>
      <c r="AT210" s="27"/>
      <c r="AU210" s="31"/>
      <c r="AV210" s="26">
        <v>422877.7</v>
      </c>
    </row>
    <row r="211" spans="1:48" x14ac:dyDescent="0.3">
      <c r="A211" s="21" t="s">
        <v>35</v>
      </c>
      <c r="B211" s="21" t="s">
        <v>459</v>
      </c>
      <c r="C211" s="21" t="s">
        <v>460</v>
      </c>
      <c r="D211" s="21" t="s">
        <v>44</v>
      </c>
      <c r="E211" s="22">
        <v>0</v>
      </c>
      <c r="F211" s="23"/>
      <c r="G211" s="23"/>
      <c r="H211" s="21" t="s">
        <v>39</v>
      </c>
      <c r="I211" s="24"/>
      <c r="J211" s="25">
        <v>89748903</v>
      </c>
      <c r="K211" s="25">
        <v>0</v>
      </c>
      <c r="L211" s="25">
        <v>89748903</v>
      </c>
      <c r="M211" s="25">
        <v>101890903</v>
      </c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5">
        <v>101890903</v>
      </c>
      <c r="Z211" s="25">
        <v>101890903</v>
      </c>
      <c r="AA211" s="26">
        <v>100</v>
      </c>
      <c r="AB211" s="23"/>
      <c r="AC211" s="27"/>
      <c r="AD211" s="24"/>
      <c r="AE211" s="23"/>
      <c r="AF211" s="23"/>
      <c r="AG211" s="24"/>
      <c r="AH211" s="23"/>
      <c r="AI211" s="23"/>
      <c r="AJ211" s="28"/>
      <c r="AK211" s="23"/>
      <c r="AL211" s="27"/>
      <c r="AM211" s="25">
        <v>297857</v>
      </c>
      <c r="AN211" s="25">
        <v>297857</v>
      </c>
      <c r="AO211" s="29">
        <v>0.29299999999999998</v>
      </c>
      <c r="AP211" s="23"/>
      <c r="AQ211" s="25">
        <v>297857</v>
      </c>
      <c r="AR211" s="30">
        <v>0.29299999999999998</v>
      </c>
      <c r="AS211" s="21" t="s">
        <v>38</v>
      </c>
      <c r="AT211" s="27"/>
      <c r="AU211" s="31"/>
      <c r="AV211" s="26">
        <v>298540.34999999998</v>
      </c>
    </row>
    <row r="212" spans="1:48" x14ac:dyDescent="0.3">
      <c r="A212" s="21" t="s">
        <v>35</v>
      </c>
      <c r="B212" s="21" t="s">
        <v>461</v>
      </c>
      <c r="C212" s="21" t="s">
        <v>462</v>
      </c>
      <c r="D212" s="21" t="s">
        <v>44</v>
      </c>
      <c r="E212" s="22">
        <v>0</v>
      </c>
      <c r="F212" s="23"/>
      <c r="G212" s="23"/>
      <c r="H212" s="21" t="s">
        <v>39</v>
      </c>
      <c r="I212" s="24"/>
      <c r="J212" s="25">
        <v>30097648</v>
      </c>
      <c r="K212" s="25">
        <v>0</v>
      </c>
      <c r="L212" s="25">
        <v>30097648</v>
      </c>
      <c r="M212" s="25">
        <v>30239696</v>
      </c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5">
        <v>30239696</v>
      </c>
      <c r="Z212" s="25">
        <v>30239696</v>
      </c>
      <c r="AA212" s="26">
        <v>100</v>
      </c>
      <c r="AB212" s="23"/>
      <c r="AC212" s="27"/>
      <c r="AD212" s="24"/>
      <c r="AE212" s="23"/>
      <c r="AF212" s="23"/>
      <c r="AG212" s="24"/>
      <c r="AH212" s="23"/>
      <c r="AI212" s="23"/>
      <c r="AJ212" s="28"/>
      <c r="AK212" s="23"/>
      <c r="AL212" s="27"/>
      <c r="AM212" s="25">
        <v>454885</v>
      </c>
      <c r="AN212" s="25">
        <v>454885</v>
      </c>
      <c r="AO212" s="29">
        <v>1.5049999999999999</v>
      </c>
      <c r="AP212" s="23"/>
      <c r="AQ212" s="25">
        <v>454885</v>
      </c>
      <c r="AR212" s="30">
        <v>1.5049999999999999</v>
      </c>
      <c r="AS212" s="21" t="s">
        <v>38</v>
      </c>
      <c r="AT212" s="27"/>
      <c r="AU212" s="31"/>
      <c r="AV212" s="26">
        <v>455107.42</v>
      </c>
    </row>
    <row r="213" spans="1:48" x14ac:dyDescent="0.3">
      <c r="A213" s="21" t="s">
        <v>35</v>
      </c>
      <c r="B213" s="21" t="s">
        <v>463</v>
      </c>
      <c r="C213" s="21" t="s">
        <v>464</v>
      </c>
      <c r="D213" s="21" t="s">
        <v>44</v>
      </c>
      <c r="E213" s="22">
        <v>0</v>
      </c>
      <c r="F213" s="23"/>
      <c r="G213" s="23"/>
      <c r="H213" s="21" t="s">
        <v>39</v>
      </c>
      <c r="I213" s="24"/>
      <c r="J213" s="25">
        <v>12572570</v>
      </c>
      <c r="K213" s="25">
        <v>0</v>
      </c>
      <c r="L213" s="25">
        <v>12572570</v>
      </c>
      <c r="M213" s="25">
        <v>12572570</v>
      </c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5">
        <v>12572570</v>
      </c>
      <c r="Z213" s="25">
        <v>12572570</v>
      </c>
      <c r="AA213" s="26">
        <v>100</v>
      </c>
      <c r="AB213" s="23"/>
      <c r="AC213" s="27"/>
      <c r="AD213" s="24"/>
      <c r="AE213" s="23"/>
      <c r="AF213" s="23"/>
      <c r="AG213" s="24"/>
      <c r="AH213" s="23"/>
      <c r="AI213" s="23"/>
      <c r="AJ213" s="28"/>
      <c r="AK213" s="23"/>
      <c r="AL213" s="27"/>
      <c r="AM213" s="25">
        <v>140860</v>
      </c>
      <c r="AN213" s="25">
        <v>140860</v>
      </c>
      <c r="AO213" s="29">
        <v>1.121</v>
      </c>
      <c r="AP213" s="23"/>
      <c r="AQ213" s="25">
        <v>140860</v>
      </c>
      <c r="AR213" s="30">
        <v>1.121</v>
      </c>
      <c r="AS213" s="21" t="s">
        <v>38</v>
      </c>
      <c r="AT213" s="27"/>
      <c r="AU213" s="31"/>
      <c r="AV213" s="26">
        <v>140938.51</v>
      </c>
    </row>
    <row r="214" spans="1:48" x14ac:dyDescent="0.3">
      <c r="A214" s="21" t="s">
        <v>35</v>
      </c>
      <c r="B214" s="21" t="s">
        <v>465</v>
      </c>
      <c r="C214" s="21" t="s">
        <v>466</v>
      </c>
      <c r="D214" s="21" t="s">
        <v>44</v>
      </c>
      <c r="E214" s="22">
        <v>0</v>
      </c>
      <c r="F214" s="23"/>
      <c r="G214" s="23"/>
      <c r="H214" s="21" t="s">
        <v>39</v>
      </c>
      <c r="I214" s="24"/>
      <c r="J214" s="25">
        <v>42392445</v>
      </c>
      <c r="K214" s="25">
        <v>6479607</v>
      </c>
      <c r="L214" s="25">
        <v>48872052</v>
      </c>
      <c r="M214" s="25">
        <v>60963374</v>
      </c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5">
        <v>60963374</v>
      </c>
      <c r="Z214" s="25">
        <v>60963374</v>
      </c>
      <c r="AA214" s="26">
        <v>100</v>
      </c>
      <c r="AB214" s="23"/>
      <c r="AC214" s="27"/>
      <c r="AD214" s="24"/>
      <c r="AE214" s="23"/>
      <c r="AF214" s="23"/>
      <c r="AG214" s="24"/>
      <c r="AH214" s="23"/>
      <c r="AI214" s="23"/>
      <c r="AJ214" s="28"/>
      <c r="AK214" s="23"/>
      <c r="AL214" s="27"/>
      <c r="AM214" s="25">
        <v>49168</v>
      </c>
      <c r="AN214" s="25">
        <v>49168</v>
      </c>
      <c r="AO214" s="29">
        <v>8.1000000000000003E-2</v>
      </c>
      <c r="AP214" s="23"/>
      <c r="AQ214" s="25">
        <v>49168</v>
      </c>
      <c r="AR214" s="30">
        <v>8.1000000000000003E-2</v>
      </c>
      <c r="AS214" s="21" t="s">
        <v>38</v>
      </c>
      <c r="AT214" s="27"/>
      <c r="AU214" s="31"/>
      <c r="AV214" s="26">
        <v>49380.33</v>
      </c>
    </row>
    <row r="215" spans="1:48" x14ac:dyDescent="0.3">
      <c r="A215" s="21" t="s">
        <v>35</v>
      </c>
      <c r="B215" s="21" t="s">
        <v>467</v>
      </c>
      <c r="C215" s="21" t="s">
        <v>468</v>
      </c>
      <c r="D215" s="21" t="s">
        <v>44</v>
      </c>
      <c r="E215" s="22">
        <v>0</v>
      </c>
      <c r="F215" s="23"/>
      <c r="G215" s="23"/>
      <c r="H215" s="21" t="s">
        <v>39</v>
      </c>
      <c r="I215" s="24"/>
      <c r="J215" s="25">
        <v>104221762</v>
      </c>
      <c r="K215" s="25">
        <v>0</v>
      </c>
      <c r="L215" s="25">
        <v>104221762</v>
      </c>
      <c r="M215" s="25">
        <v>104745847</v>
      </c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5">
        <v>104745847</v>
      </c>
      <c r="Z215" s="25">
        <v>104745847</v>
      </c>
      <c r="AA215" s="26">
        <v>100</v>
      </c>
      <c r="AB215" s="23"/>
      <c r="AC215" s="27"/>
      <c r="AD215" s="24"/>
      <c r="AE215" s="23"/>
      <c r="AF215" s="23"/>
      <c r="AG215" s="24"/>
      <c r="AH215" s="23"/>
      <c r="AI215" s="23"/>
      <c r="AJ215" s="28"/>
      <c r="AK215" s="23"/>
      <c r="AL215" s="27"/>
      <c r="AM215" s="25">
        <v>272292</v>
      </c>
      <c r="AN215" s="25">
        <v>272292</v>
      </c>
      <c r="AO215" s="29">
        <v>0.26</v>
      </c>
      <c r="AP215" s="23"/>
      <c r="AQ215" s="25">
        <v>272292</v>
      </c>
      <c r="AR215" s="30">
        <v>0.26</v>
      </c>
      <c r="AS215" s="21" t="s">
        <v>38</v>
      </c>
      <c r="AT215" s="27"/>
      <c r="AU215" s="31"/>
      <c r="AV215" s="26">
        <v>272339.20000000001</v>
      </c>
    </row>
    <row r="216" spans="1:48" x14ac:dyDescent="0.3">
      <c r="A216" s="21" t="s">
        <v>35</v>
      </c>
      <c r="B216" s="21" t="s">
        <v>469</v>
      </c>
      <c r="C216" s="21" t="s">
        <v>470</v>
      </c>
      <c r="D216" s="21" t="s">
        <v>44</v>
      </c>
      <c r="E216" s="22">
        <v>0</v>
      </c>
      <c r="F216" s="23"/>
      <c r="G216" s="23"/>
      <c r="H216" s="21" t="s">
        <v>39</v>
      </c>
      <c r="I216" s="24"/>
      <c r="J216" s="25">
        <v>0</v>
      </c>
      <c r="K216" s="25">
        <v>2116238101</v>
      </c>
      <c r="L216" s="25">
        <v>2116238101</v>
      </c>
      <c r="M216" s="25">
        <v>2116238065</v>
      </c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5">
        <v>2116238065</v>
      </c>
      <c r="Z216" s="25">
        <v>2116238065</v>
      </c>
      <c r="AA216" s="26">
        <v>100</v>
      </c>
      <c r="AB216" s="23"/>
      <c r="AC216" s="27"/>
      <c r="AD216" s="24"/>
      <c r="AE216" s="23"/>
      <c r="AF216" s="23"/>
      <c r="AG216" s="24"/>
      <c r="AH216" s="23"/>
      <c r="AI216" s="23"/>
      <c r="AJ216" s="28"/>
      <c r="AK216" s="23"/>
      <c r="AL216" s="27"/>
      <c r="AM216" s="25">
        <v>742033</v>
      </c>
      <c r="AN216" s="25">
        <v>742033</v>
      </c>
      <c r="AO216" s="29">
        <v>3.5999999999999997E-2</v>
      </c>
      <c r="AP216" s="23"/>
      <c r="AQ216" s="25">
        <v>742033</v>
      </c>
      <c r="AR216" s="30">
        <v>3.5999999999999997E-2</v>
      </c>
      <c r="AS216" s="21" t="s">
        <v>38</v>
      </c>
      <c r="AT216" s="27"/>
      <c r="AU216" s="31"/>
      <c r="AV216" s="26">
        <v>761845.7</v>
      </c>
    </row>
    <row r="217" spans="1:48" x14ac:dyDescent="0.3">
      <c r="A217" s="21" t="s">
        <v>35</v>
      </c>
      <c r="B217" s="21" t="s">
        <v>471</v>
      </c>
      <c r="C217" s="21" t="s">
        <v>472</v>
      </c>
      <c r="D217" s="21" t="s">
        <v>44</v>
      </c>
      <c r="E217" s="22">
        <v>0</v>
      </c>
      <c r="F217" s="23"/>
      <c r="G217" s="23"/>
      <c r="H217" s="21" t="s">
        <v>39</v>
      </c>
      <c r="I217" s="24"/>
      <c r="J217" s="25">
        <v>0</v>
      </c>
      <c r="K217" s="25">
        <v>50680978</v>
      </c>
      <c r="L217" s="25">
        <v>50680978</v>
      </c>
      <c r="M217" s="25">
        <v>20747859</v>
      </c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5">
        <v>20747859</v>
      </c>
      <c r="Z217" s="25">
        <v>20747859</v>
      </c>
      <c r="AA217" s="26">
        <v>100</v>
      </c>
      <c r="AB217" s="23"/>
      <c r="AC217" s="27"/>
      <c r="AD217" s="24"/>
      <c r="AE217" s="23"/>
      <c r="AF217" s="23"/>
      <c r="AG217" s="24"/>
      <c r="AH217" s="23"/>
      <c r="AI217" s="23"/>
      <c r="AJ217" s="28"/>
      <c r="AK217" s="23"/>
      <c r="AL217" s="27"/>
      <c r="AM217" s="25">
        <v>256317</v>
      </c>
      <c r="AN217" s="25">
        <v>256317</v>
      </c>
      <c r="AO217" s="29">
        <v>1.236</v>
      </c>
      <c r="AP217" s="23"/>
      <c r="AQ217" s="25">
        <v>256317</v>
      </c>
      <c r="AR217" s="30">
        <v>1.236</v>
      </c>
      <c r="AS217" s="21" t="s">
        <v>38</v>
      </c>
      <c r="AT217" s="27"/>
      <c r="AU217" s="31"/>
      <c r="AV217" s="26">
        <v>256443.54</v>
      </c>
    </row>
    <row r="218" spans="1:48" x14ac:dyDescent="0.3">
      <c r="A218" s="21" t="s">
        <v>35</v>
      </c>
      <c r="B218" s="21" t="s">
        <v>473</v>
      </c>
      <c r="C218" s="21" t="s">
        <v>474</v>
      </c>
      <c r="D218" s="21" t="s">
        <v>44</v>
      </c>
      <c r="E218" s="22">
        <v>0</v>
      </c>
      <c r="F218" s="23"/>
      <c r="G218" s="23"/>
      <c r="H218" s="21" t="s">
        <v>39</v>
      </c>
      <c r="I218" s="24"/>
      <c r="J218" s="25">
        <v>0</v>
      </c>
      <c r="K218" s="25">
        <v>8976301</v>
      </c>
      <c r="L218" s="25">
        <v>8976301</v>
      </c>
      <c r="M218" s="25">
        <v>3520978</v>
      </c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5">
        <v>3520978</v>
      </c>
      <c r="Z218" s="25">
        <v>3520978</v>
      </c>
      <c r="AA218" s="26">
        <v>100</v>
      </c>
      <c r="AB218" s="23"/>
      <c r="AC218" s="27"/>
      <c r="AD218" s="24"/>
      <c r="AE218" s="23"/>
      <c r="AF218" s="23"/>
      <c r="AG218" s="24"/>
      <c r="AH218" s="23"/>
      <c r="AI218" s="23"/>
      <c r="AJ218" s="28"/>
      <c r="AK218" s="23"/>
      <c r="AL218" s="27"/>
      <c r="AM218" s="25">
        <v>43421</v>
      </c>
      <c r="AN218" s="25">
        <v>43421</v>
      </c>
      <c r="AO218" s="29">
        <v>1.234</v>
      </c>
      <c r="AP218" s="23"/>
      <c r="AQ218" s="25">
        <v>43421</v>
      </c>
      <c r="AR218" s="30">
        <v>1.234</v>
      </c>
      <c r="AS218" s="21" t="s">
        <v>38</v>
      </c>
      <c r="AT218" s="27"/>
      <c r="AU218" s="31"/>
      <c r="AV218" s="26">
        <v>43448.87</v>
      </c>
    </row>
    <row r="219" spans="1:48" x14ac:dyDescent="0.3">
      <c r="A219" s="21" t="s">
        <v>35</v>
      </c>
      <c r="B219" s="21" t="s">
        <v>475</v>
      </c>
      <c r="C219" s="21" t="s">
        <v>476</v>
      </c>
      <c r="D219" s="21" t="s">
        <v>44</v>
      </c>
      <c r="E219" s="22">
        <v>0</v>
      </c>
      <c r="F219" s="23"/>
      <c r="G219" s="23"/>
      <c r="H219" s="21" t="s">
        <v>39</v>
      </c>
      <c r="I219" s="24"/>
      <c r="J219" s="25">
        <v>0</v>
      </c>
      <c r="K219" s="25">
        <v>88453075</v>
      </c>
      <c r="L219" s="25">
        <v>88453075</v>
      </c>
      <c r="M219" s="25">
        <v>63261449</v>
      </c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5">
        <v>63261449</v>
      </c>
      <c r="Z219" s="25">
        <v>63261449</v>
      </c>
      <c r="AA219" s="26">
        <v>100</v>
      </c>
      <c r="AB219" s="23"/>
      <c r="AC219" s="27"/>
      <c r="AD219" s="24"/>
      <c r="AE219" s="23"/>
      <c r="AF219" s="23"/>
      <c r="AG219" s="24"/>
      <c r="AH219" s="23"/>
      <c r="AI219" s="23"/>
      <c r="AJ219" s="28"/>
      <c r="AK219" s="23"/>
      <c r="AL219" s="27"/>
      <c r="AM219" s="25">
        <v>285117</v>
      </c>
      <c r="AN219" s="25">
        <v>285117</v>
      </c>
      <c r="AO219" s="29">
        <v>0.45100000000000001</v>
      </c>
      <c r="AP219" s="23"/>
      <c r="AQ219" s="25">
        <v>285117</v>
      </c>
      <c r="AR219" s="30">
        <v>0.45100000000000001</v>
      </c>
      <c r="AS219" s="21" t="s">
        <v>38</v>
      </c>
      <c r="AT219" s="27"/>
      <c r="AU219" s="31"/>
      <c r="AV219" s="26">
        <v>285309.13</v>
      </c>
    </row>
    <row r="220" spans="1:48" x14ac:dyDescent="0.3">
      <c r="A220" s="21" t="s">
        <v>35</v>
      </c>
      <c r="B220" s="21" t="s">
        <v>477</v>
      </c>
      <c r="C220" s="21" t="s">
        <v>478</v>
      </c>
      <c r="D220" s="21" t="s">
        <v>44</v>
      </c>
      <c r="E220" s="22">
        <v>0</v>
      </c>
      <c r="F220" s="23"/>
      <c r="G220" s="23"/>
      <c r="H220" s="21" t="s">
        <v>39</v>
      </c>
      <c r="I220" s="24"/>
      <c r="J220" s="25">
        <v>396297523</v>
      </c>
      <c r="K220" s="25">
        <v>129056</v>
      </c>
      <c r="L220" s="25">
        <v>396426579</v>
      </c>
      <c r="M220" s="25">
        <v>356956376</v>
      </c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5">
        <v>356956376</v>
      </c>
      <c r="Z220" s="25">
        <v>356956376</v>
      </c>
      <c r="AA220" s="26">
        <v>100</v>
      </c>
      <c r="AB220" s="23"/>
      <c r="AC220" s="27"/>
      <c r="AD220" s="24"/>
      <c r="AE220" s="23"/>
      <c r="AF220" s="23"/>
      <c r="AG220" s="24"/>
      <c r="AH220" s="23"/>
      <c r="AI220" s="23"/>
      <c r="AJ220" s="28"/>
      <c r="AK220" s="23"/>
      <c r="AL220" s="27"/>
      <c r="AM220" s="25">
        <v>27952257</v>
      </c>
      <c r="AN220" s="25">
        <v>27952257</v>
      </c>
      <c r="AO220" s="29">
        <v>7.8310000000000004</v>
      </c>
      <c r="AP220" s="23"/>
      <c r="AQ220" s="25">
        <v>27952257</v>
      </c>
      <c r="AR220" s="30">
        <v>7.8310000000000004</v>
      </c>
      <c r="AS220" s="21" t="s">
        <v>38</v>
      </c>
      <c r="AT220" s="27"/>
      <c r="AU220" s="31"/>
      <c r="AV220" s="26">
        <v>27953253.800000001</v>
      </c>
    </row>
    <row r="221" spans="1:48" x14ac:dyDescent="0.3">
      <c r="A221" s="21" t="s">
        <v>35</v>
      </c>
      <c r="B221" s="21" t="s">
        <v>479</v>
      </c>
      <c r="C221" s="21" t="s">
        <v>480</v>
      </c>
      <c r="D221" s="21" t="s">
        <v>44</v>
      </c>
      <c r="E221" s="22">
        <v>0</v>
      </c>
      <c r="F221" s="23"/>
      <c r="G221" s="23"/>
      <c r="H221" s="21" t="s">
        <v>39</v>
      </c>
      <c r="I221" s="24"/>
      <c r="J221" s="25">
        <v>396297523</v>
      </c>
      <c r="K221" s="25">
        <v>129056</v>
      </c>
      <c r="L221" s="25">
        <v>396426579</v>
      </c>
      <c r="M221" s="25">
        <v>356956376</v>
      </c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5">
        <v>356956376</v>
      </c>
      <c r="Z221" s="25">
        <v>356956376</v>
      </c>
      <c r="AA221" s="26">
        <v>100</v>
      </c>
      <c r="AB221" s="23"/>
      <c r="AC221" s="27"/>
      <c r="AD221" s="24"/>
      <c r="AE221" s="23"/>
      <c r="AF221" s="23"/>
      <c r="AG221" s="24"/>
      <c r="AH221" s="23"/>
      <c r="AI221" s="23"/>
      <c r="AJ221" s="28"/>
      <c r="AK221" s="23"/>
      <c r="AL221" s="27"/>
      <c r="AM221" s="25">
        <v>990000</v>
      </c>
      <c r="AN221" s="25">
        <v>990000</v>
      </c>
      <c r="AO221" s="29">
        <v>0.27800000000000002</v>
      </c>
      <c r="AP221" s="23"/>
      <c r="AQ221" s="25">
        <v>990000</v>
      </c>
      <c r="AR221" s="30">
        <v>0.27800000000000002</v>
      </c>
      <c r="AS221" s="21" t="s">
        <v>38</v>
      </c>
      <c r="AT221" s="27"/>
      <c r="AU221" s="31"/>
      <c r="AV221" s="26">
        <v>992338.73</v>
      </c>
    </row>
    <row r="222" spans="1:48" x14ac:dyDescent="0.3">
      <c r="A222" s="21" t="s">
        <v>35</v>
      </c>
      <c r="B222" s="21" t="s">
        <v>481</v>
      </c>
      <c r="C222" s="21" t="s">
        <v>482</v>
      </c>
      <c r="D222" s="21" t="s">
        <v>44</v>
      </c>
      <c r="E222" s="22">
        <v>0</v>
      </c>
      <c r="F222" s="23"/>
      <c r="G222" s="23"/>
      <c r="H222" s="21" t="s">
        <v>39</v>
      </c>
      <c r="I222" s="24"/>
      <c r="J222" s="25">
        <v>1798</v>
      </c>
      <c r="K222" s="25">
        <v>0</v>
      </c>
      <c r="L222" s="25">
        <v>1798</v>
      </c>
      <c r="M222" s="25">
        <v>1798</v>
      </c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5">
        <v>1798</v>
      </c>
      <c r="Z222" s="25">
        <v>1798</v>
      </c>
      <c r="AA222" s="26">
        <v>100</v>
      </c>
      <c r="AB222" s="23"/>
      <c r="AC222" s="27"/>
      <c r="AD222" s="24"/>
      <c r="AE222" s="23"/>
      <c r="AF222" s="23"/>
      <c r="AG222" s="24"/>
      <c r="AH222" s="23"/>
      <c r="AI222" s="23"/>
      <c r="AJ222" s="28"/>
      <c r="AK222" s="23"/>
      <c r="AL222" s="27"/>
      <c r="AM222" s="25">
        <v>0</v>
      </c>
      <c r="AN222" s="25">
        <v>0</v>
      </c>
      <c r="AO222" s="29">
        <v>0</v>
      </c>
      <c r="AP222" s="23"/>
      <c r="AQ222" s="25">
        <v>0</v>
      </c>
      <c r="AR222" s="30">
        <v>0</v>
      </c>
      <c r="AS222" s="21" t="s">
        <v>38</v>
      </c>
      <c r="AT222" s="27"/>
      <c r="AU222" s="31"/>
      <c r="AV222" s="26">
        <v>0</v>
      </c>
    </row>
    <row r="223" spans="1:48" x14ac:dyDescent="0.3">
      <c r="A223" s="21" t="s">
        <v>35</v>
      </c>
      <c r="B223" s="21" t="s">
        <v>483</v>
      </c>
      <c r="C223" s="21" t="s">
        <v>484</v>
      </c>
      <c r="D223" s="21" t="s">
        <v>44</v>
      </c>
      <c r="E223" s="22">
        <v>0</v>
      </c>
      <c r="F223" s="23"/>
      <c r="G223" s="23"/>
      <c r="H223" s="21" t="s">
        <v>39</v>
      </c>
      <c r="I223" s="24"/>
      <c r="J223" s="25">
        <v>354937890</v>
      </c>
      <c r="K223" s="25">
        <v>214286</v>
      </c>
      <c r="L223" s="25">
        <v>355152176</v>
      </c>
      <c r="M223" s="25">
        <v>321503531</v>
      </c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5">
        <v>321503531</v>
      </c>
      <c r="Z223" s="25">
        <v>321503531</v>
      </c>
      <c r="AA223" s="26">
        <v>100</v>
      </c>
      <c r="AB223" s="23"/>
      <c r="AC223" s="27"/>
      <c r="AD223" s="24"/>
      <c r="AE223" s="23"/>
      <c r="AF223" s="23"/>
      <c r="AG223" s="24"/>
      <c r="AH223" s="23"/>
      <c r="AI223" s="23"/>
      <c r="AJ223" s="28"/>
      <c r="AK223" s="23"/>
      <c r="AL223" s="27"/>
      <c r="AM223" s="25">
        <v>5916547</v>
      </c>
      <c r="AN223" s="25">
        <v>5916547</v>
      </c>
      <c r="AO223" s="29">
        <v>1.841</v>
      </c>
      <c r="AP223" s="23"/>
      <c r="AQ223" s="25">
        <v>5916547</v>
      </c>
      <c r="AR223" s="30">
        <v>1.841</v>
      </c>
      <c r="AS223" s="21" t="s">
        <v>38</v>
      </c>
      <c r="AT223" s="27"/>
      <c r="AU223" s="31"/>
      <c r="AV223" s="26">
        <v>5918880.0099999998</v>
      </c>
    </row>
    <row r="224" spans="1:48" x14ac:dyDescent="0.3">
      <c r="A224" s="21" t="s">
        <v>35</v>
      </c>
      <c r="B224" s="21" t="s">
        <v>485</v>
      </c>
      <c r="C224" s="21" t="s">
        <v>486</v>
      </c>
      <c r="D224" s="21" t="s">
        <v>44</v>
      </c>
      <c r="E224" s="22">
        <v>0</v>
      </c>
      <c r="F224" s="23"/>
      <c r="G224" s="23"/>
      <c r="H224" s="21" t="s">
        <v>39</v>
      </c>
      <c r="I224" s="24"/>
      <c r="J224" s="25">
        <v>354937890</v>
      </c>
      <c r="K224" s="25">
        <v>214286</v>
      </c>
      <c r="L224" s="25">
        <v>355152176</v>
      </c>
      <c r="M224" s="25">
        <v>321503531</v>
      </c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5">
        <v>321503531</v>
      </c>
      <c r="Z224" s="25">
        <v>321503531</v>
      </c>
      <c r="AA224" s="26">
        <v>100</v>
      </c>
      <c r="AB224" s="23"/>
      <c r="AC224" s="27"/>
      <c r="AD224" s="24"/>
      <c r="AE224" s="23"/>
      <c r="AF224" s="23"/>
      <c r="AG224" s="24"/>
      <c r="AH224" s="23"/>
      <c r="AI224" s="23"/>
      <c r="AJ224" s="28"/>
      <c r="AK224" s="23"/>
      <c r="AL224" s="27"/>
      <c r="AM224" s="25">
        <v>1439940</v>
      </c>
      <c r="AN224" s="25">
        <v>1439940</v>
      </c>
      <c r="AO224" s="29">
        <v>0.44800000000000001</v>
      </c>
      <c r="AP224" s="23"/>
      <c r="AQ224" s="25">
        <v>1439940</v>
      </c>
      <c r="AR224" s="30">
        <v>0.44800000000000001</v>
      </c>
      <c r="AS224" s="21" t="s">
        <v>38</v>
      </c>
      <c r="AT224" s="27"/>
      <c r="AU224" s="31"/>
      <c r="AV224" s="26">
        <v>1440335.82</v>
      </c>
    </row>
    <row r="225" spans="1:48" x14ac:dyDescent="0.3">
      <c r="A225" s="21" t="s">
        <v>35</v>
      </c>
      <c r="B225" s="21" t="s">
        <v>487</v>
      </c>
      <c r="C225" s="21" t="s">
        <v>488</v>
      </c>
      <c r="D225" s="21" t="s">
        <v>44</v>
      </c>
      <c r="E225" s="22">
        <v>0</v>
      </c>
      <c r="F225" s="23"/>
      <c r="G225" s="23"/>
      <c r="H225" s="21" t="s">
        <v>39</v>
      </c>
      <c r="I225" s="24"/>
      <c r="J225" s="25">
        <v>34975564</v>
      </c>
      <c r="K225" s="25">
        <v>0</v>
      </c>
      <c r="L225" s="25">
        <v>34975564</v>
      </c>
      <c r="M225" s="25">
        <v>30516536</v>
      </c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5">
        <v>30516536</v>
      </c>
      <c r="Z225" s="25">
        <v>30516536</v>
      </c>
      <c r="AA225" s="26">
        <v>100</v>
      </c>
      <c r="AB225" s="23"/>
      <c r="AC225" s="27"/>
      <c r="AD225" s="24"/>
      <c r="AE225" s="23"/>
      <c r="AF225" s="23"/>
      <c r="AG225" s="24"/>
      <c r="AH225" s="23"/>
      <c r="AI225" s="23"/>
      <c r="AJ225" s="28"/>
      <c r="AK225" s="23"/>
      <c r="AL225" s="27"/>
      <c r="AM225" s="25">
        <v>0</v>
      </c>
      <c r="AN225" s="25">
        <v>0</v>
      </c>
      <c r="AO225" s="29">
        <v>0</v>
      </c>
      <c r="AP225" s="23"/>
      <c r="AQ225" s="25">
        <v>0</v>
      </c>
      <c r="AR225" s="30">
        <v>0</v>
      </c>
      <c r="AS225" s="21" t="s">
        <v>38</v>
      </c>
      <c r="AT225" s="27"/>
      <c r="AU225" s="31"/>
      <c r="AV225" s="26">
        <v>0</v>
      </c>
    </row>
    <row r="226" spans="1:48" x14ac:dyDescent="0.3">
      <c r="A226" s="21" t="s">
        <v>35</v>
      </c>
      <c r="B226" s="21" t="s">
        <v>489</v>
      </c>
      <c r="C226" s="21" t="s">
        <v>490</v>
      </c>
      <c r="D226" s="21" t="s">
        <v>44</v>
      </c>
      <c r="E226" s="22">
        <v>0</v>
      </c>
      <c r="F226" s="23"/>
      <c r="G226" s="23"/>
      <c r="H226" s="21" t="s">
        <v>39</v>
      </c>
      <c r="I226" s="24"/>
      <c r="J226" s="25">
        <v>212776829</v>
      </c>
      <c r="K226" s="25">
        <v>181204</v>
      </c>
      <c r="L226" s="25">
        <v>212958033</v>
      </c>
      <c r="M226" s="25">
        <v>190647971</v>
      </c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5">
        <v>190647971</v>
      </c>
      <c r="Z226" s="25">
        <v>190647971</v>
      </c>
      <c r="AA226" s="26">
        <v>100</v>
      </c>
      <c r="AB226" s="23"/>
      <c r="AC226" s="27"/>
      <c r="AD226" s="24"/>
      <c r="AE226" s="23"/>
      <c r="AF226" s="23"/>
      <c r="AG226" s="24"/>
      <c r="AH226" s="23"/>
      <c r="AI226" s="23"/>
      <c r="AJ226" s="28"/>
      <c r="AK226" s="23"/>
      <c r="AL226" s="27"/>
      <c r="AM226" s="25">
        <v>18831415</v>
      </c>
      <c r="AN226" s="25">
        <v>18831415</v>
      </c>
      <c r="AO226" s="29">
        <v>9.8780000000000001</v>
      </c>
      <c r="AP226" s="23"/>
      <c r="AQ226" s="25">
        <v>18831415</v>
      </c>
      <c r="AR226" s="30">
        <v>9.8780000000000001</v>
      </c>
      <c r="AS226" s="21" t="s">
        <v>38</v>
      </c>
      <c r="AT226" s="27"/>
      <c r="AU226" s="31"/>
      <c r="AV226" s="26">
        <v>18832206.579999998</v>
      </c>
    </row>
    <row r="227" spans="1:48" x14ac:dyDescent="0.3">
      <c r="A227" s="21" t="s">
        <v>35</v>
      </c>
      <c r="B227" s="21" t="s">
        <v>491</v>
      </c>
      <c r="C227" s="21" t="s">
        <v>492</v>
      </c>
      <c r="D227" s="21" t="s">
        <v>44</v>
      </c>
      <c r="E227" s="22">
        <v>0</v>
      </c>
      <c r="F227" s="23"/>
      <c r="G227" s="23"/>
      <c r="H227" s="21" t="s">
        <v>39</v>
      </c>
      <c r="I227" s="24"/>
      <c r="J227" s="25">
        <v>370028144</v>
      </c>
      <c r="K227" s="25">
        <v>395451</v>
      </c>
      <c r="L227" s="25">
        <v>370423595</v>
      </c>
      <c r="M227" s="25">
        <v>339506110</v>
      </c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5">
        <v>339506110</v>
      </c>
      <c r="Z227" s="25">
        <v>339506110</v>
      </c>
      <c r="AA227" s="26">
        <v>100</v>
      </c>
      <c r="AB227" s="23"/>
      <c r="AC227" s="27"/>
      <c r="AD227" s="24"/>
      <c r="AE227" s="23"/>
      <c r="AF227" s="23"/>
      <c r="AG227" s="24"/>
      <c r="AH227" s="23"/>
      <c r="AI227" s="23"/>
      <c r="AJ227" s="28"/>
      <c r="AK227" s="23"/>
      <c r="AL227" s="27"/>
      <c r="AM227" s="25">
        <v>0</v>
      </c>
      <c r="AN227" s="25">
        <v>0</v>
      </c>
      <c r="AO227" s="29">
        <v>0</v>
      </c>
      <c r="AP227" s="23"/>
      <c r="AQ227" s="25">
        <v>0</v>
      </c>
      <c r="AR227" s="30">
        <v>0</v>
      </c>
      <c r="AS227" s="21" t="s">
        <v>38</v>
      </c>
      <c r="AT227" s="27"/>
      <c r="AU227" s="31"/>
      <c r="AV227" s="26">
        <v>0</v>
      </c>
    </row>
    <row r="228" spans="1:48" x14ac:dyDescent="0.3">
      <c r="A228" s="21" t="s">
        <v>35</v>
      </c>
      <c r="B228" s="21" t="s">
        <v>493</v>
      </c>
      <c r="C228" s="21" t="s">
        <v>494</v>
      </c>
      <c r="D228" s="21" t="s">
        <v>44</v>
      </c>
      <c r="E228" s="22">
        <v>1.014</v>
      </c>
      <c r="F228" s="25">
        <v>1958697</v>
      </c>
      <c r="G228" s="25">
        <v>345854270</v>
      </c>
      <c r="H228" s="21" t="s">
        <v>38</v>
      </c>
      <c r="I228" s="30">
        <v>0.56699999999999995</v>
      </c>
      <c r="J228" s="25">
        <v>375808239</v>
      </c>
      <c r="K228" s="25">
        <v>345622</v>
      </c>
      <c r="L228" s="25">
        <v>376153861</v>
      </c>
      <c r="M228" s="25">
        <v>346199892</v>
      </c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5">
        <v>346199892</v>
      </c>
      <c r="Z228" s="25">
        <v>346199892</v>
      </c>
      <c r="AA228" s="26">
        <v>100</v>
      </c>
      <c r="AB228" s="25">
        <v>1905191</v>
      </c>
      <c r="AC228" s="29">
        <v>1847310</v>
      </c>
      <c r="AD228" s="30">
        <v>0.53400000000000003</v>
      </c>
      <c r="AE228" s="23"/>
      <c r="AF228" s="25">
        <v>1847310</v>
      </c>
      <c r="AG228" s="30">
        <v>0.53400000000000003</v>
      </c>
      <c r="AH228" s="25">
        <v>43169</v>
      </c>
      <c r="AI228" s="25">
        <v>43169</v>
      </c>
      <c r="AJ228" s="22">
        <v>1.2500000000000001E-2</v>
      </c>
      <c r="AK228" s="25">
        <v>43169</v>
      </c>
      <c r="AL228" s="29">
        <v>1.2500000000000001E-2</v>
      </c>
      <c r="AM228" s="25">
        <v>1948360</v>
      </c>
      <c r="AN228" s="25">
        <v>1890479</v>
      </c>
      <c r="AO228" s="29">
        <v>0.54700000000000004</v>
      </c>
      <c r="AP228" s="23"/>
      <c r="AQ228" s="25">
        <v>1890479</v>
      </c>
      <c r="AR228" s="30">
        <v>0.54700000000000004</v>
      </c>
      <c r="AS228" s="21" t="s">
        <v>1946</v>
      </c>
      <c r="AT228" s="27"/>
      <c r="AU228" s="26">
        <v>43274.99</v>
      </c>
      <c r="AV228" s="26">
        <v>1893713.41</v>
      </c>
    </row>
    <row r="229" spans="1:48" x14ac:dyDescent="0.3">
      <c r="A229" s="21" t="s">
        <v>35</v>
      </c>
      <c r="B229" s="21" t="s">
        <v>495</v>
      </c>
      <c r="C229" s="21" t="s">
        <v>496</v>
      </c>
      <c r="D229" s="21" t="s">
        <v>44</v>
      </c>
      <c r="E229" s="22">
        <v>0</v>
      </c>
      <c r="F229" s="23"/>
      <c r="G229" s="23"/>
      <c r="H229" s="21" t="s">
        <v>39</v>
      </c>
      <c r="I229" s="24"/>
      <c r="J229" s="25">
        <v>609544</v>
      </c>
      <c r="K229" s="25">
        <v>0</v>
      </c>
      <c r="L229" s="25">
        <v>609544</v>
      </c>
      <c r="M229" s="25">
        <v>562330</v>
      </c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5">
        <v>562330</v>
      </c>
      <c r="Z229" s="25">
        <v>562330</v>
      </c>
      <c r="AA229" s="26">
        <v>100</v>
      </c>
      <c r="AB229" s="23"/>
      <c r="AC229" s="27"/>
      <c r="AD229" s="24"/>
      <c r="AE229" s="23"/>
      <c r="AF229" s="23"/>
      <c r="AG229" s="24"/>
      <c r="AH229" s="23"/>
      <c r="AI229" s="23"/>
      <c r="AJ229" s="28"/>
      <c r="AK229" s="23"/>
      <c r="AL229" s="27"/>
      <c r="AM229" s="25">
        <v>0</v>
      </c>
      <c r="AN229" s="25">
        <v>0</v>
      </c>
      <c r="AO229" s="29">
        <v>0</v>
      </c>
      <c r="AP229" s="23"/>
      <c r="AQ229" s="25">
        <v>0</v>
      </c>
      <c r="AR229" s="30">
        <v>0</v>
      </c>
      <c r="AS229" s="21" t="s">
        <v>38</v>
      </c>
      <c r="AT229" s="27"/>
      <c r="AU229" s="31"/>
      <c r="AV229" s="26">
        <v>0</v>
      </c>
    </row>
    <row r="230" spans="1:48" x14ac:dyDescent="0.3">
      <c r="A230" s="21" t="s">
        <v>35</v>
      </c>
      <c r="B230" s="21" t="s">
        <v>497</v>
      </c>
      <c r="C230" s="21" t="s">
        <v>498</v>
      </c>
      <c r="D230" s="21" t="s">
        <v>44</v>
      </c>
      <c r="E230" s="22">
        <v>0</v>
      </c>
      <c r="F230" s="23"/>
      <c r="G230" s="23"/>
      <c r="H230" s="21" t="s">
        <v>39</v>
      </c>
      <c r="I230" s="24"/>
      <c r="J230" s="25">
        <v>184936865</v>
      </c>
      <c r="K230" s="25">
        <v>3388346</v>
      </c>
      <c r="L230" s="25">
        <v>188325211</v>
      </c>
      <c r="M230" s="25">
        <v>180582942</v>
      </c>
      <c r="N230" s="23"/>
      <c r="O230" s="25">
        <v>1285429534</v>
      </c>
      <c r="P230" s="23"/>
      <c r="Q230" s="23"/>
      <c r="R230" s="23"/>
      <c r="S230" s="23"/>
      <c r="T230" s="23"/>
      <c r="U230" s="23"/>
      <c r="V230" s="23"/>
      <c r="W230" s="23"/>
      <c r="X230" s="23"/>
      <c r="Y230" s="25">
        <v>1466012476</v>
      </c>
      <c r="Z230" s="25">
        <v>1466012476</v>
      </c>
      <c r="AA230" s="26">
        <v>100</v>
      </c>
      <c r="AB230" s="23"/>
      <c r="AC230" s="27"/>
      <c r="AD230" s="24"/>
      <c r="AE230" s="23"/>
      <c r="AF230" s="23"/>
      <c r="AG230" s="24"/>
      <c r="AH230" s="23"/>
      <c r="AI230" s="23"/>
      <c r="AJ230" s="28"/>
      <c r="AK230" s="23"/>
      <c r="AL230" s="27"/>
      <c r="AM230" s="25">
        <v>8382646</v>
      </c>
      <c r="AN230" s="25">
        <v>8382646</v>
      </c>
      <c r="AO230" s="29">
        <v>0.57199999999999995</v>
      </c>
      <c r="AP230" s="23"/>
      <c r="AQ230" s="25">
        <v>8382646</v>
      </c>
      <c r="AR230" s="30">
        <v>0.57199999999999995</v>
      </c>
      <c r="AS230" s="21" t="s">
        <v>38</v>
      </c>
      <c r="AT230" s="27"/>
      <c r="AU230" s="31"/>
      <c r="AV230" s="26">
        <v>1032934.43</v>
      </c>
    </row>
    <row r="231" spans="1:48" x14ac:dyDescent="0.3">
      <c r="A231" s="21" t="s">
        <v>35</v>
      </c>
      <c r="B231" s="21" t="s">
        <v>499</v>
      </c>
      <c r="C231" s="21" t="s">
        <v>500</v>
      </c>
      <c r="D231" s="21" t="s">
        <v>44</v>
      </c>
      <c r="E231" s="22">
        <v>0</v>
      </c>
      <c r="F231" s="23"/>
      <c r="G231" s="23"/>
      <c r="H231" s="21" t="s">
        <v>39</v>
      </c>
      <c r="I231" s="24"/>
      <c r="J231" s="25">
        <v>184936865</v>
      </c>
      <c r="K231" s="25">
        <v>3388346</v>
      </c>
      <c r="L231" s="25">
        <v>188325211</v>
      </c>
      <c r="M231" s="25">
        <v>180582942</v>
      </c>
      <c r="N231" s="23"/>
      <c r="O231" s="25">
        <v>1285429534</v>
      </c>
      <c r="P231" s="23"/>
      <c r="Q231" s="23"/>
      <c r="R231" s="23"/>
      <c r="S231" s="23"/>
      <c r="T231" s="23"/>
      <c r="U231" s="23"/>
      <c r="V231" s="23"/>
      <c r="W231" s="23"/>
      <c r="X231" s="23"/>
      <c r="Y231" s="25">
        <v>1466012476</v>
      </c>
      <c r="Z231" s="25">
        <v>1466012476</v>
      </c>
      <c r="AA231" s="26">
        <v>100</v>
      </c>
      <c r="AB231" s="23"/>
      <c r="AC231" s="27"/>
      <c r="AD231" s="24"/>
      <c r="AE231" s="23"/>
      <c r="AF231" s="23"/>
      <c r="AG231" s="24"/>
      <c r="AH231" s="23"/>
      <c r="AI231" s="23"/>
      <c r="AJ231" s="28"/>
      <c r="AK231" s="23"/>
      <c r="AL231" s="27"/>
      <c r="AM231" s="25">
        <v>5232123</v>
      </c>
      <c r="AN231" s="25">
        <v>5232123</v>
      </c>
      <c r="AO231" s="29">
        <v>0.35699999999999998</v>
      </c>
      <c r="AP231" s="23"/>
      <c r="AQ231" s="25">
        <v>5232123</v>
      </c>
      <c r="AR231" s="30">
        <v>0.35699999999999998</v>
      </c>
      <c r="AS231" s="21" t="s">
        <v>38</v>
      </c>
      <c r="AT231" s="27"/>
      <c r="AU231" s="31"/>
      <c r="AV231" s="26">
        <v>644681.1</v>
      </c>
    </row>
    <row r="232" spans="1:48" x14ac:dyDescent="0.3">
      <c r="A232" s="21" t="s">
        <v>35</v>
      </c>
      <c r="B232" s="21" t="s">
        <v>501</v>
      </c>
      <c r="C232" s="21" t="s">
        <v>502</v>
      </c>
      <c r="D232" s="21" t="s">
        <v>44</v>
      </c>
      <c r="E232" s="22">
        <v>0</v>
      </c>
      <c r="F232" s="23"/>
      <c r="G232" s="23"/>
      <c r="H232" s="21" t="s">
        <v>39</v>
      </c>
      <c r="I232" s="24"/>
      <c r="J232" s="25">
        <v>2292781709</v>
      </c>
      <c r="K232" s="25">
        <v>82244880</v>
      </c>
      <c r="L232" s="25">
        <v>2375026589</v>
      </c>
      <c r="M232" s="25">
        <v>2191255966</v>
      </c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5">
        <v>2191255966</v>
      </c>
      <c r="Z232" s="25">
        <v>2191255966</v>
      </c>
      <c r="AA232" s="26">
        <v>100</v>
      </c>
      <c r="AB232" s="23"/>
      <c r="AC232" s="27"/>
      <c r="AD232" s="24"/>
      <c r="AE232" s="23"/>
      <c r="AF232" s="23"/>
      <c r="AG232" s="24"/>
      <c r="AH232" s="23"/>
      <c r="AI232" s="23"/>
      <c r="AJ232" s="28"/>
      <c r="AK232" s="23"/>
      <c r="AL232" s="27"/>
      <c r="AM232" s="25">
        <v>25223825</v>
      </c>
      <c r="AN232" s="25">
        <v>25223825</v>
      </c>
      <c r="AO232" s="29">
        <v>1.1519999999999999</v>
      </c>
      <c r="AP232" s="23"/>
      <c r="AQ232" s="25">
        <v>25223825</v>
      </c>
      <c r="AR232" s="30">
        <v>1.1519999999999999</v>
      </c>
      <c r="AS232" s="21" t="s">
        <v>38</v>
      </c>
      <c r="AT232" s="27"/>
      <c r="AU232" s="31"/>
      <c r="AV232" s="26">
        <v>25243268.73</v>
      </c>
    </row>
    <row r="233" spans="1:48" x14ac:dyDescent="0.3">
      <c r="A233" s="21" t="s">
        <v>35</v>
      </c>
      <c r="B233" s="21" t="s">
        <v>503</v>
      </c>
      <c r="C233" s="21" t="s">
        <v>504</v>
      </c>
      <c r="D233" s="21" t="s">
        <v>44</v>
      </c>
      <c r="E233" s="22">
        <v>0</v>
      </c>
      <c r="F233" s="23"/>
      <c r="G233" s="23"/>
      <c r="H233" s="21" t="s">
        <v>39</v>
      </c>
      <c r="I233" s="24"/>
      <c r="J233" s="25">
        <v>2292781709</v>
      </c>
      <c r="K233" s="25">
        <v>82244880</v>
      </c>
      <c r="L233" s="25">
        <v>2375026589</v>
      </c>
      <c r="M233" s="25">
        <v>2191255966</v>
      </c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5">
        <v>2191255966</v>
      </c>
      <c r="Z233" s="25">
        <v>2191255966</v>
      </c>
      <c r="AA233" s="26">
        <v>100</v>
      </c>
      <c r="AB233" s="23"/>
      <c r="AC233" s="27"/>
      <c r="AD233" s="24"/>
      <c r="AE233" s="23"/>
      <c r="AF233" s="23"/>
      <c r="AG233" s="24"/>
      <c r="AH233" s="23"/>
      <c r="AI233" s="23"/>
      <c r="AJ233" s="28"/>
      <c r="AK233" s="23"/>
      <c r="AL233" s="27"/>
      <c r="AM233" s="25">
        <v>6283000</v>
      </c>
      <c r="AN233" s="25">
        <v>6283000</v>
      </c>
      <c r="AO233" s="29">
        <v>0.28699999999999998</v>
      </c>
      <c r="AP233" s="23"/>
      <c r="AQ233" s="25">
        <v>6283000</v>
      </c>
      <c r="AR233" s="30">
        <v>0.28699999999999998</v>
      </c>
      <c r="AS233" s="21" t="s">
        <v>38</v>
      </c>
      <c r="AT233" s="27"/>
      <c r="AU233" s="31"/>
      <c r="AV233" s="26">
        <v>6288904.6200000001</v>
      </c>
    </row>
    <row r="234" spans="1:48" x14ac:dyDescent="0.3">
      <c r="A234" s="21" t="s">
        <v>35</v>
      </c>
      <c r="B234" s="21" t="s">
        <v>505</v>
      </c>
      <c r="C234" s="21" t="s">
        <v>506</v>
      </c>
      <c r="D234" s="21" t="s">
        <v>44</v>
      </c>
      <c r="E234" s="22">
        <v>0</v>
      </c>
      <c r="F234" s="23"/>
      <c r="G234" s="23"/>
      <c r="H234" s="21" t="s">
        <v>39</v>
      </c>
      <c r="I234" s="24"/>
      <c r="J234" s="25">
        <v>885042</v>
      </c>
      <c r="K234" s="25">
        <v>0</v>
      </c>
      <c r="L234" s="25">
        <v>885042</v>
      </c>
      <c r="M234" s="25">
        <v>824445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5">
        <v>824445</v>
      </c>
      <c r="Z234" s="25">
        <v>824445</v>
      </c>
      <c r="AA234" s="26">
        <v>100</v>
      </c>
      <c r="AB234" s="23"/>
      <c r="AC234" s="27"/>
      <c r="AD234" s="24"/>
      <c r="AE234" s="23"/>
      <c r="AF234" s="23"/>
      <c r="AG234" s="24"/>
      <c r="AH234" s="23"/>
      <c r="AI234" s="23"/>
      <c r="AJ234" s="28"/>
      <c r="AK234" s="23"/>
      <c r="AL234" s="27"/>
      <c r="AM234" s="25">
        <v>2378</v>
      </c>
      <c r="AN234" s="25">
        <v>2378</v>
      </c>
      <c r="AO234" s="29">
        <v>0.28899999999999998</v>
      </c>
      <c r="AP234" s="23"/>
      <c r="AQ234" s="25">
        <v>2378</v>
      </c>
      <c r="AR234" s="30">
        <v>0.28899999999999998</v>
      </c>
      <c r="AS234" s="21" t="s">
        <v>38</v>
      </c>
      <c r="AT234" s="27"/>
      <c r="AU234" s="31"/>
      <c r="AV234" s="26">
        <v>2382.65</v>
      </c>
    </row>
    <row r="235" spans="1:48" x14ac:dyDescent="0.3">
      <c r="A235" s="21" t="s">
        <v>35</v>
      </c>
      <c r="B235" s="21" t="s">
        <v>507</v>
      </c>
      <c r="C235" s="21" t="s">
        <v>508</v>
      </c>
      <c r="D235" s="21" t="s">
        <v>44</v>
      </c>
      <c r="E235" s="22">
        <v>0</v>
      </c>
      <c r="F235" s="23"/>
      <c r="G235" s="23"/>
      <c r="H235" s="21" t="s">
        <v>39</v>
      </c>
      <c r="I235" s="24"/>
      <c r="J235" s="25">
        <v>799974</v>
      </c>
      <c r="K235" s="25">
        <v>0</v>
      </c>
      <c r="L235" s="25">
        <v>799974</v>
      </c>
      <c r="M235" s="25">
        <v>1114002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5">
        <v>1114002</v>
      </c>
      <c r="Z235" s="25">
        <v>1114002</v>
      </c>
      <c r="AA235" s="26">
        <v>100</v>
      </c>
      <c r="AB235" s="23"/>
      <c r="AC235" s="27"/>
      <c r="AD235" s="24"/>
      <c r="AE235" s="23"/>
      <c r="AF235" s="23"/>
      <c r="AG235" s="24"/>
      <c r="AH235" s="23"/>
      <c r="AI235" s="23"/>
      <c r="AJ235" s="28"/>
      <c r="AK235" s="23"/>
      <c r="AL235" s="27"/>
      <c r="AM235" s="25">
        <v>3008</v>
      </c>
      <c r="AN235" s="25">
        <v>3008</v>
      </c>
      <c r="AO235" s="29">
        <v>0.27</v>
      </c>
      <c r="AP235" s="23"/>
      <c r="AQ235" s="25">
        <v>3008</v>
      </c>
      <c r="AR235" s="30">
        <v>0.27</v>
      </c>
      <c r="AS235" s="21" t="s">
        <v>38</v>
      </c>
      <c r="AT235" s="27"/>
      <c r="AU235" s="31"/>
      <c r="AV235" s="26">
        <v>3007.81</v>
      </c>
    </row>
    <row r="236" spans="1:48" x14ac:dyDescent="0.3">
      <c r="A236" s="21" t="s">
        <v>35</v>
      </c>
      <c r="B236" s="21" t="s">
        <v>509</v>
      </c>
      <c r="C236" s="21" t="s">
        <v>510</v>
      </c>
      <c r="D236" s="21" t="s">
        <v>44</v>
      </c>
      <c r="E236" s="22">
        <v>0</v>
      </c>
      <c r="F236" s="23"/>
      <c r="G236" s="23"/>
      <c r="H236" s="21" t="s">
        <v>39</v>
      </c>
      <c r="I236" s="24"/>
      <c r="J236" s="25">
        <v>228525</v>
      </c>
      <c r="K236" s="25">
        <v>0</v>
      </c>
      <c r="L236" s="25">
        <v>228525</v>
      </c>
      <c r="M236" s="25">
        <v>210960</v>
      </c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5">
        <v>210960</v>
      </c>
      <c r="Z236" s="25">
        <v>210960</v>
      </c>
      <c r="AA236" s="26">
        <v>100</v>
      </c>
      <c r="AB236" s="23"/>
      <c r="AC236" s="27"/>
      <c r="AD236" s="24"/>
      <c r="AE236" s="23"/>
      <c r="AF236" s="23"/>
      <c r="AG236" s="24"/>
      <c r="AH236" s="23"/>
      <c r="AI236" s="23"/>
      <c r="AJ236" s="28"/>
      <c r="AK236" s="23"/>
      <c r="AL236" s="27"/>
      <c r="AM236" s="25">
        <v>855</v>
      </c>
      <c r="AN236" s="25">
        <v>855</v>
      </c>
      <c r="AO236" s="29">
        <v>0.40600000000000003</v>
      </c>
      <c r="AP236" s="23"/>
      <c r="AQ236" s="25">
        <v>855</v>
      </c>
      <c r="AR236" s="30">
        <v>0.40600000000000003</v>
      </c>
      <c r="AS236" s="21" t="s">
        <v>38</v>
      </c>
      <c r="AT236" s="27"/>
      <c r="AU236" s="31"/>
      <c r="AV236" s="26">
        <v>856.5</v>
      </c>
    </row>
    <row r="237" spans="1:48" x14ac:dyDescent="0.3">
      <c r="A237" s="21" t="s">
        <v>35</v>
      </c>
      <c r="B237" s="21" t="s">
        <v>511</v>
      </c>
      <c r="C237" s="21" t="s">
        <v>512</v>
      </c>
      <c r="D237" s="21" t="s">
        <v>44</v>
      </c>
      <c r="E237" s="22">
        <v>0</v>
      </c>
      <c r="F237" s="23"/>
      <c r="G237" s="23"/>
      <c r="H237" s="21" t="s">
        <v>39</v>
      </c>
      <c r="I237" s="24"/>
      <c r="J237" s="25">
        <v>112631</v>
      </c>
      <c r="K237" s="25">
        <v>0</v>
      </c>
      <c r="L237" s="25">
        <v>112631</v>
      </c>
      <c r="M237" s="25">
        <v>103071</v>
      </c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5">
        <v>103071</v>
      </c>
      <c r="Z237" s="25">
        <v>103071</v>
      </c>
      <c r="AA237" s="26">
        <v>100</v>
      </c>
      <c r="AB237" s="23"/>
      <c r="AC237" s="27"/>
      <c r="AD237" s="24"/>
      <c r="AE237" s="23"/>
      <c r="AF237" s="23"/>
      <c r="AG237" s="24"/>
      <c r="AH237" s="23"/>
      <c r="AI237" s="23"/>
      <c r="AJ237" s="28"/>
      <c r="AK237" s="23"/>
      <c r="AL237" s="27"/>
      <c r="AM237" s="25">
        <v>1692</v>
      </c>
      <c r="AN237" s="25">
        <v>1692</v>
      </c>
      <c r="AO237" s="29">
        <v>1.6419999999999999</v>
      </c>
      <c r="AP237" s="23"/>
      <c r="AQ237" s="25">
        <v>1692</v>
      </c>
      <c r="AR237" s="30">
        <v>1.6419999999999999</v>
      </c>
      <c r="AS237" s="21" t="s">
        <v>38</v>
      </c>
      <c r="AT237" s="27"/>
      <c r="AU237" s="31"/>
      <c r="AV237" s="26">
        <v>1692.43</v>
      </c>
    </row>
    <row r="238" spans="1:48" x14ac:dyDescent="0.3">
      <c r="A238" s="21" t="s">
        <v>35</v>
      </c>
      <c r="B238" s="21" t="s">
        <v>513</v>
      </c>
      <c r="C238" s="21" t="s">
        <v>514</v>
      </c>
      <c r="D238" s="21" t="s">
        <v>44</v>
      </c>
      <c r="E238" s="22">
        <v>1.014</v>
      </c>
      <c r="F238" s="25">
        <v>607075</v>
      </c>
      <c r="G238" s="25">
        <v>33499189</v>
      </c>
      <c r="H238" s="21" t="s">
        <v>38</v>
      </c>
      <c r="I238" s="30">
        <v>1.8129999999999999</v>
      </c>
      <c r="J238" s="25">
        <v>36087629</v>
      </c>
      <c r="K238" s="25">
        <v>0</v>
      </c>
      <c r="L238" s="25">
        <v>36087629</v>
      </c>
      <c r="M238" s="25">
        <v>33499189</v>
      </c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5">
        <v>33499189</v>
      </c>
      <c r="Z238" s="25">
        <v>33499189</v>
      </c>
      <c r="AA238" s="26">
        <v>100</v>
      </c>
      <c r="AB238" s="25">
        <v>873674</v>
      </c>
      <c r="AC238" s="29">
        <v>773009</v>
      </c>
      <c r="AD238" s="30">
        <v>2.3079999999999998</v>
      </c>
      <c r="AE238" s="25">
        <v>607200</v>
      </c>
      <c r="AF238" s="25">
        <v>607200</v>
      </c>
      <c r="AG238" s="30">
        <v>1.8129999999999999</v>
      </c>
      <c r="AH238" s="25">
        <v>10207</v>
      </c>
      <c r="AI238" s="25">
        <v>10207</v>
      </c>
      <c r="AJ238" s="22">
        <v>3.0499999999999999E-2</v>
      </c>
      <c r="AK238" s="25">
        <v>10207</v>
      </c>
      <c r="AL238" s="29">
        <v>3.0499999999999999E-2</v>
      </c>
      <c r="AM238" s="25">
        <v>883881</v>
      </c>
      <c r="AN238" s="25">
        <v>783216</v>
      </c>
      <c r="AO238" s="29">
        <v>2.3380000000000001</v>
      </c>
      <c r="AP238" s="25">
        <v>607200</v>
      </c>
      <c r="AQ238" s="25">
        <v>617407</v>
      </c>
      <c r="AR238" s="30">
        <v>1.8440000000000001</v>
      </c>
      <c r="AS238" s="21" t="s">
        <v>1947</v>
      </c>
      <c r="AT238" s="29">
        <v>78.552800000000005</v>
      </c>
      <c r="AU238" s="26">
        <v>10217.25</v>
      </c>
      <c r="AV238" s="26">
        <v>617725.05000000005</v>
      </c>
    </row>
    <row r="239" spans="1:48" x14ac:dyDescent="0.3">
      <c r="A239" s="21" t="s">
        <v>35</v>
      </c>
      <c r="B239" s="21" t="s">
        <v>515</v>
      </c>
      <c r="C239" s="21" t="s">
        <v>516</v>
      </c>
      <c r="D239" s="21" t="s">
        <v>44</v>
      </c>
      <c r="E239" s="22">
        <v>0</v>
      </c>
      <c r="F239" s="23"/>
      <c r="G239" s="23"/>
      <c r="H239" s="21" t="s">
        <v>39</v>
      </c>
      <c r="I239" s="24"/>
      <c r="J239" s="25">
        <v>4077914</v>
      </c>
      <c r="K239" s="25">
        <v>0</v>
      </c>
      <c r="L239" s="25">
        <v>4077914</v>
      </c>
      <c r="M239" s="25">
        <v>3950671</v>
      </c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5">
        <v>3950671</v>
      </c>
      <c r="Z239" s="25">
        <v>3950671</v>
      </c>
      <c r="AA239" s="26">
        <v>100</v>
      </c>
      <c r="AB239" s="23"/>
      <c r="AC239" s="27"/>
      <c r="AD239" s="24"/>
      <c r="AE239" s="23"/>
      <c r="AF239" s="23"/>
      <c r="AG239" s="24"/>
      <c r="AH239" s="23"/>
      <c r="AI239" s="23"/>
      <c r="AJ239" s="28"/>
      <c r="AK239" s="23"/>
      <c r="AL239" s="27"/>
      <c r="AM239" s="25">
        <v>0</v>
      </c>
      <c r="AN239" s="25">
        <v>0</v>
      </c>
      <c r="AO239" s="29">
        <v>0</v>
      </c>
      <c r="AP239" s="23"/>
      <c r="AQ239" s="25">
        <v>0</v>
      </c>
      <c r="AR239" s="30">
        <v>0</v>
      </c>
      <c r="AS239" s="21" t="s">
        <v>38</v>
      </c>
      <c r="AT239" s="27"/>
      <c r="AU239" s="31"/>
      <c r="AV239" s="26">
        <v>0</v>
      </c>
    </row>
    <row r="240" spans="1:48" x14ac:dyDescent="0.3">
      <c r="A240" s="21" t="s">
        <v>35</v>
      </c>
      <c r="B240" s="21" t="s">
        <v>517</v>
      </c>
      <c r="C240" s="21" t="s">
        <v>518</v>
      </c>
      <c r="D240" s="21" t="s">
        <v>44</v>
      </c>
      <c r="E240" s="22">
        <v>0</v>
      </c>
      <c r="F240" s="23"/>
      <c r="G240" s="23"/>
      <c r="H240" s="21" t="s">
        <v>39</v>
      </c>
      <c r="I240" s="24"/>
      <c r="J240" s="25">
        <v>255299742</v>
      </c>
      <c r="K240" s="25">
        <v>1224198</v>
      </c>
      <c r="L240" s="25">
        <v>256523940</v>
      </c>
      <c r="M240" s="25">
        <v>225748615</v>
      </c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5">
        <v>225748615</v>
      </c>
      <c r="Z240" s="25">
        <v>225748615</v>
      </c>
      <c r="AA240" s="26">
        <v>100</v>
      </c>
      <c r="AB240" s="23"/>
      <c r="AC240" s="27"/>
      <c r="AD240" s="24"/>
      <c r="AE240" s="23"/>
      <c r="AF240" s="23"/>
      <c r="AG240" s="24"/>
      <c r="AH240" s="23"/>
      <c r="AI240" s="23"/>
      <c r="AJ240" s="28"/>
      <c r="AK240" s="23"/>
      <c r="AL240" s="27"/>
      <c r="AM240" s="25">
        <v>15449723</v>
      </c>
      <c r="AN240" s="25">
        <v>15449723</v>
      </c>
      <c r="AO240" s="29">
        <v>6.8440000000000003</v>
      </c>
      <c r="AP240" s="23"/>
      <c r="AQ240" s="25">
        <v>15449723</v>
      </c>
      <c r="AR240" s="30">
        <v>6.8440000000000003</v>
      </c>
      <c r="AS240" s="21" t="s">
        <v>38</v>
      </c>
      <c r="AT240" s="27"/>
      <c r="AU240" s="31"/>
      <c r="AV240" s="26">
        <v>15450235.210000001</v>
      </c>
    </row>
    <row r="241" spans="1:48" x14ac:dyDescent="0.3">
      <c r="A241" s="21" t="s">
        <v>35</v>
      </c>
      <c r="B241" s="21" t="s">
        <v>519</v>
      </c>
      <c r="C241" s="21" t="s">
        <v>520</v>
      </c>
      <c r="D241" s="21" t="s">
        <v>44</v>
      </c>
      <c r="E241" s="22">
        <v>0</v>
      </c>
      <c r="F241" s="23"/>
      <c r="G241" s="23"/>
      <c r="H241" s="21" t="s">
        <v>39</v>
      </c>
      <c r="I241" s="24"/>
      <c r="J241" s="25">
        <v>1287948</v>
      </c>
      <c r="K241" s="25">
        <v>0</v>
      </c>
      <c r="L241" s="25">
        <v>1287948</v>
      </c>
      <c r="M241" s="25">
        <v>1287948</v>
      </c>
      <c r="N241" s="23"/>
      <c r="O241" s="23"/>
      <c r="P241" s="23"/>
      <c r="Q241" s="25">
        <v>113757505</v>
      </c>
      <c r="R241" s="23"/>
      <c r="S241" s="23"/>
      <c r="T241" s="23"/>
      <c r="U241" s="23"/>
      <c r="V241" s="23"/>
      <c r="W241" s="23"/>
      <c r="X241" s="23"/>
      <c r="Y241" s="25">
        <v>115045453</v>
      </c>
      <c r="Z241" s="25">
        <v>115045453</v>
      </c>
      <c r="AA241" s="26">
        <v>100</v>
      </c>
      <c r="AB241" s="23"/>
      <c r="AC241" s="27"/>
      <c r="AD241" s="24"/>
      <c r="AE241" s="23"/>
      <c r="AF241" s="23"/>
      <c r="AG241" s="24"/>
      <c r="AH241" s="23"/>
      <c r="AI241" s="23"/>
      <c r="AJ241" s="28"/>
      <c r="AK241" s="23"/>
      <c r="AL241" s="27"/>
      <c r="AM241" s="25">
        <v>711427</v>
      </c>
      <c r="AN241" s="25">
        <v>711427</v>
      </c>
      <c r="AO241" s="29">
        <v>0.61899999999999999</v>
      </c>
      <c r="AP241" s="23"/>
      <c r="AQ241" s="25">
        <v>711427</v>
      </c>
      <c r="AR241" s="30">
        <v>0.61899999999999999</v>
      </c>
      <c r="AS241" s="21" t="s">
        <v>38</v>
      </c>
      <c r="AT241" s="27"/>
      <c r="AU241" s="31"/>
      <c r="AV241" s="26">
        <v>7972.4</v>
      </c>
    </row>
    <row r="242" spans="1:48" x14ac:dyDescent="0.3">
      <c r="A242" s="21" t="s">
        <v>35</v>
      </c>
      <c r="B242" s="21" t="s">
        <v>521</v>
      </c>
      <c r="C242" s="21" t="s">
        <v>522</v>
      </c>
      <c r="D242" s="21" t="s">
        <v>44</v>
      </c>
      <c r="E242" s="22">
        <v>0</v>
      </c>
      <c r="F242" s="23"/>
      <c r="G242" s="23"/>
      <c r="H242" s="21" t="s">
        <v>39</v>
      </c>
      <c r="I242" s="24"/>
      <c r="J242" s="25">
        <v>23896197</v>
      </c>
      <c r="K242" s="25">
        <v>0</v>
      </c>
      <c r="L242" s="25">
        <v>23896197</v>
      </c>
      <c r="M242" s="25">
        <v>22365721</v>
      </c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5">
        <v>22365721</v>
      </c>
      <c r="Z242" s="25">
        <v>22365721</v>
      </c>
      <c r="AA242" s="26">
        <v>100</v>
      </c>
      <c r="AB242" s="23"/>
      <c r="AC242" s="27"/>
      <c r="AD242" s="24"/>
      <c r="AE242" s="23"/>
      <c r="AF242" s="23"/>
      <c r="AG242" s="24"/>
      <c r="AH242" s="23"/>
      <c r="AI242" s="23"/>
      <c r="AJ242" s="28"/>
      <c r="AK242" s="23"/>
      <c r="AL242" s="27"/>
      <c r="AM242" s="25">
        <v>793799</v>
      </c>
      <c r="AN242" s="25">
        <v>793799</v>
      </c>
      <c r="AO242" s="29">
        <v>3.55</v>
      </c>
      <c r="AP242" s="23"/>
      <c r="AQ242" s="25">
        <v>793799</v>
      </c>
      <c r="AR242" s="30">
        <v>3.55</v>
      </c>
      <c r="AS242" s="21" t="s">
        <v>38</v>
      </c>
      <c r="AT242" s="27"/>
      <c r="AU242" s="31"/>
      <c r="AV242" s="26">
        <v>793983.1</v>
      </c>
    </row>
    <row r="243" spans="1:48" x14ac:dyDescent="0.3">
      <c r="A243" s="21" t="s">
        <v>35</v>
      </c>
      <c r="B243" s="21" t="s">
        <v>523</v>
      </c>
      <c r="C243" s="21" t="s">
        <v>524</v>
      </c>
      <c r="D243" s="21" t="s">
        <v>44</v>
      </c>
      <c r="E243" s="22">
        <v>0</v>
      </c>
      <c r="F243" s="23"/>
      <c r="G243" s="23"/>
      <c r="H243" s="21" t="s">
        <v>39</v>
      </c>
      <c r="I243" s="24"/>
      <c r="J243" s="25">
        <v>476237382</v>
      </c>
      <c r="K243" s="25">
        <v>5823956</v>
      </c>
      <c r="L243" s="25">
        <v>482061338</v>
      </c>
      <c r="M243" s="25">
        <v>443758948</v>
      </c>
      <c r="N243" s="23"/>
      <c r="O243" s="23"/>
      <c r="P243" s="23"/>
      <c r="Q243" s="25">
        <v>2430477698</v>
      </c>
      <c r="R243" s="23"/>
      <c r="S243" s="23"/>
      <c r="T243" s="23"/>
      <c r="U243" s="23"/>
      <c r="V243" s="23"/>
      <c r="W243" s="23"/>
      <c r="X243" s="23"/>
      <c r="Y243" s="25">
        <v>2874236646</v>
      </c>
      <c r="Z243" s="25">
        <v>2874236646</v>
      </c>
      <c r="AA243" s="26">
        <v>18.39</v>
      </c>
      <c r="AB243" s="23"/>
      <c r="AC243" s="27"/>
      <c r="AD243" s="24"/>
      <c r="AE243" s="23"/>
      <c r="AF243" s="23"/>
      <c r="AG243" s="24"/>
      <c r="AH243" s="23"/>
      <c r="AI243" s="23"/>
      <c r="AJ243" s="28"/>
      <c r="AK243" s="23"/>
      <c r="AL243" s="27"/>
      <c r="AM243" s="25">
        <v>50775390</v>
      </c>
      <c r="AN243" s="25">
        <v>50775390</v>
      </c>
      <c r="AO243" s="29">
        <v>1.7669999999999999</v>
      </c>
      <c r="AP243" s="23"/>
      <c r="AQ243" s="25">
        <v>9337595</v>
      </c>
      <c r="AR243" s="30">
        <v>2.105</v>
      </c>
      <c r="AS243" s="21" t="s">
        <v>38</v>
      </c>
      <c r="AT243" s="27"/>
      <c r="AU243" s="31"/>
      <c r="AV243" s="26">
        <v>9341125.8599999994</v>
      </c>
    </row>
    <row r="244" spans="1:48" x14ac:dyDescent="0.3">
      <c r="A244" s="21" t="s">
        <v>35</v>
      </c>
      <c r="B244" s="21" t="s">
        <v>525</v>
      </c>
      <c r="C244" s="21" t="s">
        <v>526</v>
      </c>
      <c r="D244" s="21" t="s">
        <v>44</v>
      </c>
      <c r="E244" s="22">
        <v>0</v>
      </c>
      <c r="F244" s="23"/>
      <c r="G244" s="23"/>
      <c r="H244" s="21" t="s">
        <v>39</v>
      </c>
      <c r="I244" s="24"/>
      <c r="J244" s="25">
        <v>91477</v>
      </c>
      <c r="K244" s="25">
        <v>0</v>
      </c>
      <c r="L244" s="25">
        <v>91477</v>
      </c>
      <c r="M244" s="25">
        <v>211583</v>
      </c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5">
        <v>211583</v>
      </c>
      <c r="Z244" s="25">
        <v>211583</v>
      </c>
      <c r="AA244" s="26">
        <v>100</v>
      </c>
      <c r="AB244" s="23"/>
      <c r="AC244" s="27"/>
      <c r="AD244" s="24"/>
      <c r="AE244" s="23"/>
      <c r="AF244" s="23"/>
      <c r="AG244" s="24"/>
      <c r="AH244" s="23"/>
      <c r="AI244" s="23"/>
      <c r="AJ244" s="28"/>
      <c r="AK244" s="23"/>
      <c r="AL244" s="27"/>
      <c r="AM244" s="25">
        <v>0</v>
      </c>
      <c r="AN244" s="25">
        <v>0</v>
      </c>
      <c r="AO244" s="29">
        <v>0</v>
      </c>
      <c r="AP244" s="23"/>
      <c r="AQ244" s="25">
        <v>0</v>
      </c>
      <c r="AR244" s="30">
        <v>0</v>
      </c>
      <c r="AS244" s="21" t="s">
        <v>38</v>
      </c>
      <c r="AT244" s="27"/>
      <c r="AU244" s="31"/>
      <c r="AV244" s="26">
        <v>0</v>
      </c>
    </row>
    <row r="245" spans="1:48" x14ac:dyDescent="0.3">
      <c r="A245" s="21" t="s">
        <v>35</v>
      </c>
      <c r="B245" s="21" t="s">
        <v>527</v>
      </c>
      <c r="C245" s="21" t="s">
        <v>528</v>
      </c>
      <c r="D245" s="21" t="s">
        <v>44</v>
      </c>
      <c r="E245" s="22">
        <v>0</v>
      </c>
      <c r="F245" s="23"/>
      <c r="G245" s="23"/>
      <c r="H245" s="21" t="s">
        <v>39</v>
      </c>
      <c r="I245" s="24"/>
      <c r="J245" s="25">
        <v>2209053176</v>
      </c>
      <c r="K245" s="25">
        <v>30878675</v>
      </c>
      <c r="L245" s="25">
        <v>2239931851</v>
      </c>
      <c r="M245" s="25">
        <v>2063801518</v>
      </c>
      <c r="N245" s="25">
        <v>133437820</v>
      </c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5">
        <v>2197239338</v>
      </c>
      <c r="Z245" s="25">
        <v>2197239338</v>
      </c>
      <c r="AA245" s="26">
        <v>93.33</v>
      </c>
      <c r="AB245" s="23"/>
      <c r="AC245" s="27"/>
      <c r="AD245" s="24"/>
      <c r="AE245" s="23"/>
      <c r="AF245" s="23"/>
      <c r="AG245" s="24"/>
      <c r="AH245" s="23"/>
      <c r="AI245" s="23"/>
      <c r="AJ245" s="28"/>
      <c r="AK245" s="23"/>
      <c r="AL245" s="27"/>
      <c r="AM245" s="25">
        <v>21564316</v>
      </c>
      <c r="AN245" s="25">
        <v>21564316</v>
      </c>
      <c r="AO245" s="29">
        <v>0.98199999999999998</v>
      </c>
      <c r="AP245" s="23"/>
      <c r="AQ245" s="25">
        <v>20125977</v>
      </c>
      <c r="AR245" s="30">
        <v>0.97599999999999998</v>
      </c>
      <c r="AS245" s="21" t="s">
        <v>38</v>
      </c>
      <c r="AT245" s="27"/>
      <c r="AU245" s="31"/>
      <c r="AV245" s="26">
        <v>20142702.82</v>
      </c>
    </row>
    <row r="246" spans="1:48" x14ac:dyDescent="0.3">
      <c r="A246" s="21" t="s">
        <v>35</v>
      </c>
      <c r="B246" s="21" t="s">
        <v>529</v>
      </c>
      <c r="C246" s="21" t="s">
        <v>530</v>
      </c>
      <c r="D246" s="21" t="s">
        <v>44</v>
      </c>
      <c r="E246" s="22">
        <v>0</v>
      </c>
      <c r="F246" s="23"/>
      <c r="G246" s="23"/>
      <c r="H246" s="21" t="s">
        <v>39</v>
      </c>
      <c r="I246" s="24"/>
      <c r="J246" s="25">
        <v>1861991321</v>
      </c>
      <c r="K246" s="25">
        <v>29828442</v>
      </c>
      <c r="L246" s="25">
        <v>1891819763</v>
      </c>
      <c r="M246" s="25">
        <v>1733940867</v>
      </c>
      <c r="N246" s="25">
        <v>133437820</v>
      </c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5">
        <v>1867378687</v>
      </c>
      <c r="Z246" s="25">
        <v>1867378687</v>
      </c>
      <c r="AA246" s="26">
        <v>93.33</v>
      </c>
      <c r="AB246" s="23"/>
      <c r="AC246" s="27"/>
      <c r="AD246" s="24"/>
      <c r="AE246" s="23"/>
      <c r="AF246" s="23"/>
      <c r="AG246" s="24"/>
      <c r="AH246" s="23"/>
      <c r="AI246" s="23"/>
      <c r="AJ246" s="28"/>
      <c r="AK246" s="23"/>
      <c r="AL246" s="27"/>
      <c r="AM246" s="25">
        <v>6195310</v>
      </c>
      <c r="AN246" s="25">
        <v>6195310</v>
      </c>
      <c r="AO246" s="29">
        <v>0.33200000000000002</v>
      </c>
      <c r="AP246" s="23"/>
      <c r="AQ246" s="25">
        <v>5782083</v>
      </c>
      <c r="AR246" s="30">
        <v>0.33400000000000002</v>
      </c>
      <c r="AS246" s="21" t="s">
        <v>38</v>
      </c>
      <c r="AT246" s="27"/>
      <c r="AU246" s="31"/>
      <c r="AV246" s="26">
        <v>5791362.5</v>
      </c>
    </row>
    <row r="247" spans="1:48" x14ac:dyDescent="0.3">
      <c r="A247" s="21" t="s">
        <v>35</v>
      </c>
      <c r="B247" s="21" t="s">
        <v>531</v>
      </c>
      <c r="C247" s="21" t="s">
        <v>532</v>
      </c>
      <c r="D247" s="21" t="s">
        <v>44</v>
      </c>
      <c r="E247" s="22">
        <v>0</v>
      </c>
      <c r="F247" s="23"/>
      <c r="G247" s="23"/>
      <c r="H247" s="21" t="s">
        <v>39</v>
      </c>
      <c r="I247" s="24"/>
      <c r="J247" s="25">
        <v>514835354</v>
      </c>
      <c r="K247" s="25">
        <v>169838</v>
      </c>
      <c r="L247" s="25">
        <v>515005192</v>
      </c>
      <c r="M247" s="25">
        <v>478041385</v>
      </c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5">
        <v>478041385</v>
      </c>
      <c r="Z247" s="25">
        <v>478041385</v>
      </c>
      <c r="AA247" s="26">
        <v>100</v>
      </c>
      <c r="AB247" s="23"/>
      <c r="AC247" s="27"/>
      <c r="AD247" s="24"/>
      <c r="AE247" s="23"/>
      <c r="AF247" s="23"/>
      <c r="AG247" s="24"/>
      <c r="AH247" s="23"/>
      <c r="AI247" s="23"/>
      <c r="AJ247" s="28"/>
      <c r="AK247" s="23"/>
      <c r="AL247" s="27"/>
      <c r="AM247" s="25">
        <v>17955281</v>
      </c>
      <c r="AN247" s="25">
        <v>17955281</v>
      </c>
      <c r="AO247" s="29">
        <v>3.7559999999999998</v>
      </c>
      <c r="AP247" s="23"/>
      <c r="AQ247" s="25">
        <v>17955281</v>
      </c>
      <c r="AR247" s="30">
        <v>3.7559999999999998</v>
      </c>
      <c r="AS247" s="21" t="s">
        <v>38</v>
      </c>
      <c r="AT247" s="27"/>
      <c r="AU247" s="31"/>
      <c r="AV247" s="26">
        <v>17955234.420000002</v>
      </c>
    </row>
    <row r="248" spans="1:48" x14ac:dyDescent="0.3">
      <c r="A248" s="21" t="s">
        <v>35</v>
      </c>
      <c r="B248" s="21" t="s">
        <v>533</v>
      </c>
      <c r="C248" s="21" t="s">
        <v>534</v>
      </c>
      <c r="D248" s="21" t="s">
        <v>44</v>
      </c>
      <c r="E248" s="22">
        <v>0</v>
      </c>
      <c r="F248" s="23"/>
      <c r="G248" s="23"/>
      <c r="H248" s="21" t="s">
        <v>39</v>
      </c>
      <c r="I248" s="24"/>
      <c r="J248" s="25">
        <v>514835354</v>
      </c>
      <c r="K248" s="25">
        <v>169838</v>
      </c>
      <c r="L248" s="25">
        <v>515005192</v>
      </c>
      <c r="M248" s="25">
        <v>478041385</v>
      </c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5">
        <v>478041385</v>
      </c>
      <c r="Z248" s="25">
        <v>478041385</v>
      </c>
      <c r="AA248" s="26">
        <v>100</v>
      </c>
      <c r="AB248" s="23"/>
      <c r="AC248" s="27"/>
      <c r="AD248" s="24"/>
      <c r="AE248" s="23"/>
      <c r="AF248" s="23"/>
      <c r="AG248" s="24"/>
      <c r="AH248" s="23"/>
      <c r="AI248" s="23"/>
      <c r="AJ248" s="28"/>
      <c r="AK248" s="23"/>
      <c r="AL248" s="27"/>
      <c r="AM248" s="25">
        <v>1721130</v>
      </c>
      <c r="AN248" s="25">
        <v>1721130</v>
      </c>
      <c r="AO248" s="29">
        <v>0.36</v>
      </c>
      <c r="AP248" s="23"/>
      <c r="AQ248" s="25">
        <v>1721130</v>
      </c>
      <c r="AR248" s="30">
        <v>0.36</v>
      </c>
      <c r="AS248" s="21" t="s">
        <v>38</v>
      </c>
      <c r="AT248" s="27"/>
      <c r="AU248" s="31"/>
      <c r="AV248" s="26">
        <v>1720948.99</v>
      </c>
    </row>
    <row r="249" spans="1:48" x14ac:dyDescent="0.3">
      <c r="A249" s="21" t="s">
        <v>35</v>
      </c>
      <c r="B249" s="21" t="s">
        <v>535</v>
      </c>
      <c r="C249" s="21" t="s">
        <v>536</v>
      </c>
      <c r="D249" s="21" t="s">
        <v>44</v>
      </c>
      <c r="E249" s="22">
        <v>0</v>
      </c>
      <c r="F249" s="23"/>
      <c r="G249" s="23"/>
      <c r="H249" s="21" t="s">
        <v>39</v>
      </c>
      <c r="I249" s="24"/>
      <c r="J249" s="25">
        <v>3461647470</v>
      </c>
      <c r="K249" s="25">
        <v>10406859</v>
      </c>
      <c r="L249" s="25">
        <v>3472054329</v>
      </c>
      <c r="M249" s="25">
        <v>3220856133</v>
      </c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5">
        <v>3220856133</v>
      </c>
      <c r="Z249" s="25">
        <v>3220856133</v>
      </c>
      <c r="AA249" s="26">
        <v>100</v>
      </c>
      <c r="AB249" s="23"/>
      <c r="AC249" s="27"/>
      <c r="AD249" s="24"/>
      <c r="AE249" s="23"/>
      <c r="AF249" s="23"/>
      <c r="AG249" s="24"/>
      <c r="AH249" s="23"/>
      <c r="AI249" s="23"/>
      <c r="AJ249" s="28"/>
      <c r="AK249" s="23"/>
      <c r="AL249" s="27"/>
      <c r="AM249" s="25">
        <v>48884008</v>
      </c>
      <c r="AN249" s="25">
        <v>48884008</v>
      </c>
      <c r="AO249" s="29">
        <v>1.518</v>
      </c>
      <c r="AP249" s="23"/>
      <c r="AQ249" s="25">
        <v>48884008</v>
      </c>
      <c r="AR249" s="30">
        <v>1.518</v>
      </c>
      <c r="AS249" s="21" t="s">
        <v>38</v>
      </c>
      <c r="AT249" s="27"/>
      <c r="AU249" s="31"/>
      <c r="AV249" s="26">
        <v>48892596.100000001</v>
      </c>
    </row>
    <row r="250" spans="1:48" x14ac:dyDescent="0.3">
      <c r="A250" s="21" t="s">
        <v>35</v>
      </c>
      <c r="B250" s="21" t="s">
        <v>537</v>
      </c>
      <c r="C250" s="21" t="s">
        <v>538</v>
      </c>
      <c r="D250" s="21" t="s">
        <v>44</v>
      </c>
      <c r="E250" s="22">
        <v>0</v>
      </c>
      <c r="F250" s="23"/>
      <c r="G250" s="23"/>
      <c r="H250" s="21" t="s">
        <v>39</v>
      </c>
      <c r="I250" s="24"/>
      <c r="J250" s="25">
        <v>3461647470</v>
      </c>
      <c r="K250" s="25">
        <v>10406859</v>
      </c>
      <c r="L250" s="25">
        <v>3472054329</v>
      </c>
      <c r="M250" s="25">
        <v>3220856133</v>
      </c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5">
        <v>3220856133</v>
      </c>
      <c r="Z250" s="25">
        <v>3220856133</v>
      </c>
      <c r="AA250" s="26">
        <v>100</v>
      </c>
      <c r="AB250" s="23"/>
      <c r="AC250" s="27"/>
      <c r="AD250" s="24"/>
      <c r="AE250" s="23"/>
      <c r="AF250" s="23"/>
      <c r="AG250" s="24"/>
      <c r="AH250" s="23"/>
      <c r="AI250" s="23"/>
      <c r="AJ250" s="28"/>
      <c r="AK250" s="23"/>
      <c r="AL250" s="27"/>
      <c r="AM250" s="25">
        <v>7476289</v>
      </c>
      <c r="AN250" s="25">
        <v>7476289</v>
      </c>
      <c r="AO250" s="29">
        <v>0.23300000000000001</v>
      </c>
      <c r="AP250" s="23"/>
      <c r="AQ250" s="25">
        <v>7476289</v>
      </c>
      <c r="AR250" s="30">
        <v>0.23300000000000001</v>
      </c>
      <c r="AS250" s="21" t="s">
        <v>38</v>
      </c>
      <c r="AT250" s="27"/>
      <c r="AU250" s="31"/>
      <c r="AV250" s="26">
        <v>7504594.79</v>
      </c>
    </row>
    <row r="251" spans="1:48" x14ac:dyDescent="0.3">
      <c r="A251" s="21" t="s">
        <v>35</v>
      </c>
      <c r="B251" s="21" t="s">
        <v>539</v>
      </c>
      <c r="C251" s="21" t="s">
        <v>540</v>
      </c>
      <c r="D251" s="21" t="s">
        <v>44</v>
      </c>
      <c r="E251" s="22">
        <v>0</v>
      </c>
      <c r="F251" s="23"/>
      <c r="G251" s="23"/>
      <c r="H251" s="21" t="s">
        <v>39</v>
      </c>
      <c r="I251" s="24"/>
      <c r="J251" s="25">
        <v>3461647470</v>
      </c>
      <c r="K251" s="25">
        <v>10406859</v>
      </c>
      <c r="L251" s="25">
        <v>3472054329</v>
      </c>
      <c r="M251" s="25">
        <v>3220856133</v>
      </c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5">
        <v>3220856133</v>
      </c>
      <c r="Z251" s="25">
        <v>3220856133</v>
      </c>
      <c r="AA251" s="26">
        <v>100</v>
      </c>
      <c r="AB251" s="23"/>
      <c r="AC251" s="27"/>
      <c r="AD251" s="24"/>
      <c r="AE251" s="23"/>
      <c r="AF251" s="23"/>
      <c r="AG251" s="24"/>
      <c r="AH251" s="23"/>
      <c r="AI251" s="23"/>
      <c r="AJ251" s="28"/>
      <c r="AK251" s="23"/>
      <c r="AL251" s="27"/>
      <c r="AM251" s="25">
        <v>1340206</v>
      </c>
      <c r="AN251" s="25">
        <v>1340206</v>
      </c>
      <c r="AO251" s="29">
        <v>4.2000000000000003E-2</v>
      </c>
      <c r="AP251" s="23"/>
      <c r="AQ251" s="25">
        <v>1340206</v>
      </c>
      <c r="AR251" s="30">
        <v>4.2000000000000003E-2</v>
      </c>
      <c r="AS251" s="21" t="s">
        <v>38</v>
      </c>
      <c r="AT251" s="27"/>
      <c r="AU251" s="31"/>
      <c r="AV251" s="26">
        <v>1352759.58</v>
      </c>
    </row>
    <row r="252" spans="1:48" x14ac:dyDescent="0.3">
      <c r="A252" s="21" t="s">
        <v>35</v>
      </c>
      <c r="B252" s="21" t="s">
        <v>541</v>
      </c>
      <c r="C252" s="21" t="s">
        <v>542</v>
      </c>
      <c r="D252" s="21" t="s">
        <v>44</v>
      </c>
      <c r="E252" s="22">
        <v>0</v>
      </c>
      <c r="F252" s="23"/>
      <c r="G252" s="23"/>
      <c r="H252" s="21" t="s">
        <v>39</v>
      </c>
      <c r="I252" s="24"/>
      <c r="J252" s="25">
        <v>10080053</v>
      </c>
      <c r="K252" s="25">
        <v>0</v>
      </c>
      <c r="L252" s="25">
        <v>10080053</v>
      </c>
      <c r="M252" s="25">
        <v>15229979</v>
      </c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5">
        <v>15229979</v>
      </c>
      <c r="Z252" s="25">
        <v>15229979</v>
      </c>
      <c r="AA252" s="26">
        <v>100</v>
      </c>
      <c r="AB252" s="23"/>
      <c r="AC252" s="27"/>
      <c r="AD252" s="24"/>
      <c r="AE252" s="23"/>
      <c r="AF252" s="23"/>
      <c r="AG252" s="24"/>
      <c r="AH252" s="23"/>
      <c r="AI252" s="23"/>
      <c r="AJ252" s="28"/>
      <c r="AK252" s="23"/>
      <c r="AL252" s="27"/>
      <c r="AM252" s="25">
        <v>0</v>
      </c>
      <c r="AN252" s="25">
        <v>0</v>
      </c>
      <c r="AO252" s="29">
        <v>0</v>
      </c>
      <c r="AP252" s="23"/>
      <c r="AQ252" s="25">
        <v>0</v>
      </c>
      <c r="AR252" s="30">
        <v>0</v>
      </c>
      <c r="AS252" s="21" t="s">
        <v>38</v>
      </c>
      <c r="AT252" s="27"/>
      <c r="AU252" s="31"/>
      <c r="AV252" s="26">
        <v>0</v>
      </c>
    </row>
    <row r="253" spans="1:48" x14ac:dyDescent="0.3">
      <c r="A253" s="21" t="s">
        <v>35</v>
      </c>
      <c r="B253" s="21" t="s">
        <v>543</v>
      </c>
      <c r="C253" s="21" t="s">
        <v>544</v>
      </c>
      <c r="D253" s="21" t="s">
        <v>44</v>
      </c>
      <c r="E253" s="22">
        <v>0</v>
      </c>
      <c r="F253" s="23"/>
      <c r="G253" s="23"/>
      <c r="H253" s="21" t="s">
        <v>39</v>
      </c>
      <c r="I253" s="24"/>
      <c r="J253" s="25">
        <v>10743131</v>
      </c>
      <c r="K253" s="25">
        <v>0</v>
      </c>
      <c r="L253" s="25">
        <v>10743131</v>
      </c>
      <c r="M253" s="25">
        <v>10259919</v>
      </c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5">
        <v>10259919</v>
      </c>
      <c r="Z253" s="25">
        <v>10259919</v>
      </c>
      <c r="AA253" s="26">
        <v>100</v>
      </c>
      <c r="AB253" s="23"/>
      <c r="AC253" s="27"/>
      <c r="AD253" s="24"/>
      <c r="AE253" s="23"/>
      <c r="AF253" s="23"/>
      <c r="AG253" s="24"/>
      <c r="AH253" s="23"/>
      <c r="AI253" s="23"/>
      <c r="AJ253" s="28"/>
      <c r="AK253" s="23"/>
      <c r="AL253" s="27"/>
      <c r="AM253" s="25">
        <v>0</v>
      </c>
      <c r="AN253" s="25">
        <v>0</v>
      </c>
      <c r="AO253" s="29">
        <v>0</v>
      </c>
      <c r="AP253" s="23"/>
      <c r="AQ253" s="25">
        <v>0</v>
      </c>
      <c r="AR253" s="30">
        <v>0</v>
      </c>
      <c r="AS253" s="21" t="s">
        <v>38</v>
      </c>
      <c r="AT253" s="27"/>
      <c r="AU253" s="31"/>
      <c r="AV253" s="26">
        <v>0</v>
      </c>
    </row>
    <row r="254" spans="1:48" x14ac:dyDescent="0.3">
      <c r="A254" s="21" t="s">
        <v>35</v>
      </c>
      <c r="B254" s="21" t="s">
        <v>545</v>
      </c>
      <c r="C254" s="21" t="s">
        <v>546</v>
      </c>
      <c r="D254" s="21" t="s">
        <v>44</v>
      </c>
      <c r="E254" s="22">
        <v>0</v>
      </c>
      <c r="F254" s="23"/>
      <c r="G254" s="23"/>
      <c r="H254" s="21" t="s">
        <v>39</v>
      </c>
      <c r="I254" s="24"/>
      <c r="J254" s="25">
        <v>428862741</v>
      </c>
      <c r="K254" s="25">
        <v>5961516</v>
      </c>
      <c r="L254" s="25">
        <v>434824257</v>
      </c>
      <c r="M254" s="25">
        <v>411930520</v>
      </c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5">
        <v>411930520</v>
      </c>
      <c r="Z254" s="25">
        <v>411930520</v>
      </c>
      <c r="AA254" s="26">
        <v>100</v>
      </c>
      <c r="AB254" s="23"/>
      <c r="AC254" s="27"/>
      <c r="AD254" s="24"/>
      <c r="AE254" s="23"/>
      <c r="AF254" s="23"/>
      <c r="AG254" s="24"/>
      <c r="AH254" s="23"/>
      <c r="AI254" s="23"/>
      <c r="AJ254" s="28"/>
      <c r="AK254" s="23"/>
      <c r="AL254" s="27"/>
      <c r="AM254" s="25">
        <v>0</v>
      </c>
      <c r="AN254" s="25">
        <v>0</v>
      </c>
      <c r="AO254" s="29">
        <v>0</v>
      </c>
      <c r="AP254" s="23"/>
      <c r="AQ254" s="25">
        <v>0</v>
      </c>
      <c r="AR254" s="30">
        <v>0</v>
      </c>
      <c r="AS254" s="21" t="s">
        <v>38</v>
      </c>
      <c r="AT254" s="27"/>
      <c r="AU254" s="31"/>
      <c r="AV254" s="26">
        <v>0</v>
      </c>
    </row>
    <row r="255" spans="1:48" x14ac:dyDescent="0.3">
      <c r="A255" s="21" t="s">
        <v>35</v>
      </c>
      <c r="B255" s="21" t="s">
        <v>547</v>
      </c>
      <c r="C255" s="21" t="s">
        <v>548</v>
      </c>
      <c r="D255" s="21" t="s">
        <v>44</v>
      </c>
      <c r="E255" s="22">
        <v>0</v>
      </c>
      <c r="F255" s="23"/>
      <c r="G255" s="23"/>
      <c r="H255" s="21" t="s">
        <v>39</v>
      </c>
      <c r="I255" s="24"/>
      <c r="J255" s="25">
        <v>420215408</v>
      </c>
      <c r="K255" s="25">
        <v>0</v>
      </c>
      <c r="L255" s="25">
        <v>420215408</v>
      </c>
      <c r="M255" s="25">
        <v>404322699</v>
      </c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5">
        <v>404322699</v>
      </c>
      <c r="Z255" s="25">
        <v>404322699</v>
      </c>
      <c r="AA255" s="26">
        <v>100</v>
      </c>
      <c r="AB255" s="23"/>
      <c r="AC255" s="27"/>
      <c r="AD255" s="24"/>
      <c r="AE255" s="23"/>
      <c r="AF255" s="23"/>
      <c r="AG255" s="24"/>
      <c r="AH255" s="23"/>
      <c r="AI255" s="23"/>
      <c r="AJ255" s="28"/>
      <c r="AK255" s="23"/>
      <c r="AL255" s="27"/>
      <c r="AM255" s="25">
        <v>0</v>
      </c>
      <c r="AN255" s="25">
        <v>0</v>
      </c>
      <c r="AO255" s="29">
        <v>0</v>
      </c>
      <c r="AP255" s="23"/>
      <c r="AQ255" s="25">
        <v>0</v>
      </c>
      <c r="AR255" s="30">
        <v>0</v>
      </c>
      <c r="AS255" s="21" t="s">
        <v>38</v>
      </c>
      <c r="AT255" s="27"/>
      <c r="AU255" s="31"/>
      <c r="AV255" s="26">
        <v>0</v>
      </c>
    </row>
    <row r="256" spans="1:48" x14ac:dyDescent="0.3">
      <c r="A256" s="21" t="s">
        <v>35</v>
      </c>
      <c r="B256" s="21" t="s">
        <v>549</v>
      </c>
      <c r="C256" s="21" t="s">
        <v>550</v>
      </c>
      <c r="D256" s="21" t="s">
        <v>44</v>
      </c>
      <c r="E256" s="22">
        <v>0</v>
      </c>
      <c r="F256" s="23"/>
      <c r="G256" s="23"/>
      <c r="H256" s="21" t="s">
        <v>39</v>
      </c>
      <c r="I256" s="24"/>
      <c r="J256" s="25">
        <v>127597732</v>
      </c>
      <c r="K256" s="25">
        <v>0</v>
      </c>
      <c r="L256" s="25">
        <v>127597732</v>
      </c>
      <c r="M256" s="25">
        <v>119811274</v>
      </c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5">
        <v>119811274</v>
      </c>
      <c r="Z256" s="25">
        <v>119811274</v>
      </c>
      <c r="AA256" s="26">
        <v>100</v>
      </c>
      <c r="AB256" s="23"/>
      <c r="AC256" s="27"/>
      <c r="AD256" s="24"/>
      <c r="AE256" s="23"/>
      <c r="AF256" s="23"/>
      <c r="AG256" s="24"/>
      <c r="AH256" s="23"/>
      <c r="AI256" s="23"/>
      <c r="AJ256" s="28"/>
      <c r="AK256" s="23"/>
      <c r="AL256" s="27"/>
      <c r="AM256" s="25">
        <v>227835</v>
      </c>
      <c r="AN256" s="25">
        <v>227835</v>
      </c>
      <c r="AO256" s="29">
        <v>0.191</v>
      </c>
      <c r="AP256" s="23"/>
      <c r="AQ256" s="25">
        <v>227835</v>
      </c>
      <c r="AR256" s="30">
        <v>0.191</v>
      </c>
      <c r="AS256" s="21" t="s">
        <v>38</v>
      </c>
      <c r="AT256" s="27"/>
      <c r="AU256" s="31"/>
      <c r="AV256" s="26">
        <v>228839.53</v>
      </c>
    </row>
    <row r="257" spans="1:48" x14ac:dyDescent="0.3">
      <c r="A257" s="21" t="s">
        <v>35</v>
      </c>
      <c r="B257" s="21" t="s">
        <v>551</v>
      </c>
      <c r="C257" s="21" t="s">
        <v>552</v>
      </c>
      <c r="D257" s="21" t="s">
        <v>44</v>
      </c>
      <c r="E257" s="22">
        <v>0</v>
      </c>
      <c r="F257" s="23"/>
      <c r="G257" s="23"/>
      <c r="H257" s="21" t="s">
        <v>39</v>
      </c>
      <c r="I257" s="24"/>
      <c r="J257" s="25">
        <v>43880592</v>
      </c>
      <c r="K257" s="25">
        <v>184711</v>
      </c>
      <c r="L257" s="25">
        <v>44065303</v>
      </c>
      <c r="M257" s="25">
        <v>41754907</v>
      </c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5">
        <v>41754907</v>
      </c>
      <c r="Z257" s="25">
        <v>41754907</v>
      </c>
      <c r="AA257" s="26">
        <v>100</v>
      </c>
      <c r="AB257" s="23"/>
      <c r="AC257" s="27"/>
      <c r="AD257" s="24"/>
      <c r="AE257" s="23"/>
      <c r="AF257" s="23"/>
      <c r="AG257" s="24"/>
      <c r="AH257" s="23"/>
      <c r="AI257" s="23"/>
      <c r="AJ257" s="28"/>
      <c r="AK257" s="23"/>
      <c r="AL257" s="27"/>
      <c r="AM257" s="25">
        <v>146392</v>
      </c>
      <c r="AN257" s="25">
        <v>146142</v>
      </c>
      <c r="AO257" s="29">
        <v>0.35</v>
      </c>
      <c r="AP257" s="23"/>
      <c r="AQ257" s="25">
        <v>146142</v>
      </c>
      <c r="AR257" s="30">
        <v>0.35</v>
      </c>
      <c r="AS257" s="21" t="s">
        <v>38</v>
      </c>
      <c r="AT257" s="27"/>
      <c r="AU257" s="31"/>
      <c r="AV257" s="26">
        <v>146142.17000000001</v>
      </c>
    </row>
    <row r="258" spans="1:48" x14ac:dyDescent="0.3">
      <c r="A258" s="21" t="s">
        <v>35</v>
      </c>
      <c r="B258" s="21" t="s">
        <v>553</v>
      </c>
      <c r="C258" s="21" t="s">
        <v>554</v>
      </c>
      <c r="D258" s="21" t="s">
        <v>44</v>
      </c>
      <c r="E258" s="22">
        <v>0</v>
      </c>
      <c r="F258" s="23"/>
      <c r="G258" s="23"/>
      <c r="H258" s="21" t="s">
        <v>39</v>
      </c>
      <c r="I258" s="24"/>
      <c r="J258" s="25">
        <v>20150858</v>
      </c>
      <c r="K258" s="25">
        <v>0</v>
      </c>
      <c r="L258" s="25">
        <v>20150858</v>
      </c>
      <c r="M258" s="25">
        <v>18885696</v>
      </c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5">
        <v>18885696</v>
      </c>
      <c r="Z258" s="25">
        <v>18885696</v>
      </c>
      <c r="AA258" s="26">
        <v>100</v>
      </c>
      <c r="AB258" s="23"/>
      <c r="AC258" s="27"/>
      <c r="AD258" s="24"/>
      <c r="AE258" s="23"/>
      <c r="AF258" s="23"/>
      <c r="AG258" s="24"/>
      <c r="AH258" s="23"/>
      <c r="AI258" s="23"/>
      <c r="AJ258" s="28"/>
      <c r="AK258" s="23"/>
      <c r="AL258" s="27"/>
      <c r="AM258" s="25">
        <v>62006</v>
      </c>
      <c r="AN258" s="25">
        <v>62006</v>
      </c>
      <c r="AO258" s="29">
        <v>0.32900000000000001</v>
      </c>
      <c r="AP258" s="23"/>
      <c r="AQ258" s="25">
        <v>62006</v>
      </c>
      <c r="AR258" s="30">
        <v>0.32900000000000001</v>
      </c>
      <c r="AS258" s="21" t="s">
        <v>38</v>
      </c>
      <c r="AT258" s="27"/>
      <c r="AU258" s="31"/>
      <c r="AV258" s="26">
        <v>62133.94</v>
      </c>
    </row>
    <row r="259" spans="1:48" x14ac:dyDescent="0.3">
      <c r="A259" s="21" t="s">
        <v>35</v>
      </c>
      <c r="B259" s="21" t="s">
        <v>555</v>
      </c>
      <c r="C259" s="21" t="s">
        <v>556</v>
      </c>
      <c r="D259" s="21" t="s">
        <v>44</v>
      </c>
      <c r="E259" s="22">
        <v>0</v>
      </c>
      <c r="F259" s="23"/>
      <c r="G259" s="23"/>
      <c r="H259" s="21" t="s">
        <v>39</v>
      </c>
      <c r="I259" s="24"/>
      <c r="J259" s="25">
        <v>477514072</v>
      </c>
      <c r="K259" s="25">
        <v>5961516</v>
      </c>
      <c r="L259" s="25">
        <v>483475588</v>
      </c>
      <c r="M259" s="25">
        <v>464428386</v>
      </c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5">
        <v>464428386</v>
      </c>
      <c r="Z259" s="25">
        <v>464428386</v>
      </c>
      <c r="AA259" s="26">
        <v>100</v>
      </c>
      <c r="AB259" s="23"/>
      <c r="AC259" s="27"/>
      <c r="AD259" s="24"/>
      <c r="AE259" s="23"/>
      <c r="AF259" s="23"/>
      <c r="AG259" s="24"/>
      <c r="AH259" s="23"/>
      <c r="AI259" s="23"/>
      <c r="AJ259" s="28"/>
      <c r="AK259" s="23"/>
      <c r="AL259" s="27"/>
      <c r="AM259" s="25">
        <v>610995</v>
      </c>
      <c r="AN259" s="25">
        <v>610995</v>
      </c>
      <c r="AO259" s="29">
        <v>0.13200000000000001</v>
      </c>
      <c r="AP259" s="23"/>
      <c r="AQ259" s="25">
        <v>610995</v>
      </c>
      <c r="AR259" s="30">
        <v>0.13200000000000001</v>
      </c>
      <c r="AS259" s="21" t="s">
        <v>38</v>
      </c>
      <c r="AT259" s="27"/>
      <c r="AU259" s="31"/>
      <c r="AV259" s="26">
        <v>613045.47</v>
      </c>
    </row>
    <row r="260" spans="1:48" x14ac:dyDescent="0.3">
      <c r="A260" s="21" t="s">
        <v>35</v>
      </c>
      <c r="B260" s="21" t="s">
        <v>557</v>
      </c>
      <c r="C260" s="21" t="s">
        <v>558</v>
      </c>
      <c r="D260" s="21" t="s">
        <v>44</v>
      </c>
      <c r="E260" s="22">
        <v>0</v>
      </c>
      <c r="F260" s="23"/>
      <c r="G260" s="23"/>
      <c r="H260" s="21" t="s">
        <v>39</v>
      </c>
      <c r="I260" s="24"/>
      <c r="J260" s="25">
        <v>501959879</v>
      </c>
      <c r="K260" s="25">
        <v>1502894</v>
      </c>
      <c r="L260" s="25">
        <v>503462773</v>
      </c>
      <c r="M260" s="25">
        <v>445723190</v>
      </c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5">
        <v>445723190</v>
      </c>
      <c r="Z260" s="25">
        <v>445723190</v>
      </c>
      <c r="AA260" s="26">
        <v>100</v>
      </c>
      <c r="AB260" s="23"/>
      <c r="AC260" s="27"/>
      <c r="AD260" s="24"/>
      <c r="AE260" s="23"/>
      <c r="AF260" s="23"/>
      <c r="AG260" s="24"/>
      <c r="AH260" s="23"/>
      <c r="AI260" s="23"/>
      <c r="AJ260" s="28"/>
      <c r="AK260" s="23"/>
      <c r="AL260" s="27"/>
      <c r="AM260" s="25">
        <v>8381074</v>
      </c>
      <c r="AN260" s="25">
        <v>8381074</v>
      </c>
      <c r="AO260" s="29">
        <v>1.881</v>
      </c>
      <c r="AP260" s="23"/>
      <c r="AQ260" s="25">
        <v>8381074</v>
      </c>
      <c r="AR260" s="30">
        <v>1.881</v>
      </c>
      <c r="AS260" s="21" t="s">
        <v>38</v>
      </c>
      <c r="AT260" s="27"/>
      <c r="AU260" s="31"/>
      <c r="AV260" s="26">
        <v>8384053.2000000002</v>
      </c>
    </row>
    <row r="261" spans="1:48" x14ac:dyDescent="0.3">
      <c r="A261" s="21" t="s">
        <v>35</v>
      </c>
      <c r="B261" s="21" t="s">
        <v>559</v>
      </c>
      <c r="C261" s="21" t="s">
        <v>560</v>
      </c>
      <c r="D261" s="21" t="s">
        <v>44</v>
      </c>
      <c r="E261" s="22">
        <v>0</v>
      </c>
      <c r="F261" s="23"/>
      <c r="G261" s="23"/>
      <c r="H261" s="21" t="s">
        <v>39</v>
      </c>
      <c r="I261" s="24"/>
      <c r="J261" s="25">
        <v>501959879</v>
      </c>
      <c r="K261" s="25">
        <v>1502894</v>
      </c>
      <c r="L261" s="25">
        <v>503462773</v>
      </c>
      <c r="M261" s="25">
        <v>445723190</v>
      </c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5">
        <v>445723190</v>
      </c>
      <c r="Z261" s="25">
        <v>445723190</v>
      </c>
      <c r="AA261" s="26">
        <v>100</v>
      </c>
      <c r="AB261" s="23"/>
      <c r="AC261" s="27"/>
      <c r="AD261" s="24"/>
      <c r="AE261" s="23"/>
      <c r="AF261" s="23"/>
      <c r="AG261" s="24"/>
      <c r="AH261" s="23"/>
      <c r="AI261" s="23"/>
      <c r="AJ261" s="28"/>
      <c r="AK261" s="23"/>
      <c r="AL261" s="27"/>
      <c r="AM261" s="25">
        <v>1337167</v>
      </c>
      <c r="AN261" s="25">
        <v>1337167</v>
      </c>
      <c r="AO261" s="29">
        <v>0.3</v>
      </c>
      <c r="AP261" s="23"/>
      <c r="AQ261" s="25">
        <v>1337167</v>
      </c>
      <c r="AR261" s="30">
        <v>0.3</v>
      </c>
      <c r="AS261" s="21" t="s">
        <v>38</v>
      </c>
      <c r="AT261" s="27"/>
      <c r="AU261" s="31"/>
      <c r="AV261" s="26">
        <v>1337169.57</v>
      </c>
    </row>
    <row r="262" spans="1:48" x14ac:dyDescent="0.3">
      <c r="A262" s="21" t="s">
        <v>35</v>
      </c>
      <c r="B262" s="21" t="s">
        <v>561</v>
      </c>
      <c r="C262" s="21" t="s">
        <v>562</v>
      </c>
      <c r="D262" s="21" t="s">
        <v>44</v>
      </c>
      <c r="E262" s="22">
        <v>0</v>
      </c>
      <c r="F262" s="23"/>
      <c r="G262" s="23"/>
      <c r="H262" s="21" t="s">
        <v>39</v>
      </c>
      <c r="I262" s="24"/>
      <c r="J262" s="25">
        <v>10907644</v>
      </c>
      <c r="K262" s="25">
        <v>0</v>
      </c>
      <c r="L262" s="25">
        <v>10907644</v>
      </c>
      <c r="M262" s="25">
        <v>12808801</v>
      </c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5">
        <v>12808801</v>
      </c>
      <c r="Z262" s="25">
        <v>12808801</v>
      </c>
      <c r="AA262" s="26">
        <v>100</v>
      </c>
      <c r="AB262" s="23"/>
      <c r="AC262" s="27"/>
      <c r="AD262" s="24"/>
      <c r="AE262" s="23"/>
      <c r="AF262" s="23"/>
      <c r="AG262" s="24"/>
      <c r="AH262" s="23"/>
      <c r="AI262" s="23"/>
      <c r="AJ262" s="28"/>
      <c r="AK262" s="23"/>
      <c r="AL262" s="27"/>
      <c r="AM262" s="25">
        <v>841426</v>
      </c>
      <c r="AN262" s="25">
        <v>841426</v>
      </c>
      <c r="AO262" s="29">
        <v>6.569</v>
      </c>
      <c r="AP262" s="23"/>
      <c r="AQ262" s="25">
        <v>841426</v>
      </c>
      <c r="AR262" s="30">
        <v>6.57</v>
      </c>
      <c r="AS262" s="21" t="s">
        <v>38</v>
      </c>
      <c r="AT262" s="27"/>
      <c r="AU262" s="31"/>
      <c r="AV262" s="26">
        <v>841538.23</v>
      </c>
    </row>
    <row r="263" spans="1:48" x14ac:dyDescent="0.3">
      <c r="A263" s="21" t="s">
        <v>35</v>
      </c>
      <c r="B263" s="21" t="s">
        <v>563</v>
      </c>
      <c r="C263" s="21" t="s">
        <v>564</v>
      </c>
      <c r="D263" s="21" t="s">
        <v>44</v>
      </c>
      <c r="E263" s="22">
        <v>1.014</v>
      </c>
      <c r="F263" s="25">
        <v>5658537</v>
      </c>
      <c r="G263" s="25">
        <v>229032828</v>
      </c>
      <c r="H263" s="21" t="s">
        <v>38</v>
      </c>
      <c r="I263" s="30">
        <v>2.4710000000000001</v>
      </c>
      <c r="J263" s="25">
        <v>254848234</v>
      </c>
      <c r="K263" s="25">
        <v>32777</v>
      </c>
      <c r="L263" s="25">
        <v>254881011</v>
      </c>
      <c r="M263" s="25">
        <v>229065605</v>
      </c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5">
        <v>229065605</v>
      </c>
      <c r="Z263" s="25">
        <v>229065605</v>
      </c>
      <c r="AA263" s="26">
        <v>100</v>
      </c>
      <c r="AB263" s="25">
        <v>5849917</v>
      </c>
      <c r="AC263" s="29">
        <v>5594329</v>
      </c>
      <c r="AD263" s="30">
        <v>2.4430000000000001</v>
      </c>
      <c r="AE263" s="23"/>
      <c r="AF263" s="25">
        <v>5594329</v>
      </c>
      <c r="AG263" s="30">
        <v>2.4430000000000001</v>
      </c>
      <c r="AH263" s="25">
        <v>1285686</v>
      </c>
      <c r="AI263" s="25">
        <v>1285686</v>
      </c>
      <c r="AJ263" s="22">
        <v>0.56130000000000002</v>
      </c>
      <c r="AK263" s="25">
        <v>1285686</v>
      </c>
      <c r="AL263" s="29">
        <v>0.56130000000000002</v>
      </c>
      <c r="AM263" s="25">
        <v>7135603</v>
      </c>
      <c r="AN263" s="25">
        <v>6880015</v>
      </c>
      <c r="AO263" s="29">
        <v>3.004</v>
      </c>
      <c r="AP263" s="23"/>
      <c r="AQ263" s="25">
        <v>6880015</v>
      </c>
      <c r="AR263" s="30">
        <v>3.004</v>
      </c>
      <c r="AS263" s="21" t="s">
        <v>1946</v>
      </c>
      <c r="AT263" s="27"/>
      <c r="AU263" s="26">
        <v>1285745.24</v>
      </c>
      <c r="AV263" s="26">
        <v>6881130.7699999996</v>
      </c>
    </row>
    <row r="264" spans="1:48" x14ac:dyDescent="0.3">
      <c r="A264" s="21" t="s">
        <v>35</v>
      </c>
      <c r="B264" s="21" t="s">
        <v>565</v>
      </c>
      <c r="C264" s="21" t="s">
        <v>566</v>
      </c>
      <c r="D264" s="21" t="s">
        <v>44</v>
      </c>
      <c r="E264" s="22">
        <v>1.014</v>
      </c>
      <c r="F264" s="25">
        <v>1478139</v>
      </c>
      <c r="G264" s="25">
        <v>229032828</v>
      </c>
      <c r="H264" s="21" t="s">
        <v>38</v>
      </c>
      <c r="I264" s="30">
        <v>0.64600000000000002</v>
      </c>
      <c r="J264" s="25">
        <v>254848234</v>
      </c>
      <c r="K264" s="25">
        <v>32777</v>
      </c>
      <c r="L264" s="25">
        <v>254881011</v>
      </c>
      <c r="M264" s="25">
        <v>229065605</v>
      </c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5">
        <v>229065605</v>
      </c>
      <c r="Z264" s="25">
        <v>229065605</v>
      </c>
      <c r="AA264" s="26">
        <v>100</v>
      </c>
      <c r="AB264" s="25">
        <v>1527139</v>
      </c>
      <c r="AC264" s="29">
        <v>1502578</v>
      </c>
      <c r="AD264" s="30">
        <v>0.65600000000000003</v>
      </c>
      <c r="AE264" s="25">
        <v>1479762</v>
      </c>
      <c r="AF264" s="25">
        <v>1479762</v>
      </c>
      <c r="AG264" s="30">
        <v>0.64600000000000002</v>
      </c>
      <c r="AH264" s="25">
        <v>16581</v>
      </c>
      <c r="AI264" s="25">
        <v>16581</v>
      </c>
      <c r="AJ264" s="22">
        <v>7.1999999999999998E-3</v>
      </c>
      <c r="AK264" s="25">
        <v>16581</v>
      </c>
      <c r="AL264" s="29">
        <v>7.1999999999999998E-3</v>
      </c>
      <c r="AM264" s="25">
        <v>1543720</v>
      </c>
      <c r="AN264" s="25">
        <v>1519159</v>
      </c>
      <c r="AO264" s="29">
        <v>0.66400000000000003</v>
      </c>
      <c r="AP264" s="25">
        <v>1479762</v>
      </c>
      <c r="AQ264" s="25">
        <v>1496343</v>
      </c>
      <c r="AR264" s="30">
        <v>0.65400000000000003</v>
      </c>
      <c r="AS264" s="21" t="s">
        <v>1947</v>
      </c>
      <c r="AT264" s="29">
        <v>98.4756</v>
      </c>
      <c r="AU264" s="26">
        <v>16492.72</v>
      </c>
      <c r="AV264" s="26">
        <v>1498089.06</v>
      </c>
    </row>
    <row r="265" spans="1:48" x14ac:dyDescent="0.3">
      <c r="A265" s="21" t="s">
        <v>35</v>
      </c>
      <c r="B265" s="21" t="s">
        <v>567</v>
      </c>
      <c r="C265" s="21" t="s">
        <v>568</v>
      </c>
      <c r="D265" s="21" t="s">
        <v>130</v>
      </c>
      <c r="E265" s="22">
        <v>1.014</v>
      </c>
      <c r="F265" s="25">
        <v>800210</v>
      </c>
      <c r="G265" s="25">
        <v>14807918</v>
      </c>
      <c r="H265" s="21" t="s">
        <v>38</v>
      </c>
      <c r="I265" s="30">
        <v>5.4039999999999999</v>
      </c>
      <c r="J265" s="25">
        <v>15729984</v>
      </c>
      <c r="K265" s="25">
        <v>0</v>
      </c>
      <c r="L265" s="25">
        <v>15729984</v>
      </c>
      <c r="M265" s="25">
        <v>14807918</v>
      </c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5">
        <v>14807918</v>
      </c>
      <c r="Z265" s="25">
        <v>14807918</v>
      </c>
      <c r="AA265" s="26">
        <v>100</v>
      </c>
      <c r="AB265" s="25">
        <v>899800</v>
      </c>
      <c r="AC265" s="29">
        <v>487441</v>
      </c>
      <c r="AD265" s="30">
        <v>3.2919999999999998</v>
      </c>
      <c r="AE265" s="23"/>
      <c r="AF265" s="25">
        <v>487441</v>
      </c>
      <c r="AG265" s="30">
        <v>3.2919999999999998</v>
      </c>
      <c r="AH265" s="25">
        <v>55857</v>
      </c>
      <c r="AI265" s="25">
        <v>55857</v>
      </c>
      <c r="AJ265" s="22">
        <v>0.37730000000000002</v>
      </c>
      <c r="AK265" s="25">
        <v>55857</v>
      </c>
      <c r="AL265" s="29">
        <v>0.37730000000000002</v>
      </c>
      <c r="AM265" s="25">
        <v>955657</v>
      </c>
      <c r="AN265" s="25">
        <v>543298</v>
      </c>
      <c r="AO265" s="29">
        <v>3.669</v>
      </c>
      <c r="AP265" s="23"/>
      <c r="AQ265" s="25">
        <v>543298</v>
      </c>
      <c r="AR265" s="30">
        <v>3.669</v>
      </c>
      <c r="AS265" s="21" t="s">
        <v>1946</v>
      </c>
      <c r="AT265" s="27"/>
      <c r="AU265" s="26">
        <v>55870.27</v>
      </c>
      <c r="AV265" s="26">
        <v>543302.51</v>
      </c>
    </row>
    <row r="266" spans="1:48" x14ac:dyDescent="0.3">
      <c r="A266" s="21" t="s">
        <v>35</v>
      </c>
      <c r="B266" s="21" t="s">
        <v>569</v>
      </c>
      <c r="C266" s="21" t="s">
        <v>570</v>
      </c>
      <c r="D266" s="21" t="s">
        <v>44</v>
      </c>
      <c r="E266" s="22">
        <v>1.014</v>
      </c>
      <c r="F266" s="25">
        <v>6017746</v>
      </c>
      <c r="G266" s="25">
        <v>399894900</v>
      </c>
      <c r="H266" s="21" t="s">
        <v>38</v>
      </c>
      <c r="I266" s="30">
        <v>1.5049999999999999</v>
      </c>
      <c r="J266" s="25">
        <v>431925899</v>
      </c>
      <c r="K266" s="25">
        <v>463917</v>
      </c>
      <c r="L266" s="25">
        <v>432389816</v>
      </c>
      <c r="M266" s="25">
        <v>400358817</v>
      </c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5">
        <v>400358817</v>
      </c>
      <c r="Z266" s="25">
        <v>400358817</v>
      </c>
      <c r="AA266" s="26">
        <v>100</v>
      </c>
      <c r="AB266" s="25">
        <v>6412217</v>
      </c>
      <c r="AC266" s="29">
        <v>6412217</v>
      </c>
      <c r="AD266" s="30">
        <v>1.6020000000000001</v>
      </c>
      <c r="AE266" s="25">
        <v>993397</v>
      </c>
      <c r="AF266" s="25">
        <v>6023869</v>
      </c>
      <c r="AG266" s="30">
        <v>1.5049999999999999</v>
      </c>
      <c r="AH266" s="25">
        <v>239225</v>
      </c>
      <c r="AI266" s="25">
        <v>239225</v>
      </c>
      <c r="AJ266" s="22">
        <v>5.9799999999999999E-2</v>
      </c>
      <c r="AK266" s="25">
        <v>239225</v>
      </c>
      <c r="AL266" s="29">
        <v>5.9799999999999999E-2</v>
      </c>
      <c r="AM266" s="25">
        <v>6651442</v>
      </c>
      <c r="AN266" s="25">
        <v>6651442</v>
      </c>
      <c r="AO266" s="29">
        <v>1.6619999999999999</v>
      </c>
      <c r="AP266" s="25">
        <v>993397</v>
      </c>
      <c r="AQ266" s="25">
        <v>6263094</v>
      </c>
      <c r="AR266" s="30">
        <v>1.5649999999999999</v>
      </c>
      <c r="AS266" s="21" t="s">
        <v>1948</v>
      </c>
      <c r="AT266" s="27"/>
      <c r="AU266" s="26">
        <v>239414.57</v>
      </c>
      <c r="AV266" s="26">
        <v>6265615.4900000002</v>
      </c>
    </row>
    <row r="267" spans="1:48" x14ac:dyDescent="0.3">
      <c r="A267" s="21" t="s">
        <v>35</v>
      </c>
      <c r="B267" s="21" t="s">
        <v>571</v>
      </c>
      <c r="C267" s="21" t="s">
        <v>572</v>
      </c>
      <c r="D267" s="21" t="s">
        <v>44</v>
      </c>
      <c r="E267" s="22">
        <v>1.014</v>
      </c>
      <c r="F267" s="25">
        <v>2010295</v>
      </c>
      <c r="G267" s="25">
        <v>399894900</v>
      </c>
      <c r="H267" s="21" t="s">
        <v>38</v>
      </c>
      <c r="I267" s="30">
        <v>0.503</v>
      </c>
      <c r="J267" s="25">
        <v>431925899</v>
      </c>
      <c r="K267" s="25">
        <v>463917</v>
      </c>
      <c r="L267" s="25">
        <v>432389816</v>
      </c>
      <c r="M267" s="25">
        <v>400358817</v>
      </c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5">
        <v>400358817</v>
      </c>
      <c r="Z267" s="25">
        <v>400358817</v>
      </c>
      <c r="AA267" s="26">
        <v>100</v>
      </c>
      <c r="AB267" s="25">
        <v>2143912</v>
      </c>
      <c r="AC267" s="29">
        <v>2143912</v>
      </c>
      <c r="AD267" s="30">
        <v>0.53600000000000003</v>
      </c>
      <c r="AE267" s="25">
        <v>2012199</v>
      </c>
      <c r="AF267" s="25">
        <v>2012199</v>
      </c>
      <c r="AG267" s="30">
        <v>0.503</v>
      </c>
      <c r="AH267" s="25">
        <v>16094</v>
      </c>
      <c r="AI267" s="25">
        <v>16094</v>
      </c>
      <c r="AJ267" s="22">
        <v>4.0000000000000001E-3</v>
      </c>
      <c r="AK267" s="25">
        <v>16094</v>
      </c>
      <c r="AL267" s="29">
        <v>4.0000000000000001E-3</v>
      </c>
      <c r="AM267" s="25">
        <v>2160006</v>
      </c>
      <c r="AN267" s="25">
        <v>2160006</v>
      </c>
      <c r="AO267" s="29">
        <v>0.54</v>
      </c>
      <c r="AP267" s="25">
        <v>2012199</v>
      </c>
      <c r="AQ267" s="25">
        <v>2028293</v>
      </c>
      <c r="AR267" s="30">
        <v>0.50700000000000001</v>
      </c>
      <c r="AS267" s="21" t="s">
        <v>1947</v>
      </c>
      <c r="AT267" s="29">
        <v>93.843199999999996</v>
      </c>
      <c r="AU267" s="26">
        <v>16014.35</v>
      </c>
      <c r="AV267" s="26">
        <v>2029819.2</v>
      </c>
    </row>
    <row r="268" spans="1:48" x14ac:dyDescent="0.3">
      <c r="A268" s="21" t="s">
        <v>35</v>
      </c>
      <c r="B268" s="21" t="s">
        <v>573</v>
      </c>
      <c r="C268" s="21" t="s">
        <v>574</v>
      </c>
      <c r="D268" s="21" t="s">
        <v>44</v>
      </c>
      <c r="E268" s="22">
        <v>0</v>
      </c>
      <c r="F268" s="23"/>
      <c r="G268" s="23"/>
      <c r="H268" s="21" t="s">
        <v>39</v>
      </c>
      <c r="I268" s="24"/>
      <c r="J268" s="25">
        <v>82388461</v>
      </c>
      <c r="K268" s="25">
        <v>0</v>
      </c>
      <c r="L268" s="25">
        <v>82388461</v>
      </c>
      <c r="M268" s="25">
        <v>74754367</v>
      </c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5">
        <v>74754367</v>
      </c>
      <c r="Z268" s="25">
        <v>74754367</v>
      </c>
      <c r="AA268" s="26">
        <v>100</v>
      </c>
      <c r="AB268" s="23"/>
      <c r="AC268" s="27"/>
      <c r="AD268" s="24"/>
      <c r="AE268" s="23"/>
      <c r="AF268" s="23"/>
      <c r="AG268" s="24"/>
      <c r="AH268" s="23"/>
      <c r="AI268" s="23"/>
      <c r="AJ268" s="28"/>
      <c r="AK268" s="23"/>
      <c r="AL268" s="27"/>
      <c r="AM268" s="25">
        <v>2336950</v>
      </c>
      <c r="AN268" s="25">
        <v>2336950</v>
      </c>
      <c r="AO268" s="29">
        <v>3.1269999999999998</v>
      </c>
      <c r="AP268" s="23"/>
      <c r="AQ268" s="25">
        <v>2336950</v>
      </c>
      <c r="AR268" s="30">
        <v>3.1269999999999998</v>
      </c>
      <c r="AS268" s="21" t="s">
        <v>38</v>
      </c>
      <c r="AT268" s="27"/>
      <c r="AU268" s="31"/>
      <c r="AV268" s="26">
        <v>2337569.06</v>
      </c>
    </row>
    <row r="269" spans="1:48" x14ac:dyDescent="0.3">
      <c r="A269" s="21" t="s">
        <v>35</v>
      </c>
      <c r="B269" s="21" t="s">
        <v>575</v>
      </c>
      <c r="C269" s="21" t="s">
        <v>576</v>
      </c>
      <c r="D269" s="21" t="s">
        <v>44</v>
      </c>
      <c r="E269" s="22">
        <v>1.014</v>
      </c>
      <c r="F269" s="25">
        <v>3286032</v>
      </c>
      <c r="G269" s="25">
        <v>977349518</v>
      </c>
      <c r="H269" s="21" t="s">
        <v>38</v>
      </c>
      <c r="I269" s="30">
        <v>0.33700000000000002</v>
      </c>
      <c r="J269" s="25">
        <v>31486</v>
      </c>
      <c r="K269" s="25">
        <v>0</v>
      </c>
      <c r="L269" s="25">
        <v>31486</v>
      </c>
      <c r="M269" s="25">
        <v>31486</v>
      </c>
      <c r="N269" s="23"/>
      <c r="O269" s="23"/>
      <c r="P269" s="25">
        <v>1000119878</v>
      </c>
      <c r="Q269" s="23"/>
      <c r="R269" s="23"/>
      <c r="S269" s="23"/>
      <c r="T269" s="23"/>
      <c r="U269" s="23"/>
      <c r="V269" s="23"/>
      <c r="W269" s="23"/>
      <c r="X269" s="23"/>
      <c r="Y269" s="25">
        <v>1000151364</v>
      </c>
      <c r="Z269" s="25">
        <v>1000151364</v>
      </c>
      <c r="AA269" s="26">
        <v>100</v>
      </c>
      <c r="AB269" s="25">
        <v>3501323</v>
      </c>
      <c r="AC269" s="29">
        <v>3501323</v>
      </c>
      <c r="AD269" s="30">
        <v>0.35</v>
      </c>
      <c r="AE269" s="25">
        <v>3371306</v>
      </c>
      <c r="AF269" s="25">
        <v>3371306</v>
      </c>
      <c r="AG269" s="30">
        <v>0.33700000000000002</v>
      </c>
      <c r="AH269" s="25">
        <v>0</v>
      </c>
      <c r="AI269" s="25">
        <v>0</v>
      </c>
      <c r="AJ269" s="22">
        <v>0</v>
      </c>
      <c r="AK269" s="25">
        <v>0</v>
      </c>
      <c r="AL269" s="29">
        <v>0</v>
      </c>
      <c r="AM269" s="25">
        <v>3501323</v>
      </c>
      <c r="AN269" s="25">
        <v>3501323</v>
      </c>
      <c r="AO269" s="29">
        <v>0.35</v>
      </c>
      <c r="AP269" s="25">
        <v>3371306</v>
      </c>
      <c r="AQ269" s="25">
        <v>3371306</v>
      </c>
      <c r="AR269" s="30">
        <v>0.33700000000000002</v>
      </c>
      <c r="AS269" s="21" t="s">
        <v>1948</v>
      </c>
      <c r="AT269" s="27"/>
      <c r="AU269" s="31"/>
      <c r="AV269" s="26">
        <v>106.11</v>
      </c>
    </row>
    <row r="270" spans="1:48" x14ac:dyDescent="0.3">
      <c r="A270" s="21" t="s">
        <v>35</v>
      </c>
      <c r="B270" s="21" t="s">
        <v>577</v>
      </c>
      <c r="C270" s="21" t="s">
        <v>578</v>
      </c>
      <c r="D270" s="21" t="s">
        <v>44</v>
      </c>
      <c r="E270" s="22">
        <v>1.014</v>
      </c>
      <c r="F270" s="25">
        <v>14709808</v>
      </c>
      <c r="G270" s="25">
        <v>825453523</v>
      </c>
      <c r="H270" s="21" t="s">
        <v>38</v>
      </c>
      <c r="I270" s="30">
        <v>1.782</v>
      </c>
      <c r="J270" s="25">
        <v>897637197</v>
      </c>
      <c r="K270" s="25">
        <v>7053383</v>
      </c>
      <c r="L270" s="25">
        <v>904690580</v>
      </c>
      <c r="M270" s="25">
        <v>832506906</v>
      </c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5">
        <v>832506906</v>
      </c>
      <c r="Z270" s="25">
        <v>832506906</v>
      </c>
      <c r="AA270" s="26">
        <v>100</v>
      </c>
      <c r="AB270" s="25">
        <v>15665799</v>
      </c>
      <c r="AC270" s="29">
        <v>15665799</v>
      </c>
      <c r="AD270" s="30">
        <v>1.8819999999999999</v>
      </c>
      <c r="AE270" s="25">
        <v>1766058</v>
      </c>
      <c r="AF270" s="25">
        <v>14833292</v>
      </c>
      <c r="AG270" s="30">
        <v>1.782</v>
      </c>
      <c r="AH270" s="25">
        <v>2391826</v>
      </c>
      <c r="AI270" s="25">
        <v>2391826</v>
      </c>
      <c r="AJ270" s="22">
        <v>0.2873</v>
      </c>
      <c r="AK270" s="25">
        <v>2391826</v>
      </c>
      <c r="AL270" s="29">
        <v>0.2873</v>
      </c>
      <c r="AM270" s="25">
        <v>18057625</v>
      </c>
      <c r="AN270" s="25">
        <v>18057625</v>
      </c>
      <c r="AO270" s="29">
        <v>2.169</v>
      </c>
      <c r="AP270" s="25">
        <v>1766058</v>
      </c>
      <c r="AQ270" s="25">
        <v>17225118</v>
      </c>
      <c r="AR270" s="30">
        <v>2.069</v>
      </c>
      <c r="AS270" s="21" t="s">
        <v>1948</v>
      </c>
      <c r="AT270" s="27"/>
      <c r="AU270" s="26">
        <v>2391792.34</v>
      </c>
      <c r="AV270" s="26">
        <v>17224567.890000001</v>
      </c>
    </row>
    <row r="271" spans="1:48" x14ac:dyDescent="0.3">
      <c r="A271" s="21" t="s">
        <v>35</v>
      </c>
      <c r="B271" s="21" t="s">
        <v>579</v>
      </c>
      <c r="C271" s="21" t="s">
        <v>580</v>
      </c>
      <c r="D271" s="21" t="s">
        <v>44</v>
      </c>
      <c r="E271" s="22">
        <v>0</v>
      </c>
      <c r="F271" s="23"/>
      <c r="G271" s="23"/>
      <c r="H271" s="21" t="s">
        <v>39</v>
      </c>
      <c r="I271" s="24"/>
      <c r="J271" s="25">
        <v>122190909</v>
      </c>
      <c r="K271" s="25">
        <v>3039345</v>
      </c>
      <c r="L271" s="25">
        <v>125230254</v>
      </c>
      <c r="M271" s="25">
        <v>119213648</v>
      </c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5">
        <v>119213648</v>
      </c>
      <c r="Z271" s="25">
        <v>119213648</v>
      </c>
      <c r="AA271" s="26">
        <v>100</v>
      </c>
      <c r="AB271" s="23"/>
      <c r="AC271" s="27"/>
      <c r="AD271" s="24"/>
      <c r="AE271" s="23"/>
      <c r="AF271" s="23"/>
      <c r="AG271" s="24"/>
      <c r="AH271" s="23"/>
      <c r="AI271" s="23"/>
      <c r="AJ271" s="28"/>
      <c r="AK271" s="23"/>
      <c r="AL271" s="27"/>
      <c r="AM271" s="25">
        <v>0</v>
      </c>
      <c r="AN271" s="25">
        <v>0</v>
      </c>
      <c r="AO271" s="29">
        <v>0</v>
      </c>
      <c r="AP271" s="23"/>
      <c r="AQ271" s="25">
        <v>0</v>
      </c>
      <c r="AR271" s="30">
        <v>0</v>
      </c>
      <c r="AS271" s="21" t="s">
        <v>38</v>
      </c>
      <c r="AT271" s="27"/>
      <c r="AU271" s="31"/>
      <c r="AV271" s="26">
        <v>0</v>
      </c>
    </row>
    <row r="272" spans="1:48" x14ac:dyDescent="0.3">
      <c r="A272" s="21" t="s">
        <v>35</v>
      </c>
      <c r="B272" s="21" t="s">
        <v>581</v>
      </c>
      <c r="C272" s="21" t="s">
        <v>582</v>
      </c>
      <c r="D272" s="21" t="s">
        <v>44</v>
      </c>
      <c r="E272" s="22">
        <v>0</v>
      </c>
      <c r="F272" s="23"/>
      <c r="G272" s="23"/>
      <c r="H272" s="21" t="s">
        <v>39</v>
      </c>
      <c r="I272" s="24"/>
      <c r="J272" s="25">
        <v>157644874</v>
      </c>
      <c r="K272" s="25">
        <v>3039345</v>
      </c>
      <c r="L272" s="25">
        <v>160684219</v>
      </c>
      <c r="M272" s="25">
        <v>152102973</v>
      </c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5">
        <v>152102973</v>
      </c>
      <c r="Z272" s="25">
        <v>152102973</v>
      </c>
      <c r="AA272" s="26">
        <v>100</v>
      </c>
      <c r="AB272" s="23"/>
      <c r="AC272" s="27"/>
      <c r="AD272" s="24"/>
      <c r="AE272" s="23"/>
      <c r="AF272" s="23"/>
      <c r="AG272" s="24"/>
      <c r="AH272" s="23"/>
      <c r="AI272" s="23"/>
      <c r="AJ272" s="28"/>
      <c r="AK272" s="23"/>
      <c r="AL272" s="27"/>
      <c r="AM272" s="25">
        <v>0</v>
      </c>
      <c r="AN272" s="25">
        <v>0</v>
      </c>
      <c r="AO272" s="29">
        <v>0</v>
      </c>
      <c r="AP272" s="23"/>
      <c r="AQ272" s="25">
        <v>0</v>
      </c>
      <c r="AR272" s="30">
        <v>0</v>
      </c>
      <c r="AS272" s="21" t="s">
        <v>38</v>
      </c>
      <c r="AT272" s="27"/>
      <c r="AU272" s="31"/>
      <c r="AV272" s="26">
        <v>0</v>
      </c>
    </row>
    <row r="273" spans="1:48" x14ac:dyDescent="0.3">
      <c r="A273" s="21" t="s">
        <v>35</v>
      </c>
      <c r="B273" s="21" t="s">
        <v>583</v>
      </c>
      <c r="C273" s="21" t="s">
        <v>584</v>
      </c>
      <c r="D273" s="21" t="s">
        <v>44</v>
      </c>
      <c r="E273" s="22">
        <v>0</v>
      </c>
      <c r="F273" s="23"/>
      <c r="G273" s="23"/>
      <c r="H273" s="21" t="s">
        <v>39</v>
      </c>
      <c r="I273" s="24"/>
      <c r="J273" s="25">
        <v>164971064</v>
      </c>
      <c r="K273" s="25">
        <v>3696975</v>
      </c>
      <c r="L273" s="25">
        <v>168668039</v>
      </c>
      <c r="M273" s="25">
        <v>159494333</v>
      </c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5">
        <v>159494333</v>
      </c>
      <c r="Z273" s="25">
        <v>159494333</v>
      </c>
      <c r="AA273" s="26">
        <v>100</v>
      </c>
      <c r="AB273" s="23"/>
      <c r="AC273" s="27"/>
      <c r="AD273" s="24"/>
      <c r="AE273" s="23"/>
      <c r="AF273" s="23"/>
      <c r="AG273" s="24"/>
      <c r="AH273" s="23"/>
      <c r="AI273" s="23"/>
      <c r="AJ273" s="28"/>
      <c r="AK273" s="23"/>
      <c r="AL273" s="27"/>
      <c r="AM273" s="25">
        <v>0</v>
      </c>
      <c r="AN273" s="25">
        <v>0</v>
      </c>
      <c r="AO273" s="29">
        <v>0</v>
      </c>
      <c r="AP273" s="23"/>
      <c r="AQ273" s="25">
        <v>0</v>
      </c>
      <c r="AR273" s="30">
        <v>0</v>
      </c>
      <c r="AS273" s="21" t="s">
        <v>38</v>
      </c>
      <c r="AT273" s="27"/>
      <c r="AU273" s="31"/>
      <c r="AV273" s="26">
        <v>0</v>
      </c>
    </row>
    <row r="274" spans="1:48" x14ac:dyDescent="0.3">
      <c r="A274" s="21" t="s">
        <v>35</v>
      </c>
      <c r="B274" s="21" t="s">
        <v>585</v>
      </c>
      <c r="C274" s="21" t="s">
        <v>586</v>
      </c>
      <c r="D274" s="21" t="s">
        <v>44</v>
      </c>
      <c r="E274" s="22">
        <v>0</v>
      </c>
      <c r="F274" s="23"/>
      <c r="G274" s="23"/>
      <c r="H274" s="21" t="s">
        <v>39</v>
      </c>
      <c r="I274" s="24"/>
      <c r="J274" s="25">
        <v>23508870</v>
      </c>
      <c r="K274" s="25">
        <v>0</v>
      </c>
      <c r="L274" s="25">
        <v>23508870</v>
      </c>
      <c r="M274" s="25">
        <v>20179553</v>
      </c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5">
        <v>20179553</v>
      </c>
      <c r="Z274" s="25">
        <v>20179553</v>
      </c>
      <c r="AA274" s="26">
        <v>100</v>
      </c>
      <c r="AB274" s="23"/>
      <c r="AC274" s="27"/>
      <c r="AD274" s="24"/>
      <c r="AE274" s="23"/>
      <c r="AF274" s="23"/>
      <c r="AG274" s="24"/>
      <c r="AH274" s="23"/>
      <c r="AI274" s="23"/>
      <c r="AJ274" s="28"/>
      <c r="AK274" s="23"/>
      <c r="AL274" s="27"/>
      <c r="AM274" s="25">
        <v>228804</v>
      </c>
      <c r="AN274" s="25">
        <v>228804</v>
      </c>
      <c r="AO274" s="29">
        <v>1.1339999999999999</v>
      </c>
      <c r="AP274" s="23"/>
      <c r="AQ274" s="25">
        <v>228804</v>
      </c>
      <c r="AR274" s="30">
        <v>1.1339999999999999</v>
      </c>
      <c r="AS274" s="21" t="s">
        <v>38</v>
      </c>
      <c r="AT274" s="27"/>
      <c r="AU274" s="31"/>
      <c r="AV274" s="26">
        <v>228836.13</v>
      </c>
    </row>
    <row r="275" spans="1:48" x14ac:dyDescent="0.3">
      <c r="A275" s="21" t="s">
        <v>35</v>
      </c>
      <c r="B275" s="21" t="s">
        <v>587</v>
      </c>
      <c r="C275" s="21" t="s">
        <v>588</v>
      </c>
      <c r="D275" s="21" t="s">
        <v>44</v>
      </c>
      <c r="E275" s="22">
        <v>1.014</v>
      </c>
      <c r="F275" s="25">
        <v>13575634</v>
      </c>
      <c r="G275" s="25">
        <v>899343758</v>
      </c>
      <c r="H275" s="21" t="s">
        <v>38</v>
      </c>
      <c r="I275" s="30">
        <v>1.51</v>
      </c>
      <c r="J275" s="25">
        <v>976314402</v>
      </c>
      <c r="K275" s="25">
        <v>3803061</v>
      </c>
      <c r="L275" s="25">
        <v>980117463</v>
      </c>
      <c r="M275" s="25">
        <v>903146819</v>
      </c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5">
        <v>903146819</v>
      </c>
      <c r="Z275" s="25">
        <v>903146819</v>
      </c>
      <c r="AA275" s="26">
        <v>100</v>
      </c>
      <c r="AB275" s="25">
        <v>11368610</v>
      </c>
      <c r="AC275" s="29">
        <v>11368610</v>
      </c>
      <c r="AD275" s="30">
        <v>1.2589999999999999</v>
      </c>
      <c r="AE275" s="25">
        <v>11004843</v>
      </c>
      <c r="AF275" s="25">
        <v>11004843</v>
      </c>
      <c r="AG275" s="30">
        <v>1.2190000000000001</v>
      </c>
      <c r="AH275" s="25">
        <v>2741796</v>
      </c>
      <c r="AI275" s="25">
        <v>2741796</v>
      </c>
      <c r="AJ275" s="22">
        <v>0.30359999999999998</v>
      </c>
      <c r="AK275" s="25">
        <v>2741796</v>
      </c>
      <c r="AL275" s="29">
        <v>0.30359999999999998</v>
      </c>
      <c r="AM275" s="25">
        <v>14110406</v>
      </c>
      <c r="AN275" s="25">
        <v>14110406</v>
      </c>
      <c r="AO275" s="29">
        <v>1.5629999999999999</v>
      </c>
      <c r="AP275" s="25">
        <v>11004843</v>
      </c>
      <c r="AQ275" s="25">
        <v>13746639</v>
      </c>
      <c r="AR275" s="30">
        <v>1.5229999999999999</v>
      </c>
      <c r="AS275" s="21" t="s">
        <v>1947</v>
      </c>
      <c r="AT275" s="29">
        <v>96.794799999999995</v>
      </c>
      <c r="AU275" s="26">
        <v>2741953.74</v>
      </c>
      <c r="AV275" s="26">
        <v>13754926.050000001</v>
      </c>
    </row>
    <row r="276" spans="1:48" x14ac:dyDescent="0.3">
      <c r="A276" s="21" t="s">
        <v>35</v>
      </c>
      <c r="B276" s="21" t="s">
        <v>589</v>
      </c>
      <c r="C276" s="21" t="s">
        <v>590</v>
      </c>
      <c r="D276" s="21" t="s">
        <v>44</v>
      </c>
      <c r="E276" s="22">
        <v>1.014</v>
      </c>
      <c r="F276" s="25">
        <v>13575634</v>
      </c>
      <c r="G276" s="25">
        <v>899343758</v>
      </c>
      <c r="H276" s="21" t="s">
        <v>38</v>
      </c>
      <c r="I276" s="30">
        <v>1.51</v>
      </c>
      <c r="J276" s="25">
        <v>976314402</v>
      </c>
      <c r="K276" s="25">
        <v>3803061</v>
      </c>
      <c r="L276" s="25">
        <v>980117463</v>
      </c>
      <c r="M276" s="25">
        <v>903146819</v>
      </c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5">
        <v>903146819</v>
      </c>
      <c r="Z276" s="25">
        <v>903146819</v>
      </c>
      <c r="AA276" s="26">
        <v>100</v>
      </c>
      <c r="AB276" s="25">
        <v>2714834</v>
      </c>
      <c r="AC276" s="29">
        <v>2714834</v>
      </c>
      <c r="AD276" s="30">
        <v>0.30099999999999999</v>
      </c>
      <c r="AE276" s="25">
        <v>2628157</v>
      </c>
      <c r="AF276" s="25">
        <v>2628157</v>
      </c>
      <c r="AG276" s="30">
        <v>0.29099999999999998</v>
      </c>
      <c r="AH276" s="25">
        <v>44095</v>
      </c>
      <c r="AI276" s="25">
        <v>44095</v>
      </c>
      <c r="AJ276" s="22">
        <v>4.8999999999999998E-3</v>
      </c>
      <c r="AK276" s="25">
        <v>44095</v>
      </c>
      <c r="AL276" s="29">
        <v>4.8999999999999998E-3</v>
      </c>
      <c r="AM276" s="25">
        <v>2758929</v>
      </c>
      <c r="AN276" s="25">
        <v>2758929</v>
      </c>
      <c r="AO276" s="29">
        <v>0.30599999999999999</v>
      </c>
      <c r="AP276" s="25">
        <v>2628157</v>
      </c>
      <c r="AQ276" s="25">
        <v>2672252</v>
      </c>
      <c r="AR276" s="30">
        <v>0.29599999999999999</v>
      </c>
      <c r="AS276" s="21" t="s">
        <v>1947</v>
      </c>
      <c r="AT276" s="29">
        <v>96.794799999999995</v>
      </c>
      <c r="AU276" s="26">
        <v>44254.19</v>
      </c>
      <c r="AV276" s="26">
        <v>2673314.58</v>
      </c>
    </row>
    <row r="277" spans="1:48" x14ac:dyDescent="0.3">
      <c r="A277" s="21" t="s">
        <v>35</v>
      </c>
      <c r="B277" s="21" t="s">
        <v>591</v>
      </c>
      <c r="C277" s="21" t="s">
        <v>592</v>
      </c>
      <c r="D277" s="21" t="s">
        <v>44</v>
      </c>
      <c r="E277" s="22">
        <v>0</v>
      </c>
      <c r="F277" s="23"/>
      <c r="G277" s="23"/>
      <c r="H277" s="21" t="s">
        <v>39</v>
      </c>
      <c r="I277" s="24"/>
      <c r="J277" s="25">
        <v>2770391387</v>
      </c>
      <c r="K277" s="25">
        <v>498066832</v>
      </c>
      <c r="L277" s="25">
        <v>3268458219</v>
      </c>
      <c r="M277" s="25">
        <v>3066000015</v>
      </c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5">
        <v>3066000015</v>
      </c>
      <c r="Z277" s="25">
        <v>3066000015</v>
      </c>
      <c r="AA277" s="26">
        <v>100</v>
      </c>
      <c r="AB277" s="23"/>
      <c r="AC277" s="27"/>
      <c r="AD277" s="24"/>
      <c r="AE277" s="23"/>
      <c r="AF277" s="23"/>
      <c r="AG277" s="24"/>
      <c r="AH277" s="23"/>
      <c r="AI277" s="23"/>
      <c r="AJ277" s="28"/>
      <c r="AK277" s="23"/>
      <c r="AL277" s="27"/>
      <c r="AM277" s="25">
        <v>15557041</v>
      </c>
      <c r="AN277" s="25">
        <v>15557041</v>
      </c>
      <c r="AO277" s="29">
        <v>0.50800000000000001</v>
      </c>
      <c r="AP277" s="23"/>
      <c r="AQ277" s="25">
        <v>15557041</v>
      </c>
      <c r="AR277" s="30">
        <v>0.50800000000000001</v>
      </c>
      <c r="AS277" s="21" t="s">
        <v>38</v>
      </c>
      <c r="AT277" s="27"/>
      <c r="AU277" s="31"/>
      <c r="AV277" s="26">
        <v>15575280.08</v>
      </c>
    </row>
    <row r="278" spans="1:48" x14ac:dyDescent="0.3">
      <c r="A278" s="21" t="s">
        <v>35</v>
      </c>
      <c r="B278" s="21" t="s">
        <v>593</v>
      </c>
      <c r="C278" s="21" t="s">
        <v>594</v>
      </c>
      <c r="D278" s="21" t="s">
        <v>44</v>
      </c>
      <c r="E278" s="22">
        <v>0</v>
      </c>
      <c r="F278" s="23"/>
      <c r="G278" s="23"/>
      <c r="H278" s="21" t="s">
        <v>39</v>
      </c>
      <c r="I278" s="24"/>
      <c r="J278" s="25">
        <v>2770391387</v>
      </c>
      <c r="K278" s="25">
        <v>498066832</v>
      </c>
      <c r="L278" s="25">
        <v>3268458219</v>
      </c>
      <c r="M278" s="25">
        <v>3066000015</v>
      </c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5">
        <v>3066000015</v>
      </c>
      <c r="Z278" s="25">
        <v>3066000015</v>
      </c>
      <c r="AA278" s="26">
        <v>100</v>
      </c>
      <c r="AB278" s="23"/>
      <c r="AC278" s="27"/>
      <c r="AD278" s="24"/>
      <c r="AE278" s="23"/>
      <c r="AF278" s="23"/>
      <c r="AG278" s="24"/>
      <c r="AH278" s="23"/>
      <c r="AI278" s="23"/>
      <c r="AJ278" s="28"/>
      <c r="AK278" s="23"/>
      <c r="AL278" s="27"/>
      <c r="AM278" s="25">
        <v>10269543</v>
      </c>
      <c r="AN278" s="25">
        <v>10269543</v>
      </c>
      <c r="AO278" s="29">
        <v>0.33500000000000002</v>
      </c>
      <c r="AP278" s="23"/>
      <c r="AQ278" s="25">
        <v>10269543</v>
      </c>
      <c r="AR278" s="30">
        <v>0.33500000000000002</v>
      </c>
      <c r="AS278" s="21" t="s">
        <v>38</v>
      </c>
      <c r="AT278" s="27"/>
      <c r="AU278" s="31"/>
      <c r="AV278" s="26">
        <v>10271100.050000001</v>
      </c>
    </row>
    <row r="279" spans="1:48" x14ac:dyDescent="0.3">
      <c r="A279" s="21" t="s">
        <v>35</v>
      </c>
      <c r="B279" s="21" t="s">
        <v>595</v>
      </c>
      <c r="C279" s="21" t="s">
        <v>596</v>
      </c>
      <c r="D279" s="21" t="s">
        <v>44</v>
      </c>
      <c r="E279" s="22">
        <v>0</v>
      </c>
      <c r="F279" s="23"/>
      <c r="G279" s="23"/>
      <c r="H279" s="21" t="s">
        <v>39</v>
      </c>
      <c r="I279" s="24"/>
      <c r="J279" s="25">
        <v>2063199</v>
      </c>
      <c r="K279" s="25">
        <v>0</v>
      </c>
      <c r="L279" s="25">
        <v>2063199</v>
      </c>
      <c r="M279" s="25">
        <v>1890861</v>
      </c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5">
        <v>1890861</v>
      </c>
      <c r="Z279" s="25">
        <v>1890861</v>
      </c>
      <c r="AA279" s="26">
        <v>100</v>
      </c>
      <c r="AB279" s="23"/>
      <c r="AC279" s="27"/>
      <c r="AD279" s="24"/>
      <c r="AE279" s="23"/>
      <c r="AF279" s="23"/>
      <c r="AG279" s="24"/>
      <c r="AH279" s="23"/>
      <c r="AI279" s="23"/>
      <c r="AJ279" s="28"/>
      <c r="AK279" s="23"/>
      <c r="AL279" s="27"/>
      <c r="AM279" s="25">
        <v>0</v>
      </c>
      <c r="AN279" s="25">
        <v>0</v>
      </c>
      <c r="AO279" s="29">
        <v>0</v>
      </c>
      <c r="AP279" s="23"/>
      <c r="AQ279" s="25">
        <v>0</v>
      </c>
      <c r="AR279" s="30">
        <v>0</v>
      </c>
      <c r="AS279" s="21" t="s">
        <v>38</v>
      </c>
      <c r="AT279" s="27"/>
      <c r="AU279" s="31"/>
      <c r="AV279" s="26">
        <v>0</v>
      </c>
    </row>
    <row r="280" spans="1:48" x14ac:dyDescent="0.3">
      <c r="A280" s="21" t="s">
        <v>35</v>
      </c>
      <c r="B280" s="21" t="s">
        <v>597</v>
      </c>
      <c r="C280" s="21" t="s">
        <v>598</v>
      </c>
      <c r="D280" s="21" t="s">
        <v>44</v>
      </c>
      <c r="E280" s="22">
        <v>0</v>
      </c>
      <c r="F280" s="23"/>
      <c r="G280" s="23"/>
      <c r="H280" s="21" t="s">
        <v>39</v>
      </c>
      <c r="I280" s="24"/>
      <c r="J280" s="25">
        <v>971157</v>
      </c>
      <c r="K280" s="25">
        <v>0</v>
      </c>
      <c r="L280" s="25">
        <v>971157</v>
      </c>
      <c r="M280" s="25">
        <v>879648</v>
      </c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5">
        <v>879648</v>
      </c>
      <c r="Z280" s="25">
        <v>879648</v>
      </c>
      <c r="AA280" s="26">
        <v>100</v>
      </c>
      <c r="AB280" s="23"/>
      <c r="AC280" s="27"/>
      <c r="AD280" s="24"/>
      <c r="AE280" s="23"/>
      <c r="AF280" s="23"/>
      <c r="AG280" s="24"/>
      <c r="AH280" s="23"/>
      <c r="AI280" s="23"/>
      <c r="AJ280" s="28"/>
      <c r="AK280" s="23"/>
      <c r="AL280" s="27"/>
      <c r="AM280" s="25">
        <v>9104</v>
      </c>
      <c r="AN280" s="25">
        <v>9104</v>
      </c>
      <c r="AO280" s="29">
        <v>1.0349999999999999</v>
      </c>
      <c r="AP280" s="23"/>
      <c r="AQ280" s="25">
        <v>9104</v>
      </c>
      <c r="AR280" s="30">
        <v>1.0349999999999999</v>
      </c>
      <c r="AS280" s="21" t="s">
        <v>38</v>
      </c>
      <c r="AT280" s="27"/>
      <c r="AU280" s="31"/>
      <c r="AV280" s="26">
        <v>9104.36</v>
      </c>
    </row>
    <row r="281" spans="1:48" x14ac:dyDescent="0.3">
      <c r="A281" s="21" t="s">
        <v>35</v>
      </c>
      <c r="B281" s="21" t="s">
        <v>599</v>
      </c>
      <c r="C281" s="21" t="s">
        <v>600</v>
      </c>
      <c r="D281" s="21" t="s">
        <v>44</v>
      </c>
      <c r="E281" s="22">
        <v>0</v>
      </c>
      <c r="F281" s="23"/>
      <c r="G281" s="23"/>
      <c r="H281" s="21" t="s">
        <v>39</v>
      </c>
      <c r="I281" s="24"/>
      <c r="J281" s="25">
        <v>6719234</v>
      </c>
      <c r="K281" s="25">
        <v>0</v>
      </c>
      <c r="L281" s="25">
        <v>6719234</v>
      </c>
      <c r="M281" s="25">
        <v>6356154</v>
      </c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5">
        <v>6356154</v>
      </c>
      <c r="Z281" s="25">
        <v>6356154</v>
      </c>
      <c r="AA281" s="26">
        <v>100</v>
      </c>
      <c r="AB281" s="23"/>
      <c r="AC281" s="27"/>
      <c r="AD281" s="24"/>
      <c r="AE281" s="23"/>
      <c r="AF281" s="23"/>
      <c r="AG281" s="24"/>
      <c r="AH281" s="23"/>
      <c r="AI281" s="23"/>
      <c r="AJ281" s="28"/>
      <c r="AK281" s="23"/>
      <c r="AL281" s="27"/>
      <c r="AM281" s="25">
        <v>0</v>
      </c>
      <c r="AN281" s="25">
        <v>0</v>
      </c>
      <c r="AO281" s="29">
        <v>0</v>
      </c>
      <c r="AP281" s="23"/>
      <c r="AQ281" s="25">
        <v>0</v>
      </c>
      <c r="AR281" s="30">
        <v>0</v>
      </c>
      <c r="AS281" s="21" t="s">
        <v>38</v>
      </c>
      <c r="AT281" s="27"/>
      <c r="AU281" s="31"/>
      <c r="AV281" s="26">
        <v>0</v>
      </c>
    </row>
    <row r="282" spans="1:48" x14ac:dyDescent="0.3">
      <c r="A282" s="21" t="s">
        <v>35</v>
      </c>
      <c r="B282" s="21" t="s">
        <v>601</v>
      </c>
      <c r="C282" s="21" t="s">
        <v>602</v>
      </c>
      <c r="D282" s="21" t="s">
        <v>44</v>
      </c>
      <c r="E282" s="22">
        <v>0</v>
      </c>
      <c r="F282" s="23"/>
      <c r="G282" s="23"/>
      <c r="H282" s="21" t="s">
        <v>39</v>
      </c>
      <c r="I282" s="24"/>
      <c r="J282" s="25">
        <v>2902968</v>
      </c>
      <c r="K282" s="25">
        <v>0</v>
      </c>
      <c r="L282" s="25">
        <v>2902968</v>
      </c>
      <c r="M282" s="25">
        <v>2651670</v>
      </c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5">
        <v>2651670</v>
      </c>
      <c r="Z282" s="25">
        <v>2651670</v>
      </c>
      <c r="AA282" s="26">
        <v>100</v>
      </c>
      <c r="AB282" s="23"/>
      <c r="AC282" s="27"/>
      <c r="AD282" s="24"/>
      <c r="AE282" s="23"/>
      <c r="AF282" s="23"/>
      <c r="AG282" s="24"/>
      <c r="AH282" s="23"/>
      <c r="AI282" s="23"/>
      <c r="AJ282" s="28"/>
      <c r="AK282" s="23"/>
      <c r="AL282" s="27"/>
      <c r="AM282" s="25">
        <v>0</v>
      </c>
      <c r="AN282" s="25">
        <v>0</v>
      </c>
      <c r="AO282" s="29">
        <v>0</v>
      </c>
      <c r="AP282" s="23"/>
      <c r="AQ282" s="25">
        <v>0</v>
      </c>
      <c r="AR282" s="30">
        <v>0</v>
      </c>
      <c r="AS282" s="21" t="s">
        <v>38</v>
      </c>
      <c r="AT282" s="27"/>
      <c r="AU282" s="31"/>
      <c r="AV282" s="26">
        <v>0</v>
      </c>
    </row>
    <row r="283" spans="1:48" x14ac:dyDescent="0.3">
      <c r="A283" s="21" t="s">
        <v>35</v>
      </c>
      <c r="B283" s="21" t="s">
        <v>603</v>
      </c>
      <c r="C283" s="21" t="s">
        <v>604</v>
      </c>
      <c r="D283" s="21" t="s">
        <v>44</v>
      </c>
      <c r="E283" s="22">
        <v>0</v>
      </c>
      <c r="F283" s="23"/>
      <c r="G283" s="23"/>
      <c r="H283" s="21" t="s">
        <v>39</v>
      </c>
      <c r="I283" s="24"/>
      <c r="J283" s="25">
        <v>1309204</v>
      </c>
      <c r="K283" s="25">
        <v>0</v>
      </c>
      <c r="L283" s="25">
        <v>1309204</v>
      </c>
      <c r="M283" s="25">
        <v>1198278</v>
      </c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5">
        <v>1198278</v>
      </c>
      <c r="Z283" s="25">
        <v>1198278</v>
      </c>
      <c r="AA283" s="26">
        <v>100</v>
      </c>
      <c r="AB283" s="23"/>
      <c r="AC283" s="27"/>
      <c r="AD283" s="24"/>
      <c r="AE283" s="23"/>
      <c r="AF283" s="23"/>
      <c r="AG283" s="24"/>
      <c r="AH283" s="23"/>
      <c r="AI283" s="23"/>
      <c r="AJ283" s="28"/>
      <c r="AK283" s="23"/>
      <c r="AL283" s="27"/>
      <c r="AM283" s="25">
        <v>5473</v>
      </c>
      <c r="AN283" s="25">
        <v>5473</v>
      </c>
      <c r="AO283" s="29">
        <v>0.45700000000000002</v>
      </c>
      <c r="AP283" s="23"/>
      <c r="AQ283" s="25">
        <v>5473</v>
      </c>
      <c r="AR283" s="30">
        <v>0.45700000000000002</v>
      </c>
      <c r="AS283" s="21" t="s">
        <v>38</v>
      </c>
      <c r="AT283" s="27"/>
      <c r="AU283" s="31"/>
      <c r="AV283" s="26">
        <v>5476.13</v>
      </c>
    </row>
    <row r="284" spans="1:48" x14ac:dyDescent="0.3">
      <c r="A284" s="21" t="s">
        <v>35</v>
      </c>
      <c r="B284" s="21" t="s">
        <v>605</v>
      </c>
      <c r="C284" s="21" t="s">
        <v>606</v>
      </c>
      <c r="D284" s="21" t="s">
        <v>44</v>
      </c>
      <c r="E284" s="22">
        <v>0</v>
      </c>
      <c r="F284" s="23"/>
      <c r="G284" s="23"/>
      <c r="H284" s="21" t="s">
        <v>39</v>
      </c>
      <c r="I284" s="24"/>
      <c r="J284" s="25">
        <v>9258538</v>
      </c>
      <c r="K284" s="25">
        <v>277804</v>
      </c>
      <c r="L284" s="25">
        <v>9536342</v>
      </c>
      <c r="M284" s="25">
        <v>8922634</v>
      </c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5">
        <v>8922634</v>
      </c>
      <c r="Z284" s="25">
        <v>8922634</v>
      </c>
      <c r="AA284" s="26">
        <v>100</v>
      </c>
      <c r="AB284" s="23"/>
      <c r="AC284" s="27"/>
      <c r="AD284" s="24"/>
      <c r="AE284" s="23"/>
      <c r="AF284" s="23"/>
      <c r="AG284" s="24"/>
      <c r="AH284" s="23"/>
      <c r="AI284" s="23"/>
      <c r="AJ284" s="28"/>
      <c r="AK284" s="23"/>
      <c r="AL284" s="27"/>
      <c r="AM284" s="25">
        <v>0</v>
      </c>
      <c r="AN284" s="25">
        <v>0</v>
      </c>
      <c r="AO284" s="29">
        <v>0</v>
      </c>
      <c r="AP284" s="23"/>
      <c r="AQ284" s="25">
        <v>0</v>
      </c>
      <c r="AR284" s="30">
        <v>0</v>
      </c>
      <c r="AS284" s="21" t="s">
        <v>38</v>
      </c>
      <c r="AT284" s="27"/>
      <c r="AU284" s="31"/>
      <c r="AV284" s="26">
        <v>0</v>
      </c>
    </row>
    <row r="285" spans="1:48" x14ac:dyDescent="0.3">
      <c r="A285" s="21" t="s">
        <v>35</v>
      </c>
      <c r="B285" s="21" t="s">
        <v>607</v>
      </c>
      <c r="C285" s="21" t="s">
        <v>608</v>
      </c>
      <c r="D285" s="21" t="s">
        <v>44</v>
      </c>
      <c r="E285" s="22">
        <v>0</v>
      </c>
      <c r="F285" s="23"/>
      <c r="G285" s="23"/>
      <c r="H285" s="21" t="s">
        <v>39</v>
      </c>
      <c r="I285" s="24"/>
      <c r="J285" s="25">
        <v>10102832</v>
      </c>
      <c r="K285" s="25">
        <v>0</v>
      </c>
      <c r="L285" s="25">
        <v>10102832</v>
      </c>
      <c r="M285" s="25">
        <v>9175546</v>
      </c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5">
        <v>9175546</v>
      </c>
      <c r="Z285" s="25">
        <v>9175546</v>
      </c>
      <c r="AA285" s="26">
        <v>100</v>
      </c>
      <c r="AB285" s="23"/>
      <c r="AC285" s="27"/>
      <c r="AD285" s="24"/>
      <c r="AE285" s="23"/>
      <c r="AF285" s="23"/>
      <c r="AG285" s="24"/>
      <c r="AH285" s="23"/>
      <c r="AI285" s="23"/>
      <c r="AJ285" s="28"/>
      <c r="AK285" s="23"/>
      <c r="AL285" s="27"/>
      <c r="AM285" s="25">
        <v>12573</v>
      </c>
      <c r="AN285" s="25">
        <v>12573</v>
      </c>
      <c r="AO285" s="29">
        <v>0.13700000000000001</v>
      </c>
      <c r="AP285" s="23"/>
      <c r="AQ285" s="25">
        <v>12573</v>
      </c>
      <c r="AR285" s="30">
        <v>0.13700000000000001</v>
      </c>
      <c r="AS285" s="21" t="s">
        <v>38</v>
      </c>
      <c r="AT285" s="27"/>
      <c r="AU285" s="31"/>
      <c r="AV285" s="26">
        <v>12570.5</v>
      </c>
    </row>
    <row r="286" spans="1:48" x14ac:dyDescent="0.3">
      <c r="A286" s="21" t="s">
        <v>35</v>
      </c>
      <c r="B286" s="21" t="s">
        <v>609</v>
      </c>
      <c r="C286" s="21" t="s">
        <v>610</v>
      </c>
      <c r="D286" s="21" t="s">
        <v>44</v>
      </c>
      <c r="E286" s="22">
        <v>0</v>
      </c>
      <c r="F286" s="23"/>
      <c r="G286" s="23"/>
      <c r="H286" s="21" t="s">
        <v>39</v>
      </c>
      <c r="I286" s="24"/>
      <c r="J286" s="25">
        <v>3693582</v>
      </c>
      <c r="K286" s="25">
        <v>111857</v>
      </c>
      <c r="L286" s="25">
        <v>3805439</v>
      </c>
      <c r="M286" s="25">
        <v>3703614</v>
      </c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5">
        <v>3703614</v>
      </c>
      <c r="Z286" s="25">
        <v>3703614</v>
      </c>
      <c r="AA286" s="26">
        <v>100</v>
      </c>
      <c r="AB286" s="23"/>
      <c r="AC286" s="27"/>
      <c r="AD286" s="24"/>
      <c r="AE286" s="23"/>
      <c r="AF286" s="23"/>
      <c r="AG286" s="24"/>
      <c r="AH286" s="23"/>
      <c r="AI286" s="23"/>
      <c r="AJ286" s="28"/>
      <c r="AK286" s="23"/>
      <c r="AL286" s="27"/>
      <c r="AM286" s="25">
        <v>0</v>
      </c>
      <c r="AN286" s="25">
        <v>0</v>
      </c>
      <c r="AO286" s="29">
        <v>0</v>
      </c>
      <c r="AP286" s="23"/>
      <c r="AQ286" s="25">
        <v>0</v>
      </c>
      <c r="AR286" s="30">
        <v>0</v>
      </c>
      <c r="AS286" s="21" t="s">
        <v>38</v>
      </c>
      <c r="AT286" s="27"/>
      <c r="AU286" s="31"/>
      <c r="AV286" s="26">
        <v>0</v>
      </c>
    </row>
    <row r="287" spans="1:48" x14ac:dyDescent="0.3">
      <c r="A287" s="21" t="s">
        <v>35</v>
      </c>
      <c r="B287" s="21" t="s">
        <v>611</v>
      </c>
      <c r="C287" s="21" t="s">
        <v>612</v>
      </c>
      <c r="D287" s="21" t="s">
        <v>44</v>
      </c>
      <c r="E287" s="22">
        <v>0</v>
      </c>
      <c r="F287" s="23"/>
      <c r="G287" s="23"/>
      <c r="H287" s="21" t="s">
        <v>39</v>
      </c>
      <c r="I287" s="24"/>
      <c r="J287" s="25">
        <v>2338985</v>
      </c>
      <c r="K287" s="25">
        <v>0</v>
      </c>
      <c r="L287" s="25">
        <v>2338985</v>
      </c>
      <c r="M287" s="25">
        <v>2153888</v>
      </c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5">
        <v>2153888</v>
      </c>
      <c r="Z287" s="25">
        <v>2153888</v>
      </c>
      <c r="AA287" s="26">
        <v>100</v>
      </c>
      <c r="AB287" s="23"/>
      <c r="AC287" s="27"/>
      <c r="AD287" s="24"/>
      <c r="AE287" s="23"/>
      <c r="AF287" s="23"/>
      <c r="AG287" s="24"/>
      <c r="AH287" s="23"/>
      <c r="AI287" s="23"/>
      <c r="AJ287" s="28"/>
      <c r="AK287" s="23"/>
      <c r="AL287" s="27"/>
      <c r="AM287" s="25">
        <v>0</v>
      </c>
      <c r="AN287" s="25">
        <v>0</v>
      </c>
      <c r="AO287" s="29">
        <v>0</v>
      </c>
      <c r="AP287" s="23"/>
      <c r="AQ287" s="25">
        <v>0</v>
      </c>
      <c r="AR287" s="30">
        <v>0</v>
      </c>
      <c r="AS287" s="21" t="s">
        <v>38</v>
      </c>
      <c r="AT287" s="27"/>
      <c r="AU287" s="31"/>
      <c r="AV287" s="26">
        <v>0</v>
      </c>
    </row>
    <row r="288" spans="1:48" x14ac:dyDescent="0.3">
      <c r="A288" s="21" t="s">
        <v>35</v>
      </c>
      <c r="B288" s="21" t="s">
        <v>613</v>
      </c>
      <c r="C288" s="21" t="s">
        <v>614</v>
      </c>
      <c r="D288" s="21" t="s">
        <v>44</v>
      </c>
      <c r="E288" s="22">
        <v>0</v>
      </c>
      <c r="F288" s="23"/>
      <c r="G288" s="23"/>
      <c r="H288" s="21" t="s">
        <v>39</v>
      </c>
      <c r="I288" s="24"/>
      <c r="J288" s="25">
        <v>2212870</v>
      </c>
      <c r="K288" s="25">
        <v>0</v>
      </c>
      <c r="L288" s="25">
        <v>2212870</v>
      </c>
      <c r="M288" s="25">
        <v>1997541</v>
      </c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5">
        <v>1997541</v>
      </c>
      <c r="Z288" s="25">
        <v>1997541</v>
      </c>
      <c r="AA288" s="26">
        <v>100</v>
      </c>
      <c r="AB288" s="23"/>
      <c r="AC288" s="27"/>
      <c r="AD288" s="24"/>
      <c r="AE288" s="23"/>
      <c r="AF288" s="23"/>
      <c r="AG288" s="24"/>
      <c r="AH288" s="23"/>
      <c r="AI288" s="23"/>
      <c r="AJ288" s="28"/>
      <c r="AK288" s="23"/>
      <c r="AL288" s="27"/>
      <c r="AM288" s="25">
        <v>13569</v>
      </c>
      <c r="AN288" s="25">
        <v>13569</v>
      </c>
      <c r="AO288" s="29">
        <v>0.68</v>
      </c>
      <c r="AP288" s="23"/>
      <c r="AQ288" s="25">
        <v>13569</v>
      </c>
      <c r="AR288" s="30">
        <v>0.68</v>
      </c>
      <c r="AS288" s="21" t="s">
        <v>38</v>
      </c>
      <c r="AT288" s="27"/>
      <c r="AU288" s="31"/>
      <c r="AV288" s="26">
        <v>13583.28</v>
      </c>
    </row>
    <row r="289" spans="1:48" x14ac:dyDescent="0.3">
      <c r="A289" s="21" t="s">
        <v>35</v>
      </c>
      <c r="B289" s="21" t="s">
        <v>615</v>
      </c>
      <c r="C289" s="21" t="s">
        <v>616</v>
      </c>
      <c r="D289" s="21" t="s">
        <v>44</v>
      </c>
      <c r="E289" s="22">
        <v>0</v>
      </c>
      <c r="F289" s="23"/>
      <c r="G289" s="23"/>
      <c r="H289" s="21" t="s">
        <v>39</v>
      </c>
      <c r="I289" s="24"/>
      <c r="J289" s="25">
        <v>2545153</v>
      </c>
      <c r="K289" s="25">
        <v>0</v>
      </c>
      <c r="L289" s="25">
        <v>2545153</v>
      </c>
      <c r="M289" s="25">
        <v>2356121</v>
      </c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5">
        <v>2356121</v>
      </c>
      <c r="Z289" s="25">
        <v>2356121</v>
      </c>
      <c r="AA289" s="26">
        <v>100</v>
      </c>
      <c r="AB289" s="23"/>
      <c r="AC289" s="27"/>
      <c r="AD289" s="24"/>
      <c r="AE289" s="23"/>
      <c r="AF289" s="23"/>
      <c r="AG289" s="24"/>
      <c r="AH289" s="23"/>
      <c r="AI289" s="23"/>
      <c r="AJ289" s="28"/>
      <c r="AK289" s="23"/>
      <c r="AL289" s="27"/>
      <c r="AM289" s="25">
        <v>0</v>
      </c>
      <c r="AN289" s="25">
        <v>0</v>
      </c>
      <c r="AO289" s="29">
        <v>0</v>
      </c>
      <c r="AP289" s="23"/>
      <c r="AQ289" s="25">
        <v>0</v>
      </c>
      <c r="AR289" s="30">
        <v>0</v>
      </c>
      <c r="AS289" s="21" t="s">
        <v>38</v>
      </c>
      <c r="AT289" s="27"/>
      <c r="AU289" s="31"/>
      <c r="AV289" s="26">
        <v>0</v>
      </c>
    </row>
    <row r="290" spans="1:48" x14ac:dyDescent="0.3">
      <c r="A290" s="21" t="s">
        <v>35</v>
      </c>
      <c r="B290" s="21" t="s">
        <v>617</v>
      </c>
      <c r="C290" s="21" t="s">
        <v>618</v>
      </c>
      <c r="D290" s="21" t="s">
        <v>44</v>
      </c>
      <c r="E290" s="22">
        <v>0</v>
      </c>
      <c r="F290" s="23"/>
      <c r="G290" s="23"/>
      <c r="H290" s="21" t="s">
        <v>39</v>
      </c>
      <c r="I290" s="24"/>
      <c r="J290" s="25">
        <v>22831068</v>
      </c>
      <c r="K290" s="25">
        <v>280578</v>
      </c>
      <c r="L290" s="25">
        <v>23111646</v>
      </c>
      <c r="M290" s="25">
        <v>21238084</v>
      </c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5">
        <v>21238084</v>
      </c>
      <c r="Z290" s="25">
        <v>21238084</v>
      </c>
      <c r="AA290" s="26">
        <v>100</v>
      </c>
      <c r="AB290" s="23"/>
      <c r="AC290" s="27"/>
      <c r="AD290" s="24"/>
      <c r="AE290" s="23"/>
      <c r="AF290" s="23"/>
      <c r="AG290" s="24"/>
      <c r="AH290" s="23"/>
      <c r="AI290" s="23"/>
      <c r="AJ290" s="28"/>
      <c r="AK290" s="23"/>
      <c r="AL290" s="27"/>
      <c r="AM290" s="25">
        <v>22099</v>
      </c>
      <c r="AN290" s="25">
        <v>22099</v>
      </c>
      <c r="AO290" s="29">
        <v>0.105</v>
      </c>
      <c r="AP290" s="23"/>
      <c r="AQ290" s="25">
        <v>22099</v>
      </c>
      <c r="AR290" s="30">
        <v>0.105</v>
      </c>
      <c r="AS290" s="21" t="s">
        <v>38</v>
      </c>
      <c r="AT290" s="27"/>
      <c r="AU290" s="31"/>
      <c r="AV290" s="26">
        <v>22299.99</v>
      </c>
    </row>
    <row r="291" spans="1:48" x14ac:dyDescent="0.3">
      <c r="A291" s="21" t="s">
        <v>35</v>
      </c>
      <c r="B291" s="21" t="s">
        <v>619</v>
      </c>
      <c r="C291" s="21" t="s">
        <v>620</v>
      </c>
      <c r="D291" s="21" t="s">
        <v>44</v>
      </c>
      <c r="E291" s="22">
        <v>0</v>
      </c>
      <c r="F291" s="23"/>
      <c r="G291" s="23"/>
      <c r="H291" s="21" t="s">
        <v>39</v>
      </c>
      <c r="I291" s="24"/>
      <c r="J291" s="25">
        <v>5131116</v>
      </c>
      <c r="K291" s="25">
        <v>0</v>
      </c>
      <c r="L291" s="25">
        <v>5131116</v>
      </c>
      <c r="M291" s="25">
        <v>4955496</v>
      </c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5">
        <v>4955496</v>
      </c>
      <c r="Z291" s="25">
        <v>4955496</v>
      </c>
      <c r="AA291" s="26">
        <v>100</v>
      </c>
      <c r="AB291" s="23"/>
      <c r="AC291" s="27"/>
      <c r="AD291" s="24"/>
      <c r="AE291" s="23"/>
      <c r="AF291" s="23"/>
      <c r="AG291" s="24"/>
      <c r="AH291" s="23"/>
      <c r="AI291" s="23"/>
      <c r="AJ291" s="28"/>
      <c r="AK291" s="23"/>
      <c r="AL291" s="27"/>
      <c r="AM291" s="25">
        <v>0</v>
      </c>
      <c r="AN291" s="25">
        <v>0</v>
      </c>
      <c r="AO291" s="29">
        <v>0</v>
      </c>
      <c r="AP291" s="23"/>
      <c r="AQ291" s="25">
        <v>0</v>
      </c>
      <c r="AR291" s="30">
        <v>0</v>
      </c>
      <c r="AS291" s="21" t="s">
        <v>38</v>
      </c>
      <c r="AT291" s="27"/>
      <c r="AU291" s="31"/>
      <c r="AV291" s="26">
        <v>0</v>
      </c>
    </row>
    <row r="292" spans="1:48" x14ac:dyDescent="0.3">
      <c r="A292" s="21" t="s">
        <v>35</v>
      </c>
      <c r="B292" s="21" t="s">
        <v>621</v>
      </c>
      <c r="C292" s="21" t="s">
        <v>622</v>
      </c>
      <c r="D292" s="21" t="s">
        <v>44</v>
      </c>
      <c r="E292" s="22">
        <v>0</v>
      </c>
      <c r="F292" s="23"/>
      <c r="G292" s="23"/>
      <c r="H292" s="21" t="s">
        <v>39</v>
      </c>
      <c r="I292" s="24"/>
      <c r="J292" s="25">
        <v>4336950</v>
      </c>
      <c r="K292" s="25">
        <v>0</v>
      </c>
      <c r="L292" s="25">
        <v>4336950</v>
      </c>
      <c r="M292" s="25">
        <v>3995105</v>
      </c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5">
        <v>3995105</v>
      </c>
      <c r="Z292" s="25">
        <v>3995105</v>
      </c>
      <c r="AA292" s="26">
        <v>100</v>
      </c>
      <c r="AB292" s="23"/>
      <c r="AC292" s="27"/>
      <c r="AD292" s="24"/>
      <c r="AE292" s="23"/>
      <c r="AF292" s="23"/>
      <c r="AG292" s="24"/>
      <c r="AH292" s="23"/>
      <c r="AI292" s="23"/>
      <c r="AJ292" s="28"/>
      <c r="AK292" s="23"/>
      <c r="AL292" s="27"/>
      <c r="AM292" s="25">
        <v>4813</v>
      </c>
      <c r="AN292" s="25">
        <v>4813</v>
      </c>
      <c r="AO292" s="29">
        <v>0.121</v>
      </c>
      <c r="AP292" s="23"/>
      <c r="AQ292" s="25">
        <v>4813</v>
      </c>
      <c r="AR292" s="30">
        <v>0.121</v>
      </c>
      <c r="AS292" s="21" t="s">
        <v>38</v>
      </c>
      <c r="AT292" s="27"/>
      <c r="AU292" s="31"/>
      <c r="AV292" s="26">
        <v>4834.08</v>
      </c>
    </row>
    <row r="293" spans="1:48" x14ac:dyDescent="0.3">
      <c r="A293" s="21" t="s">
        <v>35</v>
      </c>
      <c r="B293" s="21" t="s">
        <v>623</v>
      </c>
      <c r="C293" s="21" t="s">
        <v>624</v>
      </c>
      <c r="D293" s="21" t="s">
        <v>44</v>
      </c>
      <c r="E293" s="22">
        <v>0</v>
      </c>
      <c r="F293" s="23"/>
      <c r="G293" s="23"/>
      <c r="H293" s="21" t="s">
        <v>39</v>
      </c>
      <c r="I293" s="24"/>
      <c r="J293" s="25">
        <v>6567194</v>
      </c>
      <c r="K293" s="25">
        <v>332231</v>
      </c>
      <c r="L293" s="25">
        <v>6899425</v>
      </c>
      <c r="M293" s="25">
        <v>6431820</v>
      </c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5">
        <v>6431820</v>
      </c>
      <c r="Z293" s="25">
        <v>6431820</v>
      </c>
      <c r="AA293" s="26">
        <v>100</v>
      </c>
      <c r="AB293" s="23"/>
      <c r="AC293" s="27"/>
      <c r="AD293" s="24"/>
      <c r="AE293" s="23"/>
      <c r="AF293" s="23"/>
      <c r="AG293" s="24"/>
      <c r="AH293" s="23"/>
      <c r="AI293" s="23"/>
      <c r="AJ293" s="28"/>
      <c r="AK293" s="23"/>
      <c r="AL293" s="27"/>
      <c r="AM293" s="25">
        <v>40261</v>
      </c>
      <c r="AN293" s="25">
        <v>40261</v>
      </c>
      <c r="AO293" s="29">
        <v>0.626</v>
      </c>
      <c r="AP293" s="23"/>
      <c r="AQ293" s="25">
        <v>40261</v>
      </c>
      <c r="AR293" s="30">
        <v>0.626</v>
      </c>
      <c r="AS293" s="21" t="s">
        <v>38</v>
      </c>
      <c r="AT293" s="27"/>
      <c r="AU293" s="31"/>
      <c r="AV293" s="26">
        <v>40263.19</v>
      </c>
    </row>
    <row r="294" spans="1:48" x14ac:dyDescent="0.3">
      <c r="A294" s="21" t="s">
        <v>35</v>
      </c>
      <c r="B294" s="21" t="s">
        <v>625</v>
      </c>
      <c r="C294" s="21" t="s">
        <v>626</v>
      </c>
      <c r="D294" s="21" t="s">
        <v>44</v>
      </c>
      <c r="E294" s="22">
        <v>0</v>
      </c>
      <c r="F294" s="23"/>
      <c r="G294" s="23"/>
      <c r="H294" s="21" t="s">
        <v>39</v>
      </c>
      <c r="I294" s="24"/>
      <c r="J294" s="25">
        <v>5449919</v>
      </c>
      <c r="K294" s="25">
        <v>332231</v>
      </c>
      <c r="L294" s="25">
        <v>5782150</v>
      </c>
      <c r="M294" s="25">
        <v>5401727</v>
      </c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5">
        <v>5401727</v>
      </c>
      <c r="Z294" s="25">
        <v>5401727</v>
      </c>
      <c r="AA294" s="26">
        <v>100</v>
      </c>
      <c r="AB294" s="23"/>
      <c r="AC294" s="27"/>
      <c r="AD294" s="24"/>
      <c r="AE294" s="23"/>
      <c r="AF294" s="23"/>
      <c r="AG294" s="24"/>
      <c r="AH294" s="23"/>
      <c r="AI294" s="23"/>
      <c r="AJ294" s="28"/>
      <c r="AK294" s="23"/>
      <c r="AL294" s="27"/>
      <c r="AM294" s="25">
        <v>19626</v>
      </c>
      <c r="AN294" s="25">
        <v>19626</v>
      </c>
      <c r="AO294" s="29">
        <v>0.36399999999999999</v>
      </c>
      <c r="AP294" s="23"/>
      <c r="AQ294" s="25">
        <v>19626</v>
      </c>
      <c r="AR294" s="30">
        <v>0.36399999999999999</v>
      </c>
      <c r="AS294" s="21" t="s">
        <v>38</v>
      </c>
      <c r="AT294" s="27"/>
      <c r="AU294" s="31"/>
      <c r="AV294" s="26">
        <v>19662.29</v>
      </c>
    </row>
    <row r="295" spans="1:48" x14ac:dyDescent="0.3">
      <c r="A295" s="21" t="s">
        <v>35</v>
      </c>
      <c r="B295" s="21" t="s">
        <v>627</v>
      </c>
      <c r="C295" s="21" t="s">
        <v>628</v>
      </c>
      <c r="D295" s="21" t="s">
        <v>44</v>
      </c>
      <c r="E295" s="22">
        <v>0</v>
      </c>
      <c r="F295" s="23"/>
      <c r="G295" s="23"/>
      <c r="H295" s="21" t="s">
        <v>39</v>
      </c>
      <c r="I295" s="24"/>
      <c r="J295" s="25">
        <v>950549</v>
      </c>
      <c r="K295" s="25">
        <v>0</v>
      </c>
      <c r="L295" s="25">
        <v>950549</v>
      </c>
      <c r="M295" s="25">
        <v>860501</v>
      </c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5">
        <v>860501</v>
      </c>
      <c r="Z295" s="25">
        <v>860501</v>
      </c>
      <c r="AA295" s="26">
        <v>100</v>
      </c>
      <c r="AB295" s="23"/>
      <c r="AC295" s="27"/>
      <c r="AD295" s="24"/>
      <c r="AE295" s="23"/>
      <c r="AF295" s="23"/>
      <c r="AG295" s="24"/>
      <c r="AH295" s="23"/>
      <c r="AI295" s="23"/>
      <c r="AJ295" s="28"/>
      <c r="AK295" s="23"/>
      <c r="AL295" s="27"/>
      <c r="AM295" s="25">
        <v>0</v>
      </c>
      <c r="AN295" s="25">
        <v>0</v>
      </c>
      <c r="AO295" s="29">
        <v>0</v>
      </c>
      <c r="AP295" s="23"/>
      <c r="AQ295" s="25">
        <v>0</v>
      </c>
      <c r="AR295" s="30">
        <v>0</v>
      </c>
      <c r="AS295" s="21" t="s">
        <v>38</v>
      </c>
      <c r="AT295" s="27"/>
      <c r="AU295" s="31"/>
      <c r="AV295" s="26">
        <v>0</v>
      </c>
    </row>
    <row r="296" spans="1:48" x14ac:dyDescent="0.3">
      <c r="A296" s="21" t="s">
        <v>35</v>
      </c>
      <c r="B296" s="21" t="s">
        <v>629</v>
      </c>
      <c r="C296" s="21" t="s">
        <v>630</v>
      </c>
      <c r="D296" s="21" t="s">
        <v>44</v>
      </c>
      <c r="E296" s="22">
        <v>0</v>
      </c>
      <c r="F296" s="23"/>
      <c r="G296" s="23"/>
      <c r="H296" s="21" t="s">
        <v>39</v>
      </c>
      <c r="I296" s="24"/>
      <c r="J296" s="25">
        <v>1029868</v>
      </c>
      <c r="K296" s="25">
        <v>0</v>
      </c>
      <c r="L296" s="25">
        <v>1029868</v>
      </c>
      <c r="M296" s="25">
        <v>956448</v>
      </c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5">
        <v>956448</v>
      </c>
      <c r="Z296" s="25">
        <v>956448</v>
      </c>
      <c r="AA296" s="26">
        <v>100</v>
      </c>
      <c r="AB296" s="23"/>
      <c r="AC296" s="27"/>
      <c r="AD296" s="24"/>
      <c r="AE296" s="23"/>
      <c r="AF296" s="23"/>
      <c r="AG296" s="24"/>
      <c r="AH296" s="23"/>
      <c r="AI296" s="23"/>
      <c r="AJ296" s="28"/>
      <c r="AK296" s="23"/>
      <c r="AL296" s="27"/>
      <c r="AM296" s="25">
        <v>8506</v>
      </c>
      <c r="AN296" s="25">
        <v>8506</v>
      </c>
      <c r="AO296" s="29">
        <v>0.89</v>
      </c>
      <c r="AP296" s="23"/>
      <c r="AQ296" s="25">
        <v>8506</v>
      </c>
      <c r="AR296" s="30">
        <v>0.89</v>
      </c>
      <c r="AS296" s="21" t="s">
        <v>38</v>
      </c>
      <c r="AT296" s="27"/>
      <c r="AU296" s="31"/>
      <c r="AV296" s="26">
        <v>8512.39</v>
      </c>
    </row>
    <row r="297" spans="1:48" x14ac:dyDescent="0.3">
      <c r="A297" s="21" t="s">
        <v>35</v>
      </c>
      <c r="B297" s="21" t="s">
        <v>631</v>
      </c>
      <c r="C297" s="21" t="s">
        <v>632</v>
      </c>
      <c r="D297" s="21" t="s">
        <v>44</v>
      </c>
      <c r="E297" s="22">
        <v>0</v>
      </c>
      <c r="F297" s="23"/>
      <c r="G297" s="23"/>
      <c r="H297" s="21" t="s">
        <v>39</v>
      </c>
      <c r="I297" s="24"/>
      <c r="J297" s="25">
        <v>470753</v>
      </c>
      <c r="K297" s="25">
        <v>0</v>
      </c>
      <c r="L297" s="25">
        <v>470753</v>
      </c>
      <c r="M297" s="25">
        <v>438216</v>
      </c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5">
        <v>438216</v>
      </c>
      <c r="Z297" s="25">
        <v>438216</v>
      </c>
      <c r="AA297" s="26">
        <v>100</v>
      </c>
      <c r="AB297" s="23"/>
      <c r="AC297" s="27"/>
      <c r="AD297" s="24"/>
      <c r="AE297" s="23"/>
      <c r="AF297" s="23"/>
      <c r="AG297" s="24"/>
      <c r="AH297" s="23"/>
      <c r="AI297" s="23"/>
      <c r="AJ297" s="28"/>
      <c r="AK297" s="23"/>
      <c r="AL297" s="27"/>
      <c r="AM297" s="25">
        <v>2159</v>
      </c>
      <c r="AN297" s="25">
        <v>2159</v>
      </c>
      <c r="AO297" s="29">
        <v>0.49299999999999999</v>
      </c>
      <c r="AP297" s="23"/>
      <c r="AQ297" s="25">
        <v>2159</v>
      </c>
      <c r="AR297" s="30">
        <v>0.49299999999999999</v>
      </c>
      <c r="AS297" s="21" t="s">
        <v>38</v>
      </c>
      <c r="AT297" s="27"/>
      <c r="AU297" s="31"/>
      <c r="AV297" s="26">
        <v>2160.4</v>
      </c>
    </row>
    <row r="298" spans="1:48" x14ac:dyDescent="0.3">
      <c r="A298" s="21" t="s">
        <v>35</v>
      </c>
      <c r="B298" s="21" t="s">
        <v>633</v>
      </c>
      <c r="C298" s="21" t="s">
        <v>634</v>
      </c>
      <c r="D298" s="21" t="s">
        <v>44</v>
      </c>
      <c r="E298" s="22">
        <v>0</v>
      </c>
      <c r="F298" s="23"/>
      <c r="G298" s="23"/>
      <c r="H298" s="21" t="s">
        <v>39</v>
      </c>
      <c r="I298" s="24"/>
      <c r="J298" s="25">
        <v>5802367</v>
      </c>
      <c r="K298" s="25">
        <v>0</v>
      </c>
      <c r="L298" s="25">
        <v>5802367</v>
      </c>
      <c r="M298" s="25">
        <v>5232933</v>
      </c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5">
        <v>5232933</v>
      </c>
      <c r="Z298" s="25">
        <v>5232933</v>
      </c>
      <c r="AA298" s="26">
        <v>100</v>
      </c>
      <c r="AB298" s="23"/>
      <c r="AC298" s="27"/>
      <c r="AD298" s="24"/>
      <c r="AE298" s="23"/>
      <c r="AF298" s="23"/>
      <c r="AG298" s="24"/>
      <c r="AH298" s="23"/>
      <c r="AI298" s="23"/>
      <c r="AJ298" s="28"/>
      <c r="AK298" s="23"/>
      <c r="AL298" s="27"/>
      <c r="AM298" s="25">
        <v>0</v>
      </c>
      <c r="AN298" s="25">
        <v>0</v>
      </c>
      <c r="AO298" s="29">
        <v>0</v>
      </c>
      <c r="AP298" s="23"/>
      <c r="AQ298" s="25">
        <v>0</v>
      </c>
      <c r="AR298" s="30">
        <v>0</v>
      </c>
      <c r="AS298" s="21" t="s">
        <v>38</v>
      </c>
      <c r="AT298" s="27"/>
      <c r="AU298" s="31"/>
      <c r="AV298" s="26">
        <v>0</v>
      </c>
    </row>
    <row r="299" spans="1:48" x14ac:dyDescent="0.3">
      <c r="A299" s="21" t="s">
        <v>35</v>
      </c>
      <c r="B299" s="21" t="s">
        <v>635</v>
      </c>
      <c r="C299" s="21" t="s">
        <v>636</v>
      </c>
      <c r="D299" s="21" t="s">
        <v>44</v>
      </c>
      <c r="E299" s="22">
        <v>0</v>
      </c>
      <c r="F299" s="23"/>
      <c r="G299" s="23"/>
      <c r="H299" s="21" t="s">
        <v>39</v>
      </c>
      <c r="I299" s="24"/>
      <c r="J299" s="25">
        <v>12824567</v>
      </c>
      <c r="K299" s="25">
        <v>0</v>
      </c>
      <c r="L299" s="25">
        <v>12824567</v>
      </c>
      <c r="M299" s="25">
        <v>11645960</v>
      </c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5">
        <v>11645960</v>
      </c>
      <c r="Z299" s="25">
        <v>11645960</v>
      </c>
      <c r="AA299" s="26">
        <v>100</v>
      </c>
      <c r="AB299" s="23"/>
      <c r="AC299" s="27"/>
      <c r="AD299" s="24"/>
      <c r="AE299" s="23"/>
      <c r="AF299" s="23"/>
      <c r="AG299" s="24"/>
      <c r="AH299" s="23"/>
      <c r="AI299" s="23"/>
      <c r="AJ299" s="28"/>
      <c r="AK299" s="23"/>
      <c r="AL299" s="27"/>
      <c r="AM299" s="25">
        <v>21343</v>
      </c>
      <c r="AN299" s="25">
        <v>21343</v>
      </c>
      <c r="AO299" s="29">
        <v>0.184</v>
      </c>
      <c r="AP299" s="23"/>
      <c r="AQ299" s="25">
        <v>21343</v>
      </c>
      <c r="AR299" s="30">
        <v>0.184</v>
      </c>
      <c r="AS299" s="21" t="s">
        <v>38</v>
      </c>
      <c r="AT299" s="27"/>
      <c r="AU299" s="31"/>
      <c r="AV299" s="26">
        <v>21428.57</v>
      </c>
    </row>
    <row r="300" spans="1:48" x14ac:dyDescent="0.3">
      <c r="A300" s="21" t="s">
        <v>35</v>
      </c>
      <c r="B300" s="21" t="s">
        <v>637</v>
      </c>
      <c r="C300" s="21" t="s">
        <v>638</v>
      </c>
      <c r="D300" s="21" t="s">
        <v>44</v>
      </c>
      <c r="E300" s="22">
        <v>0</v>
      </c>
      <c r="F300" s="23"/>
      <c r="G300" s="23"/>
      <c r="H300" s="21" t="s">
        <v>39</v>
      </c>
      <c r="I300" s="24"/>
      <c r="J300" s="25">
        <v>3235297</v>
      </c>
      <c r="K300" s="25">
        <v>0</v>
      </c>
      <c r="L300" s="25">
        <v>3235297</v>
      </c>
      <c r="M300" s="25">
        <v>2894527</v>
      </c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5">
        <v>2894527</v>
      </c>
      <c r="Z300" s="25">
        <v>2894527</v>
      </c>
      <c r="AA300" s="26">
        <v>100</v>
      </c>
      <c r="AB300" s="23"/>
      <c r="AC300" s="27"/>
      <c r="AD300" s="24"/>
      <c r="AE300" s="23"/>
      <c r="AF300" s="23"/>
      <c r="AG300" s="24"/>
      <c r="AH300" s="23"/>
      <c r="AI300" s="23"/>
      <c r="AJ300" s="28"/>
      <c r="AK300" s="23"/>
      <c r="AL300" s="27"/>
      <c r="AM300" s="25">
        <v>5208</v>
      </c>
      <c r="AN300" s="25">
        <v>5208</v>
      </c>
      <c r="AO300" s="29">
        <v>0.18</v>
      </c>
      <c r="AP300" s="23"/>
      <c r="AQ300" s="25">
        <v>5208</v>
      </c>
      <c r="AR300" s="30">
        <v>0.18</v>
      </c>
      <c r="AS300" s="21" t="s">
        <v>38</v>
      </c>
      <c r="AT300" s="27"/>
      <c r="AU300" s="31"/>
      <c r="AV300" s="26">
        <v>5210.1499999999996</v>
      </c>
    </row>
    <row r="301" spans="1:48" x14ac:dyDescent="0.3">
      <c r="A301" s="21" t="s">
        <v>35</v>
      </c>
      <c r="B301" s="21" t="s">
        <v>639</v>
      </c>
      <c r="C301" s="21" t="s">
        <v>640</v>
      </c>
      <c r="D301" s="21" t="s">
        <v>44</v>
      </c>
      <c r="E301" s="22">
        <v>0</v>
      </c>
      <c r="F301" s="23"/>
      <c r="G301" s="23"/>
      <c r="H301" s="21" t="s">
        <v>39</v>
      </c>
      <c r="I301" s="24"/>
      <c r="J301" s="25">
        <v>0</v>
      </c>
      <c r="K301" s="25">
        <v>1927286</v>
      </c>
      <c r="L301" s="25">
        <v>1927286</v>
      </c>
      <c r="M301" s="25">
        <v>1927286</v>
      </c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5">
        <v>1927286</v>
      </c>
      <c r="Z301" s="25">
        <v>1927286</v>
      </c>
      <c r="AA301" s="26">
        <v>100</v>
      </c>
      <c r="AB301" s="23"/>
      <c r="AC301" s="27"/>
      <c r="AD301" s="24"/>
      <c r="AE301" s="23"/>
      <c r="AF301" s="23"/>
      <c r="AG301" s="24"/>
      <c r="AH301" s="23"/>
      <c r="AI301" s="23"/>
      <c r="AJ301" s="28"/>
      <c r="AK301" s="23"/>
      <c r="AL301" s="27"/>
      <c r="AM301" s="25">
        <v>9246</v>
      </c>
      <c r="AN301" s="25">
        <v>9246</v>
      </c>
      <c r="AO301" s="29">
        <v>0.48</v>
      </c>
      <c r="AP301" s="23"/>
      <c r="AQ301" s="25">
        <v>9246</v>
      </c>
      <c r="AR301" s="30">
        <v>0.48</v>
      </c>
      <c r="AS301" s="21" t="s">
        <v>38</v>
      </c>
      <c r="AT301" s="27"/>
      <c r="AU301" s="31"/>
      <c r="AV301" s="26">
        <v>9250.9699999999993</v>
      </c>
    </row>
    <row r="302" spans="1:48" x14ac:dyDescent="0.3">
      <c r="A302" s="21" t="s">
        <v>35</v>
      </c>
      <c r="B302" s="21" t="s">
        <v>641</v>
      </c>
      <c r="C302" s="21" t="s">
        <v>642</v>
      </c>
      <c r="D302" s="21" t="s">
        <v>44</v>
      </c>
      <c r="E302" s="22">
        <v>0</v>
      </c>
      <c r="F302" s="23"/>
      <c r="G302" s="23"/>
      <c r="H302" s="21" t="s">
        <v>39</v>
      </c>
      <c r="I302" s="24"/>
      <c r="J302" s="25">
        <v>23673155</v>
      </c>
      <c r="K302" s="25">
        <v>602462</v>
      </c>
      <c r="L302" s="25">
        <v>24275617</v>
      </c>
      <c r="M302" s="25">
        <v>22490981</v>
      </c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5">
        <v>22490981</v>
      </c>
      <c r="Z302" s="25">
        <v>22490981</v>
      </c>
      <c r="AA302" s="26">
        <v>100</v>
      </c>
      <c r="AB302" s="23"/>
      <c r="AC302" s="27"/>
      <c r="AD302" s="24"/>
      <c r="AE302" s="23"/>
      <c r="AF302" s="23"/>
      <c r="AG302" s="24"/>
      <c r="AH302" s="23"/>
      <c r="AI302" s="23"/>
      <c r="AJ302" s="28"/>
      <c r="AK302" s="23"/>
      <c r="AL302" s="27"/>
      <c r="AM302" s="25">
        <v>53182</v>
      </c>
      <c r="AN302" s="25">
        <v>53182</v>
      </c>
      <c r="AO302" s="29">
        <v>0.23699999999999999</v>
      </c>
      <c r="AP302" s="23"/>
      <c r="AQ302" s="25">
        <v>53182</v>
      </c>
      <c r="AR302" s="30">
        <v>0.23699999999999999</v>
      </c>
      <c r="AS302" s="21" t="s">
        <v>38</v>
      </c>
      <c r="AT302" s="27"/>
      <c r="AU302" s="31"/>
      <c r="AV302" s="26">
        <v>53303.62</v>
      </c>
    </row>
    <row r="303" spans="1:48" x14ac:dyDescent="0.3">
      <c r="A303" s="21" t="s">
        <v>35</v>
      </c>
      <c r="B303" s="21" t="s">
        <v>643</v>
      </c>
      <c r="C303" s="21" t="s">
        <v>644</v>
      </c>
      <c r="D303" s="21" t="s">
        <v>44</v>
      </c>
      <c r="E303" s="22">
        <v>0</v>
      </c>
      <c r="F303" s="23"/>
      <c r="G303" s="23"/>
      <c r="H303" s="21" t="s">
        <v>39</v>
      </c>
      <c r="I303" s="24"/>
      <c r="J303" s="25">
        <v>1589356</v>
      </c>
      <c r="K303" s="25">
        <v>0</v>
      </c>
      <c r="L303" s="25">
        <v>1589356</v>
      </c>
      <c r="M303" s="25">
        <v>1474648</v>
      </c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5">
        <v>1474648</v>
      </c>
      <c r="Z303" s="25">
        <v>1474648</v>
      </c>
      <c r="AA303" s="26">
        <v>100</v>
      </c>
      <c r="AB303" s="23"/>
      <c r="AC303" s="27"/>
      <c r="AD303" s="24"/>
      <c r="AE303" s="23"/>
      <c r="AF303" s="23"/>
      <c r="AG303" s="24"/>
      <c r="AH303" s="23"/>
      <c r="AI303" s="23"/>
      <c r="AJ303" s="28"/>
      <c r="AK303" s="23"/>
      <c r="AL303" s="27"/>
      <c r="AM303" s="25">
        <v>8685</v>
      </c>
      <c r="AN303" s="25">
        <v>8685</v>
      </c>
      <c r="AO303" s="29">
        <v>0.58899999999999997</v>
      </c>
      <c r="AP303" s="23"/>
      <c r="AQ303" s="25">
        <v>8685</v>
      </c>
      <c r="AR303" s="30">
        <v>0.58899999999999997</v>
      </c>
      <c r="AS303" s="21" t="s">
        <v>38</v>
      </c>
      <c r="AT303" s="27"/>
      <c r="AU303" s="31"/>
      <c r="AV303" s="26">
        <v>8685.68</v>
      </c>
    </row>
    <row r="304" spans="1:48" x14ac:dyDescent="0.3">
      <c r="A304" s="21" t="s">
        <v>35</v>
      </c>
      <c r="B304" s="21" t="s">
        <v>645</v>
      </c>
      <c r="C304" s="21" t="s">
        <v>646</v>
      </c>
      <c r="D304" s="21" t="s">
        <v>44</v>
      </c>
      <c r="E304" s="22">
        <v>0</v>
      </c>
      <c r="F304" s="23"/>
      <c r="G304" s="23"/>
      <c r="H304" s="21" t="s">
        <v>39</v>
      </c>
      <c r="I304" s="24"/>
      <c r="J304" s="25">
        <v>2180191</v>
      </c>
      <c r="K304" s="25">
        <v>0</v>
      </c>
      <c r="L304" s="25">
        <v>2180191</v>
      </c>
      <c r="M304" s="25">
        <v>1971871</v>
      </c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5">
        <v>1971871</v>
      </c>
      <c r="Z304" s="25">
        <v>1971871</v>
      </c>
      <c r="AA304" s="26">
        <v>100</v>
      </c>
      <c r="AB304" s="23"/>
      <c r="AC304" s="27"/>
      <c r="AD304" s="24"/>
      <c r="AE304" s="23"/>
      <c r="AF304" s="23"/>
      <c r="AG304" s="24"/>
      <c r="AH304" s="23"/>
      <c r="AI304" s="23"/>
      <c r="AJ304" s="28"/>
      <c r="AK304" s="23"/>
      <c r="AL304" s="27"/>
      <c r="AM304" s="25">
        <v>5932</v>
      </c>
      <c r="AN304" s="25">
        <v>5932</v>
      </c>
      <c r="AO304" s="29">
        <v>0.30099999999999999</v>
      </c>
      <c r="AP304" s="23"/>
      <c r="AQ304" s="25">
        <v>5932</v>
      </c>
      <c r="AR304" s="30">
        <v>0.30099999999999999</v>
      </c>
      <c r="AS304" s="21" t="s">
        <v>38</v>
      </c>
      <c r="AT304" s="27"/>
      <c r="AU304" s="31"/>
      <c r="AV304" s="26">
        <v>5935.33</v>
      </c>
    </row>
    <row r="305" spans="1:48" x14ac:dyDescent="0.3">
      <c r="A305" s="21" t="s">
        <v>35</v>
      </c>
      <c r="B305" s="21" t="s">
        <v>647</v>
      </c>
      <c r="C305" s="21" t="s">
        <v>648</v>
      </c>
      <c r="D305" s="21" t="s">
        <v>44</v>
      </c>
      <c r="E305" s="22">
        <v>0</v>
      </c>
      <c r="F305" s="23"/>
      <c r="G305" s="23"/>
      <c r="H305" s="21" t="s">
        <v>39</v>
      </c>
      <c r="I305" s="24"/>
      <c r="J305" s="25">
        <v>23871975</v>
      </c>
      <c r="K305" s="25">
        <v>602462</v>
      </c>
      <c r="L305" s="25">
        <v>24474437</v>
      </c>
      <c r="M305" s="25">
        <v>22703136</v>
      </c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5">
        <v>22703136</v>
      </c>
      <c r="Z305" s="25">
        <v>22703136</v>
      </c>
      <c r="AA305" s="26">
        <v>100</v>
      </c>
      <c r="AB305" s="23"/>
      <c r="AC305" s="27"/>
      <c r="AD305" s="24"/>
      <c r="AE305" s="23"/>
      <c r="AF305" s="23"/>
      <c r="AG305" s="24"/>
      <c r="AH305" s="23"/>
      <c r="AI305" s="23"/>
      <c r="AJ305" s="28"/>
      <c r="AK305" s="23"/>
      <c r="AL305" s="27"/>
      <c r="AM305" s="25">
        <v>14560</v>
      </c>
      <c r="AN305" s="25">
        <v>14560</v>
      </c>
      <c r="AO305" s="29">
        <v>6.5000000000000002E-2</v>
      </c>
      <c r="AP305" s="23"/>
      <c r="AQ305" s="25">
        <v>14560</v>
      </c>
      <c r="AR305" s="30">
        <v>6.5000000000000002E-2</v>
      </c>
      <c r="AS305" s="21" t="s">
        <v>38</v>
      </c>
      <c r="AT305" s="27"/>
      <c r="AU305" s="31"/>
      <c r="AV305" s="26">
        <v>14757.04</v>
      </c>
    </row>
    <row r="306" spans="1:48" x14ac:dyDescent="0.3">
      <c r="A306" s="21" t="s">
        <v>35</v>
      </c>
      <c r="B306" s="21" t="s">
        <v>649</v>
      </c>
      <c r="C306" s="21" t="s">
        <v>650</v>
      </c>
      <c r="D306" s="21" t="s">
        <v>44</v>
      </c>
      <c r="E306" s="22">
        <v>0</v>
      </c>
      <c r="F306" s="23"/>
      <c r="G306" s="23"/>
      <c r="H306" s="21" t="s">
        <v>39</v>
      </c>
      <c r="I306" s="24"/>
      <c r="J306" s="25">
        <v>5573427</v>
      </c>
      <c r="K306" s="25">
        <v>0</v>
      </c>
      <c r="L306" s="25">
        <v>5573427</v>
      </c>
      <c r="M306" s="25">
        <v>5250334</v>
      </c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5">
        <v>5250334</v>
      </c>
      <c r="Z306" s="25">
        <v>5250334</v>
      </c>
      <c r="AA306" s="26">
        <v>100</v>
      </c>
      <c r="AB306" s="23"/>
      <c r="AC306" s="27"/>
      <c r="AD306" s="24"/>
      <c r="AE306" s="23"/>
      <c r="AF306" s="23"/>
      <c r="AG306" s="24"/>
      <c r="AH306" s="23"/>
      <c r="AI306" s="23"/>
      <c r="AJ306" s="28"/>
      <c r="AK306" s="23"/>
      <c r="AL306" s="27"/>
      <c r="AM306" s="25">
        <v>28078</v>
      </c>
      <c r="AN306" s="25">
        <v>28078</v>
      </c>
      <c r="AO306" s="29">
        <v>0.53500000000000003</v>
      </c>
      <c r="AP306" s="23"/>
      <c r="AQ306" s="25">
        <v>28078</v>
      </c>
      <c r="AR306" s="30">
        <v>0.53500000000000003</v>
      </c>
      <c r="AS306" s="21" t="s">
        <v>38</v>
      </c>
      <c r="AT306" s="27"/>
      <c r="AU306" s="31"/>
      <c r="AV306" s="26">
        <v>28089.29</v>
      </c>
    </row>
    <row r="307" spans="1:48" x14ac:dyDescent="0.3">
      <c r="A307" s="21" t="s">
        <v>35</v>
      </c>
      <c r="B307" s="21" t="s">
        <v>651</v>
      </c>
      <c r="C307" s="21" t="s">
        <v>652</v>
      </c>
      <c r="D307" s="21" t="s">
        <v>44</v>
      </c>
      <c r="E307" s="22">
        <v>0</v>
      </c>
      <c r="F307" s="23"/>
      <c r="G307" s="23"/>
      <c r="H307" s="21" t="s">
        <v>39</v>
      </c>
      <c r="I307" s="24"/>
      <c r="J307" s="25">
        <v>0</v>
      </c>
      <c r="K307" s="25">
        <v>7483077</v>
      </c>
      <c r="L307" s="25">
        <v>7483077</v>
      </c>
      <c r="M307" s="25">
        <v>7483077</v>
      </c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5">
        <v>7483077</v>
      </c>
      <c r="Z307" s="25">
        <v>7483077</v>
      </c>
      <c r="AA307" s="26">
        <v>100</v>
      </c>
      <c r="AB307" s="23"/>
      <c r="AC307" s="27"/>
      <c r="AD307" s="24"/>
      <c r="AE307" s="23"/>
      <c r="AF307" s="23"/>
      <c r="AG307" s="24"/>
      <c r="AH307" s="23"/>
      <c r="AI307" s="23"/>
      <c r="AJ307" s="28"/>
      <c r="AK307" s="23"/>
      <c r="AL307" s="27"/>
      <c r="AM307" s="25">
        <v>32602</v>
      </c>
      <c r="AN307" s="25">
        <v>32602</v>
      </c>
      <c r="AO307" s="29">
        <v>0.436</v>
      </c>
      <c r="AP307" s="23"/>
      <c r="AQ307" s="25">
        <v>32602</v>
      </c>
      <c r="AR307" s="30">
        <v>0.436</v>
      </c>
      <c r="AS307" s="21" t="s">
        <v>38</v>
      </c>
      <c r="AT307" s="27"/>
      <c r="AU307" s="31"/>
      <c r="AV307" s="26">
        <v>32626.22</v>
      </c>
    </row>
    <row r="308" spans="1:48" x14ac:dyDescent="0.3">
      <c r="A308" s="21" t="s">
        <v>35</v>
      </c>
      <c r="B308" s="21" t="s">
        <v>653</v>
      </c>
      <c r="C308" s="21" t="s">
        <v>654</v>
      </c>
      <c r="D308" s="21" t="s">
        <v>44</v>
      </c>
      <c r="E308" s="22">
        <v>0</v>
      </c>
      <c r="F308" s="23"/>
      <c r="G308" s="23"/>
      <c r="H308" s="21" t="s">
        <v>39</v>
      </c>
      <c r="I308" s="24"/>
      <c r="J308" s="25">
        <v>24050694</v>
      </c>
      <c r="K308" s="25">
        <v>123780</v>
      </c>
      <c r="L308" s="25">
        <v>24174474</v>
      </c>
      <c r="M308" s="25">
        <v>22056986</v>
      </c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5">
        <v>22056986</v>
      </c>
      <c r="Z308" s="25">
        <v>22056986</v>
      </c>
      <c r="AA308" s="26">
        <v>100</v>
      </c>
      <c r="AB308" s="23"/>
      <c r="AC308" s="27"/>
      <c r="AD308" s="24"/>
      <c r="AE308" s="23"/>
      <c r="AF308" s="23"/>
      <c r="AG308" s="24"/>
      <c r="AH308" s="23"/>
      <c r="AI308" s="23"/>
      <c r="AJ308" s="28"/>
      <c r="AK308" s="23"/>
      <c r="AL308" s="27"/>
      <c r="AM308" s="25">
        <v>25329</v>
      </c>
      <c r="AN308" s="25">
        <v>25329</v>
      </c>
      <c r="AO308" s="29">
        <v>0.115</v>
      </c>
      <c r="AP308" s="23"/>
      <c r="AQ308" s="25">
        <v>25329</v>
      </c>
      <c r="AR308" s="30">
        <v>0.115</v>
      </c>
      <c r="AS308" s="21" t="s">
        <v>38</v>
      </c>
      <c r="AT308" s="27"/>
      <c r="AU308" s="31"/>
      <c r="AV308" s="26">
        <v>25365.53</v>
      </c>
    </row>
    <row r="309" spans="1:48" x14ac:dyDescent="0.3">
      <c r="A309" s="21" t="s">
        <v>35</v>
      </c>
      <c r="B309" s="21" t="s">
        <v>655</v>
      </c>
      <c r="C309" s="21" t="s">
        <v>656</v>
      </c>
      <c r="D309" s="21" t="s">
        <v>44</v>
      </c>
      <c r="E309" s="22">
        <v>0</v>
      </c>
      <c r="F309" s="23"/>
      <c r="G309" s="23"/>
      <c r="H309" s="21" t="s">
        <v>39</v>
      </c>
      <c r="I309" s="24"/>
      <c r="J309" s="25">
        <v>0</v>
      </c>
      <c r="K309" s="25">
        <v>2406898</v>
      </c>
      <c r="L309" s="25">
        <v>2406898</v>
      </c>
      <c r="M309" s="25">
        <v>2406898</v>
      </c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5">
        <v>2406898</v>
      </c>
      <c r="Z309" s="25">
        <v>2406898</v>
      </c>
      <c r="AA309" s="26">
        <v>100</v>
      </c>
      <c r="AB309" s="23"/>
      <c r="AC309" s="27"/>
      <c r="AD309" s="24"/>
      <c r="AE309" s="23"/>
      <c r="AF309" s="23"/>
      <c r="AG309" s="24"/>
      <c r="AH309" s="23"/>
      <c r="AI309" s="23"/>
      <c r="AJ309" s="28"/>
      <c r="AK309" s="23"/>
      <c r="AL309" s="27"/>
      <c r="AM309" s="25">
        <v>4579</v>
      </c>
      <c r="AN309" s="25">
        <v>4579</v>
      </c>
      <c r="AO309" s="29">
        <v>0.191</v>
      </c>
      <c r="AP309" s="23"/>
      <c r="AQ309" s="25">
        <v>4579</v>
      </c>
      <c r="AR309" s="30">
        <v>0.191</v>
      </c>
      <c r="AS309" s="21" t="s">
        <v>38</v>
      </c>
      <c r="AT309" s="27"/>
      <c r="AU309" s="31"/>
      <c r="AV309" s="26">
        <v>4597.18</v>
      </c>
    </row>
    <row r="310" spans="1:48" x14ac:dyDescent="0.3">
      <c r="A310" s="21" t="s">
        <v>35</v>
      </c>
      <c r="B310" s="21" t="s">
        <v>657</v>
      </c>
      <c r="C310" s="21" t="s">
        <v>658</v>
      </c>
      <c r="D310" s="21" t="s">
        <v>44</v>
      </c>
      <c r="E310" s="22">
        <v>0</v>
      </c>
      <c r="F310" s="23"/>
      <c r="G310" s="23"/>
      <c r="H310" s="21" t="s">
        <v>39</v>
      </c>
      <c r="I310" s="24"/>
      <c r="J310" s="25">
        <v>109104582</v>
      </c>
      <c r="K310" s="25">
        <v>1621</v>
      </c>
      <c r="L310" s="25">
        <v>109106203</v>
      </c>
      <c r="M310" s="25">
        <v>100395013</v>
      </c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5">
        <v>100395013</v>
      </c>
      <c r="Z310" s="25">
        <v>100395013</v>
      </c>
      <c r="AA310" s="26">
        <v>100</v>
      </c>
      <c r="AB310" s="23"/>
      <c r="AC310" s="27"/>
      <c r="AD310" s="24"/>
      <c r="AE310" s="23"/>
      <c r="AF310" s="23"/>
      <c r="AG310" s="24"/>
      <c r="AH310" s="23"/>
      <c r="AI310" s="23"/>
      <c r="AJ310" s="28"/>
      <c r="AK310" s="23"/>
      <c r="AL310" s="27"/>
      <c r="AM310" s="25">
        <v>5907153</v>
      </c>
      <c r="AN310" s="25">
        <v>5907153</v>
      </c>
      <c r="AO310" s="29">
        <v>5.8840000000000003</v>
      </c>
      <c r="AP310" s="23"/>
      <c r="AQ310" s="25">
        <v>5907153</v>
      </c>
      <c r="AR310" s="30">
        <v>5.8840000000000003</v>
      </c>
      <c r="AS310" s="21" t="s">
        <v>38</v>
      </c>
      <c r="AT310" s="27"/>
      <c r="AU310" s="31"/>
      <c r="AV310" s="26">
        <v>5907242.5599999996</v>
      </c>
    </row>
    <row r="311" spans="1:48" x14ac:dyDescent="0.3">
      <c r="A311" s="21" t="s">
        <v>35</v>
      </c>
      <c r="B311" s="21" t="s">
        <v>659</v>
      </c>
      <c r="C311" s="21" t="s">
        <v>660</v>
      </c>
      <c r="D311" s="21" t="s">
        <v>44</v>
      </c>
      <c r="E311" s="22">
        <v>0</v>
      </c>
      <c r="F311" s="23"/>
      <c r="G311" s="23"/>
      <c r="H311" s="21" t="s">
        <v>39</v>
      </c>
      <c r="I311" s="24"/>
      <c r="J311" s="25">
        <v>44764039</v>
      </c>
      <c r="K311" s="25">
        <v>0</v>
      </c>
      <c r="L311" s="25">
        <v>44764039</v>
      </c>
      <c r="M311" s="25">
        <v>40897783</v>
      </c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5">
        <v>40897783</v>
      </c>
      <c r="Z311" s="25">
        <v>40897783</v>
      </c>
      <c r="AA311" s="26">
        <v>100</v>
      </c>
      <c r="AB311" s="23"/>
      <c r="AC311" s="27"/>
      <c r="AD311" s="24"/>
      <c r="AE311" s="23"/>
      <c r="AF311" s="23"/>
      <c r="AG311" s="24"/>
      <c r="AH311" s="23"/>
      <c r="AI311" s="23"/>
      <c r="AJ311" s="28"/>
      <c r="AK311" s="23"/>
      <c r="AL311" s="27"/>
      <c r="AM311" s="25">
        <v>811037</v>
      </c>
      <c r="AN311" s="25">
        <v>811037</v>
      </c>
      <c r="AO311" s="29">
        <v>1.984</v>
      </c>
      <c r="AP311" s="23"/>
      <c r="AQ311" s="25">
        <v>811037</v>
      </c>
      <c r="AR311" s="30">
        <v>1.984</v>
      </c>
      <c r="AS311" s="21" t="s">
        <v>38</v>
      </c>
      <c r="AT311" s="27"/>
      <c r="AU311" s="31"/>
      <c r="AV311" s="26">
        <v>811412.01</v>
      </c>
    </row>
    <row r="312" spans="1:48" x14ac:dyDescent="0.3">
      <c r="A312" s="21" t="s">
        <v>35</v>
      </c>
      <c r="B312" s="21" t="s">
        <v>661</v>
      </c>
      <c r="C312" s="21" t="s">
        <v>662</v>
      </c>
      <c r="D312" s="21" t="s">
        <v>44</v>
      </c>
      <c r="E312" s="22">
        <v>0</v>
      </c>
      <c r="F312" s="23"/>
      <c r="G312" s="23"/>
      <c r="H312" s="21" t="s">
        <v>39</v>
      </c>
      <c r="I312" s="24"/>
      <c r="J312" s="25">
        <v>301360312</v>
      </c>
      <c r="K312" s="25">
        <v>100422</v>
      </c>
      <c r="L312" s="25">
        <v>301460734</v>
      </c>
      <c r="M312" s="25">
        <v>277058644</v>
      </c>
      <c r="N312" s="25">
        <v>436840221</v>
      </c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5">
        <v>713898865</v>
      </c>
      <c r="Z312" s="25">
        <v>713898865</v>
      </c>
      <c r="AA312" s="26">
        <v>45.87</v>
      </c>
      <c r="AB312" s="23"/>
      <c r="AC312" s="27"/>
      <c r="AD312" s="24"/>
      <c r="AE312" s="23"/>
      <c r="AF312" s="23"/>
      <c r="AG312" s="24"/>
      <c r="AH312" s="23"/>
      <c r="AI312" s="23"/>
      <c r="AJ312" s="28"/>
      <c r="AK312" s="23"/>
      <c r="AL312" s="27"/>
      <c r="AM312" s="25">
        <v>13813967</v>
      </c>
      <c r="AN312" s="25">
        <v>13813967</v>
      </c>
      <c r="AO312" s="29">
        <v>1.9359999999999999</v>
      </c>
      <c r="AP312" s="23"/>
      <c r="AQ312" s="25">
        <v>6336466</v>
      </c>
      <c r="AR312" s="30">
        <v>2.2879999999999998</v>
      </c>
      <c r="AS312" s="21" t="s">
        <v>38</v>
      </c>
      <c r="AT312" s="27"/>
      <c r="AU312" s="31"/>
      <c r="AV312" s="26">
        <v>6339101.7699999996</v>
      </c>
    </row>
    <row r="313" spans="1:48" x14ac:dyDescent="0.3">
      <c r="A313" s="21" t="s">
        <v>35</v>
      </c>
      <c r="B313" s="21" t="s">
        <v>663</v>
      </c>
      <c r="C313" s="21" t="s">
        <v>664</v>
      </c>
      <c r="D313" s="21" t="s">
        <v>44</v>
      </c>
      <c r="E313" s="22">
        <v>0</v>
      </c>
      <c r="F313" s="23"/>
      <c r="G313" s="23"/>
      <c r="H313" s="21" t="s">
        <v>39</v>
      </c>
      <c r="I313" s="24"/>
      <c r="J313" s="25">
        <v>8959392</v>
      </c>
      <c r="K313" s="25">
        <v>0</v>
      </c>
      <c r="L313" s="25">
        <v>8959392</v>
      </c>
      <c r="M313" s="25">
        <v>8072568</v>
      </c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5">
        <v>8072568</v>
      </c>
      <c r="Z313" s="25">
        <v>8072568</v>
      </c>
      <c r="AA313" s="26">
        <v>100</v>
      </c>
      <c r="AB313" s="23"/>
      <c r="AC313" s="27"/>
      <c r="AD313" s="24"/>
      <c r="AE313" s="23"/>
      <c r="AF313" s="23"/>
      <c r="AG313" s="24"/>
      <c r="AH313" s="23"/>
      <c r="AI313" s="23"/>
      <c r="AJ313" s="28"/>
      <c r="AK313" s="23"/>
      <c r="AL313" s="27"/>
      <c r="AM313" s="25">
        <v>0</v>
      </c>
      <c r="AN313" s="25">
        <v>0</v>
      </c>
      <c r="AO313" s="29">
        <v>0</v>
      </c>
      <c r="AP313" s="23"/>
      <c r="AQ313" s="25">
        <v>0</v>
      </c>
      <c r="AR313" s="30">
        <v>0</v>
      </c>
      <c r="AS313" s="21" t="s">
        <v>38</v>
      </c>
      <c r="AT313" s="27"/>
      <c r="AU313" s="31"/>
      <c r="AV313" s="26">
        <v>0</v>
      </c>
    </row>
    <row r="314" spans="1:48" x14ac:dyDescent="0.3">
      <c r="A314" s="21" t="s">
        <v>35</v>
      </c>
      <c r="B314" s="21" t="s">
        <v>665</v>
      </c>
      <c r="C314" s="21" t="s">
        <v>666</v>
      </c>
      <c r="D314" s="21" t="s">
        <v>44</v>
      </c>
      <c r="E314" s="22">
        <v>0</v>
      </c>
      <c r="F314" s="23"/>
      <c r="G314" s="23"/>
      <c r="H314" s="21" t="s">
        <v>39</v>
      </c>
      <c r="I314" s="24"/>
      <c r="J314" s="25">
        <v>13733351</v>
      </c>
      <c r="K314" s="25">
        <v>0</v>
      </c>
      <c r="L314" s="25">
        <v>13733351</v>
      </c>
      <c r="M314" s="25">
        <v>10631622</v>
      </c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5">
        <v>10631622</v>
      </c>
      <c r="Z314" s="25">
        <v>10631622</v>
      </c>
      <c r="AA314" s="26">
        <v>100</v>
      </c>
      <c r="AB314" s="23"/>
      <c r="AC314" s="27"/>
      <c r="AD314" s="24"/>
      <c r="AE314" s="23"/>
      <c r="AF314" s="23"/>
      <c r="AG314" s="24"/>
      <c r="AH314" s="23"/>
      <c r="AI314" s="23"/>
      <c r="AJ314" s="28"/>
      <c r="AK314" s="23"/>
      <c r="AL314" s="27"/>
      <c r="AM314" s="25">
        <v>0</v>
      </c>
      <c r="AN314" s="25">
        <v>0</v>
      </c>
      <c r="AO314" s="29">
        <v>0</v>
      </c>
      <c r="AP314" s="23"/>
      <c r="AQ314" s="25">
        <v>0</v>
      </c>
      <c r="AR314" s="30">
        <v>0</v>
      </c>
      <c r="AS314" s="21" t="s">
        <v>38</v>
      </c>
      <c r="AT314" s="27"/>
      <c r="AU314" s="31"/>
      <c r="AV314" s="26">
        <v>0</v>
      </c>
    </row>
    <row r="315" spans="1:48" x14ac:dyDescent="0.3">
      <c r="A315" s="21" t="s">
        <v>35</v>
      </c>
      <c r="B315" s="21" t="s">
        <v>667</v>
      </c>
      <c r="C315" s="21" t="s">
        <v>668</v>
      </c>
      <c r="D315" s="21" t="s">
        <v>44</v>
      </c>
      <c r="E315" s="22">
        <v>0</v>
      </c>
      <c r="F315" s="23"/>
      <c r="G315" s="23"/>
      <c r="H315" s="21" t="s">
        <v>39</v>
      </c>
      <c r="I315" s="24"/>
      <c r="J315" s="25">
        <v>1868386</v>
      </c>
      <c r="K315" s="25">
        <v>0</v>
      </c>
      <c r="L315" s="25">
        <v>1868386</v>
      </c>
      <c r="M315" s="25">
        <v>1736616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5">
        <v>1736616</v>
      </c>
      <c r="Z315" s="25">
        <v>1736616</v>
      </c>
      <c r="AA315" s="26">
        <v>100</v>
      </c>
      <c r="AB315" s="23"/>
      <c r="AC315" s="27"/>
      <c r="AD315" s="24"/>
      <c r="AE315" s="23"/>
      <c r="AF315" s="23"/>
      <c r="AG315" s="24"/>
      <c r="AH315" s="23"/>
      <c r="AI315" s="23"/>
      <c r="AJ315" s="28"/>
      <c r="AK315" s="23"/>
      <c r="AL315" s="27"/>
      <c r="AM315" s="25">
        <v>19506</v>
      </c>
      <c r="AN315" s="25">
        <v>19506</v>
      </c>
      <c r="AO315" s="29">
        <v>1.1240000000000001</v>
      </c>
      <c r="AP315" s="23"/>
      <c r="AQ315" s="25">
        <v>19506</v>
      </c>
      <c r="AR315" s="30">
        <v>1.1240000000000001</v>
      </c>
      <c r="AS315" s="21" t="s">
        <v>38</v>
      </c>
      <c r="AT315" s="27"/>
      <c r="AU315" s="31"/>
      <c r="AV315" s="26">
        <v>19519.560000000001</v>
      </c>
    </row>
    <row r="316" spans="1:48" x14ac:dyDescent="0.3">
      <c r="A316" s="21" t="s">
        <v>35</v>
      </c>
      <c r="B316" s="21" t="s">
        <v>669</v>
      </c>
      <c r="C316" s="21" t="s">
        <v>670</v>
      </c>
      <c r="D316" s="21" t="s">
        <v>44</v>
      </c>
      <c r="E316" s="22">
        <v>0</v>
      </c>
      <c r="F316" s="23"/>
      <c r="G316" s="23"/>
      <c r="H316" s="21" t="s">
        <v>39</v>
      </c>
      <c r="I316" s="24"/>
      <c r="J316" s="25">
        <v>2536304</v>
      </c>
      <c r="K316" s="25">
        <v>0</v>
      </c>
      <c r="L316" s="25">
        <v>2536304</v>
      </c>
      <c r="M316" s="25">
        <v>2362648</v>
      </c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5">
        <v>2362648</v>
      </c>
      <c r="Z316" s="25">
        <v>2362648</v>
      </c>
      <c r="AA316" s="26">
        <v>100</v>
      </c>
      <c r="AB316" s="23"/>
      <c r="AC316" s="27"/>
      <c r="AD316" s="24"/>
      <c r="AE316" s="23"/>
      <c r="AF316" s="23"/>
      <c r="AG316" s="24"/>
      <c r="AH316" s="23"/>
      <c r="AI316" s="23"/>
      <c r="AJ316" s="28"/>
      <c r="AK316" s="23"/>
      <c r="AL316" s="27"/>
      <c r="AM316" s="25">
        <v>23005</v>
      </c>
      <c r="AN316" s="25">
        <v>23005</v>
      </c>
      <c r="AO316" s="29">
        <v>0.97399999999999998</v>
      </c>
      <c r="AP316" s="23"/>
      <c r="AQ316" s="25">
        <v>23005</v>
      </c>
      <c r="AR316" s="30">
        <v>0.97399999999999998</v>
      </c>
      <c r="AS316" s="21" t="s">
        <v>38</v>
      </c>
      <c r="AT316" s="27"/>
      <c r="AU316" s="31"/>
      <c r="AV316" s="26">
        <v>23012.19</v>
      </c>
    </row>
    <row r="317" spans="1:48" x14ac:dyDescent="0.3">
      <c r="A317" s="21" t="s">
        <v>35</v>
      </c>
      <c r="B317" s="21" t="s">
        <v>671</v>
      </c>
      <c r="C317" s="21" t="s">
        <v>672</v>
      </c>
      <c r="D317" s="21" t="s">
        <v>44</v>
      </c>
      <c r="E317" s="22">
        <v>0</v>
      </c>
      <c r="F317" s="23"/>
      <c r="G317" s="23"/>
      <c r="H317" s="21" t="s">
        <v>39</v>
      </c>
      <c r="I317" s="24"/>
      <c r="J317" s="25">
        <v>3707436</v>
      </c>
      <c r="K317" s="25">
        <v>0</v>
      </c>
      <c r="L317" s="25">
        <v>3707436</v>
      </c>
      <c r="M317" s="25">
        <v>3404223</v>
      </c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5">
        <v>3404223</v>
      </c>
      <c r="Z317" s="25">
        <v>3404223</v>
      </c>
      <c r="AA317" s="26">
        <v>100</v>
      </c>
      <c r="AB317" s="23"/>
      <c r="AC317" s="27"/>
      <c r="AD317" s="24"/>
      <c r="AE317" s="23"/>
      <c r="AF317" s="23"/>
      <c r="AG317" s="24"/>
      <c r="AH317" s="23"/>
      <c r="AI317" s="23"/>
      <c r="AJ317" s="28"/>
      <c r="AK317" s="23"/>
      <c r="AL317" s="27"/>
      <c r="AM317" s="25">
        <v>0</v>
      </c>
      <c r="AN317" s="25">
        <v>0</v>
      </c>
      <c r="AO317" s="29">
        <v>0</v>
      </c>
      <c r="AP317" s="23"/>
      <c r="AQ317" s="25">
        <v>0</v>
      </c>
      <c r="AR317" s="30">
        <v>0</v>
      </c>
      <c r="AS317" s="21" t="s">
        <v>38</v>
      </c>
      <c r="AT317" s="27"/>
      <c r="AU317" s="31"/>
      <c r="AV317" s="26">
        <v>0</v>
      </c>
    </row>
    <row r="318" spans="1:48" x14ac:dyDescent="0.3">
      <c r="A318" s="21" t="s">
        <v>35</v>
      </c>
      <c r="B318" s="21" t="s">
        <v>673</v>
      </c>
      <c r="C318" s="21" t="s">
        <v>674</v>
      </c>
      <c r="D318" s="21" t="s">
        <v>44</v>
      </c>
      <c r="E318" s="22">
        <v>0</v>
      </c>
      <c r="F318" s="23"/>
      <c r="G318" s="23"/>
      <c r="H318" s="21" t="s">
        <v>39</v>
      </c>
      <c r="I318" s="24"/>
      <c r="J318" s="25">
        <v>2039753</v>
      </c>
      <c r="K318" s="25">
        <v>0</v>
      </c>
      <c r="L318" s="25">
        <v>2039753</v>
      </c>
      <c r="M318" s="25">
        <v>1646860</v>
      </c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5">
        <v>1646860</v>
      </c>
      <c r="Z318" s="25">
        <v>1646860</v>
      </c>
      <c r="AA318" s="26">
        <v>100</v>
      </c>
      <c r="AB318" s="23"/>
      <c r="AC318" s="27"/>
      <c r="AD318" s="24"/>
      <c r="AE318" s="23"/>
      <c r="AF318" s="23"/>
      <c r="AG318" s="24"/>
      <c r="AH318" s="23"/>
      <c r="AI318" s="23"/>
      <c r="AJ318" s="28"/>
      <c r="AK318" s="23"/>
      <c r="AL318" s="27"/>
      <c r="AM318" s="25">
        <v>0</v>
      </c>
      <c r="AN318" s="25">
        <v>0</v>
      </c>
      <c r="AO318" s="29">
        <v>0</v>
      </c>
      <c r="AP318" s="23"/>
      <c r="AQ318" s="25">
        <v>0</v>
      </c>
      <c r="AR318" s="30">
        <v>0</v>
      </c>
      <c r="AS318" s="21" t="s">
        <v>38</v>
      </c>
      <c r="AT318" s="27"/>
      <c r="AU318" s="31"/>
      <c r="AV318" s="26">
        <v>0</v>
      </c>
    </row>
    <row r="319" spans="1:48" x14ac:dyDescent="0.3">
      <c r="A319" s="21" t="s">
        <v>35</v>
      </c>
      <c r="B319" s="21" t="s">
        <v>675</v>
      </c>
      <c r="C319" s="21" t="s">
        <v>676</v>
      </c>
      <c r="D319" s="21" t="s">
        <v>44</v>
      </c>
      <c r="E319" s="22">
        <v>0</v>
      </c>
      <c r="F319" s="23"/>
      <c r="G319" s="23"/>
      <c r="H319" s="21" t="s">
        <v>39</v>
      </c>
      <c r="I319" s="24"/>
      <c r="J319" s="25">
        <v>222015019</v>
      </c>
      <c r="K319" s="25">
        <v>276584</v>
      </c>
      <c r="L319" s="25">
        <v>222291603</v>
      </c>
      <c r="M319" s="25">
        <v>204348532</v>
      </c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5">
        <v>204348532</v>
      </c>
      <c r="Z319" s="25">
        <v>204348532</v>
      </c>
      <c r="AA319" s="26">
        <v>100</v>
      </c>
      <c r="AB319" s="23"/>
      <c r="AC319" s="27"/>
      <c r="AD319" s="24"/>
      <c r="AE319" s="23"/>
      <c r="AF319" s="23"/>
      <c r="AG319" s="24"/>
      <c r="AH319" s="23"/>
      <c r="AI319" s="23"/>
      <c r="AJ319" s="28"/>
      <c r="AK319" s="23"/>
      <c r="AL319" s="27"/>
      <c r="AM319" s="25">
        <v>20641397</v>
      </c>
      <c r="AN319" s="25">
        <v>20641397</v>
      </c>
      <c r="AO319" s="29">
        <v>10.101000000000001</v>
      </c>
      <c r="AP319" s="23"/>
      <c r="AQ319" s="25">
        <v>20641397</v>
      </c>
      <c r="AR319" s="30">
        <v>10.101000000000001</v>
      </c>
      <c r="AS319" s="21" t="s">
        <v>38</v>
      </c>
      <c r="AT319" s="27"/>
      <c r="AU319" s="31"/>
      <c r="AV319" s="26">
        <v>20641245.219999999</v>
      </c>
    </row>
    <row r="320" spans="1:48" x14ac:dyDescent="0.3">
      <c r="A320" s="21" t="s">
        <v>35</v>
      </c>
      <c r="B320" s="21" t="s">
        <v>677</v>
      </c>
      <c r="C320" s="21" t="s">
        <v>678</v>
      </c>
      <c r="D320" s="21" t="s">
        <v>44</v>
      </c>
      <c r="E320" s="22">
        <v>0</v>
      </c>
      <c r="F320" s="23"/>
      <c r="G320" s="23"/>
      <c r="H320" s="21" t="s">
        <v>39</v>
      </c>
      <c r="I320" s="24"/>
      <c r="J320" s="25">
        <v>294449578</v>
      </c>
      <c r="K320" s="25">
        <v>0</v>
      </c>
      <c r="L320" s="25">
        <v>294449578</v>
      </c>
      <c r="M320" s="25">
        <v>272515856</v>
      </c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5">
        <v>272515856</v>
      </c>
      <c r="Z320" s="25">
        <v>272515856</v>
      </c>
      <c r="AA320" s="26">
        <v>100</v>
      </c>
      <c r="AB320" s="23"/>
      <c r="AC320" s="27"/>
      <c r="AD320" s="24"/>
      <c r="AE320" s="23"/>
      <c r="AF320" s="23"/>
      <c r="AG320" s="24"/>
      <c r="AH320" s="23"/>
      <c r="AI320" s="23"/>
      <c r="AJ320" s="28"/>
      <c r="AK320" s="23"/>
      <c r="AL320" s="27"/>
      <c r="AM320" s="25">
        <v>2168015</v>
      </c>
      <c r="AN320" s="25">
        <v>2168015</v>
      </c>
      <c r="AO320" s="29">
        <v>0.79600000000000004</v>
      </c>
      <c r="AP320" s="23"/>
      <c r="AQ320" s="25">
        <v>2168015</v>
      </c>
      <c r="AR320" s="30">
        <v>0.79600000000000004</v>
      </c>
      <c r="AS320" s="21" t="s">
        <v>38</v>
      </c>
      <c r="AT320" s="27"/>
      <c r="AU320" s="31"/>
      <c r="AV320" s="26">
        <v>2169226.21</v>
      </c>
    </row>
    <row r="321" spans="1:48" x14ac:dyDescent="0.3">
      <c r="A321" s="21" t="s">
        <v>35</v>
      </c>
      <c r="B321" s="21" t="s">
        <v>679</v>
      </c>
      <c r="C321" s="21" t="s">
        <v>680</v>
      </c>
      <c r="D321" s="21" t="s">
        <v>44</v>
      </c>
      <c r="E321" s="22">
        <v>0</v>
      </c>
      <c r="F321" s="23"/>
      <c r="G321" s="23"/>
      <c r="H321" s="21" t="s">
        <v>39</v>
      </c>
      <c r="I321" s="24"/>
      <c r="J321" s="25">
        <v>152797108</v>
      </c>
      <c r="K321" s="25">
        <v>103743</v>
      </c>
      <c r="L321" s="25">
        <v>152900851</v>
      </c>
      <c r="M321" s="25">
        <v>135476300</v>
      </c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5">
        <v>135476300</v>
      </c>
      <c r="Z321" s="25">
        <v>135476300</v>
      </c>
      <c r="AA321" s="26">
        <v>100</v>
      </c>
      <c r="AB321" s="23"/>
      <c r="AC321" s="27"/>
      <c r="AD321" s="24"/>
      <c r="AE321" s="23"/>
      <c r="AF321" s="23"/>
      <c r="AG321" s="24"/>
      <c r="AH321" s="23"/>
      <c r="AI321" s="23"/>
      <c r="AJ321" s="28"/>
      <c r="AK321" s="23"/>
      <c r="AL321" s="27"/>
      <c r="AM321" s="25">
        <v>11853944</v>
      </c>
      <c r="AN321" s="25">
        <v>11853944</v>
      </c>
      <c r="AO321" s="29">
        <v>8.75</v>
      </c>
      <c r="AP321" s="23"/>
      <c r="AQ321" s="25">
        <v>11853944</v>
      </c>
      <c r="AR321" s="30">
        <v>8.75</v>
      </c>
      <c r="AS321" s="21" t="s">
        <v>38</v>
      </c>
      <c r="AT321" s="27"/>
      <c r="AU321" s="31"/>
      <c r="AV321" s="26">
        <v>11854176.25</v>
      </c>
    </row>
    <row r="322" spans="1:48" x14ac:dyDescent="0.3">
      <c r="A322" s="21" t="s">
        <v>35</v>
      </c>
      <c r="B322" s="21" t="s">
        <v>681</v>
      </c>
      <c r="C322" s="21" t="s">
        <v>682</v>
      </c>
      <c r="D322" s="21" t="s">
        <v>44</v>
      </c>
      <c r="E322" s="22">
        <v>1.014</v>
      </c>
      <c r="F322" s="25">
        <v>2381178</v>
      </c>
      <c r="G322" s="25">
        <v>303738410</v>
      </c>
      <c r="H322" s="21" t="s">
        <v>38</v>
      </c>
      <c r="I322" s="30">
        <v>0.78400000000000003</v>
      </c>
      <c r="J322" s="25">
        <v>336674144</v>
      </c>
      <c r="K322" s="25">
        <v>650709</v>
      </c>
      <c r="L322" s="25">
        <v>337324853</v>
      </c>
      <c r="M322" s="25">
        <v>304389119</v>
      </c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5">
        <v>304389119</v>
      </c>
      <c r="Z322" s="25">
        <v>304389119</v>
      </c>
      <c r="AA322" s="26">
        <v>100</v>
      </c>
      <c r="AB322" s="25">
        <v>2461861</v>
      </c>
      <c r="AC322" s="29">
        <v>2461861</v>
      </c>
      <c r="AD322" s="30">
        <v>0.80900000000000005</v>
      </c>
      <c r="AE322" s="25">
        <v>2385800</v>
      </c>
      <c r="AF322" s="25">
        <v>2385800</v>
      </c>
      <c r="AG322" s="30">
        <v>0.78400000000000003</v>
      </c>
      <c r="AH322" s="25">
        <v>142796</v>
      </c>
      <c r="AI322" s="25">
        <v>142796</v>
      </c>
      <c r="AJ322" s="22">
        <v>4.6899999999999997E-2</v>
      </c>
      <c r="AK322" s="25">
        <v>142796</v>
      </c>
      <c r="AL322" s="29">
        <v>4.6899999999999997E-2</v>
      </c>
      <c r="AM322" s="25">
        <v>2604657</v>
      </c>
      <c r="AN322" s="25">
        <v>2604657</v>
      </c>
      <c r="AO322" s="29">
        <v>0.85599999999999998</v>
      </c>
      <c r="AP322" s="25">
        <v>2385800</v>
      </c>
      <c r="AQ322" s="25">
        <v>2528596</v>
      </c>
      <c r="AR322" s="30">
        <v>0.83099999999999996</v>
      </c>
      <c r="AS322" s="21" t="s">
        <v>1947</v>
      </c>
      <c r="AT322" s="29">
        <v>96.909700000000001</v>
      </c>
      <c r="AU322" s="26">
        <v>142758.5</v>
      </c>
      <c r="AV322" s="26">
        <v>2529473.58</v>
      </c>
    </row>
    <row r="323" spans="1:48" x14ac:dyDescent="0.3">
      <c r="A323" s="21" t="s">
        <v>35</v>
      </c>
      <c r="B323" s="21" t="s">
        <v>683</v>
      </c>
      <c r="C323" s="21" t="s">
        <v>684</v>
      </c>
      <c r="D323" s="21" t="s">
        <v>44</v>
      </c>
      <c r="E323" s="22">
        <v>0</v>
      </c>
      <c r="F323" s="23"/>
      <c r="G323" s="23"/>
      <c r="H323" s="21" t="s">
        <v>39</v>
      </c>
      <c r="I323" s="24"/>
      <c r="J323" s="25">
        <v>268171744</v>
      </c>
      <c r="K323" s="25">
        <v>767025</v>
      </c>
      <c r="L323" s="25">
        <v>268938769</v>
      </c>
      <c r="M323" s="25">
        <v>242899595</v>
      </c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5">
        <v>242899595</v>
      </c>
      <c r="Z323" s="25">
        <v>242899595</v>
      </c>
      <c r="AA323" s="26">
        <v>100</v>
      </c>
      <c r="AB323" s="23"/>
      <c r="AC323" s="27"/>
      <c r="AD323" s="24"/>
      <c r="AE323" s="23"/>
      <c r="AF323" s="23"/>
      <c r="AG323" s="24"/>
      <c r="AH323" s="23"/>
      <c r="AI323" s="23"/>
      <c r="AJ323" s="28"/>
      <c r="AK323" s="23"/>
      <c r="AL323" s="27"/>
      <c r="AM323" s="25">
        <v>12469610</v>
      </c>
      <c r="AN323" s="25">
        <v>12469610</v>
      </c>
      <c r="AO323" s="29">
        <v>5.1340000000000003</v>
      </c>
      <c r="AP323" s="23"/>
      <c r="AQ323" s="25">
        <v>12469610</v>
      </c>
      <c r="AR323" s="30">
        <v>5.1340000000000003</v>
      </c>
      <c r="AS323" s="21" t="s">
        <v>38</v>
      </c>
      <c r="AT323" s="27"/>
      <c r="AU323" s="31"/>
      <c r="AV323" s="26">
        <v>12470465.210000001</v>
      </c>
    </row>
    <row r="324" spans="1:48" x14ac:dyDescent="0.3">
      <c r="A324" s="21" t="s">
        <v>35</v>
      </c>
      <c r="B324" s="21" t="s">
        <v>685</v>
      </c>
      <c r="C324" s="21" t="s">
        <v>686</v>
      </c>
      <c r="D324" s="21" t="s">
        <v>44</v>
      </c>
      <c r="E324" s="22">
        <v>0</v>
      </c>
      <c r="F324" s="23"/>
      <c r="G324" s="23"/>
      <c r="H324" s="21" t="s">
        <v>39</v>
      </c>
      <c r="I324" s="24"/>
      <c r="J324" s="25">
        <v>268171744</v>
      </c>
      <c r="K324" s="25">
        <v>767025</v>
      </c>
      <c r="L324" s="25">
        <v>268938769</v>
      </c>
      <c r="M324" s="25">
        <v>242899595</v>
      </c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5">
        <v>242899595</v>
      </c>
      <c r="Z324" s="25">
        <v>242899595</v>
      </c>
      <c r="AA324" s="26">
        <v>100</v>
      </c>
      <c r="AB324" s="23"/>
      <c r="AC324" s="27"/>
      <c r="AD324" s="24"/>
      <c r="AE324" s="23"/>
      <c r="AF324" s="23"/>
      <c r="AG324" s="24"/>
      <c r="AH324" s="23"/>
      <c r="AI324" s="23"/>
      <c r="AJ324" s="28"/>
      <c r="AK324" s="23"/>
      <c r="AL324" s="27"/>
      <c r="AM324" s="25">
        <v>1479938</v>
      </c>
      <c r="AN324" s="25">
        <v>1479938</v>
      </c>
      <c r="AO324" s="29">
        <v>0.60899999999999999</v>
      </c>
      <c r="AP324" s="23"/>
      <c r="AQ324" s="25">
        <v>1479938</v>
      </c>
      <c r="AR324" s="30">
        <v>0.60899999999999999</v>
      </c>
      <c r="AS324" s="21" t="s">
        <v>38</v>
      </c>
      <c r="AT324" s="27"/>
      <c r="AU324" s="31"/>
      <c r="AV324" s="26">
        <v>1479258.53</v>
      </c>
    </row>
    <row r="325" spans="1:48" x14ac:dyDescent="0.3">
      <c r="A325" s="21" t="s">
        <v>35</v>
      </c>
      <c r="B325" s="21" t="s">
        <v>687</v>
      </c>
      <c r="C325" s="21" t="s">
        <v>688</v>
      </c>
      <c r="D325" s="21" t="s">
        <v>44</v>
      </c>
      <c r="E325" s="22">
        <v>1.014</v>
      </c>
      <c r="F325" s="25">
        <v>7422402</v>
      </c>
      <c r="G325" s="25">
        <v>2012135912</v>
      </c>
      <c r="H325" s="21" t="s">
        <v>38</v>
      </c>
      <c r="I325" s="30">
        <v>0.36899999999999999</v>
      </c>
      <c r="J325" s="25">
        <v>223838142</v>
      </c>
      <c r="K325" s="25">
        <v>2564372</v>
      </c>
      <c r="L325" s="25">
        <v>226402514</v>
      </c>
      <c r="M325" s="25">
        <v>207686158</v>
      </c>
      <c r="N325" s="25">
        <v>1824144986</v>
      </c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5">
        <v>2031831144</v>
      </c>
      <c r="Z325" s="25">
        <v>2031831144</v>
      </c>
      <c r="AA325" s="26">
        <v>13.14</v>
      </c>
      <c r="AB325" s="25">
        <v>7533382</v>
      </c>
      <c r="AC325" s="29">
        <v>7533382</v>
      </c>
      <c r="AD325" s="30">
        <v>0.371</v>
      </c>
      <c r="AE325" s="25">
        <v>7491359</v>
      </c>
      <c r="AF325" s="25">
        <v>984363</v>
      </c>
      <c r="AG325" s="30">
        <v>0.47399999999999998</v>
      </c>
      <c r="AH325" s="25">
        <v>335270</v>
      </c>
      <c r="AI325" s="25">
        <v>335270</v>
      </c>
      <c r="AJ325" s="22">
        <v>1.6400000000000001E-2</v>
      </c>
      <c r="AK325" s="25">
        <v>44055</v>
      </c>
      <c r="AL325" s="29">
        <v>2.1100000000000001E-2</v>
      </c>
      <c r="AM325" s="25">
        <v>7868652</v>
      </c>
      <c r="AN325" s="25">
        <v>7868652</v>
      </c>
      <c r="AO325" s="29">
        <v>0.38800000000000001</v>
      </c>
      <c r="AP325" s="25">
        <v>7491359</v>
      </c>
      <c r="AQ325" s="25">
        <v>1028418</v>
      </c>
      <c r="AR325" s="30">
        <v>0.496</v>
      </c>
      <c r="AS325" s="21" t="s">
        <v>1947</v>
      </c>
      <c r="AT325" s="29">
        <v>99.460899999999995</v>
      </c>
      <c r="AU325" s="26">
        <v>43821.78</v>
      </c>
      <c r="AV325" s="26">
        <v>1030123.34</v>
      </c>
    </row>
    <row r="326" spans="1:48" x14ac:dyDescent="0.3">
      <c r="A326" s="21" t="s">
        <v>35</v>
      </c>
      <c r="B326" s="21" t="s">
        <v>689</v>
      </c>
      <c r="C326" s="21" t="s">
        <v>690</v>
      </c>
      <c r="D326" s="21" t="s">
        <v>44</v>
      </c>
      <c r="E326" s="22">
        <v>1.014</v>
      </c>
      <c r="F326" s="25">
        <v>3318522</v>
      </c>
      <c r="G326" s="25">
        <v>2012135912</v>
      </c>
      <c r="H326" s="21" t="s">
        <v>38</v>
      </c>
      <c r="I326" s="30">
        <v>0.16500000000000001</v>
      </c>
      <c r="J326" s="25">
        <v>223838142</v>
      </c>
      <c r="K326" s="25">
        <v>2564372</v>
      </c>
      <c r="L326" s="25">
        <v>226402514</v>
      </c>
      <c r="M326" s="25">
        <v>207686158</v>
      </c>
      <c r="N326" s="25">
        <v>1824144986</v>
      </c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5">
        <v>2031831144</v>
      </c>
      <c r="Z326" s="25">
        <v>2031831144</v>
      </c>
      <c r="AA326" s="26">
        <v>13.14</v>
      </c>
      <c r="AB326" s="25">
        <v>3371517</v>
      </c>
      <c r="AC326" s="29">
        <v>3371517</v>
      </c>
      <c r="AD326" s="30">
        <v>0.16600000000000001</v>
      </c>
      <c r="AE326" s="25">
        <v>3352520</v>
      </c>
      <c r="AF326" s="25">
        <v>440519</v>
      </c>
      <c r="AG326" s="30">
        <v>0.21199999999999999</v>
      </c>
      <c r="AH326" s="25">
        <v>11644</v>
      </c>
      <c r="AI326" s="25">
        <v>11644</v>
      </c>
      <c r="AJ326" s="22">
        <v>5.9999999999999995E-4</v>
      </c>
      <c r="AK326" s="25">
        <v>1530</v>
      </c>
      <c r="AL326" s="29">
        <v>6.9999999999999999E-4</v>
      </c>
      <c r="AM326" s="25">
        <v>3383161</v>
      </c>
      <c r="AN326" s="25">
        <v>3383161</v>
      </c>
      <c r="AO326" s="29">
        <v>0.16700000000000001</v>
      </c>
      <c r="AP326" s="25">
        <v>3352520</v>
      </c>
      <c r="AQ326" s="25">
        <v>442049</v>
      </c>
      <c r="AR326" s="30">
        <v>0.21299999999999999</v>
      </c>
      <c r="AS326" s="21" t="s">
        <v>1947</v>
      </c>
      <c r="AT326" s="29">
        <v>99.397499999999994</v>
      </c>
      <c r="AU326" s="26">
        <v>1453.8</v>
      </c>
      <c r="AV326" s="26">
        <v>442371.52</v>
      </c>
    </row>
    <row r="327" spans="1:48" x14ac:dyDescent="0.3">
      <c r="A327" s="21" t="s">
        <v>35</v>
      </c>
      <c r="B327" s="21" t="s">
        <v>691</v>
      </c>
      <c r="C327" s="21" t="s">
        <v>692</v>
      </c>
      <c r="D327" s="21" t="s">
        <v>44</v>
      </c>
      <c r="E327" s="22">
        <v>0</v>
      </c>
      <c r="F327" s="23"/>
      <c r="G327" s="23"/>
      <c r="H327" s="21" t="s">
        <v>39</v>
      </c>
      <c r="I327" s="24"/>
      <c r="J327" s="25">
        <v>66954533</v>
      </c>
      <c r="K327" s="25">
        <v>461086</v>
      </c>
      <c r="L327" s="25">
        <v>67415619</v>
      </c>
      <c r="M327" s="25">
        <v>60961999</v>
      </c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5">
        <v>60961999</v>
      </c>
      <c r="Z327" s="25">
        <v>60961999</v>
      </c>
      <c r="AA327" s="26">
        <v>100</v>
      </c>
      <c r="AB327" s="23"/>
      <c r="AC327" s="27"/>
      <c r="AD327" s="24"/>
      <c r="AE327" s="23"/>
      <c r="AF327" s="23"/>
      <c r="AG327" s="24"/>
      <c r="AH327" s="23"/>
      <c r="AI327" s="23"/>
      <c r="AJ327" s="28"/>
      <c r="AK327" s="23"/>
      <c r="AL327" s="27"/>
      <c r="AM327" s="25">
        <v>81900</v>
      </c>
      <c r="AN327" s="25">
        <v>81900</v>
      </c>
      <c r="AO327" s="29">
        <v>0.13500000000000001</v>
      </c>
      <c r="AP327" s="23"/>
      <c r="AQ327" s="25">
        <v>81900</v>
      </c>
      <c r="AR327" s="30">
        <v>0.13500000000000001</v>
      </c>
      <c r="AS327" s="21" t="s">
        <v>38</v>
      </c>
      <c r="AT327" s="27"/>
      <c r="AU327" s="31"/>
      <c r="AV327" s="26">
        <v>82298.7</v>
      </c>
    </row>
    <row r="328" spans="1:48" x14ac:dyDescent="0.3">
      <c r="A328" s="21" t="s">
        <v>35</v>
      </c>
      <c r="B328" s="21" t="s">
        <v>693</v>
      </c>
      <c r="C328" s="21" t="s">
        <v>694</v>
      </c>
      <c r="D328" s="21" t="s">
        <v>44</v>
      </c>
      <c r="E328" s="22">
        <v>0</v>
      </c>
      <c r="F328" s="23"/>
      <c r="G328" s="23"/>
      <c r="H328" s="21" t="s">
        <v>39</v>
      </c>
      <c r="I328" s="24"/>
      <c r="J328" s="25">
        <v>263908406</v>
      </c>
      <c r="K328" s="25">
        <v>2525276</v>
      </c>
      <c r="L328" s="25">
        <v>266433682</v>
      </c>
      <c r="M328" s="25">
        <v>247940425</v>
      </c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5">
        <v>247940425</v>
      </c>
      <c r="Z328" s="25">
        <v>247940425</v>
      </c>
      <c r="AA328" s="26">
        <v>100</v>
      </c>
      <c r="AB328" s="23"/>
      <c r="AC328" s="27"/>
      <c r="AD328" s="24"/>
      <c r="AE328" s="23"/>
      <c r="AF328" s="23"/>
      <c r="AG328" s="24"/>
      <c r="AH328" s="23"/>
      <c r="AI328" s="23"/>
      <c r="AJ328" s="28"/>
      <c r="AK328" s="23"/>
      <c r="AL328" s="27"/>
      <c r="AM328" s="25">
        <v>4090007</v>
      </c>
      <c r="AN328" s="25">
        <v>4090007</v>
      </c>
      <c r="AO328" s="29">
        <v>1.65</v>
      </c>
      <c r="AP328" s="23"/>
      <c r="AQ328" s="25">
        <v>4090007</v>
      </c>
      <c r="AR328" s="30">
        <v>1.65</v>
      </c>
      <c r="AS328" s="21" t="s">
        <v>38</v>
      </c>
      <c r="AT328" s="27"/>
      <c r="AU328" s="31"/>
      <c r="AV328" s="26">
        <v>4091017.01</v>
      </c>
    </row>
    <row r="329" spans="1:48" x14ac:dyDescent="0.3">
      <c r="A329" s="21" t="s">
        <v>35</v>
      </c>
      <c r="B329" s="21" t="s">
        <v>695</v>
      </c>
      <c r="C329" s="21" t="s">
        <v>696</v>
      </c>
      <c r="D329" s="21" t="s">
        <v>44</v>
      </c>
      <c r="E329" s="22">
        <v>0</v>
      </c>
      <c r="F329" s="23"/>
      <c r="G329" s="23"/>
      <c r="H329" s="21" t="s">
        <v>39</v>
      </c>
      <c r="I329" s="24"/>
      <c r="J329" s="25">
        <v>49903020</v>
      </c>
      <c r="K329" s="25">
        <v>0</v>
      </c>
      <c r="L329" s="25">
        <v>49903020</v>
      </c>
      <c r="M329" s="25">
        <v>43232544</v>
      </c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5">
        <v>43232544</v>
      </c>
      <c r="Z329" s="25">
        <v>43232544</v>
      </c>
      <c r="AA329" s="26">
        <v>100</v>
      </c>
      <c r="AB329" s="23"/>
      <c r="AC329" s="27"/>
      <c r="AD329" s="24"/>
      <c r="AE329" s="23"/>
      <c r="AF329" s="23"/>
      <c r="AG329" s="24"/>
      <c r="AH329" s="23"/>
      <c r="AI329" s="23"/>
      <c r="AJ329" s="28"/>
      <c r="AK329" s="23"/>
      <c r="AL329" s="27"/>
      <c r="AM329" s="25">
        <v>0</v>
      </c>
      <c r="AN329" s="25">
        <v>0</v>
      </c>
      <c r="AO329" s="29">
        <v>0</v>
      </c>
      <c r="AP329" s="23"/>
      <c r="AQ329" s="25">
        <v>0</v>
      </c>
      <c r="AR329" s="30">
        <v>0</v>
      </c>
      <c r="AS329" s="21" t="s">
        <v>38</v>
      </c>
      <c r="AT329" s="27"/>
      <c r="AU329" s="31"/>
      <c r="AV329" s="26">
        <v>0</v>
      </c>
    </row>
    <row r="330" spans="1:48" x14ac:dyDescent="0.3">
      <c r="A330" s="21" t="s">
        <v>35</v>
      </c>
      <c r="B330" s="21" t="s">
        <v>697</v>
      </c>
      <c r="C330" s="21" t="s">
        <v>698</v>
      </c>
      <c r="D330" s="21" t="s">
        <v>44</v>
      </c>
      <c r="E330" s="22">
        <v>0</v>
      </c>
      <c r="F330" s="23"/>
      <c r="G330" s="23"/>
      <c r="H330" s="21" t="s">
        <v>39</v>
      </c>
      <c r="I330" s="24"/>
      <c r="J330" s="25">
        <v>1610581083</v>
      </c>
      <c r="K330" s="25">
        <v>158306300</v>
      </c>
      <c r="L330" s="25">
        <v>1768887383</v>
      </c>
      <c r="M330" s="25">
        <v>1634968537</v>
      </c>
      <c r="N330" s="23"/>
      <c r="O330" s="23"/>
      <c r="P330" s="23"/>
      <c r="Q330" s="25">
        <v>1754010</v>
      </c>
      <c r="R330" s="23"/>
      <c r="S330" s="23"/>
      <c r="T330" s="23"/>
      <c r="U330" s="23"/>
      <c r="V330" s="23"/>
      <c r="W330" s="23"/>
      <c r="X330" s="23"/>
      <c r="Y330" s="25">
        <v>1636722547</v>
      </c>
      <c r="Z330" s="25">
        <v>1636722547</v>
      </c>
      <c r="AA330" s="26">
        <v>100</v>
      </c>
      <c r="AB330" s="23"/>
      <c r="AC330" s="27"/>
      <c r="AD330" s="24"/>
      <c r="AE330" s="23"/>
      <c r="AF330" s="23"/>
      <c r="AG330" s="24"/>
      <c r="AH330" s="23"/>
      <c r="AI330" s="23"/>
      <c r="AJ330" s="28"/>
      <c r="AK330" s="23"/>
      <c r="AL330" s="27"/>
      <c r="AM330" s="25">
        <v>26625922</v>
      </c>
      <c r="AN330" s="25">
        <v>26625922</v>
      </c>
      <c r="AO330" s="29">
        <v>1.627</v>
      </c>
      <c r="AP330" s="23"/>
      <c r="AQ330" s="25">
        <v>26625922</v>
      </c>
      <c r="AR330" s="30">
        <v>1.627</v>
      </c>
      <c r="AS330" s="21" t="s">
        <v>38</v>
      </c>
      <c r="AT330" s="27"/>
      <c r="AU330" s="31"/>
      <c r="AV330" s="26">
        <v>26600938.100000001</v>
      </c>
    </row>
    <row r="331" spans="1:48" x14ac:dyDescent="0.3">
      <c r="A331" s="21" t="s">
        <v>35</v>
      </c>
      <c r="B331" s="21" t="s">
        <v>699</v>
      </c>
      <c r="C331" s="21" t="s">
        <v>700</v>
      </c>
      <c r="D331" s="21" t="s">
        <v>44</v>
      </c>
      <c r="E331" s="22">
        <v>0</v>
      </c>
      <c r="F331" s="23"/>
      <c r="G331" s="23"/>
      <c r="H331" s="21" t="s">
        <v>39</v>
      </c>
      <c r="I331" s="24"/>
      <c r="J331" s="25">
        <v>205127</v>
      </c>
      <c r="K331" s="25">
        <v>0</v>
      </c>
      <c r="L331" s="25">
        <v>205127</v>
      </c>
      <c r="M331" s="25">
        <v>191082</v>
      </c>
      <c r="N331" s="23"/>
      <c r="O331" s="23"/>
      <c r="P331" s="25">
        <v>1065644999</v>
      </c>
      <c r="Q331" s="23"/>
      <c r="R331" s="23"/>
      <c r="S331" s="23"/>
      <c r="T331" s="23"/>
      <c r="U331" s="23"/>
      <c r="V331" s="23"/>
      <c r="W331" s="23"/>
      <c r="X331" s="23"/>
      <c r="Y331" s="25">
        <v>1065836081</v>
      </c>
      <c r="Z331" s="25">
        <v>1065836081</v>
      </c>
      <c r="AA331" s="26">
        <v>100</v>
      </c>
      <c r="AB331" s="23"/>
      <c r="AC331" s="27"/>
      <c r="AD331" s="24"/>
      <c r="AE331" s="23"/>
      <c r="AF331" s="23"/>
      <c r="AG331" s="24"/>
      <c r="AH331" s="23"/>
      <c r="AI331" s="23"/>
      <c r="AJ331" s="28"/>
      <c r="AK331" s="23"/>
      <c r="AL331" s="27"/>
      <c r="AM331" s="25">
        <v>0</v>
      </c>
      <c r="AN331" s="25">
        <v>0</v>
      </c>
      <c r="AO331" s="29">
        <v>0</v>
      </c>
      <c r="AP331" s="23"/>
      <c r="AQ331" s="25">
        <v>0</v>
      </c>
      <c r="AR331" s="30">
        <v>0</v>
      </c>
      <c r="AS331" s="21" t="s">
        <v>38</v>
      </c>
      <c r="AT331" s="27"/>
      <c r="AU331" s="31"/>
      <c r="AV331" s="26">
        <v>0</v>
      </c>
    </row>
    <row r="332" spans="1:48" x14ac:dyDescent="0.3">
      <c r="A332" s="21" t="s">
        <v>35</v>
      </c>
      <c r="B332" s="21" t="s">
        <v>701</v>
      </c>
      <c r="C332" s="21" t="s">
        <v>702</v>
      </c>
      <c r="D332" s="21" t="s">
        <v>44</v>
      </c>
      <c r="E332" s="22">
        <v>1.014</v>
      </c>
      <c r="F332" s="25">
        <v>506967</v>
      </c>
      <c r="G332" s="25">
        <v>46245505</v>
      </c>
      <c r="H332" s="21" t="s">
        <v>38</v>
      </c>
      <c r="I332" s="30">
        <v>1.097</v>
      </c>
      <c r="J332" s="25">
        <v>50913215</v>
      </c>
      <c r="K332" s="25">
        <v>47262</v>
      </c>
      <c r="L332" s="25">
        <v>50960477</v>
      </c>
      <c r="M332" s="25">
        <v>46292767</v>
      </c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5">
        <v>46292767</v>
      </c>
      <c r="Z332" s="25">
        <v>46292767</v>
      </c>
      <c r="AA332" s="26">
        <v>100</v>
      </c>
      <c r="AB332" s="25">
        <v>453758</v>
      </c>
      <c r="AC332" s="29">
        <v>453758</v>
      </c>
      <c r="AD332" s="30">
        <v>0.98099999999999998</v>
      </c>
      <c r="AE332" s="25">
        <v>432509</v>
      </c>
      <c r="AF332" s="25">
        <v>432509</v>
      </c>
      <c r="AG332" s="30">
        <v>0.93500000000000005</v>
      </c>
      <c r="AH332" s="25">
        <v>1766</v>
      </c>
      <c r="AI332" s="25">
        <v>1766</v>
      </c>
      <c r="AJ332" s="22">
        <v>3.8E-3</v>
      </c>
      <c r="AK332" s="25">
        <v>1766</v>
      </c>
      <c r="AL332" s="29">
        <v>3.8E-3</v>
      </c>
      <c r="AM332" s="25">
        <v>455524</v>
      </c>
      <c r="AN332" s="25">
        <v>455524</v>
      </c>
      <c r="AO332" s="29">
        <v>0.98399999999999999</v>
      </c>
      <c r="AP332" s="25">
        <v>432509</v>
      </c>
      <c r="AQ332" s="25">
        <v>434275</v>
      </c>
      <c r="AR332" s="30">
        <v>0.93899999999999995</v>
      </c>
      <c r="AS332" s="21" t="s">
        <v>1947</v>
      </c>
      <c r="AT332" s="29">
        <v>95.308400000000006</v>
      </c>
      <c r="AU332" s="26">
        <v>1759.13</v>
      </c>
      <c r="AV332" s="26">
        <v>434689.08</v>
      </c>
    </row>
    <row r="333" spans="1:48" x14ac:dyDescent="0.3">
      <c r="A333" s="21" t="s">
        <v>35</v>
      </c>
      <c r="B333" s="21" t="s">
        <v>703</v>
      </c>
      <c r="C333" s="21" t="s">
        <v>704</v>
      </c>
      <c r="D333" s="21" t="s">
        <v>44</v>
      </c>
      <c r="E333" s="22">
        <v>1.014</v>
      </c>
      <c r="F333" s="25">
        <v>506967</v>
      </c>
      <c r="G333" s="25">
        <v>46245505</v>
      </c>
      <c r="H333" s="21" t="s">
        <v>38</v>
      </c>
      <c r="I333" s="30">
        <v>1.097</v>
      </c>
      <c r="J333" s="25">
        <v>50913215</v>
      </c>
      <c r="K333" s="25">
        <v>47262</v>
      </c>
      <c r="L333" s="25">
        <v>50960477</v>
      </c>
      <c r="M333" s="25">
        <v>46292767</v>
      </c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5">
        <v>46292767</v>
      </c>
      <c r="Z333" s="25">
        <v>46292767</v>
      </c>
      <c r="AA333" s="26">
        <v>100</v>
      </c>
      <c r="AB333" s="25">
        <v>78692</v>
      </c>
      <c r="AC333" s="29">
        <v>78692</v>
      </c>
      <c r="AD333" s="30">
        <v>0.17</v>
      </c>
      <c r="AE333" s="25">
        <v>74994</v>
      </c>
      <c r="AF333" s="25">
        <v>74994</v>
      </c>
      <c r="AG333" s="30">
        <v>0.16200000000000001</v>
      </c>
      <c r="AH333" s="25">
        <v>303</v>
      </c>
      <c r="AI333" s="25">
        <v>303</v>
      </c>
      <c r="AJ333" s="22">
        <v>6.9999999999999999E-4</v>
      </c>
      <c r="AK333" s="25">
        <v>303</v>
      </c>
      <c r="AL333" s="29">
        <v>6.9999999999999999E-4</v>
      </c>
      <c r="AM333" s="25">
        <v>78995</v>
      </c>
      <c r="AN333" s="25">
        <v>78995</v>
      </c>
      <c r="AO333" s="29">
        <v>0.17100000000000001</v>
      </c>
      <c r="AP333" s="25">
        <v>74994</v>
      </c>
      <c r="AQ333" s="25">
        <v>75297</v>
      </c>
      <c r="AR333" s="30">
        <v>0.16300000000000001</v>
      </c>
      <c r="AS333" s="21" t="s">
        <v>1947</v>
      </c>
      <c r="AT333" s="29">
        <v>95.308400000000006</v>
      </c>
      <c r="AU333" s="26">
        <v>324.05</v>
      </c>
      <c r="AV333" s="26">
        <v>75457.210000000006</v>
      </c>
    </row>
    <row r="334" spans="1:48" x14ac:dyDescent="0.3">
      <c r="A334" s="21" t="s">
        <v>35</v>
      </c>
      <c r="B334" s="21" t="s">
        <v>705</v>
      </c>
      <c r="C334" s="21" t="s">
        <v>706</v>
      </c>
      <c r="D334" s="21" t="s">
        <v>44</v>
      </c>
      <c r="E334" s="22">
        <v>1.014</v>
      </c>
      <c r="F334" s="25">
        <v>6032834</v>
      </c>
      <c r="G334" s="25">
        <v>382633927</v>
      </c>
      <c r="H334" s="21" t="s">
        <v>38</v>
      </c>
      <c r="I334" s="30">
        <v>1.577</v>
      </c>
      <c r="J334" s="25">
        <v>415209742</v>
      </c>
      <c r="K334" s="25">
        <v>199834</v>
      </c>
      <c r="L334" s="25">
        <v>415409576</v>
      </c>
      <c r="M334" s="25">
        <v>382833761</v>
      </c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5">
        <v>382833761</v>
      </c>
      <c r="Z334" s="25">
        <v>382833761</v>
      </c>
      <c r="AA334" s="26">
        <v>100</v>
      </c>
      <c r="AB334" s="25">
        <v>6412907</v>
      </c>
      <c r="AC334" s="29">
        <v>6412907</v>
      </c>
      <c r="AD334" s="30">
        <v>1.6759999999999999</v>
      </c>
      <c r="AE334" s="25">
        <v>6033837</v>
      </c>
      <c r="AF334" s="25">
        <v>6033837</v>
      </c>
      <c r="AG334" s="30">
        <v>1.577</v>
      </c>
      <c r="AH334" s="25">
        <v>772235</v>
      </c>
      <c r="AI334" s="25">
        <v>772235</v>
      </c>
      <c r="AJ334" s="22">
        <v>0.20180000000000001</v>
      </c>
      <c r="AK334" s="25">
        <v>772235</v>
      </c>
      <c r="AL334" s="29">
        <v>0.20180000000000001</v>
      </c>
      <c r="AM334" s="25">
        <v>7185142</v>
      </c>
      <c r="AN334" s="25">
        <v>7185142</v>
      </c>
      <c r="AO334" s="29">
        <v>1.877</v>
      </c>
      <c r="AP334" s="25">
        <v>6033837</v>
      </c>
      <c r="AQ334" s="25">
        <v>6806072</v>
      </c>
      <c r="AR334" s="30">
        <v>1.778</v>
      </c>
      <c r="AS334" s="21" t="s">
        <v>1947</v>
      </c>
      <c r="AT334" s="29">
        <v>94.093000000000004</v>
      </c>
      <c r="AU334" s="26">
        <v>772558.53</v>
      </c>
      <c r="AV334" s="26">
        <v>6806784.2699999996</v>
      </c>
    </row>
    <row r="335" spans="1:48" x14ac:dyDescent="0.3">
      <c r="A335" s="21" t="s">
        <v>35</v>
      </c>
      <c r="B335" s="21" t="s">
        <v>707</v>
      </c>
      <c r="C335" s="21" t="s">
        <v>708</v>
      </c>
      <c r="D335" s="21" t="s">
        <v>44</v>
      </c>
      <c r="E335" s="22">
        <v>1.014</v>
      </c>
      <c r="F335" s="25">
        <v>1041337</v>
      </c>
      <c r="G335" s="25">
        <v>153032198</v>
      </c>
      <c r="H335" s="21" t="s">
        <v>38</v>
      </c>
      <c r="I335" s="30">
        <v>0.68100000000000005</v>
      </c>
      <c r="J335" s="25">
        <v>166471081</v>
      </c>
      <c r="K335" s="25">
        <v>98368</v>
      </c>
      <c r="L335" s="25">
        <v>166569449</v>
      </c>
      <c r="M335" s="25">
        <v>153130566</v>
      </c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5">
        <v>153130566</v>
      </c>
      <c r="Z335" s="25">
        <v>153130566</v>
      </c>
      <c r="AA335" s="26">
        <v>100</v>
      </c>
      <c r="AB335" s="25">
        <v>1072791</v>
      </c>
      <c r="AC335" s="29">
        <v>1072791</v>
      </c>
      <c r="AD335" s="30">
        <v>0.70099999999999996</v>
      </c>
      <c r="AE335" s="25">
        <v>1042168</v>
      </c>
      <c r="AF335" s="25">
        <v>1042168</v>
      </c>
      <c r="AG335" s="30">
        <v>0.68100000000000005</v>
      </c>
      <c r="AH335" s="25">
        <v>252705</v>
      </c>
      <c r="AI335" s="25">
        <v>252705</v>
      </c>
      <c r="AJ335" s="22">
        <v>0.16500000000000001</v>
      </c>
      <c r="AK335" s="25">
        <v>252705</v>
      </c>
      <c r="AL335" s="29">
        <v>0.16500000000000001</v>
      </c>
      <c r="AM335" s="25">
        <v>1325496</v>
      </c>
      <c r="AN335" s="25">
        <v>1325496</v>
      </c>
      <c r="AO335" s="29">
        <v>0.86599999999999999</v>
      </c>
      <c r="AP335" s="25">
        <v>1042168</v>
      </c>
      <c r="AQ335" s="25">
        <v>1294873</v>
      </c>
      <c r="AR335" s="30">
        <v>0.84599999999999997</v>
      </c>
      <c r="AS335" s="21" t="s">
        <v>1948</v>
      </c>
      <c r="AT335" s="27"/>
      <c r="AU335" s="26">
        <v>252665.43</v>
      </c>
      <c r="AV335" s="26">
        <v>1295484.5900000001</v>
      </c>
    </row>
    <row r="336" spans="1:48" x14ac:dyDescent="0.3">
      <c r="A336" s="21" t="s">
        <v>35</v>
      </c>
      <c r="B336" s="21" t="s">
        <v>709</v>
      </c>
      <c r="C336" s="21" t="s">
        <v>710</v>
      </c>
      <c r="D336" s="21" t="s">
        <v>44</v>
      </c>
      <c r="E336" s="22">
        <v>0</v>
      </c>
      <c r="F336" s="23"/>
      <c r="G336" s="23"/>
      <c r="H336" s="21" t="s">
        <v>39</v>
      </c>
      <c r="I336" s="24"/>
      <c r="J336" s="25">
        <v>480639288</v>
      </c>
      <c r="K336" s="25">
        <v>558884</v>
      </c>
      <c r="L336" s="25">
        <v>481198172</v>
      </c>
      <c r="M336" s="25">
        <v>443102771</v>
      </c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5">
        <v>443102771</v>
      </c>
      <c r="Z336" s="25">
        <v>443102771</v>
      </c>
      <c r="AA336" s="26">
        <v>100</v>
      </c>
      <c r="AB336" s="23"/>
      <c r="AC336" s="27"/>
      <c r="AD336" s="24"/>
      <c r="AE336" s="23"/>
      <c r="AF336" s="23"/>
      <c r="AG336" s="24"/>
      <c r="AH336" s="23"/>
      <c r="AI336" s="23"/>
      <c r="AJ336" s="28"/>
      <c r="AK336" s="23"/>
      <c r="AL336" s="27"/>
      <c r="AM336" s="25">
        <v>2710668</v>
      </c>
      <c r="AN336" s="25">
        <v>2710668</v>
      </c>
      <c r="AO336" s="29">
        <v>0.61199999999999999</v>
      </c>
      <c r="AP336" s="23"/>
      <c r="AQ336" s="25">
        <v>2710668</v>
      </c>
      <c r="AR336" s="30">
        <v>0.61199999999999999</v>
      </c>
      <c r="AS336" s="21" t="s">
        <v>38</v>
      </c>
      <c r="AT336" s="27"/>
      <c r="AU336" s="31"/>
      <c r="AV336" s="26">
        <v>2711788.96</v>
      </c>
    </row>
    <row r="337" spans="1:48" x14ac:dyDescent="0.3">
      <c r="A337" s="21" t="s">
        <v>35</v>
      </c>
      <c r="B337" s="21" t="s">
        <v>711</v>
      </c>
      <c r="C337" s="21" t="s">
        <v>712</v>
      </c>
      <c r="D337" s="21" t="s">
        <v>44</v>
      </c>
      <c r="E337" s="22">
        <v>0</v>
      </c>
      <c r="F337" s="23"/>
      <c r="G337" s="23"/>
      <c r="H337" s="21" t="s">
        <v>39</v>
      </c>
      <c r="I337" s="24"/>
      <c r="J337" s="25">
        <v>47593745</v>
      </c>
      <c r="K337" s="25">
        <v>0</v>
      </c>
      <c r="L337" s="25">
        <v>47593745</v>
      </c>
      <c r="M337" s="25">
        <v>43759714</v>
      </c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5">
        <v>43759714</v>
      </c>
      <c r="Z337" s="25">
        <v>43759714</v>
      </c>
      <c r="AA337" s="26">
        <v>100</v>
      </c>
      <c r="AB337" s="23"/>
      <c r="AC337" s="27"/>
      <c r="AD337" s="24"/>
      <c r="AE337" s="23"/>
      <c r="AF337" s="23"/>
      <c r="AG337" s="24"/>
      <c r="AH337" s="23"/>
      <c r="AI337" s="23"/>
      <c r="AJ337" s="28"/>
      <c r="AK337" s="23"/>
      <c r="AL337" s="27"/>
      <c r="AM337" s="25">
        <v>0</v>
      </c>
      <c r="AN337" s="25">
        <v>0</v>
      </c>
      <c r="AO337" s="29">
        <v>0</v>
      </c>
      <c r="AP337" s="23"/>
      <c r="AQ337" s="25">
        <v>0</v>
      </c>
      <c r="AR337" s="30">
        <v>0</v>
      </c>
      <c r="AS337" s="21" t="s">
        <v>38</v>
      </c>
      <c r="AT337" s="27"/>
      <c r="AU337" s="31"/>
      <c r="AV337" s="26">
        <v>0</v>
      </c>
    </row>
    <row r="338" spans="1:48" x14ac:dyDescent="0.3">
      <c r="A338" s="21" t="s">
        <v>35</v>
      </c>
      <c r="B338" s="21" t="s">
        <v>713</v>
      </c>
      <c r="C338" s="21" t="s">
        <v>714</v>
      </c>
      <c r="D338" s="21" t="s">
        <v>44</v>
      </c>
      <c r="E338" s="22">
        <v>0</v>
      </c>
      <c r="F338" s="23"/>
      <c r="G338" s="23"/>
      <c r="H338" s="21" t="s">
        <v>39</v>
      </c>
      <c r="I338" s="24"/>
      <c r="J338" s="25">
        <v>6999102</v>
      </c>
      <c r="K338" s="25">
        <v>0</v>
      </c>
      <c r="L338" s="25">
        <v>6999102</v>
      </c>
      <c r="M338" s="25">
        <v>6439453</v>
      </c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5">
        <v>6439453</v>
      </c>
      <c r="Z338" s="25">
        <v>6439453</v>
      </c>
      <c r="AA338" s="26">
        <v>100</v>
      </c>
      <c r="AB338" s="23"/>
      <c r="AC338" s="27"/>
      <c r="AD338" s="24"/>
      <c r="AE338" s="23"/>
      <c r="AF338" s="23"/>
      <c r="AG338" s="24"/>
      <c r="AH338" s="23"/>
      <c r="AI338" s="23"/>
      <c r="AJ338" s="28"/>
      <c r="AK338" s="23"/>
      <c r="AL338" s="27"/>
      <c r="AM338" s="25">
        <v>0</v>
      </c>
      <c r="AN338" s="25">
        <v>0</v>
      </c>
      <c r="AO338" s="29">
        <v>0</v>
      </c>
      <c r="AP338" s="23"/>
      <c r="AQ338" s="25">
        <v>0</v>
      </c>
      <c r="AR338" s="30">
        <v>0</v>
      </c>
      <c r="AS338" s="21" t="s">
        <v>38</v>
      </c>
      <c r="AT338" s="27"/>
      <c r="AU338" s="31"/>
      <c r="AV338" s="26">
        <v>0</v>
      </c>
    </row>
    <row r="339" spans="1:48" x14ac:dyDescent="0.3">
      <c r="A339" s="21" t="s">
        <v>35</v>
      </c>
      <c r="B339" s="21" t="s">
        <v>715</v>
      </c>
      <c r="C339" s="21" t="s">
        <v>716</v>
      </c>
      <c r="D339" s="21" t="s">
        <v>44</v>
      </c>
      <c r="E339" s="22">
        <v>0</v>
      </c>
      <c r="F339" s="23"/>
      <c r="G339" s="23"/>
      <c r="H339" s="21" t="s">
        <v>39</v>
      </c>
      <c r="I339" s="24"/>
      <c r="J339" s="25">
        <v>15909159</v>
      </c>
      <c r="K339" s="25">
        <v>0</v>
      </c>
      <c r="L339" s="25">
        <v>15909159</v>
      </c>
      <c r="M339" s="25">
        <v>14562704</v>
      </c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5">
        <v>14562704</v>
      </c>
      <c r="Z339" s="25">
        <v>14562704</v>
      </c>
      <c r="AA339" s="26">
        <v>100</v>
      </c>
      <c r="AB339" s="23"/>
      <c r="AC339" s="27"/>
      <c r="AD339" s="24"/>
      <c r="AE339" s="23"/>
      <c r="AF339" s="23"/>
      <c r="AG339" s="24"/>
      <c r="AH339" s="23"/>
      <c r="AI339" s="23"/>
      <c r="AJ339" s="28"/>
      <c r="AK339" s="23"/>
      <c r="AL339" s="27"/>
      <c r="AM339" s="25">
        <v>0</v>
      </c>
      <c r="AN339" s="25">
        <v>0</v>
      </c>
      <c r="AO339" s="29">
        <v>0</v>
      </c>
      <c r="AP339" s="23"/>
      <c r="AQ339" s="25">
        <v>0</v>
      </c>
      <c r="AR339" s="30">
        <v>0</v>
      </c>
      <c r="AS339" s="21" t="s">
        <v>38</v>
      </c>
      <c r="AT339" s="27"/>
      <c r="AU339" s="31"/>
      <c r="AV339" s="26">
        <v>0</v>
      </c>
    </row>
    <row r="340" spans="1:48" x14ac:dyDescent="0.3">
      <c r="A340" s="21" t="s">
        <v>35</v>
      </c>
      <c r="B340" s="21" t="s">
        <v>717</v>
      </c>
      <c r="C340" s="21" t="s">
        <v>718</v>
      </c>
      <c r="D340" s="21" t="s">
        <v>44</v>
      </c>
      <c r="E340" s="22">
        <v>0</v>
      </c>
      <c r="F340" s="23"/>
      <c r="G340" s="23"/>
      <c r="H340" s="21" t="s">
        <v>39</v>
      </c>
      <c r="I340" s="24"/>
      <c r="J340" s="25">
        <v>13931879</v>
      </c>
      <c r="K340" s="25">
        <v>0</v>
      </c>
      <c r="L340" s="25">
        <v>13931879</v>
      </c>
      <c r="M340" s="25">
        <v>12790703</v>
      </c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5">
        <v>12790703</v>
      </c>
      <c r="Z340" s="25">
        <v>12790703</v>
      </c>
      <c r="AA340" s="26">
        <v>100</v>
      </c>
      <c r="AB340" s="23"/>
      <c r="AC340" s="27"/>
      <c r="AD340" s="24"/>
      <c r="AE340" s="23"/>
      <c r="AF340" s="23"/>
      <c r="AG340" s="24"/>
      <c r="AH340" s="23"/>
      <c r="AI340" s="23"/>
      <c r="AJ340" s="28"/>
      <c r="AK340" s="23"/>
      <c r="AL340" s="27"/>
      <c r="AM340" s="25">
        <v>0</v>
      </c>
      <c r="AN340" s="25">
        <v>0</v>
      </c>
      <c r="AO340" s="29">
        <v>0</v>
      </c>
      <c r="AP340" s="23"/>
      <c r="AQ340" s="25">
        <v>0</v>
      </c>
      <c r="AR340" s="30">
        <v>0</v>
      </c>
      <c r="AS340" s="21" t="s">
        <v>38</v>
      </c>
      <c r="AT340" s="27"/>
      <c r="AU340" s="31"/>
      <c r="AV340" s="26">
        <v>0</v>
      </c>
    </row>
    <row r="341" spans="1:48" x14ac:dyDescent="0.3">
      <c r="A341" s="21" t="s">
        <v>35</v>
      </c>
      <c r="B341" s="21" t="s">
        <v>719</v>
      </c>
      <c r="C341" s="21" t="s">
        <v>720</v>
      </c>
      <c r="D341" s="21" t="s">
        <v>44</v>
      </c>
      <c r="E341" s="22">
        <v>0</v>
      </c>
      <c r="F341" s="23"/>
      <c r="G341" s="23"/>
      <c r="H341" s="21" t="s">
        <v>39</v>
      </c>
      <c r="I341" s="24"/>
      <c r="J341" s="25">
        <v>6973117</v>
      </c>
      <c r="K341" s="25">
        <v>0</v>
      </c>
      <c r="L341" s="25">
        <v>6973117</v>
      </c>
      <c r="M341" s="25">
        <v>6453954</v>
      </c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5">
        <v>6453954</v>
      </c>
      <c r="Z341" s="25">
        <v>6453954</v>
      </c>
      <c r="AA341" s="26">
        <v>100</v>
      </c>
      <c r="AB341" s="23"/>
      <c r="AC341" s="27"/>
      <c r="AD341" s="24"/>
      <c r="AE341" s="23"/>
      <c r="AF341" s="23"/>
      <c r="AG341" s="24"/>
      <c r="AH341" s="23"/>
      <c r="AI341" s="23"/>
      <c r="AJ341" s="28"/>
      <c r="AK341" s="23"/>
      <c r="AL341" s="27"/>
      <c r="AM341" s="25">
        <v>0</v>
      </c>
      <c r="AN341" s="25">
        <v>0</v>
      </c>
      <c r="AO341" s="29">
        <v>0</v>
      </c>
      <c r="AP341" s="23"/>
      <c r="AQ341" s="25">
        <v>0</v>
      </c>
      <c r="AR341" s="30">
        <v>0</v>
      </c>
      <c r="AS341" s="21" t="s">
        <v>38</v>
      </c>
      <c r="AT341" s="27"/>
      <c r="AU341" s="31"/>
      <c r="AV341" s="26">
        <v>0</v>
      </c>
    </row>
    <row r="342" spans="1:48" x14ac:dyDescent="0.3">
      <c r="A342" s="21" t="s">
        <v>35</v>
      </c>
      <c r="B342" s="21" t="s">
        <v>721</v>
      </c>
      <c r="C342" s="21" t="s">
        <v>722</v>
      </c>
      <c r="D342" s="21" t="s">
        <v>44</v>
      </c>
      <c r="E342" s="22">
        <v>0</v>
      </c>
      <c r="F342" s="23"/>
      <c r="G342" s="23"/>
      <c r="H342" s="21" t="s">
        <v>39</v>
      </c>
      <c r="I342" s="24"/>
      <c r="J342" s="25">
        <v>12043019</v>
      </c>
      <c r="K342" s="25">
        <v>0</v>
      </c>
      <c r="L342" s="25">
        <v>12043019</v>
      </c>
      <c r="M342" s="25">
        <v>11116198</v>
      </c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5">
        <v>11116198</v>
      </c>
      <c r="Z342" s="25">
        <v>11116198</v>
      </c>
      <c r="AA342" s="26">
        <v>100</v>
      </c>
      <c r="AB342" s="23"/>
      <c r="AC342" s="27"/>
      <c r="AD342" s="24"/>
      <c r="AE342" s="23"/>
      <c r="AF342" s="23"/>
      <c r="AG342" s="24"/>
      <c r="AH342" s="23"/>
      <c r="AI342" s="23"/>
      <c r="AJ342" s="28"/>
      <c r="AK342" s="23"/>
      <c r="AL342" s="27"/>
      <c r="AM342" s="25">
        <v>0</v>
      </c>
      <c r="AN342" s="25">
        <v>0</v>
      </c>
      <c r="AO342" s="29">
        <v>0</v>
      </c>
      <c r="AP342" s="23"/>
      <c r="AQ342" s="25">
        <v>0</v>
      </c>
      <c r="AR342" s="30">
        <v>0</v>
      </c>
      <c r="AS342" s="21" t="s">
        <v>38</v>
      </c>
      <c r="AT342" s="27"/>
      <c r="AU342" s="31"/>
      <c r="AV342" s="26">
        <v>0</v>
      </c>
    </row>
    <row r="343" spans="1:48" x14ac:dyDescent="0.3">
      <c r="A343" s="21" t="s">
        <v>35</v>
      </c>
      <c r="B343" s="21" t="s">
        <v>723</v>
      </c>
      <c r="C343" s="21" t="s">
        <v>724</v>
      </c>
      <c r="D343" s="21" t="s">
        <v>44</v>
      </c>
      <c r="E343" s="22">
        <v>0</v>
      </c>
      <c r="F343" s="23"/>
      <c r="G343" s="23"/>
      <c r="H343" s="21" t="s">
        <v>39</v>
      </c>
      <c r="I343" s="24"/>
      <c r="J343" s="25">
        <v>5964881</v>
      </c>
      <c r="K343" s="25">
        <v>0</v>
      </c>
      <c r="L343" s="25">
        <v>5964881</v>
      </c>
      <c r="M343" s="25">
        <v>5455840</v>
      </c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5">
        <v>5455840</v>
      </c>
      <c r="Z343" s="25">
        <v>5455840</v>
      </c>
      <c r="AA343" s="26">
        <v>100</v>
      </c>
      <c r="AB343" s="23"/>
      <c r="AC343" s="27"/>
      <c r="AD343" s="24"/>
      <c r="AE343" s="23"/>
      <c r="AF343" s="23"/>
      <c r="AG343" s="24"/>
      <c r="AH343" s="23"/>
      <c r="AI343" s="23"/>
      <c r="AJ343" s="28"/>
      <c r="AK343" s="23"/>
      <c r="AL343" s="27"/>
      <c r="AM343" s="25">
        <v>0</v>
      </c>
      <c r="AN343" s="25">
        <v>0</v>
      </c>
      <c r="AO343" s="29">
        <v>0</v>
      </c>
      <c r="AP343" s="23"/>
      <c r="AQ343" s="25">
        <v>0</v>
      </c>
      <c r="AR343" s="30">
        <v>0</v>
      </c>
      <c r="AS343" s="21" t="s">
        <v>38</v>
      </c>
      <c r="AT343" s="27"/>
      <c r="AU343" s="31"/>
      <c r="AV343" s="26">
        <v>0</v>
      </c>
    </row>
    <row r="344" spans="1:48" x14ac:dyDescent="0.3">
      <c r="A344" s="21" t="s">
        <v>35</v>
      </c>
      <c r="B344" s="21" t="s">
        <v>725</v>
      </c>
      <c r="C344" s="21" t="s">
        <v>726</v>
      </c>
      <c r="D344" s="21" t="s">
        <v>44</v>
      </c>
      <c r="E344" s="22">
        <v>0</v>
      </c>
      <c r="F344" s="23"/>
      <c r="G344" s="23"/>
      <c r="H344" s="21" t="s">
        <v>39</v>
      </c>
      <c r="I344" s="24"/>
      <c r="J344" s="25">
        <v>1089645</v>
      </c>
      <c r="K344" s="25">
        <v>0</v>
      </c>
      <c r="L344" s="25">
        <v>1089645</v>
      </c>
      <c r="M344" s="25">
        <v>1009327</v>
      </c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5">
        <v>1009327</v>
      </c>
      <c r="Z344" s="25">
        <v>1009327</v>
      </c>
      <c r="AA344" s="26">
        <v>100</v>
      </c>
      <c r="AB344" s="23"/>
      <c r="AC344" s="27"/>
      <c r="AD344" s="24"/>
      <c r="AE344" s="23"/>
      <c r="AF344" s="23"/>
      <c r="AG344" s="24"/>
      <c r="AH344" s="23"/>
      <c r="AI344" s="23"/>
      <c r="AJ344" s="28"/>
      <c r="AK344" s="23"/>
      <c r="AL344" s="27"/>
      <c r="AM344" s="25">
        <v>0</v>
      </c>
      <c r="AN344" s="25">
        <v>0</v>
      </c>
      <c r="AO344" s="29">
        <v>0</v>
      </c>
      <c r="AP344" s="23"/>
      <c r="AQ344" s="25">
        <v>0</v>
      </c>
      <c r="AR344" s="30">
        <v>0</v>
      </c>
      <c r="AS344" s="21" t="s">
        <v>38</v>
      </c>
      <c r="AT344" s="27"/>
      <c r="AU344" s="31"/>
      <c r="AV344" s="26">
        <v>0</v>
      </c>
    </row>
    <row r="345" spans="1:48" x14ac:dyDescent="0.3">
      <c r="A345" s="21" t="s">
        <v>35</v>
      </c>
      <c r="B345" s="21" t="s">
        <v>727</v>
      </c>
      <c r="C345" s="21" t="s">
        <v>728</v>
      </c>
      <c r="D345" s="21" t="s">
        <v>44</v>
      </c>
      <c r="E345" s="22">
        <v>1.014</v>
      </c>
      <c r="F345" s="25">
        <v>1624776</v>
      </c>
      <c r="G345" s="25">
        <v>176294459</v>
      </c>
      <c r="H345" s="21" t="s">
        <v>38</v>
      </c>
      <c r="I345" s="30">
        <v>0.92200000000000004</v>
      </c>
      <c r="J345" s="25">
        <v>191667873</v>
      </c>
      <c r="K345" s="25">
        <v>277603</v>
      </c>
      <c r="L345" s="25">
        <v>191945476</v>
      </c>
      <c r="M345" s="25">
        <v>176572062</v>
      </c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5">
        <v>176572062</v>
      </c>
      <c r="Z345" s="25">
        <v>176572062</v>
      </c>
      <c r="AA345" s="26">
        <v>100</v>
      </c>
      <c r="AB345" s="25">
        <v>1729370</v>
      </c>
      <c r="AC345" s="29">
        <v>1729370</v>
      </c>
      <c r="AD345" s="30">
        <v>0.98</v>
      </c>
      <c r="AE345" s="25">
        <v>1626754</v>
      </c>
      <c r="AF345" s="25">
        <v>1626754</v>
      </c>
      <c r="AG345" s="30">
        <v>0.92200000000000004</v>
      </c>
      <c r="AH345" s="25">
        <v>10757</v>
      </c>
      <c r="AI345" s="25">
        <v>10757</v>
      </c>
      <c r="AJ345" s="22">
        <v>6.1000000000000004E-3</v>
      </c>
      <c r="AK345" s="25">
        <v>10757</v>
      </c>
      <c r="AL345" s="29">
        <v>6.1000000000000004E-3</v>
      </c>
      <c r="AM345" s="25">
        <v>1740127</v>
      </c>
      <c r="AN345" s="25">
        <v>1740127</v>
      </c>
      <c r="AO345" s="29">
        <v>0.98599999999999999</v>
      </c>
      <c r="AP345" s="25">
        <v>1626754</v>
      </c>
      <c r="AQ345" s="25">
        <v>1637511</v>
      </c>
      <c r="AR345" s="30">
        <v>0.92800000000000005</v>
      </c>
      <c r="AS345" s="21" t="s">
        <v>1947</v>
      </c>
      <c r="AT345" s="29">
        <v>94.081599999999995</v>
      </c>
      <c r="AU345" s="26">
        <v>10770.9</v>
      </c>
      <c r="AV345" s="26">
        <v>1638588.74</v>
      </c>
    </row>
    <row r="346" spans="1:48" x14ac:dyDescent="0.3">
      <c r="A346" s="21" t="s">
        <v>35</v>
      </c>
      <c r="B346" s="21" t="s">
        <v>729</v>
      </c>
      <c r="C346" s="21" t="s">
        <v>730</v>
      </c>
      <c r="D346" s="21" t="s">
        <v>44</v>
      </c>
      <c r="E346" s="22">
        <v>1.014</v>
      </c>
      <c r="F346" s="25">
        <v>3021777</v>
      </c>
      <c r="G346" s="25">
        <v>294147605</v>
      </c>
      <c r="H346" s="21" t="s">
        <v>38</v>
      </c>
      <c r="I346" s="30">
        <v>1.028</v>
      </c>
      <c r="J346" s="25">
        <v>319063896</v>
      </c>
      <c r="K346" s="25">
        <v>1540992</v>
      </c>
      <c r="L346" s="25">
        <v>320604888</v>
      </c>
      <c r="M346" s="25">
        <v>295688597</v>
      </c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5">
        <v>295688597</v>
      </c>
      <c r="Z346" s="25">
        <v>295688597</v>
      </c>
      <c r="AA346" s="26">
        <v>100</v>
      </c>
      <c r="AB346" s="25">
        <v>3125535</v>
      </c>
      <c r="AC346" s="29">
        <v>3125535</v>
      </c>
      <c r="AD346" s="30">
        <v>1.0569999999999999</v>
      </c>
      <c r="AE346" s="25">
        <v>3039380</v>
      </c>
      <c r="AF346" s="25">
        <v>3039380</v>
      </c>
      <c r="AG346" s="30">
        <v>1.028</v>
      </c>
      <c r="AH346" s="25">
        <v>1815264</v>
      </c>
      <c r="AI346" s="25">
        <v>1815264</v>
      </c>
      <c r="AJ346" s="22">
        <v>0.61399999999999999</v>
      </c>
      <c r="AK346" s="25">
        <v>1815264</v>
      </c>
      <c r="AL346" s="29">
        <v>0.61399999999999999</v>
      </c>
      <c r="AM346" s="25">
        <v>4940799</v>
      </c>
      <c r="AN346" s="25">
        <v>4940799</v>
      </c>
      <c r="AO346" s="29">
        <v>1.671</v>
      </c>
      <c r="AP346" s="25">
        <v>3039380</v>
      </c>
      <c r="AQ346" s="25">
        <v>4854644</v>
      </c>
      <c r="AR346" s="30">
        <v>1.6419999999999999</v>
      </c>
      <c r="AS346" s="21" t="s">
        <v>1947</v>
      </c>
      <c r="AT346" s="29">
        <v>97.256299999999996</v>
      </c>
      <c r="AU346" s="26">
        <v>1815527.99</v>
      </c>
      <c r="AV346" s="26">
        <v>4855206.76</v>
      </c>
    </row>
    <row r="347" spans="1:48" x14ac:dyDescent="0.3">
      <c r="A347" s="21" t="s">
        <v>35</v>
      </c>
      <c r="B347" s="21" t="s">
        <v>731</v>
      </c>
      <c r="C347" s="21" t="s">
        <v>732</v>
      </c>
      <c r="D347" s="21" t="s">
        <v>44</v>
      </c>
      <c r="E347" s="22">
        <v>1.014</v>
      </c>
      <c r="F347" s="25">
        <v>7836757</v>
      </c>
      <c r="G347" s="25">
        <v>768921204</v>
      </c>
      <c r="H347" s="21" t="s">
        <v>38</v>
      </c>
      <c r="I347" s="30">
        <v>1.02</v>
      </c>
      <c r="J347" s="25">
        <v>831922256</v>
      </c>
      <c r="K347" s="25">
        <v>1462500</v>
      </c>
      <c r="L347" s="25">
        <v>833384756</v>
      </c>
      <c r="M347" s="25">
        <v>770383704</v>
      </c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5">
        <v>770383704</v>
      </c>
      <c r="Z347" s="25">
        <v>770383704</v>
      </c>
      <c r="AA347" s="26">
        <v>100</v>
      </c>
      <c r="AB347" s="25">
        <v>8168885</v>
      </c>
      <c r="AC347" s="29">
        <v>8168885</v>
      </c>
      <c r="AD347" s="30">
        <v>1.0609999999999999</v>
      </c>
      <c r="AE347" s="25">
        <v>7852516</v>
      </c>
      <c r="AF347" s="25">
        <v>7852516</v>
      </c>
      <c r="AG347" s="30">
        <v>1.02</v>
      </c>
      <c r="AH347" s="25">
        <v>59781</v>
      </c>
      <c r="AI347" s="25">
        <v>59781</v>
      </c>
      <c r="AJ347" s="22">
        <v>7.7999999999999996E-3</v>
      </c>
      <c r="AK347" s="25">
        <v>59781</v>
      </c>
      <c r="AL347" s="29">
        <v>7.7999999999999996E-3</v>
      </c>
      <c r="AM347" s="25">
        <v>8228666</v>
      </c>
      <c r="AN347" s="25">
        <v>8228666</v>
      </c>
      <c r="AO347" s="29">
        <v>1.069</v>
      </c>
      <c r="AP347" s="25">
        <v>7852516</v>
      </c>
      <c r="AQ347" s="25">
        <v>7912297</v>
      </c>
      <c r="AR347" s="30">
        <v>1.028</v>
      </c>
      <c r="AS347" s="21" t="s">
        <v>1947</v>
      </c>
      <c r="AT347" s="29">
        <v>96.1357</v>
      </c>
      <c r="AU347" s="26">
        <v>60089.93</v>
      </c>
      <c r="AV347" s="26">
        <v>7919544.4800000004</v>
      </c>
    </row>
    <row r="348" spans="1:48" x14ac:dyDescent="0.3">
      <c r="A348" s="21" t="s">
        <v>35</v>
      </c>
      <c r="B348" s="21" t="s">
        <v>733</v>
      </c>
      <c r="C348" s="21" t="s">
        <v>734</v>
      </c>
      <c r="D348" s="21" t="s">
        <v>44</v>
      </c>
      <c r="E348" s="22">
        <v>1.014</v>
      </c>
      <c r="F348" s="25">
        <v>2618438</v>
      </c>
      <c r="G348" s="25">
        <v>768921204</v>
      </c>
      <c r="H348" s="21" t="s">
        <v>38</v>
      </c>
      <c r="I348" s="30">
        <v>0.34100000000000003</v>
      </c>
      <c r="J348" s="25">
        <v>831922256</v>
      </c>
      <c r="K348" s="25">
        <v>1462500</v>
      </c>
      <c r="L348" s="25">
        <v>833384756</v>
      </c>
      <c r="M348" s="25">
        <v>770383704</v>
      </c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5">
        <v>770383704</v>
      </c>
      <c r="Z348" s="25">
        <v>770383704</v>
      </c>
      <c r="AA348" s="26">
        <v>100</v>
      </c>
      <c r="AB348" s="25">
        <v>2729081</v>
      </c>
      <c r="AC348" s="29">
        <v>2729081</v>
      </c>
      <c r="AD348" s="30">
        <v>0.35499999999999998</v>
      </c>
      <c r="AE348" s="25">
        <v>2620845</v>
      </c>
      <c r="AF348" s="25">
        <v>2620845</v>
      </c>
      <c r="AG348" s="30">
        <v>0.34100000000000003</v>
      </c>
      <c r="AH348" s="25">
        <v>682986</v>
      </c>
      <c r="AI348" s="25">
        <v>682986</v>
      </c>
      <c r="AJ348" s="22">
        <v>8.8700000000000001E-2</v>
      </c>
      <c r="AK348" s="25">
        <v>682986</v>
      </c>
      <c r="AL348" s="29">
        <v>8.8700000000000001E-2</v>
      </c>
      <c r="AM348" s="25">
        <v>3412067</v>
      </c>
      <c r="AN348" s="25">
        <v>3412067</v>
      </c>
      <c r="AO348" s="29">
        <v>0.443</v>
      </c>
      <c r="AP348" s="25">
        <v>2620845</v>
      </c>
      <c r="AQ348" s="25">
        <v>3303831</v>
      </c>
      <c r="AR348" s="30">
        <v>0.42899999999999999</v>
      </c>
      <c r="AS348" s="21" t="s">
        <v>1947</v>
      </c>
      <c r="AT348" s="29">
        <v>96.056299999999993</v>
      </c>
      <c r="AU348" s="26">
        <v>683330.35</v>
      </c>
      <c r="AV348" s="26">
        <v>3304946.09</v>
      </c>
    </row>
    <row r="349" spans="1:48" x14ac:dyDescent="0.3">
      <c r="A349" s="21" t="s">
        <v>35</v>
      </c>
      <c r="B349" s="21" t="s">
        <v>735</v>
      </c>
      <c r="C349" s="21" t="s">
        <v>736</v>
      </c>
      <c r="D349" s="21" t="s">
        <v>44</v>
      </c>
      <c r="E349" s="22">
        <v>0</v>
      </c>
      <c r="F349" s="23"/>
      <c r="G349" s="23"/>
      <c r="H349" s="21" t="s">
        <v>39</v>
      </c>
      <c r="I349" s="24"/>
      <c r="J349" s="25">
        <v>4976446</v>
      </c>
      <c r="K349" s="25">
        <v>0</v>
      </c>
      <c r="L349" s="25">
        <v>4976446</v>
      </c>
      <c r="M349" s="25">
        <v>4454225</v>
      </c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5">
        <v>4454225</v>
      </c>
      <c r="Z349" s="25">
        <v>4454225</v>
      </c>
      <c r="AA349" s="26">
        <v>100</v>
      </c>
      <c r="AB349" s="23"/>
      <c r="AC349" s="27"/>
      <c r="AD349" s="24"/>
      <c r="AE349" s="23"/>
      <c r="AF349" s="23"/>
      <c r="AG349" s="24"/>
      <c r="AH349" s="23"/>
      <c r="AI349" s="23"/>
      <c r="AJ349" s="28"/>
      <c r="AK349" s="23"/>
      <c r="AL349" s="27"/>
      <c r="AM349" s="25">
        <v>0</v>
      </c>
      <c r="AN349" s="25">
        <v>0</v>
      </c>
      <c r="AO349" s="29">
        <v>0</v>
      </c>
      <c r="AP349" s="23"/>
      <c r="AQ349" s="25">
        <v>0</v>
      </c>
      <c r="AR349" s="30">
        <v>0</v>
      </c>
      <c r="AS349" s="21" t="s">
        <v>38</v>
      </c>
      <c r="AT349" s="27"/>
      <c r="AU349" s="31"/>
      <c r="AV349" s="26">
        <v>0</v>
      </c>
    </row>
    <row r="350" spans="1:48" x14ac:dyDescent="0.3">
      <c r="A350" s="21" t="s">
        <v>35</v>
      </c>
      <c r="B350" s="21" t="s">
        <v>737</v>
      </c>
      <c r="C350" s="21" t="s">
        <v>738</v>
      </c>
      <c r="D350" s="21" t="s">
        <v>44</v>
      </c>
      <c r="E350" s="22">
        <v>0</v>
      </c>
      <c r="F350" s="23"/>
      <c r="G350" s="23"/>
      <c r="H350" s="21" t="s">
        <v>39</v>
      </c>
      <c r="I350" s="24"/>
      <c r="J350" s="25">
        <v>48273026</v>
      </c>
      <c r="K350" s="25">
        <v>0</v>
      </c>
      <c r="L350" s="25">
        <v>48273026</v>
      </c>
      <c r="M350" s="25">
        <v>45446335</v>
      </c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5">
        <v>45446335</v>
      </c>
      <c r="Z350" s="25">
        <v>45446335</v>
      </c>
      <c r="AA350" s="26">
        <v>100</v>
      </c>
      <c r="AB350" s="23"/>
      <c r="AC350" s="27"/>
      <c r="AD350" s="24"/>
      <c r="AE350" s="23"/>
      <c r="AF350" s="23"/>
      <c r="AG350" s="24"/>
      <c r="AH350" s="23"/>
      <c r="AI350" s="23"/>
      <c r="AJ350" s="28"/>
      <c r="AK350" s="23"/>
      <c r="AL350" s="27"/>
      <c r="AM350" s="25">
        <v>99707</v>
      </c>
      <c r="AN350" s="25">
        <v>99707</v>
      </c>
      <c r="AO350" s="29">
        <v>0.22</v>
      </c>
      <c r="AP350" s="23"/>
      <c r="AQ350" s="25">
        <v>99707</v>
      </c>
      <c r="AR350" s="30">
        <v>0.22</v>
      </c>
      <c r="AS350" s="21" t="s">
        <v>38</v>
      </c>
      <c r="AT350" s="27"/>
      <c r="AU350" s="31"/>
      <c r="AV350" s="26">
        <v>99981.94</v>
      </c>
    </row>
    <row r="351" spans="1:48" x14ac:dyDescent="0.3">
      <c r="A351" s="21" t="s">
        <v>35</v>
      </c>
      <c r="B351" s="21" t="s">
        <v>739</v>
      </c>
      <c r="C351" s="21" t="s">
        <v>740</v>
      </c>
      <c r="D351" s="21" t="s">
        <v>44</v>
      </c>
      <c r="E351" s="22">
        <v>0</v>
      </c>
      <c r="F351" s="23"/>
      <c r="G351" s="23"/>
      <c r="H351" s="21" t="s">
        <v>39</v>
      </c>
      <c r="I351" s="24"/>
      <c r="J351" s="25">
        <v>16770767</v>
      </c>
      <c r="K351" s="25">
        <v>0</v>
      </c>
      <c r="L351" s="25">
        <v>16770767</v>
      </c>
      <c r="M351" s="25">
        <v>16323860</v>
      </c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5">
        <v>16323860</v>
      </c>
      <c r="Z351" s="25">
        <v>16323860</v>
      </c>
      <c r="AA351" s="26">
        <v>100</v>
      </c>
      <c r="AB351" s="23"/>
      <c r="AC351" s="27"/>
      <c r="AD351" s="24"/>
      <c r="AE351" s="23"/>
      <c r="AF351" s="23"/>
      <c r="AG351" s="24"/>
      <c r="AH351" s="23"/>
      <c r="AI351" s="23"/>
      <c r="AJ351" s="28"/>
      <c r="AK351" s="23"/>
      <c r="AL351" s="27"/>
      <c r="AM351" s="25">
        <v>0</v>
      </c>
      <c r="AN351" s="25">
        <v>0</v>
      </c>
      <c r="AO351" s="29">
        <v>0</v>
      </c>
      <c r="AP351" s="23"/>
      <c r="AQ351" s="25">
        <v>0</v>
      </c>
      <c r="AR351" s="30">
        <v>0</v>
      </c>
      <c r="AS351" s="21" t="s">
        <v>38</v>
      </c>
      <c r="AT351" s="27"/>
      <c r="AU351" s="31"/>
      <c r="AV351" s="26">
        <v>0</v>
      </c>
    </row>
    <row r="352" spans="1:48" x14ac:dyDescent="0.3">
      <c r="A352" s="21" t="s">
        <v>35</v>
      </c>
      <c r="B352" s="21" t="s">
        <v>741</v>
      </c>
      <c r="C352" s="21" t="s">
        <v>742</v>
      </c>
      <c r="D352" s="21" t="s">
        <v>44</v>
      </c>
      <c r="E352" s="22">
        <v>1.014</v>
      </c>
      <c r="F352" s="25">
        <v>3888253</v>
      </c>
      <c r="G352" s="25">
        <v>404076980</v>
      </c>
      <c r="H352" s="21" t="s">
        <v>38</v>
      </c>
      <c r="I352" s="30">
        <v>0.96299999999999997</v>
      </c>
      <c r="J352" s="25">
        <v>439592979</v>
      </c>
      <c r="K352" s="25">
        <v>4537</v>
      </c>
      <c r="L352" s="25">
        <v>439597516</v>
      </c>
      <c r="M352" s="25">
        <v>404081517</v>
      </c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5">
        <v>404081517</v>
      </c>
      <c r="Z352" s="25">
        <v>404081517</v>
      </c>
      <c r="AA352" s="26">
        <v>100</v>
      </c>
      <c r="AB352" s="25">
        <v>4042997</v>
      </c>
      <c r="AC352" s="29">
        <v>4042997</v>
      </c>
      <c r="AD352" s="30">
        <v>1.0009999999999999</v>
      </c>
      <c r="AE352" s="25">
        <v>1018472</v>
      </c>
      <c r="AF352" s="25">
        <v>3889446</v>
      </c>
      <c r="AG352" s="30">
        <v>0.96299999999999997</v>
      </c>
      <c r="AH352" s="25">
        <v>1274034</v>
      </c>
      <c r="AI352" s="25">
        <v>1274034</v>
      </c>
      <c r="AJ352" s="22">
        <v>0.31530000000000002</v>
      </c>
      <c r="AK352" s="25">
        <v>1274034</v>
      </c>
      <c r="AL352" s="29">
        <v>0.31530000000000002</v>
      </c>
      <c r="AM352" s="25">
        <v>5317031</v>
      </c>
      <c r="AN352" s="25">
        <v>5317031</v>
      </c>
      <c r="AO352" s="29">
        <v>1.3160000000000001</v>
      </c>
      <c r="AP352" s="25">
        <v>1018472</v>
      </c>
      <c r="AQ352" s="25">
        <v>5163480</v>
      </c>
      <c r="AR352" s="30">
        <v>1.278</v>
      </c>
      <c r="AS352" s="21" t="s">
        <v>1948</v>
      </c>
      <c r="AT352" s="27"/>
      <c r="AU352" s="26">
        <v>1274069.02</v>
      </c>
      <c r="AV352" s="26">
        <v>5164161.79</v>
      </c>
    </row>
    <row r="353" spans="1:48" x14ac:dyDescent="0.3">
      <c r="A353" s="21" t="s">
        <v>35</v>
      </c>
      <c r="B353" s="21" t="s">
        <v>743</v>
      </c>
      <c r="C353" s="21" t="s">
        <v>744</v>
      </c>
      <c r="D353" s="21" t="s">
        <v>44</v>
      </c>
      <c r="E353" s="22">
        <v>0</v>
      </c>
      <c r="F353" s="23"/>
      <c r="G353" s="23"/>
      <c r="H353" s="21" t="s">
        <v>39</v>
      </c>
      <c r="I353" s="24"/>
      <c r="J353" s="25">
        <v>414696971</v>
      </c>
      <c r="K353" s="25">
        <v>68831</v>
      </c>
      <c r="L353" s="25">
        <v>414765802</v>
      </c>
      <c r="M353" s="25">
        <v>371313426</v>
      </c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5">
        <v>371313426</v>
      </c>
      <c r="Z353" s="25">
        <v>371313426</v>
      </c>
      <c r="AA353" s="26">
        <v>100</v>
      </c>
      <c r="AB353" s="23"/>
      <c r="AC353" s="27"/>
      <c r="AD353" s="24"/>
      <c r="AE353" s="23"/>
      <c r="AF353" s="23"/>
      <c r="AG353" s="24"/>
      <c r="AH353" s="23"/>
      <c r="AI353" s="23"/>
      <c r="AJ353" s="28"/>
      <c r="AK353" s="23"/>
      <c r="AL353" s="27"/>
      <c r="AM353" s="25">
        <v>14071022</v>
      </c>
      <c r="AN353" s="25">
        <v>14071022</v>
      </c>
      <c r="AO353" s="29">
        <v>3.79</v>
      </c>
      <c r="AP353" s="23"/>
      <c r="AQ353" s="25">
        <v>14071022</v>
      </c>
      <c r="AR353" s="30">
        <v>3.79</v>
      </c>
      <c r="AS353" s="21" t="s">
        <v>38</v>
      </c>
      <c r="AT353" s="27"/>
      <c r="AU353" s="31"/>
      <c r="AV353" s="26">
        <v>14072778.85</v>
      </c>
    </row>
    <row r="354" spans="1:48" x14ac:dyDescent="0.3">
      <c r="A354" s="21" t="s">
        <v>35</v>
      </c>
      <c r="B354" s="21" t="s">
        <v>745</v>
      </c>
      <c r="C354" s="21" t="s">
        <v>746</v>
      </c>
      <c r="D354" s="21" t="s">
        <v>44</v>
      </c>
      <c r="E354" s="22">
        <v>0</v>
      </c>
      <c r="F354" s="23"/>
      <c r="G354" s="23"/>
      <c r="H354" s="21" t="s">
        <v>39</v>
      </c>
      <c r="I354" s="24"/>
      <c r="J354" s="25">
        <v>414696971</v>
      </c>
      <c r="K354" s="25">
        <v>68831</v>
      </c>
      <c r="L354" s="25">
        <v>414765802</v>
      </c>
      <c r="M354" s="25">
        <v>371313426</v>
      </c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5">
        <v>371313426</v>
      </c>
      <c r="Z354" s="25">
        <v>371313426</v>
      </c>
      <c r="AA354" s="26">
        <v>100</v>
      </c>
      <c r="AB354" s="23"/>
      <c r="AC354" s="27"/>
      <c r="AD354" s="24"/>
      <c r="AE354" s="23"/>
      <c r="AF354" s="23"/>
      <c r="AG354" s="24"/>
      <c r="AH354" s="23"/>
      <c r="AI354" s="23"/>
      <c r="AJ354" s="28"/>
      <c r="AK354" s="23"/>
      <c r="AL354" s="27"/>
      <c r="AM354" s="25">
        <v>3269313</v>
      </c>
      <c r="AN354" s="25">
        <v>3269313</v>
      </c>
      <c r="AO354" s="29">
        <v>0.88100000000000001</v>
      </c>
      <c r="AP354" s="23"/>
      <c r="AQ354" s="25">
        <v>3269313</v>
      </c>
      <c r="AR354" s="30">
        <v>0.88100000000000001</v>
      </c>
      <c r="AS354" s="21" t="s">
        <v>38</v>
      </c>
      <c r="AT354" s="27"/>
      <c r="AU354" s="31"/>
      <c r="AV354" s="26">
        <v>3271271.28</v>
      </c>
    </row>
    <row r="355" spans="1:48" x14ac:dyDescent="0.3">
      <c r="A355" s="21" t="s">
        <v>35</v>
      </c>
      <c r="B355" s="21" t="s">
        <v>747</v>
      </c>
      <c r="C355" s="21" t="s">
        <v>748</v>
      </c>
      <c r="D355" s="21" t="s">
        <v>44</v>
      </c>
      <c r="E355" s="22">
        <v>1.014</v>
      </c>
      <c r="F355" s="25">
        <v>3859606</v>
      </c>
      <c r="G355" s="25">
        <v>705566506</v>
      </c>
      <c r="H355" s="21" t="s">
        <v>38</v>
      </c>
      <c r="I355" s="30">
        <v>0.54700000000000004</v>
      </c>
      <c r="J355" s="25">
        <v>772351972</v>
      </c>
      <c r="K355" s="25">
        <v>15742801</v>
      </c>
      <c r="L355" s="25">
        <v>788094773</v>
      </c>
      <c r="M355" s="25">
        <v>720082862</v>
      </c>
      <c r="N355" s="25">
        <v>662980</v>
      </c>
      <c r="O355" s="23"/>
      <c r="P355" s="25">
        <v>963465</v>
      </c>
      <c r="Q355" s="23"/>
      <c r="R355" s="23"/>
      <c r="S355" s="23"/>
      <c r="T355" s="23"/>
      <c r="U355" s="23"/>
      <c r="V355" s="23"/>
      <c r="W355" s="23"/>
      <c r="X355" s="23"/>
      <c r="Y355" s="25">
        <v>721709307</v>
      </c>
      <c r="Z355" s="25">
        <v>721709307</v>
      </c>
      <c r="AA355" s="26">
        <v>100</v>
      </c>
      <c r="AB355" s="25">
        <v>4080805</v>
      </c>
      <c r="AC355" s="29">
        <v>4080805</v>
      </c>
      <c r="AD355" s="30">
        <v>0.56599999999999995</v>
      </c>
      <c r="AE355" s="25">
        <v>3943688</v>
      </c>
      <c r="AF355" s="25">
        <v>3943688</v>
      </c>
      <c r="AG355" s="30">
        <v>0.54700000000000004</v>
      </c>
      <c r="AH355" s="25">
        <v>25509</v>
      </c>
      <c r="AI355" s="25">
        <v>25509</v>
      </c>
      <c r="AJ355" s="22">
        <v>3.5000000000000001E-3</v>
      </c>
      <c r="AK355" s="25">
        <v>25509</v>
      </c>
      <c r="AL355" s="29">
        <v>3.5000000000000001E-3</v>
      </c>
      <c r="AM355" s="25">
        <v>4106314</v>
      </c>
      <c r="AN355" s="25">
        <v>4106314</v>
      </c>
      <c r="AO355" s="29">
        <v>0.56899999999999995</v>
      </c>
      <c r="AP355" s="25">
        <v>3943688</v>
      </c>
      <c r="AQ355" s="25">
        <v>3969197</v>
      </c>
      <c r="AR355" s="30">
        <v>0.55000000000000004</v>
      </c>
      <c r="AS355" s="21" t="s">
        <v>1948</v>
      </c>
      <c r="AT355" s="27"/>
      <c r="AU355" s="26">
        <v>25202.9</v>
      </c>
      <c r="AV355" s="26">
        <v>3960455.74</v>
      </c>
    </row>
    <row r="356" spans="1:48" x14ac:dyDescent="0.3">
      <c r="A356" s="21" t="s">
        <v>35</v>
      </c>
      <c r="B356" s="21" t="s">
        <v>749</v>
      </c>
      <c r="C356" s="21" t="s">
        <v>750</v>
      </c>
      <c r="D356" s="21" t="s">
        <v>44</v>
      </c>
      <c r="E356" s="22">
        <v>0</v>
      </c>
      <c r="F356" s="23"/>
      <c r="G356" s="23"/>
      <c r="H356" s="21" t="s">
        <v>39</v>
      </c>
      <c r="I356" s="24"/>
      <c r="J356" s="25">
        <v>2162375</v>
      </c>
      <c r="K356" s="25">
        <v>0</v>
      </c>
      <c r="L356" s="25">
        <v>2162375</v>
      </c>
      <c r="M356" s="25">
        <v>1889523</v>
      </c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5">
        <v>1889523</v>
      </c>
      <c r="Z356" s="25">
        <v>1889523</v>
      </c>
      <c r="AA356" s="26">
        <v>100</v>
      </c>
      <c r="AB356" s="23"/>
      <c r="AC356" s="27"/>
      <c r="AD356" s="24"/>
      <c r="AE356" s="23"/>
      <c r="AF356" s="23"/>
      <c r="AG356" s="24"/>
      <c r="AH356" s="23"/>
      <c r="AI356" s="23"/>
      <c r="AJ356" s="28"/>
      <c r="AK356" s="23"/>
      <c r="AL356" s="27"/>
      <c r="AM356" s="25">
        <v>0</v>
      </c>
      <c r="AN356" s="25">
        <v>0</v>
      </c>
      <c r="AO356" s="29">
        <v>0</v>
      </c>
      <c r="AP356" s="23"/>
      <c r="AQ356" s="25">
        <v>0</v>
      </c>
      <c r="AR356" s="30">
        <v>0</v>
      </c>
      <c r="AS356" s="21" t="s">
        <v>38</v>
      </c>
      <c r="AT356" s="27"/>
      <c r="AU356" s="31"/>
      <c r="AV356" s="26">
        <v>0</v>
      </c>
    </row>
    <row r="357" spans="1:48" x14ac:dyDescent="0.3">
      <c r="A357" s="21" t="s">
        <v>35</v>
      </c>
      <c r="B357" s="21" t="s">
        <v>751</v>
      </c>
      <c r="C357" s="21" t="s">
        <v>752</v>
      </c>
      <c r="D357" s="21" t="s">
        <v>44</v>
      </c>
      <c r="E357" s="22">
        <v>0</v>
      </c>
      <c r="F357" s="23"/>
      <c r="G357" s="23"/>
      <c r="H357" s="21" t="s">
        <v>39</v>
      </c>
      <c r="I357" s="24"/>
      <c r="J357" s="25">
        <v>738244087</v>
      </c>
      <c r="K357" s="25">
        <v>970812</v>
      </c>
      <c r="L357" s="25">
        <v>739214899</v>
      </c>
      <c r="M357" s="25">
        <v>689930710</v>
      </c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5">
        <v>689930710</v>
      </c>
      <c r="Z357" s="25">
        <v>689930710</v>
      </c>
      <c r="AA357" s="26">
        <v>100</v>
      </c>
      <c r="AB357" s="23"/>
      <c r="AC357" s="27"/>
      <c r="AD357" s="24"/>
      <c r="AE357" s="23"/>
      <c r="AF357" s="23"/>
      <c r="AG357" s="24"/>
      <c r="AH357" s="23"/>
      <c r="AI357" s="23"/>
      <c r="AJ357" s="28"/>
      <c r="AK357" s="23"/>
      <c r="AL357" s="27"/>
      <c r="AM357" s="25">
        <v>6207894</v>
      </c>
      <c r="AN357" s="25">
        <v>6207894</v>
      </c>
      <c r="AO357" s="29">
        <v>0.9</v>
      </c>
      <c r="AP357" s="23"/>
      <c r="AQ357" s="25">
        <v>6207894</v>
      </c>
      <c r="AR357" s="30">
        <v>0.9</v>
      </c>
      <c r="AS357" s="21" t="s">
        <v>38</v>
      </c>
      <c r="AT357" s="27"/>
      <c r="AU357" s="31"/>
      <c r="AV357" s="26">
        <v>6209376.3899999997</v>
      </c>
    </row>
    <row r="358" spans="1:48" x14ac:dyDescent="0.3">
      <c r="A358" s="21" t="s">
        <v>35</v>
      </c>
      <c r="B358" s="21" t="s">
        <v>753</v>
      </c>
      <c r="C358" s="21" t="s">
        <v>754</v>
      </c>
      <c r="D358" s="21" t="s">
        <v>44</v>
      </c>
      <c r="E358" s="22">
        <v>1.014</v>
      </c>
      <c r="F358" s="25">
        <v>1504103</v>
      </c>
      <c r="G358" s="25">
        <v>149454791</v>
      </c>
      <c r="H358" s="21" t="s">
        <v>38</v>
      </c>
      <c r="I358" s="30">
        <v>1.0069999999999999</v>
      </c>
      <c r="J358" s="25">
        <v>161653956</v>
      </c>
      <c r="K358" s="25">
        <v>1615017</v>
      </c>
      <c r="L358" s="25">
        <v>163268973</v>
      </c>
      <c r="M358" s="25">
        <v>151069808</v>
      </c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5">
        <v>151069808</v>
      </c>
      <c r="Z358" s="25">
        <v>151069808</v>
      </c>
      <c r="AA358" s="26">
        <v>100</v>
      </c>
      <c r="AB358" s="25">
        <v>1802038</v>
      </c>
      <c r="AC358" s="29">
        <v>1802038</v>
      </c>
      <c r="AD358" s="30">
        <v>1.1930000000000001</v>
      </c>
      <c r="AE358" s="25">
        <v>1520964</v>
      </c>
      <c r="AF358" s="25">
        <v>1520964</v>
      </c>
      <c r="AG358" s="30">
        <v>1.0069999999999999</v>
      </c>
      <c r="AH358" s="25">
        <v>467870</v>
      </c>
      <c r="AI358" s="25">
        <v>467870</v>
      </c>
      <c r="AJ358" s="22">
        <v>0.30980000000000002</v>
      </c>
      <c r="AK358" s="25">
        <v>467870</v>
      </c>
      <c r="AL358" s="29">
        <v>0.30980000000000002</v>
      </c>
      <c r="AM358" s="25">
        <v>2269908</v>
      </c>
      <c r="AN358" s="25">
        <v>2269908</v>
      </c>
      <c r="AO358" s="29">
        <v>1.5029999999999999</v>
      </c>
      <c r="AP358" s="25">
        <v>1520964</v>
      </c>
      <c r="AQ358" s="25">
        <v>1988834</v>
      </c>
      <c r="AR358" s="30">
        <v>1.3169999999999999</v>
      </c>
      <c r="AS358" s="21" t="s">
        <v>1947</v>
      </c>
      <c r="AT358" s="29">
        <v>84.409000000000006</v>
      </c>
      <c r="AU358" s="26">
        <v>468014.27</v>
      </c>
      <c r="AV358" s="26">
        <v>1989589.37</v>
      </c>
    </row>
    <row r="359" spans="1:48" x14ac:dyDescent="0.3">
      <c r="A359" s="21" t="s">
        <v>35</v>
      </c>
      <c r="B359" s="21" t="s">
        <v>755</v>
      </c>
      <c r="C359" s="21" t="s">
        <v>756</v>
      </c>
      <c r="D359" s="21" t="s">
        <v>44</v>
      </c>
      <c r="E359" s="22">
        <v>1.014</v>
      </c>
      <c r="F359" s="25">
        <v>3377244</v>
      </c>
      <c r="G359" s="25">
        <v>195374964</v>
      </c>
      <c r="H359" s="21" t="s">
        <v>38</v>
      </c>
      <c r="I359" s="30">
        <v>1.7290000000000001</v>
      </c>
      <c r="J359" s="25">
        <v>215142152</v>
      </c>
      <c r="K359" s="25">
        <v>642716</v>
      </c>
      <c r="L359" s="25">
        <v>215784868</v>
      </c>
      <c r="M359" s="25">
        <v>196017680</v>
      </c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5">
        <v>196017680</v>
      </c>
      <c r="Z359" s="25">
        <v>196017680</v>
      </c>
      <c r="AA359" s="26">
        <v>100</v>
      </c>
      <c r="AB359" s="25">
        <v>3428536</v>
      </c>
      <c r="AC359" s="29">
        <v>3428536</v>
      </c>
      <c r="AD359" s="30">
        <v>1.75</v>
      </c>
      <c r="AE359" s="25">
        <v>3387377</v>
      </c>
      <c r="AF359" s="25">
        <v>3387377</v>
      </c>
      <c r="AG359" s="30">
        <v>1.7290000000000001</v>
      </c>
      <c r="AH359" s="25">
        <v>767443</v>
      </c>
      <c r="AI359" s="25">
        <v>767443</v>
      </c>
      <c r="AJ359" s="22">
        <v>0.39150000000000001</v>
      </c>
      <c r="AK359" s="25">
        <v>767443</v>
      </c>
      <c r="AL359" s="29">
        <v>0.39150000000000001</v>
      </c>
      <c r="AM359" s="25">
        <v>4195979</v>
      </c>
      <c r="AN359" s="25">
        <v>4195979</v>
      </c>
      <c r="AO359" s="29">
        <v>2.141</v>
      </c>
      <c r="AP359" s="25">
        <v>3387377</v>
      </c>
      <c r="AQ359" s="25">
        <v>4154820</v>
      </c>
      <c r="AR359" s="30">
        <v>2.12</v>
      </c>
      <c r="AS359" s="21" t="s">
        <v>1947</v>
      </c>
      <c r="AT359" s="29">
        <v>98.8</v>
      </c>
      <c r="AU359" s="26">
        <v>767409.22</v>
      </c>
      <c r="AV359" s="26">
        <v>4155574.82</v>
      </c>
    </row>
    <row r="360" spans="1:48" x14ac:dyDescent="0.3">
      <c r="A360" s="21" t="s">
        <v>35</v>
      </c>
      <c r="B360" s="21" t="s">
        <v>757</v>
      </c>
      <c r="C360" s="21" t="s">
        <v>758</v>
      </c>
      <c r="D360" s="21" t="s">
        <v>44</v>
      </c>
      <c r="E360" s="22">
        <v>1.014</v>
      </c>
      <c r="F360" s="25">
        <v>759176</v>
      </c>
      <c r="G360" s="25">
        <v>195374964</v>
      </c>
      <c r="H360" s="21" t="s">
        <v>38</v>
      </c>
      <c r="I360" s="30">
        <v>0.38900000000000001</v>
      </c>
      <c r="J360" s="25">
        <v>215142152</v>
      </c>
      <c r="K360" s="25">
        <v>642716</v>
      </c>
      <c r="L360" s="25">
        <v>215784868</v>
      </c>
      <c r="M360" s="25">
        <v>196017680</v>
      </c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5">
        <v>196017680</v>
      </c>
      <c r="Z360" s="25">
        <v>196017680</v>
      </c>
      <c r="AA360" s="26">
        <v>100</v>
      </c>
      <c r="AB360" s="25">
        <v>769616</v>
      </c>
      <c r="AC360" s="29">
        <v>769616</v>
      </c>
      <c r="AD360" s="30">
        <v>0.39300000000000002</v>
      </c>
      <c r="AE360" s="25">
        <v>761724</v>
      </c>
      <c r="AF360" s="25">
        <v>761724</v>
      </c>
      <c r="AG360" s="30">
        <v>0.38900000000000001</v>
      </c>
      <c r="AH360" s="25">
        <v>8198</v>
      </c>
      <c r="AI360" s="25">
        <v>8198</v>
      </c>
      <c r="AJ360" s="22">
        <v>4.1999999999999997E-3</v>
      </c>
      <c r="AK360" s="25">
        <v>8198</v>
      </c>
      <c r="AL360" s="29">
        <v>4.1999999999999997E-3</v>
      </c>
      <c r="AM360" s="25">
        <v>777814</v>
      </c>
      <c r="AN360" s="25">
        <v>777814</v>
      </c>
      <c r="AO360" s="29">
        <v>0.39700000000000002</v>
      </c>
      <c r="AP360" s="25">
        <v>761724</v>
      </c>
      <c r="AQ360" s="25">
        <v>769922</v>
      </c>
      <c r="AR360" s="30">
        <v>0.39300000000000002</v>
      </c>
      <c r="AS360" s="21" t="s">
        <v>1947</v>
      </c>
      <c r="AT360" s="29">
        <v>98.982100000000003</v>
      </c>
      <c r="AU360" s="26">
        <v>8232.74</v>
      </c>
      <c r="AV360" s="26">
        <v>770349.48</v>
      </c>
    </row>
    <row r="361" spans="1:48" x14ac:dyDescent="0.3">
      <c r="A361" s="21" t="s">
        <v>35</v>
      </c>
      <c r="B361" s="21" t="s">
        <v>759</v>
      </c>
      <c r="C361" s="21" t="s">
        <v>760</v>
      </c>
      <c r="D361" s="21" t="s">
        <v>44</v>
      </c>
      <c r="E361" s="22">
        <v>0</v>
      </c>
      <c r="F361" s="23"/>
      <c r="G361" s="23"/>
      <c r="H361" s="21" t="s">
        <v>39</v>
      </c>
      <c r="I361" s="24"/>
      <c r="J361" s="25">
        <v>128414978</v>
      </c>
      <c r="K361" s="25">
        <v>4776862</v>
      </c>
      <c r="L361" s="25">
        <v>133191840</v>
      </c>
      <c r="M361" s="25">
        <v>119492844</v>
      </c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5">
        <v>119492844</v>
      </c>
      <c r="Z361" s="25">
        <v>119492844</v>
      </c>
      <c r="AA361" s="26">
        <v>100</v>
      </c>
      <c r="AB361" s="23"/>
      <c r="AC361" s="27"/>
      <c r="AD361" s="24"/>
      <c r="AE361" s="23"/>
      <c r="AF361" s="23"/>
      <c r="AG361" s="24"/>
      <c r="AH361" s="23"/>
      <c r="AI361" s="23"/>
      <c r="AJ361" s="28"/>
      <c r="AK361" s="23"/>
      <c r="AL361" s="27"/>
      <c r="AM361" s="25">
        <v>14274407</v>
      </c>
      <c r="AN361" s="25">
        <v>14274407</v>
      </c>
      <c r="AO361" s="29">
        <v>11.946</v>
      </c>
      <c r="AP361" s="23"/>
      <c r="AQ361" s="25">
        <v>14274407</v>
      </c>
      <c r="AR361" s="30">
        <v>11.946</v>
      </c>
      <c r="AS361" s="21" t="s">
        <v>38</v>
      </c>
      <c r="AT361" s="27"/>
      <c r="AU361" s="31"/>
      <c r="AV361" s="26">
        <v>14274615.140000001</v>
      </c>
    </row>
    <row r="362" spans="1:48" x14ac:dyDescent="0.3">
      <c r="A362" s="21" t="s">
        <v>35</v>
      </c>
      <c r="B362" s="21" t="s">
        <v>761</v>
      </c>
      <c r="C362" s="21" t="s">
        <v>762</v>
      </c>
      <c r="D362" s="21" t="s">
        <v>44</v>
      </c>
      <c r="E362" s="22">
        <v>0</v>
      </c>
      <c r="F362" s="23"/>
      <c r="G362" s="23"/>
      <c r="H362" s="21" t="s">
        <v>39</v>
      </c>
      <c r="I362" s="24"/>
      <c r="J362" s="25">
        <v>128414978</v>
      </c>
      <c r="K362" s="25">
        <v>4776862</v>
      </c>
      <c r="L362" s="25">
        <v>133191840</v>
      </c>
      <c r="M362" s="25">
        <v>119492844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5">
        <v>119492844</v>
      </c>
      <c r="Z362" s="25">
        <v>119492844</v>
      </c>
      <c r="AA362" s="26">
        <v>100</v>
      </c>
      <c r="AB362" s="23"/>
      <c r="AC362" s="27"/>
      <c r="AD362" s="24"/>
      <c r="AE362" s="23"/>
      <c r="AF362" s="23"/>
      <c r="AG362" s="24"/>
      <c r="AH362" s="23"/>
      <c r="AI362" s="23"/>
      <c r="AJ362" s="28"/>
      <c r="AK362" s="23"/>
      <c r="AL362" s="27"/>
      <c r="AM362" s="25">
        <v>963304</v>
      </c>
      <c r="AN362" s="25">
        <v>963304</v>
      </c>
      <c r="AO362" s="29">
        <v>0.80700000000000005</v>
      </c>
      <c r="AP362" s="23"/>
      <c r="AQ362" s="25">
        <v>963304</v>
      </c>
      <c r="AR362" s="30">
        <v>0.80700000000000005</v>
      </c>
      <c r="AS362" s="21" t="s">
        <v>38</v>
      </c>
      <c r="AT362" s="27"/>
      <c r="AU362" s="31"/>
      <c r="AV362" s="26">
        <v>964307.25</v>
      </c>
    </row>
    <row r="363" spans="1:48" x14ac:dyDescent="0.3">
      <c r="A363" s="21" t="s">
        <v>35</v>
      </c>
      <c r="B363" s="21" t="s">
        <v>763</v>
      </c>
      <c r="C363" s="21" t="s">
        <v>764</v>
      </c>
      <c r="D363" s="21" t="s">
        <v>44</v>
      </c>
      <c r="E363" s="22">
        <v>0</v>
      </c>
      <c r="F363" s="23"/>
      <c r="G363" s="23"/>
      <c r="H363" s="21" t="s">
        <v>39</v>
      </c>
      <c r="I363" s="24"/>
      <c r="J363" s="25">
        <v>2475550</v>
      </c>
      <c r="K363" s="25">
        <v>0</v>
      </c>
      <c r="L363" s="25">
        <v>2475550</v>
      </c>
      <c r="M363" s="25">
        <v>2452246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5">
        <v>2452246</v>
      </c>
      <c r="Z363" s="25">
        <v>2452246</v>
      </c>
      <c r="AA363" s="26">
        <v>100</v>
      </c>
      <c r="AB363" s="23"/>
      <c r="AC363" s="27"/>
      <c r="AD363" s="24"/>
      <c r="AE363" s="23"/>
      <c r="AF363" s="23"/>
      <c r="AG363" s="24"/>
      <c r="AH363" s="23"/>
      <c r="AI363" s="23"/>
      <c r="AJ363" s="28"/>
      <c r="AK363" s="23"/>
      <c r="AL363" s="27"/>
      <c r="AM363" s="25">
        <v>0</v>
      </c>
      <c r="AN363" s="25">
        <v>0</v>
      </c>
      <c r="AO363" s="29">
        <v>0</v>
      </c>
      <c r="AP363" s="23"/>
      <c r="AQ363" s="25">
        <v>0</v>
      </c>
      <c r="AR363" s="30">
        <v>0</v>
      </c>
      <c r="AS363" s="21" t="s">
        <v>38</v>
      </c>
      <c r="AT363" s="27"/>
      <c r="AU363" s="31"/>
      <c r="AV363" s="26">
        <v>0</v>
      </c>
    </row>
    <row r="364" spans="1:48" x14ac:dyDescent="0.3">
      <c r="A364" s="21" t="s">
        <v>35</v>
      </c>
      <c r="B364" s="21" t="s">
        <v>765</v>
      </c>
      <c r="C364" s="21" t="s">
        <v>766</v>
      </c>
      <c r="D364" s="21" t="s">
        <v>44</v>
      </c>
      <c r="E364" s="22">
        <v>1.014</v>
      </c>
      <c r="F364" s="25">
        <v>8214232</v>
      </c>
      <c r="G364" s="25">
        <v>409428798</v>
      </c>
      <c r="H364" s="21" t="s">
        <v>38</v>
      </c>
      <c r="I364" s="30">
        <v>2.0070000000000001</v>
      </c>
      <c r="J364" s="25">
        <v>461848411</v>
      </c>
      <c r="K364" s="25">
        <v>34034305</v>
      </c>
      <c r="L364" s="25">
        <v>495882716</v>
      </c>
      <c r="M364" s="25">
        <v>443463103</v>
      </c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5">
        <v>443463103</v>
      </c>
      <c r="Z364" s="25">
        <v>443463103</v>
      </c>
      <c r="AA364" s="26">
        <v>100</v>
      </c>
      <c r="AB364" s="25">
        <v>8757762</v>
      </c>
      <c r="AC364" s="29">
        <v>8757762</v>
      </c>
      <c r="AD364" s="30">
        <v>1.9750000000000001</v>
      </c>
      <c r="AE364" s="23"/>
      <c r="AF364" s="25">
        <v>8757762</v>
      </c>
      <c r="AG364" s="30">
        <v>1.9750000000000001</v>
      </c>
      <c r="AH364" s="25">
        <v>646076</v>
      </c>
      <c r="AI364" s="25">
        <v>646076</v>
      </c>
      <c r="AJ364" s="22">
        <v>0.1457</v>
      </c>
      <c r="AK364" s="25">
        <v>646076</v>
      </c>
      <c r="AL364" s="29">
        <v>0.1457</v>
      </c>
      <c r="AM364" s="25">
        <v>9403838</v>
      </c>
      <c r="AN364" s="25">
        <v>9403838</v>
      </c>
      <c r="AO364" s="29">
        <v>2.121</v>
      </c>
      <c r="AP364" s="23"/>
      <c r="AQ364" s="25">
        <v>9403838</v>
      </c>
      <c r="AR364" s="30">
        <v>2.121</v>
      </c>
      <c r="AS364" s="21" t="s">
        <v>1946</v>
      </c>
      <c r="AT364" s="27"/>
      <c r="AU364" s="26">
        <v>646125.74</v>
      </c>
      <c r="AV364" s="26">
        <v>9405852.4100000001</v>
      </c>
    </row>
    <row r="365" spans="1:48" x14ac:dyDescent="0.3">
      <c r="A365" s="21" t="s">
        <v>35</v>
      </c>
      <c r="B365" s="21" t="s">
        <v>767</v>
      </c>
      <c r="C365" s="21" t="s">
        <v>768</v>
      </c>
      <c r="D365" s="21" t="s">
        <v>44</v>
      </c>
      <c r="E365" s="22">
        <v>0</v>
      </c>
      <c r="F365" s="23"/>
      <c r="G365" s="23"/>
      <c r="H365" s="21" t="s">
        <v>39</v>
      </c>
      <c r="I365" s="24"/>
      <c r="J365" s="25">
        <v>277873146</v>
      </c>
      <c r="K365" s="25">
        <v>243576</v>
      </c>
      <c r="L365" s="25">
        <v>278116722</v>
      </c>
      <c r="M365" s="25">
        <v>251796326</v>
      </c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5">
        <v>251796326</v>
      </c>
      <c r="Z365" s="25">
        <v>251796326</v>
      </c>
      <c r="AA365" s="26">
        <v>100</v>
      </c>
      <c r="AB365" s="23"/>
      <c r="AC365" s="27"/>
      <c r="AD365" s="24"/>
      <c r="AE365" s="23"/>
      <c r="AF365" s="23"/>
      <c r="AG365" s="24"/>
      <c r="AH365" s="23"/>
      <c r="AI365" s="23"/>
      <c r="AJ365" s="28"/>
      <c r="AK365" s="23"/>
      <c r="AL365" s="27"/>
      <c r="AM365" s="25">
        <v>27007985</v>
      </c>
      <c r="AN365" s="25">
        <v>27007985</v>
      </c>
      <c r="AO365" s="29">
        <v>10.726000000000001</v>
      </c>
      <c r="AP365" s="23"/>
      <c r="AQ365" s="25">
        <v>27007985</v>
      </c>
      <c r="AR365" s="30">
        <v>10.726000000000001</v>
      </c>
      <c r="AS365" s="21" t="s">
        <v>38</v>
      </c>
      <c r="AT365" s="27"/>
      <c r="AU365" s="31"/>
      <c r="AV365" s="26">
        <v>27007673.93</v>
      </c>
    </row>
    <row r="366" spans="1:48" x14ac:dyDescent="0.3">
      <c r="A366" s="21" t="s">
        <v>35</v>
      </c>
      <c r="B366" s="21" t="s">
        <v>769</v>
      </c>
      <c r="C366" s="21" t="s">
        <v>770</v>
      </c>
      <c r="D366" s="21" t="s">
        <v>44</v>
      </c>
      <c r="E366" s="22">
        <v>0</v>
      </c>
      <c r="F366" s="23"/>
      <c r="G366" s="23"/>
      <c r="H366" s="21" t="s">
        <v>39</v>
      </c>
      <c r="I366" s="24"/>
      <c r="J366" s="25">
        <v>2138752</v>
      </c>
      <c r="K366" s="25">
        <v>0</v>
      </c>
      <c r="L366" s="25">
        <v>2138752</v>
      </c>
      <c r="M366" s="25">
        <v>1859112</v>
      </c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5">
        <v>1859112</v>
      </c>
      <c r="Z366" s="25">
        <v>1859112</v>
      </c>
      <c r="AA366" s="26">
        <v>100</v>
      </c>
      <c r="AB366" s="23"/>
      <c r="AC366" s="27"/>
      <c r="AD366" s="24"/>
      <c r="AE366" s="23"/>
      <c r="AF366" s="23"/>
      <c r="AG366" s="24"/>
      <c r="AH366" s="23"/>
      <c r="AI366" s="23"/>
      <c r="AJ366" s="28"/>
      <c r="AK366" s="23"/>
      <c r="AL366" s="27"/>
      <c r="AM366" s="25">
        <v>0</v>
      </c>
      <c r="AN366" s="25">
        <v>0</v>
      </c>
      <c r="AO366" s="29">
        <v>0</v>
      </c>
      <c r="AP366" s="23"/>
      <c r="AQ366" s="25">
        <v>0</v>
      </c>
      <c r="AR366" s="30">
        <v>0</v>
      </c>
      <c r="AS366" s="21" t="s">
        <v>38</v>
      </c>
      <c r="AT366" s="27"/>
      <c r="AU366" s="31"/>
      <c r="AV366" s="26">
        <v>0</v>
      </c>
    </row>
    <row r="367" spans="1:48" x14ac:dyDescent="0.3">
      <c r="A367" s="21" t="s">
        <v>35</v>
      </c>
      <c r="B367" s="21" t="s">
        <v>771</v>
      </c>
      <c r="C367" s="21" t="s">
        <v>772</v>
      </c>
      <c r="D367" s="21" t="s">
        <v>44</v>
      </c>
      <c r="E367" s="22">
        <v>0</v>
      </c>
      <c r="F367" s="23"/>
      <c r="G367" s="23"/>
      <c r="H367" s="21" t="s">
        <v>39</v>
      </c>
      <c r="I367" s="24"/>
      <c r="J367" s="25">
        <v>1085203</v>
      </c>
      <c r="K367" s="25">
        <v>0</v>
      </c>
      <c r="L367" s="25">
        <v>1085203</v>
      </c>
      <c r="M367" s="25">
        <v>1061098</v>
      </c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5">
        <v>1061098</v>
      </c>
      <c r="Z367" s="25">
        <v>1061098</v>
      </c>
      <c r="AA367" s="26">
        <v>100</v>
      </c>
      <c r="AB367" s="23"/>
      <c r="AC367" s="27"/>
      <c r="AD367" s="24"/>
      <c r="AE367" s="23"/>
      <c r="AF367" s="23"/>
      <c r="AG367" s="24"/>
      <c r="AH367" s="23"/>
      <c r="AI367" s="23"/>
      <c r="AJ367" s="28"/>
      <c r="AK367" s="23"/>
      <c r="AL367" s="27"/>
      <c r="AM367" s="25">
        <v>0</v>
      </c>
      <c r="AN367" s="25">
        <v>0</v>
      </c>
      <c r="AO367" s="29">
        <v>0</v>
      </c>
      <c r="AP367" s="23"/>
      <c r="AQ367" s="25">
        <v>0</v>
      </c>
      <c r="AR367" s="30">
        <v>0</v>
      </c>
      <c r="AS367" s="21" t="s">
        <v>38</v>
      </c>
      <c r="AT367" s="27"/>
      <c r="AU367" s="31"/>
      <c r="AV367" s="26">
        <v>0</v>
      </c>
    </row>
    <row r="368" spans="1:48" x14ac:dyDescent="0.3">
      <c r="A368" s="21" t="s">
        <v>35</v>
      </c>
      <c r="B368" s="21" t="s">
        <v>773</v>
      </c>
      <c r="C368" s="21" t="s">
        <v>774</v>
      </c>
      <c r="D368" s="21" t="s">
        <v>44</v>
      </c>
      <c r="E368" s="22">
        <v>0</v>
      </c>
      <c r="F368" s="23"/>
      <c r="G368" s="23"/>
      <c r="H368" s="21" t="s">
        <v>39</v>
      </c>
      <c r="I368" s="24"/>
      <c r="J368" s="25">
        <v>597506</v>
      </c>
      <c r="K368" s="25">
        <v>0</v>
      </c>
      <c r="L368" s="25">
        <v>597506</v>
      </c>
      <c r="M368" s="25">
        <v>649348</v>
      </c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5">
        <v>649348</v>
      </c>
      <c r="Z368" s="25">
        <v>649348</v>
      </c>
      <c r="AA368" s="26">
        <v>100</v>
      </c>
      <c r="AB368" s="23"/>
      <c r="AC368" s="27"/>
      <c r="AD368" s="24"/>
      <c r="AE368" s="23"/>
      <c r="AF368" s="23"/>
      <c r="AG368" s="24"/>
      <c r="AH368" s="23"/>
      <c r="AI368" s="23"/>
      <c r="AJ368" s="28"/>
      <c r="AK368" s="23"/>
      <c r="AL368" s="27"/>
      <c r="AM368" s="25">
        <v>0</v>
      </c>
      <c r="AN368" s="25">
        <v>0</v>
      </c>
      <c r="AO368" s="29">
        <v>0</v>
      </c>
      <c r="AP368" s="23"/>
      <c r="AQ368" s="25">
        <v>0</v>
      </c>
      <c r="AR368" s="30">
        <v>0</v>
      </c>
      <c r="AS368" s="21" t="s">
        <v>38</v>
      </c>
      <c r="AT368" s="27"/>
      <c r="AU368" s="31"/>
      <c r="AV368" s="26">
        <v>0</v>
      </c>
    </row>
    <row r="369" spans="1:48" x14ac:dyDescent="0.3">
      <c r="A369" s="21" t="s">
        <v>35</v>
      </c>
      <c r="B369" s="21" t="s">
        <v>775</v>
      </c>
      <c r="C369" s="21" t="s">
        <v>776</v>
      </c>
      <c r="D369" s="21" t="s">
        <v>44</v>
      </c>
      <c r="E369" s="22">
        <v>0</v>
      </c>
      <c r="F369" s="23"/>
      <c r="G369" s="23"/>
      <c r="H369" s="21" t="s">
        <v>39</v>
      </c>
      <c r="I369" s="24"/>
      <c r="J369" s="25">
        <v>127189731</v>
      </c>
      <c r="K369" s="25">
        <v>104008</v>
      </c>
      <c r="L369" s="25">
        <v>127293739</v>
      </c>
      <c r="M369" s="25">
        <v>112801932</v>
      </c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5">
        <v>112801932</v>
      </c>
      <c r="Z369" s="25">
        <v>112801932</v>
      </c>
      <c r="AA369" s="26">
        <v>100</v>
      </c>
      <c r="AB369" s="23"/>
      <c r="AC369" s="27"/>
      <c r="AD369" s="24"/>
      <c r="AE369" s="23"/>
      <c r="AF369" s="23"/>
      <c r="AG369" s="24"/>
      <c r="AH369" s="23"/>
      <c r="AI369" s="23"/>
      <c r="AJ369" s="28"/>
      <c r="AK369" s="23"/>
      <c r="AL369" s="27"/>
      <c r="AM369" s="25">
        <v>4276300</v>
      </c>
      <c r="AN369" s="25">
        <v>4276300</v>
      </c>
      <c r="AO369" s="29">
        <v>3.7909999999999999</v>
      </c>
      <c r="AP369" s="23"/>
      <c r="AQ369" s="25">
        <v>4276300</v>
      </c>
      <c r="AR369" s="30">
        <v>3.7909999999999999</v>
      </c>
      <c r="AS369" s="21" t="s">
        <v>38</v>
      </c>
      <c r="AT369" s="27"/>
      <c r="AU369" s="31"/>
      <c r="AV369" s="26">
        <v>4276321.24</v>
      </c>
    </row>
    <row r="370" spans="1:48" x14ac:dyDescent="0.3">
      <c r="A370" s="21" t="s">
        <v>35</v>
      </c>
      <c r="B370" s="21" t="s">
        <v>777</v>
      </c>
      <c r="C370" s="21" t="s">
        <v>778</v>
      </c>
      <c r="D370" s="21" t="s">
        <v>44</v>
      </c>
      <c r="E370" s="22">
        <v>0</v>
      </c>
      <c r="F370" s="23"/>
      <c r="G370" s="23"/>
      <c r="H370" s="21" t="s">
        <v>39</v>
      </c>
      <c r="I370" s="24"/>
      <c r="J370" s="25">
        <v>752486696</v>
      </c>
      <c r="K370" s="25">
        <v>3592317</v>
      </c>
      <c r="L370" s="25">
        <v>756079013</v>
      </c>
      <c r="M370" s="25">
        <v>699807863</v>
      </c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5">
        <v>699807863</v>
      </c>
      <c r="Z370" s="25">
        <v>699807863</v>
      </c>
      <c r="AA370" s="26">
        <v>100</v>
      </c>
      <c r="AB370" s="23"/>
      <c r="AC370" s="27"/>
      <c r="AD370" s="24"/>
      <c r="AE370" s="23"/>
      <c r="AF370" s="23"/>
      <c r="AG370" s="24"/>
      <c r="AH370" s="23"/>
      <c r="AI370" s="23"/>
      <c r="AJ370" s="28"/>
      <c r="AK370" s="23"/>
      <c r="AL370" s="27"/>
      <c r="AM370" s="25">
        <v>18169160</v>
      </c>
      <c r="AN370" s="25">
        <v>18169160</v>
      </c>
      <c r="AO370" s="29">
        <v>2.597</v>
      </c>
      <c r="AP370" s="23"/>
      <c r="AQ370" s="25">
        <v>18169160</v>
      </c>
      <c r="AR370" s="30">
        <v>2.597</v>
      </c>
      <c r="AS370" s="21" t="s">
        <v>38</v>
      </c>
      <c r="AT370" s="27"/>
      <c r="AU370" s="31"/>
      <c r="AV370" s="26">
        <v>18174010.199999999</v>
      </c>
    </row>
    <row r="371" spans="1:48" x14ac:dyDescent="0.3">
      <c r="A371" s="21" t="s">
        <v>35</v>
      </c>
      <c r="B371" s="21" t="s">
        <v>779</v>
      </c>
      <c r="C371" s="21" t="s">
        <v>780</v>
      </c>
      <c r="D371" s="21" t="s">
        <v>44</v>
      </c>
      <c r="E371" s="22">
        <v>0</v>
      </c>
      <c r="F371" s="23"/>
      <c r="G371" s="23"/>
      <c r="H371" s="21" t="s">
        <v>39</v>
      </c>
      <c r="I371" s="24"/>
      <c r="J371" s="25">
        <v>752486696</v>
      </c>
      <c r="K371" s="25">
        <v>3592317</v>
      </c>
      <c r="L371" s="25">
        <v>756079013</v>
      </c>
      <c r="M371" s="25">
        <v>699807863</v>
      </c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5">
        <v>699807863</v>
      </c>
      <c r="Z371" s="25">
        <v>699807863</v>
      </c>
      <c r="AA371" s="26">
        <v>100</v>
      </c>
      <c r="AB371" s="23"/>
      <c r="AC371" s="27"/>
      <c r="AD371" s="24"/>
      <c r="AE371" s="23"/>
      <c r="AF371" s="23"/>
      <c r="AG371" s="24"/>
      <c r="AH371" s="23"/>
      <c r="AI371" s="23"/>
      <c r="AJ371" s="28"/>
      <c r="AK371" s="23"/>
      <c r="AL371" s="27"/>
      <c r="AM371" s="25">
        <v>988800</v>
      </c>
      <c r="AN371" s="25">
        <v>988800</v>
      </c>
      <c r="AO371" s="29">
        <v>0.14199999999999999</v>
      </c>
      <c r="AP371" s="23"/>
      <c r="AQ371" s="25">
        <v>988800</v>
      </c>
      <c r="AR371" s="30">
        <v>0.14199999999999999</v>
      </c>
      <c r="AS371" s="21" t="s">
        <v>38</v>
      </c>
      <c r="AT371" s="27"/>
      <c r="AU371" s="31"/>
      <c r="AV371" s="26">
        <v>993727.17</v>
      </c>
    </row>
    <row r="372" spans="1:48" x14ac:dyDescent="0.3">
      <c r="A372" s="21" t="s">
        <v>35</v>
      </c>
      <c r="B372" s="21" t="s">
        <v>781</v>
      </c>
      <c r="C372" s="21" t="s">
        <v>782</v>
      </c>
      <c r="D372" s="21" t="s">
        <v>44</v>
      </c>
      <c r="E372" s="22">
        <v>1.014</v>
      </c>
      <c r="F372" s="25">
        <v>197973</v>
      </c>
      <c r="G372" s="25">
        <v>49884314</v>
      </c>
      <c r="H372" s="21" t="s">
        <v>38</v>
      </c>
      <c r="I372" s="30">
        <v>0.39700000000000002</v>
      </c>
      <c r="J372" s="25">
        <v>49228566</v>
      </c>
      <c r="K372" s="25">
        <v>0</v>
      </c>
      <c r="L372" s="25">
        <v>49228566</v>
      </c>
      <c r="M372" s="25">
        <v>49884314</v>
      </c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5">
        <v>49884314</v>
      </c>
      <c r="Z372" s="25">
        <v>49884314</v>
      </c>
      <c r="AA372" s="26">
        <v>100</v>
      </c>
      <c r="AB372" s="25">
        <v>211452</v>
      </c>
      <c r="AC372" s="29">
        <v>211452</v>
      </c>
      <c r="AD372" s="30">
        <v>0.42399999999999999</v>
      </c>
      <c r="AE372" s="25">
        <v>197937</v>
      </c>
      <c r="AF372" s="25">
        <v>197937</v>
      </c>
      <c r="AG372" s="30">
        <v>0.39700000000000002</v>
      </c>
      <c r="AH372" s="25">
        <v>311625</v>
      </c>
      <c r="AI372" s="25">
        <v>311625</v>
      </c>
      <c r="AJ372" s="22">
        <v>0.62460000000000004</v>
      </c>
      <c r="AK372" s="25">
        <v>311625</v>
      </c>
      <c r="AL372" s="29">
        <v>0.62460000000000004</v>
      </c>
      <c r="AM372" s="25">
        <v>523077</v>
      </c>
      <c r="AN372" s="25">
        <v>523077</v>
      </c>
      <c r="AO372" s="29">
        <v>1.0489999999999999</v>
      </c>
      <c r="AP372" s="25">
        <v>197937</v>
      </c>
      <c r="AQ372" s="25">
        <v>509562</v>
      </c>
      <c r="AR372" s="30">
        <v>1.022</v>
      </c>
      <c r="AS372" s="21" t="s">
        <v>1947</v>
      </c>
      <c r="AT372" s="29">
        <v>93.632000000000005</v>
      </c>
      <c r="AU372" s="26">
        <v>311577.43</v>
      </c>
      <c r="AV372" s="26">
        <v>509817.69</v>
      </c>
    </row>
    <row r="373" spans="1:48" x14ac:dyDescent="0.3">
      <c r="A373" s="21" t="s">
        <v>35</v>
      </c>
      <c r="B373" s="21" t="s">
        <v>783</v>
      </c>
      <c r="C373" s="21" t="s">
        <v>784</v>
      </c>
      <c r="D373" s="21" t="s">
        <v>44</v>
      </c>
      <c r="E373" s="22">
        <v>0</v>
      </c>
      <c r="F373" s="23"/>
      <c r="G373" s="23"/>
      <c r="H373" s="21" t="s">
        <v>39</v>
      </c>
      <c r="I373" s="24"/>
      <c r="J373" s="25">
        <v>226327039</v>
      </c>
      <c r="K373" s="25">
        <v>10116</v>
      </c>
      <c r="L373" s="25">
        <v>226337155</v>
      </c>
      <c r="M373" s="25">
        <v>205411274</v>
      </c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5">
        <v>205411274</v>
      </c>
      <c r="Z373" s="25">
        <v>205411274</v>
      </c>
      <c r="AA373" s="26">
        <v>100</v>
      </c>
      <c r="AB373" s="23"/>
      <c r="AC373" s="27"/>
      <c r="AD373" s="24"/>
      <c r="AE373" s="23"/>
      <c r="AF373" s="23"/>
      <c r="AG373" s="24"/>
      <c r="AH373" s="23"/>
      <c r="AI373" s="23"/>
      <c r="AJ373" s="28"/>
      <c r="AK373" s="23"/>
      <c r="AL373" s="27"/>
      <c r="AM373" s="25">
        <v>5745293</v>
      </c>
      <c r="AN373" s="25">
        <v>5745293</v>
      </c>
      <c r="AO373" s="29">
        <v>2.7970000000000002</v>
      </c>
      <c r="AP373" s="23"/>
      <c r="AQ373" s="25">
        <v>5745293</v>
      </c>
      <c r="AR373" s="30">
        <v>2.7970000000000002</v>
      </c>
      <c r="AS373" s="21" t="s">
        <v>38</v>
      </c>
      <c r="AT373" s="27"/>
      <c r="AU373" s="31"/>
      <c r="AV373" s="26">
        <v>5745353.3300000001</v>
      </c>
    </row>
    <row r="374" spans="1:48" x14ac:dyDescent="0.3">
      <c r="A374" s="21" t="s">
        <v>35</v>
      </c>
      <c r="B374" s="21" t="s">
        <v>785</v>
      </c>
      <c r="C374" s="21" t="s">
        <v>786</v>
      </c>
      <c r="D374" s="21" t="s">
        <v>44</v>
      </c>
      <c r="E374" s="22">
        <v>0</v>
      </c>
      <c r="F374" s="23"/>
      <c r="G374" s="23"/>
      <c r="H374" s="21" t="s">
        <v>39</v>
      </c>
      <c r="I374" s="24"/>
      <c r="J374" s="25">
        <v>226327039</v>
      </c>
      <c r="K374" s="25">
        <v>10116</v>
      </c>
      <c r="L374" s="25">
        <v>226337155</v>
      </c>
      <c r="M374" s="25">
        <v>205411274</v>
      </c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5">
        <v>205411274</v>
      </c>
      <c r="Z374" s="25">
        <v>205411274</v>
      </c>
      <c r="AA374" s="26">
        <v>100</v>
      </c>
      <c r="AB374" s="23"/>
      <c r="AC374" s="27"/>
      <c r="AD374" s="24"/>
      <c r="AE374" s="23"/>
      <c r="AF374" s="23"/>
      <c r="AG374" s="24"/>
      <c r="AH374" s="23"/>
      <c r="AI374" s="23"/>
      <c r="AJ374" s="28"/>
      <c r="AK374" s="23"/>
      <c r="AL374" s="27"/>
      <c r="AM374" s="25">
        <v>1618398</v>
      </c>
      <c r="AN374" s="25">
        <v>1618398</v>
      </c>
      <c r="AO374" s="29">
        <v>0.78800000000000003</v>
      </c>
      <c r="AP374" s="23"/>
      <c r="AQ374" s="25">
        <v>1618398</v>
      </c>
      <c r="AR374" s="30">
        <v>0.78800000000000003</v>
      </c>
      <c r="AS374" s="21" t="s">
        <v>38</v>
      </c>
      <c r="AT374" s="27"/>
      <c r="AU374" s="31"/>
      <c r="AV374" s="26">
        <v>1618640.84</v>
      </c>
    </row>
    <row r="375" spans="1:48" x14ac:dyDescent="0.3">
      <c r="A375" s="21" t="s">
        <v>35</v>
      </c>
      <c r="B375" s="21" t="s">
        <v>787</v>
      </c>
      <c r="C375" s="21" t="s">
        <v>788</v>
      </c>
      <c r="D375" s="21" t="s">
        <v>44</v>
      </c>
      <c r="E375" s="22">
        <v>0</v>
      </c>
      <c r="F375" s="23"/>
      <c r="G375" s="23"/>
      <c r="H375" s="21" t="s">
        <v>39</v>
      </c>
      <c r="I375" s="24"/>
      <c r="J375" s="25">
        <v>954893942</v>
      </c>
      <c r="K375" s="25">
        <v>864917</v>
      </c>
      <c r="L375" s="25">
        <v>955758859</v>
      </c>
      <c r="M375" s="25">
        <v>878613130</v>
      </c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5">
        <v>878613130</v>
      </c>
      <c r="Z375" s="25">
        <v>878613130</v>
      </c>
      <c r="AA375" s="26">
        <v>100</v>
      </c>
      <c r="AB375" s="23"/>
      <c r="AC375" s="27"/>
      <c r="AD375" s="24"/>
      <c r="AE375" s="23"/>
      <c r="AF375" s="23"/>
      <c r="AG375" s="24"/>
      <c r="AH375" s="23"/>
      <c r="AI375" s="23"/>
      <c r="AJ375" s="28"/>
      <c r="AK375" s="23"/>
      <c r="AL375" s="27"/>
      <c r="AM375" s="25">
        <v>11350006</v>
      </c>
      <c r="AN375" s="25">
        <v>11350006</v>
      </c>
      <c r="AO375" s="29">
        <v>1.292</v>
      </c>
      <c r="AP375" s="23"/>
      <c r="AQ375" s="25">
        <v>11350006</v>
      </c>
      <c r="AR375" s="30">
        <v>1.292</v>
      </c>
      <c r="AS375" s="21" t="s">
        <v>38</v>
      </c>
      <c r="AT375" s="27"/>
      <c r="AU375" s="31"/>
      <c r="AV375" s="26">
        <v>11351681.640000001</v>
      </c>
    </row>
    <row r="376" spans="1:48" x14ac:dyDescent="0.3">
      <c r="A376" s="21" t="s">
        <v>35</v>
      </c>
      <c r="B376" s="21" t="s">
        <v>789</v>
      </c>
      <c r="C376" s="21" t="s">
        <v>790</v>
      </c>
      <c r="D376" s="21" t="s">
        <v>44</v>
      </c>
      <c r="E376" s="22">
        <v>0</v>
      </c>
      <c r="F376" s="23"/>
      <c r="G376" s="23"/>
      <c r="H376" s="21" t="s">
        <v>39</v>
      </c>
      <c r="I376" s="24"/>
      <c r="J376" s="25">
        <v>954893942</v>
      </c>
      <c r="K376" s="25">
        <v>864917</v>
      </c>
      <c r="L376" s="25">
        <v>955758859</v>
      </c>
      <c r="M376" s="25">
        <v>878613130</v>
      </c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5">
        <v>878613130</v>
      </c>
      <c r="Z376" s="25">
        <v>878613130</v>
      </c>
      <c r="AA376" s="26">
        <v>100</v>
      </c>
      <c r="AB376" s="23"/>
      <c r="AC376" s="27"/>
      <c r="AD376" s="24"/>
      <c r="AE376" s="23"/>
      <c r="AF376" s="23"/>
      <c r="AG376" s="24"/>
      <c r="AH376" s="23"/>
      <c r="AI376" s="23"/>
      <c r="AJ376" s="28"/>
      <c r="AK376" s="23"/>
      <c r="AL376" s="27"/>
      <c r="AM376" s="25">
        <v>3541776</v>
      </c>
      <c r="AN376" s="25">
        <v>3541776</v>
      </c>
      <c r="AO376" s="29">
        <v>0.40400000000000003</v>
      </c>
      <c r="AP376" s="23"/>
      <c r="AQ376" s="25">
        <v>3541776</v>
      </c>
      <c r="AR376" s="30">
        <v>0.40400000000000003</v>
      </c>
      <c r="AS376" s="21" t="s">
        <v>38</v>
      </c>
      <c r="AT376" s="27"/>
      <c r="AU376" s="31"/>
      <c r="AV376" s="26">
        <v>3549597.05</v>
      </c>
    </row>
    <row r="377" spans="1:48" x14ac:dyDescent="0.3">
      <c r="A377" s="21" t="s">
        <v>35</v>
      </c>
      <c r="B377" s="21" t="s">
        <v>791</v>
      </c>
      <c r="C377" s="21" t="s">
        <v>792</v>
      </c>
      <c r="D377" s="21" t="s">
        <v>44</v>
      </c>
      <c r="E377" s="22">
        <v>0</v>
      </c>
      <c r="F377" s="23"/>
      <c r="G377" s="23"/>
      <c r="H377" s="21" t="s">
        <v>39</v>
      </c>
      <c r="I377" s="24"/>
      <c r="J377" s="25">
        <v>1991342982</v>
      </c>
      <c r="K377" s="25">
        <v>10310646</v>
      </c>
      <c r="L377" s="25">
        <v>2001653628</v>
      </c>
      <c r="M377" s="25">
        <v>1846400810</v>
      </c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5">
        <v>1846400810</v>
      </c>
      <c r="Z377" s="25">
        <v>1846400810</v>
      </c>
      <c r="AA377" s="26">
        <v>100</v>
      </c>
      <c r="AB377" s="23"/>
      <c r="AC377" s="27"/>
      <c r="AD377" s="24"/>
      <c r="AE377" s="23"/>
      <c r="AF377" s="23"/>
      <c r="AG377" s="24"/>
      <c r="AH377" s="23"/>
      <c r="AI377" s="23"/>
      <c r="AJ377" s="28"/>
      <c r="AK377" s="23"/>
      <c r="AL377" s="27"/>
      <c r="AM377" s="25">
        <v>19469003</v>
      </c>
      <c r="AN377" s="25">
        <v>19469003</v>
      </c>
      <c r="AO377" s="29">
        <v>1.0549999999999999</v>
      </c>
      <c r="AP377" s="23"/>
      <c r="AQ377" s="25">
        <v>19469003</v>
      </c>
      <c r="AR377" s="30">
        <v>1.0549999999999999</v>
      </c>
      <c r="AS377" s="21" t="s">
        <v>38</v>
      </c>
      <c r="AT377" s="27"/>
      <c r="AU377" s="31"/>
      <c r="AV377" s="26">
        <v>19479528.550000001</v>
      </c>
    </row>
    <row r="378" spans="1:48" x14ac:dyDescent="0.3">
      <c r="A378" s="21" t="s">
        <v>35</v>
      </c>
      <c r="B378" s="21" t="s">
        <v>793</v>
      </c>
      <c r="C378" s="21" t="s">
        <v>794</v>
      </c>
      <c r="D378" s="21" t="s">
        <v>44</v>
      </c>
      <c r="E378" s="22">
        <v>0</v>
      </c>
      <c r="F378" s="23"/>
      <c r="G378" s="23"/>
      <c r="H378" s="21" t="s">
        <v>39</v>
      </c>
      <c r="I378" s="24"/>
      <c r="J378" s="25">
        <v>1991342982</v>
      </c>
      <c r="K378" s="25">
        <v>10310646</v>
      </c>
      <c r="L378" s="25">
        <v>2001653628</v>
      </c>
      <c r="M378" s="25">
        <v>1846400810</v>
      </c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5">
        <v>1846400810</v>
      </c>
      <c r="Z378" s="25">
        <v>1846400810</v>
      </c>
      <c r="AA378" s="26">
        <v>100</v>
      </c>
      <c r="AB378" s="23"/>
      <c r="AC378" s="27"/>
      <c r="AD378" s="24"/>
      <c r="AE378" s="23"/>
      <c r="AF378" s="23"/>
      <c r="AG378" s="24"/>
      <c r="AH378" s="23"/>
      <c r="AI378" s="23"/>
      <c r="AJ378" s="28"/>
      <c r="AK378" s="23"/>
      <c r="AL378" s="27"/>
      <c r="AM378" s="25">
        <v>11946240</v>
      </c>
      <c r="AN378" s="25">
        <v>11946240</v>
      </c>
      <c r="AO378" s="29">
        <v>0.64700000000000002</v>
      </c>
      <c r="AP378" s="23"/>
      <c r="AQ378" s="25">
        <v>11946240</v>
      </c>
      <c r="AR378" s="30">
        <v>0.64700000000000002</v>
      </c>
      <c r="AS378" s="21" t="s">
        <v>38</v>
      </c>
      <c r="AT378" s="27"/>
      <c r="AU378" s="31"/>
      <c r="AV378" s="26">
        <v>11946213.24</v>
      </c>
    </row>
    <row r="379" spans="1:48" x14ac:dyDescent="0.3">
      <c r="A379" s="21" t="s">
        <v>35</v>
      </c>
      <c r="B379" s="21" t="s">
        <v>795</v>
      </c>
      <c r="C379" s="21" t="s">
        <v>796</v>
      </c>
      <c r="D379" s="21" t="s">
        <v>44</v>
      </c>
      <c r="E379" s="22">
        <v>0</v>
      </c>
      <c r="F379" s="23"/>
      <c r="G379" s="23"/>
      <c r="H379" s="21" t="s">
        <v>39</v>
      </c>
      <c r="I379" s="24"/>
      <c r="J379" s="25">
        <v>1527530082</v>
      </c>
      <c r="K379" s="25">
        <v>10301710</v>
      </c>
      <c r="L379" s="25">
        <v>1537831792</v>
      </c>
      <c r="M379" s="25">
        <v>1417736630</v>
      </c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5">
        <v>1417736630</v>
      </c>
      <c r="Z379" s="25">
        <v>1417736630</v>
      </c>
      <c r="AA379" s="26">
        <v>100</v>
      </c>
      <c r="AB379" s="23"/>
      <c r="AC379" s="27"/>
      <c r="AD379" s="24"/>
      <c r="AE379" s="23"/>
      <c r="AF379" s="23"/>
      <c r="AG379" s="24"/>
      <c r="AH379" s="23"/>
      <c r="AI379" s="23"/>
      <c r="AJ379" s="28"/>
      <c r="AK379" s="23"/>
      <c r="AL379" s="27"/>
      <c r="AM379" s="25">
        <v>0</v>
      </c>
      <c r="AN379" s="25">
        <v>0</v>
      </c>
      <c r="AO379" s="29">
        <v>0</v>
      </c>
      <c r="AP379" s="23"/>
      <c r="AQ379" s="25">
        <v>0</v>
      </c>
      <c r="AR379" s="30">
        <v>0</v>
      </c>
      <c r="AS379" s="21" t="s">
        <v>38</v>
      </c>
      <c r="AT379" s="27"/>
      <c r="AU379" s="31"/>
      <c r="AV379" s="26">
        <v>0</v>
      </c>
    </row>
    <row r="380" spans="1:48" x14ac:dyDescent="0.3">
      <c r="A380" s="21" t="s">
        <v>35</v>
      </c>
      <c r="B380" s="21" t="s">
        <v>797</v>
      </c>
      <c r="C380" s="21" t="s">
        <v>798</v>
      </c>
      <c r="D380" s="21" t="s">
        <v>44</v>
      </c>
      <c r="E380" s="22">
        <v>0</v>
      </c>
      <c r="F380" s="23"/>
      <c r="G380" s="23"/>
      <c r="H380" s="21" t="s">
        <v>39</v>
      </c>
      <c r="I380" s="24"/>
      <c r="J380" s="25">
        <v>1446575014</v>
      </c>
      <c r="K380" s="25">
        <v>1623353</v>
      </c>
      <c r="L380" s="25">
        <v>1448198367</v>
      </c>
      <c r="M380" s="25">
        <v>1356230818</v>
      </c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5">
        <v>1356230818</v>
      </c>
      <c r="Z380" s="25">
        <v>1356230818</v>
      </c>
      <c r="AA380" s="26">
        <v>100</v>
      </c>
      <c r="AB380" s="23"/>
      <c r="AC380" s="27"/>
      <c r="AD380" s="24"/>
      <c r="AE380" s="23"/>
      <c r="AF380" s="23"/>
      <c r="AG380" s="24"/>
      <c r="AH380" s="23"/>
      <c r="AI380" s="23"/>
      <c r="AJ380" s="28"/>
      <c r="AK380" s="23"/>
      <c r="AL380" s="27"/>
      <c r="AM380" s="25">
        <v>12144334</v>
      </c>
      <c r="AN380" s="25">
        <v>12144334</v>
      </c>
      <c r="AO380" s="29">
        <v>0.89600000000000002</v>
      </c>
      <c r="AP380" s="23"/>
      <c r="AQ380" s="25">
        <v>12144334</v>
      </c>
      <c r="AR380" s="30">
        <v>0.89600000000000002</v>
      </c>
      <c r="AS380" s="21" t="s">
        <v>38</v>
      </c>
      <c r="AT380" s="27"/>
      <c r="AU380" s="31"/>
      <c r="AV380" s="26">
        <v>12151828.130000001</v>
      </c>
    </row>
    <row r="381" spans="1:48" x14ac:dyDescent="0.3">
      <c r="A381" s="21" t="s">
        <v>35</v>
      </c>
      <c r="B381" s="21" t="s">
        <v>799</v>
      </c>
      <c r="C381" s="21" t="s">
        <v>800</v>
      </c>
      <c r="D381" s="21" t="s">
        <v>44</v>
      </c>
      <c r="E381" s="22">
        <v>0</v>
      </c>
      <c r="F381" s="23"/>
      <c r="G381" s="23"/>
      <c r="H381" s="21" t="s">
        <v>39</v>
      </c>
      <c r="I381" s="24"/>
      <c r="J381" s="25">
        <v>2478810</v>
      </c>
      <c r="K381" s="25">
        <v>0</v>
      </c>
      <c r="L381" s="25">
        <v>2478810</v>
      </c>
      <c r="M381" s="25">
        <v>2263770</v>
      </c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5">
        <v>2263770</v>
      </c>
      <c r="Z381" s="25">
        <v>2263770</v>
      </c>
      <c r="AA381" s="26">
        <v>100</v>
      </c>
      <c r="AB381" s="23"/>
      <c r="AC381" s="27"/>
      <c r="AD381" s="24"/>
      <c r="AE381" s="23"/>
      <c r="AF381" s="23"/>
      <c r="AG381" s="24"/>
      <c r="AH381" s="23"/>
      <c r="AI381" s="23"/>
      <c r="AJ381" s="28"/>
      <c r="AK381" s="23"/>
      <c r="AL381" s="27"/>
      <c r="AM381" s="25">
        <v>23905</v>
      </c>
      <c r="AN381" s="25">
        <v>23905</v>
      </c>
      <c r="AO381" s="29">
        <v>1.056</v>
      </c>
      <c r="AP381" s="23"/>
      <c r="AQ381" s="25">
        <v>23905</v>
      </c>
      <c r="AR381" s="30">
        <v>1.056</v>
      </c>
      <c r="AS381" s="21" t="s">
        <v>38</v>
      </c>
      <c r="AT381" s="27"/>
      <c r="AU381" s="31"/>
      <c r="AV381" s="26">
        <v>23905.41</v>
      </c>
    </row>
    <row r="382" spans="1:48" x14ac:dyDescent="0.3">
      <c r="A382" s="21" t="s">
        <v>35</v>
      </c>
      <c r="B382" s="21" t="s">
        <v>801</v>
      </c>
      <c r="C382" s="21" t="s">
        <v>802</v>
      </c>
      <c r="D382" s="21" t="s">
        <v>44</v>
      </c>
      <c r="E382" s="22">
        <v>0</v>
      </c>
      <c r="F382" s="23"/>
      <c r="G382" s="23"/>
      <c r="H382" s="21" t="s">
        <v>39</v>
      </c>
      <c r="I382" s="24"/>
      <c r="J382" s="25">
        <v>3798116</v>
      </c>
      <c r="K382" s="25">
        <v>0</v>
      </c>
      <c r="L382" s="25">
        <v>3798116</v>
      </c>
      <c r="M382" s="25">
        <v>3538064</v>
      </c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5">
        <v>3538064</v>
      </c>
      <c r="Z382" s="25">
        <v>3538064</v>
      </c>
      <c r="AA382" s="26">
        <v>100</v>
      </c>
      <c r="AB382" s="23"/>
      <c r="AC382" s="27"/>
      <c r="AD382" s="24"/>
      <c r="AE382" s="23"/>
      <c r="AF382" s="23"/>
      <c r="AG382" s="24"/>
      <c r="AH382" s="23"/>
      <c r="AI382" s="23"/>
      <c r="AJ382" s="28"/>
      <c r="AK382" s="23"/>
      <c r="AL382" s="27"/>
      <c r="AM382" s="25">
        <v>23421</v>
      </c>
      <c r="AN382" s="25">
        <v>23421</v>
      </c>
      <c r="AO382" s="29">
        <v>0.66200000000000003</v>
      </c>
      <c r="AP382" s="23"/>
      <c r="AQ382" s="25">
        <v>23421</v>
      </c>
      <c r="AR382" s="30">
        <v>0.66200000000000003</v>
      </c>
      <c r="AS382" s="21" t="s">
        <v>38</v>
      </c>
      <c r="AT382" s="27"/>
      <c r="AU382" s="31"/>
      <c r="AV382" s="26">
        <v>23421.98</v>
      </c>
    </row>
    <row r="383" spans="1:48" x14ac:dyDescent="0.3">
      <c r="A383" s="21" t="s">
        <v>35</v>
      </c>
      <c r="B383" s="21" t="s">
        <v>803</v>
      </c>
      <c r="C383" s="21" t="s">
        <v>804</v>
      </c>
      <c r="D383" s="21" t="s">
        <v>44</v>
      </c>
      <c r="E383" s="22">
        <v>0</v>
      </c>
      <c r="F383" s="23"/>
      <c r="G383" s="23"/>
      <c r="H383" s="21" t="s">
        <v>39</v>
      </c>
      <c r="I383" s="24"/>
      <c r="J383" s="25">
        <v>553015600</v>
      </c>
      <c r="K383" s="25">
        <v>1720523</v>
      </c>
      <c r="L383" s="25">
        <v>554736123</v>
      </c>
      <c r="M383" s="25">
        <v>510315130</v>
      </c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5">
        <v>510315130</v>
      </c>
      <c r="Z383" s="25">
        <v>510315130</v>
      </c>
      <c r="AA383" s="26">
        <v>100</v>
      </c>
      <c r="AB383" s="23"/>
      <c r="AC383" s="27"/>
      <c r="AD383" s="24"/>
      <c r="AE383" s="23"/>
      <c r="AF383" s="23"/>
      <c r="AG383" s="24"/>
      <c r="AH383" s="23"/>
      <c r="AI383" s="23"/>
      <c r="AJ383" s="28"/>
      <c r="AK383" s="23"/>
      <c r="AL383" s="27"/>
      <c r="AM383" s="25">
        <v>2395391</v>
      </c>
      <c r="AN383" s="25">
        <v>2395391</v>
      </c>
      <c r="AO383" s="29">
        <v>0.47</v>
      </c>
      <c r="AP383" s="23"/>
      <c r="AQ383" s="25">
        <v>2395391</v>
      </c>
      <c r="AR383" s="30">
        <v>0.47</v>
      </c>
      <c r="AS383" s="21" t="s">
        <v>38</v>
      </c>
      <c r="AT383" s="27"/>
      <c r="AU383" s="31"/>
      <c r="AV383" s="26">
        <v>2398481.11</v>
      </c>
    </row>
    <row r="384" spans="1:48" x14ac:dyDescent="0.3">
      <c r="A384" s="21" t="s">
        <v>35</v>
      </c>
      <c r="B384" s="21" t="s">
        <v>805</v>
      </c>
      <c r="C384" s="21" t="s">
        <v>806</v>
      </c>
      <c r="D384" s="21" t="s">
        <v>44</v>
      </c>
      <c r="E384" s="22">
        <v>0</v>
      </c>
      <c r="F384" s="23"/>
      <c r="G384" s="23"/>
      <c r="H384" s="21" t="s">
        <v>39</v>
      </c>
      <c r="I384" s="24"/>
      <c r="J384" s="25">
        <v>469933130</v>
      </c>
      <c r="K384" s="25">
        <v>1097267</v>
      </c>
      <c r="L384" s="25">
        <v>471030397</v>
      </c>
      <c r="M384" s="25">
        <v>420785815</v>
      </c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5">
        <v>420785815</v>
      </c>
      <c r="Z384" s="25">
        <v>420785815</v>
      </c>
      <c r="AA384" s="26">
        <v>100</v>
      </c>
      <c r="AB384" s="23"/>
      <c r="AC384" s="27"/>
      <c r="AD384" s="24"/>
      <c r="AE384" s="23"/>
      <c r="AF384" s="23"/>
      <c r="AG384" s="24"/>
      <c r="AH384" s="23"/>
      <c r="AI384" s="23"/>
      <c r="AJ384" s="28"/>
      <c r="AK384" s="23"/>
      <c r="AL384" s="27"/>
      <c r="AM384" s="25">
        <v>6493929</v>
      </c>
      <c r="AN384" s="25">
        <v>6493929</v>
      </c>
      <c r="AO384" s="29">
        <v>1.544</v>
      </c>
      <c r="AP384" s="23"/>
      <c r="AQ384" s="25">
        <v>6493929</v>
      </c>
      <c r="AR384" s="30">
        <v>1.544</v>
      </c>
      <c r="AS384" s="21" t="s">
        <v>38</v>
      </c>
      <c r="AT384" s="27"/>
      <c r="AU384" s="31"/>
      <c r="AV384" s="26">
        <v>6496932.9800000004</v>
      </c>
    </row>
    <row r="385" spans="1:48" x14ac:dyDescent="0.3">
      <c r="A385" s="21" t="s">
        <v>35</v>
      </c>
      <c r="B385" s="21" t="s">
        <v>807</v>
      </c>
      <c r="C385" s="21" t="s">
        <v>808</v>
      </c>
      <c r="D385" s="21" t="s">
        <v>44</v>
      </c>
      <c r="E385" s="22">
        <v>0</v>
      </c>
      <c r="F385" s="23"/>
      <c r="G385" s="23"/>
      <c r="H385" s="21" t="s">
        <v>39</v>
      </c>
      <c r="I385" s="24"/>
      <c r="J385" s="25">
        <v>176613</v>
      </c>
      <c r="K385" s="25">
        <v>0</v>
      </c>
      <c r="L385" s="25">
        <v>176613</v>
      </c>
      <c r="M385" s="25">
        <v>158484</v>
      </c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5">
        <v>158484</v>
      </c>
      <c r="Z385" s="25">
        <v>158484</v>
      </c>
      <c r="AA385" s="26">
        <v>100</v>
      </c>
      <c r="AB385" s="23"/>
      <c r="AC385" s="27"/>
      <c r="AD385" s="24"/>
      <c r="AE385" s="23"/>
      <c r="AF385" s="23"/>
      <c r="AG385" s="24"/>
      <c r="AH385" s="23"/>
      <c r="AI385" s="23"/>
      <c r="AJ385" s="28"/>
      <c r="AK385" s="23"/>
      <c r="AL385" s="27"/>
      <c r="AM385" s="25">
        <v>0</v>
      </c>
      <c r="AN385" s="25">
        <v>0</v>
      </c>
      <c r="AO385" s="29">
        <v>0</v>
      </c>
      <c r="AP385" s="23"/>
      <c r="AQ385" s="25">
        <v>0</v>
      </c>
      <c r="AR385" s="30">
        <v>0</v>
      </c>
      <c r="AS385" s="21" t="s">
        <v>38</v>
      </c>
      <c r="AT385" s="27"/>
      <c r="AU385" s="31"/>
      <c r="AV385" s="26">
        <v>0</v>
      </c>
    </row>
    <row r="386" spans="1:48" x14ac:dyDescent="0.3">
      <c r="A386" s="21" t="s">
        <v>35</v>
      </c>
      <c r="B386" s="21" t="s">
        <v>809</v>
      </c>
      <c r="C386" s="21" t="s">
        <v>810</v>
      </c>
      <c r="D386" s="21" t="s">
        <v>49</v>
      </c>
      <c r="E386" s="22">
        <v>1.014</v>
      </c>
      <c r="F386" s="25">
        <v>587912</v>
      </c>
      <c r="G386" s="25">
        <v>257661466</v>
      </c>
      <c r="H386" s="21" t="s">
        <v>38</v>
      </c>
      <c r="I386" s="30">
        <v>0.22900000000000001</v>
      </c>
      <c r="J386" s="25">
        <v>280769795</v>
      </c>
      <c r="K386" s="25">
        <v>105602</v>
      </c>
      <c r="L386" s="25">
        <v>280875397</v>
      </c>
      <c r="M386" s="25">
        <v>257767068</v>
      </c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5">
        <v>257767068</v>
      </c>
      <c r="Z386" s="25">
        <v>257767068</v>
      </c>
      <c r="AA386" s="26">
        <v>100</v>
      </c>
      <c r="AB386" s="25">
        <v>595186</v>
      </c>
      <c r="AC386" s="29">
        <v>595186</v>
      </c>
      <c r="AD386" s="30">
        <v>0.23100000000000001</v>
      </c>
      <c r="AE386" s="25">
        <v>590027</v>
      </c>
      <c r="AF386" s="25">
        <v>590027</v>
      </c>
      <c r="AG386" s="30">
        <v>0.22900000000000001</v>
      </c>
      <c r="AH386" s="25">
        <v>7520</v>
      </c>
      <c r="AI386" s="25">
        <v>7520</v>
      </c>
      <c r="AJ386" s="22">
        <v>2.8999999999999998E-3</v>
      </c>
      <c r="AK386" s="25">
        <v>7520</v>
      </c>
      <c r="AL386" s="29">
        <v>2.8999999999999998E-3</v>
      </c>
      <c r="AM386" s="25">
        <v>602706</v>
      </c>
      <c r="AN386" s="25">
        <v>602706</v>
      </c>
      <c r="AO386" s="29">
        <v>0.23400000000000001</v>
      </c>
      <c r="AP386" s="25">
        <v>590027</v>
      </c>
      <c r="AQ386" s="25">
        <v>597547</v>
      </c>
      <c r="AR386" s="30">
        <v>0.23200000000000001</v>
      </c>
      <c r="AS386" s="21" t="s">
        <v>1947</v>
      </c>
      <c r="AT386" s="29">
        <v>99.134100000000004</v>
      </c>
      <c r="AU386" s="26">
        <v>7475.24</v>
      </c>
      <c r="AV386" s="26">
        <v>598019.6</v>
      </c>
    </row>
    <row r="387" spans="1:48" x14ac:dyDescent="0.3">
      <c r="A387" s="21" t="s">
        <v>35</v>
      </c>
      <c r="B387" s="21" t="s">
        <v>811</v>
      </c>
      <c r="C387" s="21" t="s">
        <v>812</v>
      </c>
      <c r="D387" s="21" t="s">
        <v>49</v>
      </c>
      <c r="E387" s="22">
        <v>0</v>
      </c>
      <c r="F387" s="23"/>
      <c r="G387" s="23"/>
      <c r="H387" s="21" t="s">
        <v>39</v>
      </c>
      <c r="I387" s="24"/>
      <c r="J387" s="25">
        <v>2859973023</v>
      </c>
      <c r="K387" s="25">
        <v>11873079</v>
      </c>
      <c r="L387" s="25">
        <v>2871846102</v>
      </c>
      <c r="M387" s="25">
        <v>2652818431</v>
      </c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5">
        <v>2652818431</v>
      </c>
      <c r="Z387" s="25">
        <v>2652818431</v>
      </c>
      <c r="AA387" s="26">
        <v>100</v>
      </c>
      <c r="AB387" s="23"/>
      <c r="AC387" s="27"/>
      <c r="AD387" s="24"/>
      <c r="AE387" s="23"/>
      <c r="AF387" s="23"/>
      <c r="AG387" s="24"/>
      <c r="AH387" s="23"/>
      <c r="AI387" s="23"/>
      <c r="AJ387" s="28"/>
      <c r="AK387" s="23"/>
      <c r="AL387" s="27"/>
      <c r="AM387" s="25">
        <v>21865786</v>
      </c>
      <c r="AN387" s="25">
        <v>21865786</v>
      </c>
      <c r="AO387" s="29">
        <v>0.82499999999999996</v>
      </c>
      <c r="AP387" s="23"/>
      <c r="AQ387" s="25">
        <v>21865786</v>
      </c>
      <c r="AR387" s="30">
        <v>0.82499999999999996</v>
      </c>
      <c r="AS387" s="21" t="s">
        <v>38</v>
      </c>
      <c r="AT387" s="27"/>
      <c r="AU387" s="31"/>
      <c r="AV387" s="26">
        <v>21885752.059999999</v>
      </c>
    </row>
    <row r="388" spans="1:48" x14ac:dyDescent="0.3">
      <c r="A388" s="21" t="s">
        <v>35</v>
      </c>
      <c r="B388" s="21" t="s">
        <v>813</v>
      </c>
      <c r="C388" s="21" t="s">
        <v>814</v>
      </c>
      <c r="D388" s="21" t="s">
        <v>49</v>
      </c>
      <c r="E388" s="22">
        <v>0</v>
      </c>
      <c r="F388" s="23"/>
      <c r="G388" s="23"/>
      <c r="H388" s="21" t="s">
        <v>39</v>
      </c>
      <c r="I388" s="24"/>
      <c r="J388" s="25">
        <v>2859973023</v>
      </c>
      <c r="K388" s="25">
        <v>11873079</v>
      </c>
      <c r="L388" s="25">
        <v>2871846102</v>
      </c>
      <c r="M388" s="25">
        <v>2652818431</v>
      </c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5">
        <v>2652818431</v>
      </c>
      <c r="Z388" s="25">
        <v>2652818431</v>
      </c>
      <c r="AA388" s="26">
        <v>100</v>
      </c>
      <c r="AB388" s="23"/>
      <c r="AC388" s="27"/>
      <c r="AD388" s="24"/>
      <c r="AE388" s="23"/>
      <c r="AF388" s="23"/>
      <c r="AG388" s="24"/>
      <c r="AH388" s="23"/>
      <c r="AI388" s="23"/>
      <c r="AJ388" s="28"/>
      <c r="AK388" s="23"/>
      <c r="AL388" s="27"/>
      <c r="AM388" s="25">
        <v>9112550</v>
      </c>
      <c r="AN388" s="25">
        <v>9112550</v>
      </c>
      <c r="AO388" s="29">
        <v>0.34399999999999997</v>
      </c>
      <c r="AP388" s="23"/>
      <c r="AQ388" s="25">
        <v>9112550</v>
      </c>
      <c r="AR388" s="30">
        <v>0.34399999999999997</v>
      </c>
      <c r="AS388" s="21" t="s">
        <v>38</v>
      </c>
      <c r="AT388" s="27"/>
      <c r="AU388" s="31"/>
      <c r="AV388" s="26">
        <v>9125695.4000000004</v>
      </c>
    </row>
    <row r="389" spans="1:48" x14ac:dyDescent="0.3">
      <c r="A389" s="21" t="s">
        <v>35</v>
      </c>
      <c r="B389" s="21" t="s">
        <v>815</v>
      </c>
      <c r="C389" s="21" t="s">
        <v>816</v>
      </c>
      <c r="D389" s="21" t="s">
        <v>49</v>
      </c>
      <c r="E389" s="22">
        <v>0</v>
      </c>
      <c r="F389" s="23"/>
      <c r="G389" s="23"/>
      <c r="H389" s="21" t="s">
        <v>39</v>
      </c>
      <c r="I389" s="24"/>
      <c r="J389" s="25">
        <v>2207517</v>
      </c>
      <c r="K389" s="25">
        <v>0</v>
      </c>
      <c r="L389" s="25">
        <v>2207517</v>
      </c>
      <c r="M389" s="25">
        <v>1980947</v>
      </c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5">
        <v>1980947</v>
      </c>
      <c r="Z389" s="25">
        <v>1980947</v>
      </c>
      <c r="AA389" s="26">
        <v>100</v>
      </c>
      <c r="AB389" s="23"/>
      <c r="AC389" s="27"/>
      <c r="AD389" s="24"/>
      <c r="AE389" s="23"/>
      <c r="AF389" s="23"/>
      <c r="AG389" s="24"/>
      <c r="AH389" s="23"/>
      <c r="AI389" s="23"/>
      <c r="AJ389" s="28"/>
      <c r="AK389" s="23"/>
      <c r="AL389" s="27"/>
      <c r="AM389" s="25">
        <v>0</v>
      </c>
      <c r="AN389" s="25">
        <v>0</v>
      </c>
      <c r="AO389" s="29">
        <v>0</v>
      </c>
      <c r="AP389" s="23"/>
      <c r="AQ389" s="25">
        <v>0</v>
      </c>
      <c r="AR389" s="30">
        <v>0</v>
      </c>
      <c r="AS389" s="21" t="s">
        <v>38</v>
      </c>
      <c r="AT389" s="27"/>
      <c r="AU389" s="31"/>
      <c r="AV389" s="26">
        <v>0</v>
      </c>
    </row>
    <row r="390" spans="1:48" x14ac:dyDescent="0.3">
      <c r="A390" s="21" t="s">
        <v>35</v>
      </c>
      <c r="B390" s="21" t="s">
        <v>817</v>
      </c>
      <c r="C390" s="21" t="s">
        <v>818</v>
      </c>
      <c r="D390" s="21" t="s">
        <v>49</v>
      </c>
      <c r="E390" s="22">
        <v>0</v>
      </c>
      <c r="F390" s="23"/>
      <c r="G390" s="23"/>
      <c r="H390" s="21" t="s">
        <v>39</v>
      </c>
      <c r="I390" s="24"/>
      <c r="J390" s="25">
        <v>3751460</v>
      </c>
      <c r="K390" s="25">
        <v>0</v>
      </c>
      <c r="L390" s="25">
        <v>3751460</v>
      </c>
      <c r="M390" s="25">
        <v>3453445</v>
      </c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5">
        <v>3453445</v>
      </c>
      <c r="Z390" s="25">
        <v>3453445</v>
      </c>
      <c r="AA390" s="26">
        <v>100</v>
      </c>
      <c r="AB390" s="23"/>
      <c r="AC390" s="27"/>
      <c r="AD390" s="24"/>
      <c r="AE390" s="23"/>
      <c r="AF390" s="23"/>
      <c r="AG390" s="24"/>
      <c r="AH390" s="23"/>
      <c r="AI390" s="23"/>
      <c r="AJ390" s="28"/>
      <c r="AK390" s="23"/>
      <c r="AL390" s="27"/>
      <c r="AM390" s="25">
        <v>0</v>
      </c>
      <c r="AN390" s="25">
        <v>0</v>
      </c>
      <c r="AO390" s="29">
        <v>0</v>
      </c>
      <c r="AP390" s="23"/>
      <c r="AQ390" s="25">
        <v>0</v>
      </c>
      <c r="AR390" s="30">
        <v>0</v>
      </c>
      <c r="AS390" s="21" t="s">
        <v>38</v>
      </c>
      <c r="AT390" s="27"/>
      <c r="AU390" s="31"/>
      <c r="AV390" s="26">
        <v>0</v>
      </c>
    </row>
    <row r="391" spans="1:48" x14ac:dyDescent="0.3">
      <c r="A391" s="21" t="s">
        <v>35</v>
      </c>
      <c r="B391" s="21" t="s">
        <v>819</v>
      </c>
      <c r="C391" s="21" t="s">
        <v>820</v>
      </c>
      <c r="D391" s="21" t="s">
        <v>49</v>
      </c>
      <c r="E391" s="22">
        <v>0</v>
      </c>
      <c r="F391" s="23"/>
      <c r="G391" s="23"/>
      <c r="H391" s="21" t="s">
        <v>39</v>
      </c>
      <c r="I391" s="24"/>
      <c r="J391" s="25">
        <v>700176</v>
      </c>
      <c r="K391" s="25">
        <v>0</v>
      </c>
      <c r="L391" s="25">
        <v>700176</v>
      </c>
      <c r="M391" s="25">
        <v>640744</v>
      </c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5">
        <v>640744</v>
      </c>
      <c r="Z391" s="25">
        <v>640744</v>
      </c>
      <c r="AA391" s="26">
        <v>100</v>
      </c>
      <c r="AB391" s="23"/>
      <c r="AC391" s="27"/>
      <c r="AD391" s="24"/>
      <c r="AE391" s="23"/>
      <c r="AF391" s="23"/>
      <c r="AG391" s="24"/>
      <c r="AH391" s="23"/>
      <c r="AI391" s="23"/>
      <c r="AJ391" s="28"/>
      <c r="AK391" s="23"/>
      <c r="AL391" s="27"/>
      <c r="AM391" s="25">
        <v>0</v>
      </c>
      <c r="AN391" s="25">
        <v>0</v>
      </c>
      <c r="AO391" s="29">
        <v>0</v>
      </c>
      <c r="AP391" s="23"/>
      <c r="AQ391" s="25">
        <v>0</v>
      </c>
      <c r="AR391" s="30">
        <v>0</v>
      </c>
      <c r="AS391" s="21" t="s">
        <v>38</v>
      </c>
      <c r="AT391" s="27"/>
      <c r="AU391" s="31"/>
      <c r="AV391" s="26">
        <v>0</v>
      </c>
    </row>
    <row r="392" spans="1:48" x14ac:dyDescent="0.3">
      <c r="A392" s="21" t="s">
        <v>35</v>
      </c>
      <c r="B392" s="21" t="s">
        <v>821</v>
      </c>
      <c r="C392" s="21" t="s">
        <v>822</v>
      </c>
      <c r="D392" s="21" t="s">
        <v>49</v>
      </c>
      <c r="E392" s="22">
        <v>0</v>
      </c>
      <c r="F392" s="23"/>
      <c r="G392" s="23"/>
      <c r="H392" s="21" t="s">
        <v>39</v>
      </c>
      <c r="I392" s="24"/>
      <c r="J392" s="25">
        <v>1536456</v>
      </c>
      <c r="K392" s="25">
        <v>0</v>
      </c>
      <c r="L392" s="25">
        <v>1536456</v>
      </c>
      <c r="M392" s="25">
        <v>1427972</v>
      </c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5">
        <v>1427972</v>
      </c>
      <c r="Z392" s="25">
        <v>1427972</v>
      </c>
      <c r="AA392" s="26">
        <v>100</v>
      </c>
      <c r="AB392" s="23"/>
      <c r="AC392" s="27"/>
      <c r="AD392" s="24"/>
      <c r="AE392" s="23"/>
      <c r="AF392" s="23"/>
      <c r="AG392" s="24"/>
      <c r="AH392" s="23"/>
      <c r="AI392" s="23"/>
      <c r="AJ392" s="28"/>
      <c r="AK392" s="23"/>
      <c r="AL392" s="27"/>
      <c r="AM392" s="25">
        <v>0</v>
      </c>
      <c r="AN392" s="25">
        <v>0</v>
      </c>
      <c r="AO392" s="29">
        <v>0</v>
      </c>
      <c r="AP392" s="23"/>
      <c r="AQ392" s="25">
        <v>0</v>
      </c>
      <c r="AR392" s="30">
        <v>0</v>
      </c>
      <c r="AS392" s="21" t="s">
        <v>38</v>
      </c>
      <c r="AT392" s="27"/>
      <c r="AU392" s="31"/>
      <c r="AV392" s="26">
        <v>0</v>
      </c>
    </row>
    <row r="393" spans="1:48" x14ac:dyDescent="0.3">
      <c r="A393" s="21" t="s">
        <v>35</v>
      </c>
      <c r="B393" s="21" t="s">
        <v>823</v>
      </c>
      <c r="C393" s="21" t="s">
        <v>824</v>
      </c>
      <c r="D393" s="21" t="s">
        <v>49</v>
      </c>
      <c r="E393" s="22">
        <v>0</v>
      </c>
      <c r="F393" s="23"/>
      <c r="G393" s="23"/>
      <c r="H393" s="21" t="s">
        <v>39</v>
      </c>
      <c r="I393" s="24"/>
      <c r="J393" s="25">
        <v>1526235</v>
      </c>
      <c r="K393" s="25">
        <v>0</v>
      </c>
      <c r="L393" s="25">
        <v>1526235</v>
      </c>
      <c r="M393" s="25">
        <v>1391837</v>
      </c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5">
        <v>1391837</v>
      </c>
      <c r="Z393" s="25">
        <v>1391837</v>
      </c>
      <c r="AA393" s="26">
        <v>100</v>
      </c>
      <c r="AB393" s="23"/>
      <c r="AC393" s="27"/>
      <c r="AD393" s="24"/>
      <c r="AE393" s="23"/>
      <c r="AF393" s="23"/>
      <c r="AG393" s="24"/>
      <c r="AH393" s="23"/>
      <c r="AI393" s="23"/>
      <c r="AJ393" s="28"/>
      <c r="AK393" s="23"/>
      <c r="AL393" s="27"/>
      <c r="AM393" s="25">
        <v>0</v>
      </c>
      <c r="AN393" s="25">
        <v>0</v>
      </c>
      <c r="AO393" s="29">
        <v>0</v>
      </c>
      <c r="AP393" s="23"/>
      <c r="AQ393" s="25">
        <v>0</v>
      </c>
      <c r="AR393" s="30">
        <v>0</v>
      </c>
      <c r="AS393" s="21" t="s">
        <v>38</v>
      </c>
      <c r="AT393" s="27"/>
      <c r="AU393" s="31"/>
      <c r="AV393" s="26">
        <v>0</v>
      </c>
    </row>
    <row r="394" spans="1:48" x14ac:dyDescent="0.3">
      <c r="A394" s="21" t="s">
        <v>35</v>
      </c>
      <c r="B394" s="21" t="s">
        <v>825</v>
      </c>
      <c r="C394" s="21" t="s">
        <v>826</v>
      </c>
      <c r="D394" s="21" t="s">
        <v>49</v>
      </c>
      <c r="E394" s="22">
        <v>0</v>
      </c>
      <c r="F394" s="23"/>
      <c r="G394" s="23"/>
      <c r="H394" s="21" t="s">
        <v>39</v>
      </c>
      <c r="I394" s="24"/>
      <c r="J394" s="25">
        <v>613185248</v>
      </c>
      <c r="K394" s="25">
        <v>2009888</v>
      </c>
      <c r="L394" s="25">
        <v>615195136</v>
      </c>
      <c r="M394" s="25">
        <v>566897439</v>
      </c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5">
        <v>566897439</v>
      </c>
      <c r="Z394" s="25">
        <v>566897439</v>
      </c>
      <c r="AA394" s="26">
        <v>100</v>
      </c>
      <c r="AB394" s="23"/>
      <c r="AC394" s="27"/>
      <c r="AD394" s="24"/>
      <c r="AE394" s="23"/>
      <c r="AF394" s="23"/>
      <c r="AG394" s="24"/>
      <c r="AH394" s="23"/>
      <c r="AI394" s="23"/>
      <c r="AJ394" s="28"/>
      <c r="AK394" s="23"/>
      <c r="AL394" s="27"/>
      <c r="AM394" s="25">
        <v>5414074</v>
      </c>
      <c r="AN394" s="25">
        <v>5414074</v>
      </c>
      <c r="AO394" s="29">
        <v>0.95599999999999996</v>
      </c>
      <c r="AP394" s="23"/>
      <c r="AQ394" s="25">
        <v>5414074</v>
      </c>
      <c r="AR394" s="30">
        <v>0.95599999999999996</v>
      </c>
      <c r="AS394" s="21" t="s">
        <v>38</v>
      </c>
      <c r="AT394" s="27"/>
      <c r="AU394" s="31"/>
      <c r="AV394" s="26">
        <v>5419539.5199999996</v>
      </c>
    </row>
    <row r="395" spans="1:48" x14ac:dyDescent="0.3">
      <c r="A395" s="21" t="s">
        <v>35</v>
      </c>
      <c r="B395" s="21" t="s">
        <v>827</v>
      </c>
      <c r="C395" s="21" t="s">
        <v>828</v>
      </c>
      <c r="D395" s="21" t="s">
        <v>49</v>
      </c>
      <c r="E395" s="22">
        <v>0</v>
      </c>
      <c r="F395" s="23"/>
      <c r="G395" s="23"/>
      <c r="H395" s="21" t="s">
        <v>39</v>
      </c>
      <c r="I395" s="24"/>
      <c r="J395" s="25">
        <v>19942582</v>
      </c>
      <c r="K395" s="25">
        <v>0</v>
      </c>
      <c r="L395" s="25">
        <v>19942582</v>
      </c>
      <c r="M395" s="25">
        <v>18024230</v>
      </c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5">
        <v>18024230</v>
      </c>
      <c r="Z395" s="25">
        <v>18024230</v>
      </c>
      <c r="AA395" s="26">
        <v>100</v>
      </c>
      <c r="AB395" s="23"/>
      <c r="AC395" s="27"/>
      <c r="AD395" s="24"/>
      <c r="AE395" s="23"/>
      <c r="AF395" s="23"/>
      <c r="AG395" s="24"/>
      <c r="AH395" s="23"/>
      <c r="AI395" s="23"/>
      <c r="AJ395" s="28"/>
      <c r="AK395" s="23"/>
      <c r="AL395" s="27"/>
      <c r="AM395" s="25">
        <v>67400</v>
      </c>
      <c r="AN395" s="25">
        <v>67400</v>
      </c>
      <c r="AO395" s="29">
        <v>0.374</v>
      </c>
      <c r="AP395" s="23"/>
      <c r="AQ395" s="25">
        <v>67400</v>
      </c>
      <c r="AR395" s="30">
        <v>0.374</v>
      </c>
      <c r="AS395" s="21" t="s">
        <v>38</v>
      </c>
      <c r="AT395" s="27"/>
      <c r="AU395" s="31"/>
      <c r="AV395" s="26">
        <v>67410.62</v>
      </c>
    </row>
    <row r="396" spans="1:48" x14ac:dyDescent="0.3">
      <c r="A396" s="21" t="s">
        <v>35</v>
      </c>
      <c r="B396" s="21" t="s">
        <v>829</v>
      </c>
      <c r="C396" s="21" t="s">
        <v>830</v>
      </c>
      <c r="D396" s="21" t="s">
        <v>49</v>
      </c>
      <c r="E396" s="22">
        <v>0</v>
      </c>
      <c r="F396" s="23"/>
      <c r="G396" s="23"/>
      <c r="H396" s="21" t="s">
        <v>39</v>
      </c>
      <c r="I396" s="24"/>
      <c r="J396" s="25">
        <v>1482761</v>
      </c>
      <c r="K396" s="25">
        <v>0</v>
      </c>
      <c r="L396" s="25">
        <v>1482761</v>
      </c>
      <c r="M396" s="25">
        <v>1378637</v>
      </c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5">
        <v>1378637</v>
      </c>
      <c r="Z396" s="25">
        <v>1378637</v>
      </c>
      <c r="AA396" s="26">
        <v>100</v>
      </c>
      <c r="AB396" s="23"/>
      <c r="AC396" s="27"/>
      <c r="AD396" s="24"/>
      <c r="AE396" s="23"/>
      <c r="AF396" s="23"/>
      <c r="AG396" s="24"/>
      <c r="AH396" s="23"/>
      <c r="AI396" s="23"/>
      <c r="AJ396" s="28"/>
      <c r="AK396" s="23"/>
      <c r="AL396" s="27"/>
      <c r="AM396" s="25">
        <v>0</v>
      </c>
      <c r="AN396" s="25">
        <v>0</v>
      </c>
      <c r="AO396" s="29">
        <v>0</v>
      </c>
      <c r="AP396" s="23"/>
      <c r="AQ396" s="25">
        <v>0</v>
      </c>
      <c r="AR396" s="30">
        <v>0</v>
      </c>
      <c r="AS396" s="21" t="s">
        <v>38</v>
      </c>
      <c r="AT396" s="27"/>
      <c r="AU396" s="31"/>
      <c r="AV396" s="26">
        <v>0</v>
      </c>
    </row>
    <row r="397" spans="1:48" x14ac:dyDescent="0.3">
      <c r="A397" s="21" t="s">
        <v>35</v>
      </c>
      <c r="B397" s="21" t="s">
        <v>831</v>
      </c>
      <c r="C397" s="21" t="s">
        <v>832</v>
      </c>
      <c r="D397" s="21" t="s">
        <v>49</v>
      </c>
      <c r="E397" s="22">
        <v>0</v>
      </c>
      <c r="F397" s="23"/>
      <c r="G397" s="23"/>
      <c r="H397" s="21" t="s">
        <v>39</v>
      </c>
      <c r="I397" s="24"/>
      <c r="J397" s="25">
        <v>5963717</v>
      </c>
      <c r="K397" s="25">
        <v>0</v>
      </c>
      <c r="L397" s="25">
        <v>5963717</v>
      </c>
      <c r="M397" s="25">
        <v>5491796</v>
      </c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5">
        <v>5491796</v>
      </c>
      <c r="Z397" s="25">
        <v>5491796</v>
      </c>
      <c r="AA397" s="26">
        <v>100</v>
      </c>
      <c r="AB397" s="23"/>
      <c r="AC397" s="27"/>
      <c r="AD397" s="24"/>
      <c r="AE397" s="23"/>
      <c r="AF397" s="23"/>
      <c r="AG397" s="24"/>
      <c r="AH397" s="23"/>
      <c r="AI397" s="23"/>
      <c r="AJ397" s="28"/>
      <c r="AK397" s="23"/>
      <c r="AL397" s="27"/>
      <c r="AM397" s="25">
        <v>0</v>
      </c>
      <c r="AN397" s="25">
        <v>0</v>
      </c>
      <c r="AO397" s="29">
        <v>0</v>
      </c>
      <c r="AP397" s="23"/>
      <c r="AQ397" s="25">
        <v>0</v>
      </c>
      <c r="AR397" s="30">
        <v>0</v>
      </c>
      <c r="AS397" s="21" t="s">
        <v>38</v>
      </c>
      <c r="AT397" s="27"/>
      <c r="AU397" s="31"/>
      <c r="AV397" s="26">
        <v>0</v>
      </c>
    </row>
    <row r="398" spans="1:48" x14ac:dyDescent="0.3">
      <c r="A398" s="21" t="s">
        <v>35</v>
      </c>
      <c r="B398" s="21" t="s">
        <v>833</v>
      </c>
      <c r="C398" s="21" t="s">
        <v>834</v>
      </c>
      <c r="D398" s="21" t="s">
        <v>49</v>
      </c>
      <c r="E398" s="22">
        <v>0</v>
      </c>
      <c r="F398" s="23"/>
      <c r="G398" s="23"/>
      <c r="H398" s="21" t="s">
        <v>39</v>
      </c>
      <c r="I398" s="24"/>
      <c r="J398" s="25">
        <v>4750321</v>
      </c>
      <c r="K398" s="25">
        <v>0</v>
      </c>
      <c r="L398" s="25">
        <v>4750321</v>
      </c>
      <c r="M398" s="25">
        <v>4326493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5">
        <v>4326493</v>
      </c>
      <c r="Z398" s="25">
        <v>4326493</v>
      </c>
      <c r="AA398" s="26">
        <v>100</v>
      </c>
      <c r="AB398" s="23"/>
      <c r="AC398" s="27"/>
      <c r="AD398" s="24"/>
      <c r="AE398" s="23"/>
      <c r="AF398" s="23"/>
      <c r="AG398" s="24"/>
      <c r="AH398" s="23"/>
      <c r="AI398" s="23"/>
      <c r="AJ398" s="28"/>
      <c r="AK398" s="23"/>
      <c r="AL398" s="27"/>
      <c r="AM398" s="25">
        <v>98148</v>
      </c>
      <c r="AN398" s="25">
        <v>98148</v>
      </c>
      <c r="AO398" s="29">
        <v>2.2690000000000001</v>
      </c>
      <c r="AP398" s="23"/>
      <c r="AQ398" s="25">
        <v>98148</v>
      </c>
      <c r="AR398" s="30">
        <v>2.2690000000000001</v>
      </c>
      <c r="AS398" s="21" t="s">
        <v>38</v>
      </c>
      <c r="AT398" s="27"/>
      <c r="AU398" s="31"/>
      <c r="AV398" s="26">
        <v>98168.13</v>
      </c>
    </row>
    <row r="399" spans="1:48" x14ac:dyDescent="0.3">
      <c r="A399" s="21" t="s">
        <v>35</v>
      </c>
      <c r="B399" s="21" t="s">
        <v>835</v>
      </c>
      <c r="C399" s="21" t="s">
        <v>836</v>
      </c>
      <c r="D399" s="21" t="s">
        <v>49</v>
      </c>
      <c r="E399" s="22">
        <v>0</v>
      </c>
      <c r="F399" s="23"/>
      <c r="G399" s="23"/>
      <c r="H399" s="21" t="s">
        <v>39</v>
      </c>
      <c r="I399" s="24"/>
      <c r="J399" s="25">
        <v>991959</v>
      </c>
      <c r="K399" s="25">
        <v>0</v>
      </c>
      <c r="L399" s="25">
        <v>991959</v>
      </c>
      <c r="M399" s="25">
        <v>899028</v>
      </c>
      <c r="N399" s="25">
        <v>1674060959</v>
      </c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5">
        <v>1674959987</v>
      </c>
      <c r="Z399" s="25">
        <v>1674959987</v>
      </c>
      <c r="AA399" s="26">
        <v>100</v>
      </c>
      <c r="AB399" s="23"/>
      <c r="AC399" s="27"/>
      <c r="AD399" s="24"/>
      <c r="AE399" s="23"/>
      <c r="AF399" s="23"/>
      <c r="AG399" s="24"/>
      <c r="AH399" s="23"/>
      <c r="AI399" s="23"/>
      <c r="AJ399" s="28"/>
      <c r="AK399" s="23"/>
      <c r="AL399" s="27"/>
      <c r="AM399" s="25">
        <v>0</v>
      </c>
      <c r="AN399" s="25">
        <v>0</v>
      </c>
      <c r="AO399" s="29">
        <v>0</v>
      </c>
      <c r="AP399" s="23"/>
      <c r="AQ399" s="25">
        <v>0</v>
      </c>
      <c r="AR399" s="30">
        <v>0</v>
      </c>
      <c r="AS399" s="21" t="s">
        <v>38</v>
      </c>
      <c r="AT399" s="27"/>
      <c r="AU399" s="31"/>
      <c r="AV399" s="26">
        <v>0</v>
      </c>
    </row>
    <row r="400" spans="1:48" x14ac:dyDescent="0.3">
      <c r="A400" s="21" t="s">
        <v>35</v>
      </c>
      <c r="B400" s="21" t="s">
        <v>837</v>
      </c>
      <c r="C400" s="21" t="s">
        <v>838</v>
      </c>
      <c r="D400" s="21" t="s">
        <v>49</v>
      </c>
      <c r="E400" s="22">
        <v>0</v>
      </c>
      <c r="F400" s="23"/>
      <c r="G400" s="23"/>
      <c r="H400" s="21" t="s">
        <v>39</v>
      </c>
      <c r="I400" s="24"/>
      <c r="J400" s="25">
        <v>517060345</v>
      </c>
      <c r="K400" s="25">
        <v>321349</v>
      </c>
      <c r="L400" s="25">
        <v>517381694</v>
      </c>
      <c r="M400" s="25">
        <v>470725243</v>
      </c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5">
        <v>470725243</v>
      </c>
      <c r="Z400" s="25">
        <v>470725243</v>
      </c>
      <c r="AA400" s="26">
        <v>100</v>
      </c>
      <c r="AB400" s="23"/>
      <c r="AC400" s="27"/>
      <c r="AD400" s="24"/>
      <c r="AE400" s="23"/>
      <c r="AF400" s="23"/>
      <c r="AG400" s="24"/>
      <c r="AH400" s="23"/>
      <c r="AI400" s="23"/>
      <c r="AJ400" s="28"/>
      <c r="AK400" s="23"/>
      <c r="AL400" s="27"/>
      <c r="AM400" s="25">
        <v>11568101</v>
      </c>
      <c r="AN400" s="25">
        <v>11568101</v>
      </c>
      <c r="AO400" s="29">
        <v>2.4580000000000002</v>
      </c>
      <c r="AP400" s="23"/>
      <c r="AQ400" s="25">
        <v>11568101</v>
      </c>
      <c r="AR400" s="30">
        <v>2.4580000000000002</v>
      </c>
      <c r="AS400" s="21" t="s">
        <v>38</v>
      </c>
      <c r="AT400" s="27"/>
      <c r="AU400" s="31"/>
      <c r="AV400" s="26">
        <v>11570426.470000001</v>
      </c>
    </row>
    <row r="401" spans="1:48" x14ac:dyDescent="0.3">
      <c r="A401" s="21" t="s">
        <v>35</v>
      </c>
      <c r="B401" s="21" t="s">
        <v>839</v>
      </c>
      <c r="C401" s="21" t="s">
        <v>840</v>
      </c>
      <c r="D401" s="21" t="s">
        <v>49</v>
      </c>
      <c r="E401" s="22">
        <v>0</v>
      </c>
      <c r="F401" s="23"/>
      <c r="G401" s="23"/>
      <c r="H401" s="21" t="s">
        <v>39</v>
      </c>
      <c r="I401" s="24"/>
      <c r="J401" s="25">
        <v>1317099060</v>
      </c>
      <c r="K401" s="25">
        <v>1830174</v>
      </c>
      <c r="L401" s="25">
        <v>1318929234</v>
      </c>
      <c r="M401" s="25">
        <v>1211273708</v>
      </c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5">
        <v>1211273708</v>
      </c>
      <c r="Z401" s="25">
        <v>1211273708</v>
      </c>
      <c r="AA401" s="26">
        <v>100</v>
      </c>
      <c r="AB401" s="23"/>
      <c r="AC401" s="27"/>
      <c r="AD401" s="24"/>
      <c r="AE401" s="23"/>
      <c r="AF401" s="23"/>
      <c r="AG401" s="24"/>
      <c r="AH401" s="23"/>
      <c r="AI401" s="23"/>
      <c r="AJ401" s="28"/>
      <c r="AK401" s="23"/>
      <c r="AL401" s="27"/>
      <c r="AM401" s="25">
        <v>14908036</v>
      </c>
      <c r="AN401" s="25">
        <v>14908036</v>
      </c>
      <c r="AO401" s="29">
        <v>1.2310000000000001</v>
      </c>
      <c r="AP401" s="23"/>
      <c r="AQ401" s="25">
        <v>14908036</v>
      </c>
      <c r="AR401" s="30">
        <v>1.2310000000000001</v>
      </c>
      <c r="AS401" s="21" t="s">
        <v>38</v>
      </c>
      <c r="AT401" s="27"/>
      <c r="AU401" s="31"/>
      <c r="AV401" s="26">
        <v>14910779.35</v>
      </c>
    </row>
    <row r="402" spans="1:48" x14ac:dyDescent="0.3">
      <c r="A402" s="21" t="s">
        <v>35</v>
      </c>
      <c r="B402" s="21" t="s">
        <v>841</v>
      </c>
      <c r="C402" s="21" t="s">
        <v>842</v>
      </c>
      <c r="D402" s="21" t="s">
        <v>49</v>
      </c>
      <c r="E402" s="22">
        <v>0</v>
      </c>
      <c r="F402" s="23"/>
      <c r="G402" s="23"/>
      <c r="H402" s="21" t="s">
        <v>39</v>
      </c>
      <c r="I402" s="24"/>
      <c r="J402" s="25">
        <v>1317099060</v>
      </c>
      <c r="K402" s="25">
        <v>1830174</v>
      </c>
      <c r="L402" s="25">
        <v>1318929234</v>
      </c>
      <c r="M402" s="25">
        <v>1211273708</v>
      </c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5">
        <v>1211273708</v>
      </c>
      <c r="Z402" s="25">
        <v>1211273708</v>
      </c>
      <c r="AA402" s="26">
        <v>100</v>
      </c>
      <c r="AB402" s="23"/>
      <c r="AC402" s="27"/>
      <c r="AD402" s="24"/>
      <c r="AE402" s="23"/>
      <c r="AF402" s="23"/>
      <c r="AG402" s="24"/>
      <c r="AH402" s="23"/>
      <c r="AI402" s="23"/>
      <c r="AJ402" s="28"/>
      <c r="AK402" s="23"/>
      <c r="AL402" s="27"/>
      <c r="AM402" s="25">
        <v>5673710</v>
      </c>
      <c r="AN402" s="25">
        <v>5673710</v>
      </c>
      <c r="AO402" s="29">
        <v>0.46899999999999997</v>
      </c>
      <c r="AP402" s="23"/>
      <c r="AQ402" s="25">
        <v>5673710</v>
      </c>
      <c r="AR402" s="30">
        <v>0.46899999999999997</v>
      </c>
      <c r="AS402" s="21" t="s">
        <v>38</v>
      </c>
      <c r="AT402" s="27"/>
      <c r="AU402" s="31"/>
      <c r="AV402" s="26">
        <v>5680873.6900000004</v>
      </c>
    </row>
    <row r="403" spans="1:48" x14ac:dyDescent="0.3">
      <c r="A403" s="21" t="s">
        <v>35</v>
      </c>
      <c r="B403" s="21" t="s">
        <v>843</v>
      </c>
      <c r="C403" s="21" t="s">
        <v>844</v>
      </c>
      <c r="D403" s="21" t="s">
        <v>49</v>
      </c>
      <c r="E403" s="22">
        <v>0</v>
      </c>
      <c r="F403" s="23"/>
      <c r="G403" s="23"/>
      <c r="H403" s="21" t="s">
        <v>39</v>
      </c>
      <c r="I403" s="24"/>
      <c r="J403" s="25">
        <v>12894439</v>
      </c>
      <c r="K403" s="25">
        <v>0</v>
      </c>
      <c r="L403" s="25">
        <v>12894439</v>
      </c>
      <c r="M403" s="25">
        <v>11775194</v>
      </c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5">
        <v>11775194</v>
      </c>
      <c r="Z403" s="25">
        <v>11775194</v>
      </c>
      <c r="AA403" s="26">
        <v>100</v>
      </c>
      <c r="AB403" s="23"/>
      <c r="AC403" s="27"/>
      <c r="AD403" s="24"/>
      <c r="AE403" s="23"/>
      <c r="AF403" s="23"/>
      <c r="AG403" s="24"/>
      <c r="AH403" s="23"/>
      <c r="AI403" s="23"/>
      <c r="AJ403" s="28"/>
      <c r="AK403" s="23"/>
      <c r="AL403" s="27"/>
      <c r="AM403" s="25">
        <v>0</v>
      </c>
      <c r="AN403" s="25">
        <v>0</v>
      </c>
      <c r="AO403" s="29">
        <v>0</v>
      </c>
      <c r="AP403" s="23"/>
      <c r="AQ403" s="25">
        <v>0</v>
      </c>
      <c r="AR403" s="30">
        <v>0</v>
      </c>
      <c r="AS403" s="21" t="s">
        <v>38</v>
      </c>
      <c r="AT403" s="27"/>
      <c r="AU403" s="31"/>
      <c r="AV403" s="26">
        <v>0</v>
      </c>
    </row>
    <row r="404" spans="1:48" x14ac:dyDescent="0.3">
      <c r="A404" s="21" t="s">
        <v>35</v>
      </c>
      <c r="B404" s="21" t="s">
        <v>845</v>
      </c>
      <c r="C404" s="21" t="s">
        <v>846</v>
      </c>
      <c r="D404" s="21" t="s">
        <v>49</v>
      </c>
      <c r="E404" s="22">
        <v>0</v>
      </c>
      <c r="F404" s="23"/>
      <c r="G404" s="23"/>
      <c r="H404" s="21" t="s">
        <v>39</v>
      </c>
      <c r="I404" s="24"/>
      <c r="J404" s="25">
        <v>10254068</v>
      </c>
      <c r="K404" s="25">
        <v>0</v>
      </c>
      <c r="L404" s="25">
        <v>10254068</v>
      </c>
      <c r="M404" s="25">
        <v>9551991</v>
      </c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5">
        <v>9551991</v>
      </c>
      <c r="Z404" s="25">
        <v>9551991</v>
      </c>
      <c r="AA404" s="26">
        <v>100</v>
      </c>
      <c r="AB404" s="23"/>
      <c r="AC404" s="27"/>
      <c r="AD404" s="24"/>
      <c r="AE404" s="23"/>
      <c r="AF404" s="23"/>
      <c r="AG404" s="24"/>
      <c r="AH404" s="23"/>
      <c r="AI404" s="23"/>
      <c r="AJ404" s="28"/>
      <c r="AK404" s="23"/>
      <c r="AL404" s="27"/>
      <c r="AM404" s="25">
        <v>83481</v>
      </c>
      <c r="AN404" s="25">
        <v>83481</v>
      </c>
      <c r="AO404" s="29">
        <v>0.874</v>
      </c>
      <c r="AP404" s="23"/>
      <c r="AQ404" s="25">
        <v>83481</v>
      </c>
      <c r="AR404" s="30">
        <v>0.874</v>
      </c>
      <c r="AS404" s="21" t="s">
        <v>38</v>
      </c>
      <c r="AT404" s="27"/>
      <c r="AU404" s="31"/>
      <c r="AV404" s="26">
        <v>83484.399999999994</v>
      </c>
    </row>
    <row r="405" spans="1:48" x14ac:dyDescent="0.3">
      <c r="A405" s="21" t="s">
        <v>35</v>
      </c>
      <c r="B405" s="21" t="s">
        <v>847</v>
      </c>
      <c r="C405" s="21" t="s">
        <v>848</v>
      </c>
      <c r="D405" s="21" t="s">
        <v>49</v>
      </c>
      <c r="E405" s="22">
        <v>0</v>
      </c>
      <c r="F405" s="23"/>
      <c r="G405" s="23"/>
      <c r="H405" s="21" t="s">
        <v>39</v>
      </c>
      <c r="I405" s="24"/>
      <c r="J405" s="25">
        <v>2028681978</v>
      </c>
      <c r="K405" s="25">
        <v>8186287</v>
      </c>
      <c r="L405" s="25">
        <v>2036868265</v>
      </c>
      <c r="M405" s="25">
        <v>1870149740</v>
      </c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5">
        <v>1870149740</v>
      </c>
      <c r="Z405" s="25">
        <v>1870149740</v>
      </c>
      <c r="AA405" s="26">
        <v>100</v>
      </c>
      <c r="AB405" s="23"/>
      <c r="AC405" s="27"/>
      <c r="AD405" s="24"/>
      <c r="AE405" s="23"/>
      <c r="AF405" s="23"/>
      <c r="AG405" s="24"/>
      <c r="AH405" s="23"/>
      <c r="AI405" s="23"/>
      <c r="AJ405" s="28"/>
      <c r="AK405" s="23"/>
      <c r="AL405" s="27"/>
      <c r="AM405" s="25">
        <v>37184573</v>
      </c>
      <c r="AN405" s="25">
        <v>37184573</v>
      </c>
      <c r="AO405" s="29">
        <v>1.9890000000000001</v>
      </c>
      <c r="AP405" s="23"/>
      <c r="AQ405" s="25">
        <v>37184573</v>
      </c>
      <c r="AR405" s="30">
        <v>1.9890000000000001</v>
      </c>
      <c r="AS405" s="21" t="s">
        <v>38</v>
      </c>
      <c r="AT405" s="27"/>
      <c r="AU405" s="31"/>
      <c r="AV405" s="26">
        <v>37197278.329999998</v>
      </c>
    </row>
    <row r="406" spans="1:48" x14ac:dyDescent="0.3">
      <c r="A406" s="21" t="s">
        <v>35</v>
      </c>
      <c r="B406" s="21" t="s">
        <v>849</v>
      </c>
      <c r="C406" s="21" t="s">
        <v>850</v>
      </c>
      <c r="D406" s="21" t="s">
        <v>49</v>
      </c>
      <c r="E406" s="22">
        <v>0</v>
      </c>
      <c r="F406" s="23"/>
      <c r="G406" s="23"/>
      <c r="H406" s="21" t="s">
        <v>39</v>
      </c>
      <c r="I406" s="24"/>
      <c r="J406" s="25">
        <v>2028681978</v>
      </c>
      <c r="K406" s="25">
        <v>8186287</v>
      </c>
      <c r="L406" s="25">
        <v>2036868265</v>
      </c>
      <c r="M406" s="25">
        <v>1870149740</v>
      </c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5">
        <v>1870149740</v>
      </c>
      <c r="Z406" s="25">
        <v>1870149740</v>
      </c>
      <c r="AA406" s="26">
        <v>100</v>
      </c>
      <c r="AB406" s="23"/>
      <c r="AC406" s="27"/>
      <c r="AD406" s="24"/>
      <c r="AE406" s="23"/>
      <c r="AF406" s="23"/>
      <c r="AG406" s="24"/>
      <c r="AH406" s="23"/>
      <c r="AI406" s="23"/>
      <c r="AJ406" s="28"/>
      <c r="AK406" s="23"/>
      <c r="AL406" s="27"/>
      <c r="AM406" s="25">
        <v>10032575</v>
      </c>
      <c r="AN406" s="25">
        <v>10032575</v>
      </c>
      <c r="AO406" s="29">
        <v>0.53700000000000003</v>
      </c>
      <c r="AP406" s="23"/>
      <c r="AQ406" s="25">
        <v>10032575</v>
      </c>
      <c r="AR406" s="30">
        <v>0.53700000000000003</v>
      </c>
      <c r="AS406" s="21" t="s">
        <v>38</v>
      </c>
      <c r="AT406" s="27"/>
      <c r="AU406" s="31"/>
      <c r="AV406" s="26">
        <v>10042704.1</v>
      </c>
    </row>
    <row r="407" spans="1:48" x14ac:dyDescent="0.3">
      <c r="A407" s="21" t="s">
        <v>35</v>
      </c>
      <c r="B407" s="21" t="s">
        <v>851</v>
      </c>
      <c r="C407" s="21" t="s">
        <v>852</v>
      </c>
      <c r="D407" s="21" t="s">
        <v>49</v>
      </c>
      <c r="E407" s="22">
        <v>0</v>
      </c>
      <c r="F407" s="23"/>
      <c r="G407" s="23"/>
      <c r="H407" s="21" t="s">
        <v>39</v>
      </c>
      <c r="I407" s="24"/>
      <c r="J407" s="25">
        <v>125751773</v>
      </c>
      <c r="K407" s="25">
        <v>5622231</v>
      </c>
      <c r="L407" s="25">
        <v>131374004</v>
      </c>
      <c r="M407" s="25">
        <v>125685430</v>
      </c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5">
        <v>125685430</v>
      </c>
      <c r="Z407" s="25">
        <v>125685430</v>
      </c>
      <c r="AA407" s="26">
        <v>100</v>
      </c>
      <c r="AB407" s="23"/>
      <c r="AC407" s="27"/>
      <c r="AD407" s="24"/>
      <c r="AE407" s="23"/>
      <c r="AF407" s="23"/>
      <c r="AG407" s="24"/>
      <c r="AH407" s="23"/>
      <c r="AI407" s="23"/>
      <c r="AJ407" s="28"/>
      <c r="AK407" s="23"/>
      <c r="AL407" s="27"/>
      <c r="AM407" s="25">
        <v>746750</v>
      </c>
      <c r="AN407" s="25">
        <v>746750</v>
      </c>
      <c r="AO407" s="29">
        <v>0.59499999999999997</v>
      </c>
      <c r="AP407" s="23"/>
      <c r="AQ407" s="25">
        <v>746750</v>
      </c>
      <c r="AR407" s="30">
        <v>0.59499999999999997</v>
      </c>
      <c r="AS407" s="21" t="s">
        <v>38</v>
      </c>
      <c r="AT407" s="27"/>
      <c r="AU407" s="31"/>
      <c r="AV407" s="26">
        <v>747828.31</v>
      </c>
    </row>
    <row r="408" spans="1:48" x14ac:dyDescent="0.3">
      <c r="A408" s="21" t="s">
        <v>35</v>
      </c>
      <c r="B408" s="21" t="s">
        <v>853</v>
      </c>
      <c r="C408" s="21" t="s">
        <v>854</v>
      </c>
      <c r="D408" s="21" t="s">
        <v>49</v>
      </c>
      <c r="E408" s="22">
        <v>0</v>
      </c>
      <c r="F408" s="23"/>
      <c r="G408" s="23"/>
      <c r="H408" s="21" t="s">
        <v>39</v>
      </c>
      <c r="I408" s="24"/>
      <c r="J408" s="25">
        <v>5292836</v>
      </c>
      <c r="K408" s="25">
        <v>0</v>
      </c>
      <c r="L408" s="25">
        <v>5292836</v>
      </c>
      <c r="M408" s="25">
        <v>4874707</v>
      </c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5">
        <v>4874707</v>
      </c>
      <c r="Z408" s="25">
        <v>4874707</v>
      </c>
      <c r="AA408" s="26">
        <v>100</v>
      </c>
      <c r="AB408" s="23"/>
      <c r="AC408" s="27"/>
      <c r="AD408" s="24"/>
      <c r="AE408" s="23"/>
      <c r="AF408" s="23"/>
      <c r="AG408" s="24"/>
      <c r="AH408" s="23"/>
      <c r="AI408" s="23"/>
      <c r="AJ408" s="28"/>
      <c r="AK408" s="23"/>
      <c r="AL408" s="27"/>
      <c r="AM408" s="25">
        <v>0</v>
      </c>
      <c r="AN408" s="25">
        <v>0</v>
      </c>
      <c r="AO408" s="29">
        <v>0</v>
      </c>
      <c r="AP408" s="23"/>
      <c r="AQ408" s="25">
        <v>0</v>
      </c>
      <c r="AR408" s="30">
        <v>0</v>
      </c>
      <c r="AS408" s="21" t="s">
        <v>38</v>
      </c>
      <c r="AT408" s="27"/>
      <c r="AU408" s="31"/>
      <c r="AV408" s="26">
        <v>0</v>
      </c>
    </row>
    <row r="409" spans="1:48" x14ac:dyDescent="0.3">
      <c r="A409" s="21" t="s">
        <v>35</v>
      </c>
      <c r="B409" s="21" t="s">
        <v>855</v>
      </c>
      <c r="C409" s="21" t="s">
        <v>856</v>
      </c>
      <c r="D409" s="21" t="s">
        <v>49</v>
      </c>
      <c r="E409" s="22">
        <v>0</v>
      </c>
      <c r="F409" s="23"/>
      <c r="G409" s="23"/>
      <c r="H409" s="21" t="s">
        <v>39</v>
      </c>
      <c r="I409" s="24"/>
      <c r="J409" s="25">
        <v>10300112</v>
      </c>
      <c r="K409" s="25">
        <v>0</v>
      </c>
      <c r="L409" s="25">
        <v>10300112</v>
      </c>
      <c r="M409" s="25">
        <v>9342311</v>
      </c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5">
        <v>9342311</v>
      </c>
      <c r="Z409" s="25">
        <v>9342311</v>
      </c>
      <c r="AA409" s="26">
        <v>100</v>
      </c>
      <c r="AB409" s="23"/>
      <c r="AC409" s="27"/>
      <c r="AD409" s="24"/>
      <c r="AE409" s="23"/>
      <c r="AF409" s="23"/>
      <c r="AG409" s="24"/>
      <c r="AH409" s="23"/>
      <c r="AI409" s="23"/>
      <c r="AJ409" s="28"/>
      <c r="AK409" s="23"/>
      <c r="AL409" s="27"/>
      <c r="AM409" s="25">
        <v>3850</v>
      </c>
      <c r="AN409" s="25">
        <v>3850</v>
      </c>
      <c r="AO409" s="29">
        <v>4.2000000000000003E-2</v>
      </c>
      <c r="AP409" s="23"/>
      <c r="AQ409" s="25">
        <v>3850</v>
      </c>
      <c r="AR409" s="30">
        <v>4.2000000000000003E-2</v>
      </c>
      <c r="AS409" s="21" t="s">
        <v>38</v>
      </c>
      <c r="AT409" s="27"/>
      <c r="AU409" s="31"/>
      <c r="AV409" s="26">
        <v>3923.77</v>
      </c>
    </row>
    <row r="410" spans="1:48" x14ac:dyDescent="0.3">
      <c r="A410" s="21" t="s">
        <v>35</v>
      </c>
      <c r="B410" s="21" t="s">
        <v>857</v>
      </c>
      <c r="C410" s="21" t="s">
        <v>858</v>
      </c>
      <c r="D410" s="21" t="s">
        <v>44</v>
      </c>
      <c r="E410" s="22">
        <v>1.014</v>
      </c>
      <c r="F410" s="25">
        <v>2703176</v>
      </c>
      <c r="G410" s="25">
        <v>125333232</v>
      </c>
      <c r="H410" s="21" t="s">
        <v>38</v>
      </c>
      <c r="I410" s="30">
        <v>2.157</v>
      </c>
      <c r="J410" s="25">
        <v>149767109</v>
      </c>
      <c r="K410" s="25">
        <v>0</v>
      </c>
      <c r="L410" s="25">
        <v>149767109</v>
      </c>
      <c r="M410" s="25">
        <v>125333232</v>
      </c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5">
        <v>125333232</v>
      </c>
      <c r="Z410" s="25">
        <v>125333232</v>
      </c>
      <c r="AA410" s="26">
        <v>100</v>
      </c>
      <c r="AB410" s="25">
        <v>2881834</v>
      </c>
      <c r="AC410" s="29">
        <v>2881834</v>
      </c>
      <c r="AD410" s="30">
        <v>2.2999999999999998</v>
      </c>
      <c r="AE410" s="25">
        <v>1424049</v>
      </c>
      <c r="AF410" s="25">
        <v>2702609</v>
      </c>
      <c r="AG410" s="30">
        <v>2.157</v>
      </c>
      <c r="AH410" s="25">
        <v>34249</v>
      </c>
      <c r="AI410" s="25">
        <v>34249</v>
      </c>
      <c r="AJ410" s="22">
        <v>2.7300000000000001E-2</v>
      </c>
      <c r="AK410" s="25">
        <v>34249</v>
      </c>
      <c r="AL410" s="29">
        <v>2.7300000000000001E-2</v>
      </c>
      <c r="AM410" s="25">
        <v>2916083</v>
      </c>
      <c r="AN410" s="25">
        <v>2916083</v>
      </c>
      <c r="AO410" s="29">
        <v>2.327</v>
      </c>
      <c r="AP410" s="25">
        <v>1424049</v>
      </c>
      <c r="AQ410" s="25">
        <v>2736858</v>
      </c>
      <c r="AR410" s="30">
        <v>2.1840000000000002</v>
      </c>
      <c r="AS410" s="21" t="s">
        <v>1948</v>
      </c>
      <c r="AT410" s="27"/>
      <c r="AU410" s="26">
        <v>34215.97</v>
      </c>
      <c r="AV410" s="26">
        <v>2737277.79</v>
      </c>
    </row>
    <row r="411" spans="1:48" x14ac:dyDescent="0.3">
      <c r="A411" s="21" t="s">
        <v>35</v>
      </c>
      <c r="B411" s="21" t="s">
        <v>859</v>
      </c>
      <c r="C411" s="21" t="s">
        <v>860</v>
      </c>
      <c r="D411" s="21" t="s">
        <v>130</v>
      </c>
      <c r="E411" s="22">
        <v>1.014</v>
      </c>
      <c r="F411" s="25">
        <v>168086</v>
      </c>
      <c r="G411" s="25">
        <v>125333232</v>
      </c>
      <c r="H411" s="21" t="s">
        <v>38</v>
      </c>
      <c r="I411" s="30">
        <v>0.13500000000000001</v>
      </c>
      <c r="J411" s="25">
        <v>149767109</v>
      </c>
      <c r="K411" s="25">
        <v>0</v>
      </c>
      <c r="L411" s="25">
        <v>149767109</v>
      </c>
      <c r="M411" s="25">
        <v>125333232</v>
      </c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5">
        <v>125333232</v>
      </c>
      <c r="Z411" s="25">
        <v>125333232</v>
      </c>
      <c r="AA411" s="26">
        <v>100</v>
      </c>
      <c r="AB411" s="25">
        <v>163121</v>
      </c>
      <c r="AC411" s="29">
        <v>163121</v>
      </c>
      <c r="AD411" s="30">
        <v>0.13100000000000001</v>
      </c>
      <c r="AE411" s="23"/>
      <c r="AF411" s="25">
        <v>163121</v>
      </c>
      <c r="AG411" s="30">
        <v>0.13100000000000001</v>
      </c>
      <c r="AH411" s="25">
        <v>2259</v>
      </c>
      <c r="AI411" s="25">
        <v>2259</v>
      </c>
      <c r="AJ411" s="22">
        <v>1.8E-3</v>
      </c>
      <c r="AK411" s="25">
        <v>2259</v>
      </c>
      <c r="AL411" s="29">
        <v>1.8E-3</v>
      </c>
      <c r="AM411" s="25">
        <v>165380</v>
      </c>
      <c r="AN411" s="25">
        <v>165380</v>
      </c>
      <c r="AO411" s="29">
        <v>0.13200000000000001</v>
      </c>
      <c r="AP411" s="23"/>
      <c r="AQ411" s="25">
        <v>165380</v>
      </c>
      <c r="AR411" s="30">
        <v>0.13200000000000001</v>
      </c>
      <c r="AS411" s="21" t="s">
        <v>1946</v>
      </c>
      <c r="AT411" s="27"/>
      <c r="AU411" s="26">
        <v>2256</v>
      </c>
      <c r="AV411" s="26">
        <v>165439.87</v>
      </c>
    </row>
    <row r="412" spans="1:48" x14ac:dyDescent="0.3">
      <c r="A412" s="21" t="s">
        <v>35</v>
      </c>
      <c r="B412" s="21" t="s">
        <v>861</v>
      </c>
      <c r="C412" s="21" t="s">
        <v>862</v>
      </c>
      <c r="D412" s="21" t="s">
        <v>130</v>
      </c>
      <c r="E412" s="22">
        <v>0</v>
      </c>
      <c r="F412" s="23"/>
      <c r="G412" s="23"/>
      <c r="H412" s="21" t="s">
        <v>39</v>
      </c>
      <c r="I412" s="24"/>
      <c r="J412" s="25">
        <v>11199062</v>
      </c>
      <c r="K412" s="25">
        <v>0</v>
      </c>
      <c r="L412" s="25">
        <v>11199062</v>
      </c>
      <c r="M412" s="25">
        <v>8546992</v>
      </c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5">
        <v>8546992</v>
      </c>
      <c r="Z412" s="25">
        <v>8546992</v>
      </c>
      <c r="AA412" s="26">
        <v>100</v>
      </c>
      <c r="AB412" s="23"/>
      <c r="AC412" s="27"/>
      <c r="AD412" s="24"/>
      <c r="AE412" s="23"/>
      <c r="AF412" s="23"/>
      <c r="AG412" s="24"/>
      <c r="AH412" s="23"/>
      <c r="AI412" s="23"/>
      <c r="AJ412" s="28"/>
      <c r="AK412" s="23"/>
      <c r="AL412" s="27"/>
      <c r="AM412" s="25">
        <v>0</v>
      </c>
      <c r="AN412" s="25">
        <v>0</v>
      </c>
      <c r="AO412" s="29">
        <v>0</v>
      </c>
      <c r="AP412" s="23"/>
      <c r="AQ412" s="25">
        <v>0</v>
      </c>
      <c r="AR412" s="30">
        <v>0</v>
      </c>
      <c r="AS412" s="21" t="s">
        <v>38</v>
      </c>
      <c r="AT412" s="27"/>
      <c r="AU412" s="31"/>
      <c r="AV412" s="26">
        <v>0</v>
      </c>
    </row>
    <row r="413" spans="1:48" x14ac:dyDescent="0.3">
      <c r="A413" s="21" t="s">
        <v>35</v>
      </c>
      <c r="B413" s="21" t="s">
        <v>863</v>
      </c>
      <c r="C413" s="21" t="s">
        <v>864</v>
      </c>
      <c r="D413" s="21" t="s">
        <v>130</v>
      </c>
      <c r="E413" s="22">
        <v>0</v>
      </c>
      <c r="F413" s="23"/>
      <c r="G413" s="23"/>
      <c r="H413" s="21" t="s">
        <v>39</v>
      </c>
      <c r="I413" s="24"/>
      <c r="J413" s="25">
        <v>1995377</v>
      </c>
      <c r="K413" s="25">
        <v>0</v>
      </c>
      <c r="L413" s="25">
        <v>1995377</v>
      </c>
      <c r="M413" s="25">
        <v>1813468</v>
      </c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5">
        <v>1813468</v>
      </c>
      <c r="Z413" s="25">
        <v>1813468</v>
      </c>
      <c r="AA413" s="26">
        <v>100</v>
      </c>
      <c r="AB413" s="23"/>
      <c r="AC413" s="27"/>
      <c r="AD413" s="24"/>
      <c r="AE413" s="23"/>
      <c r="AF413" s="23"/>
      <c r="AG413" s="24"/>
      <c r="AH413" s="23"/>
      <c r="AI413" s="23"/>
      <c r="AJ413" s="28"/>
      <c r="AK413" s="23"/>
      <c r="AL413" s="27"/>
      <c r="AM413" s="25">
        <v>0</v>
      </c>
      <c r="AN413" s="25">
        <v>0</v>
      </c>
      <c r="AO413" s="29">
        <v>0</v>
      </c>
      <c r="AP413" s="23"/>
      <c r="AQ413" s="25">
        <v>0</v>
      </c>
      <c r="AR413" s="30">
        <v>0</v>
      </c>
      <c r="AS413" s="21" t="s">
        <v>38</v>
      </c>
      <c r="AT413" s="27"/>
      <c r="AU413" s="31"/>
      <c r="AV413" s="26">
        <v>0</v>
      </c>
    </row>
    <row r="414" spans="1:48" x14ac:dyDescent="0.3">
      <c r="A414" s="21" t="s">
        <v>35</v>
      </c>
      <c r="B414" s="21" t="s">
        <v>865</v>
      </c>
      <c r="C414" s="21" t="s">
        <v>866</v>
      </c>
      <c r="D414" s="21" t="s">
        <v>130</v>
      </c>
      <c r="E414" s="22">
        <v>0</v>
      </c>
      <c r="F414" s="23"/>
      <c r="G414" s="23"/>
      <c r="H414" s="21" t="s">
        <v>39</v>
      </c>
      <c r="I414" s="24"/>
      <c r="J414" s="25">
        <v>1019657</v>
      </c>
      <c r="K414" s="25">
        <v>0</v>
      </c>
      <c r="L414" s="25">
        <v>1019657</v>
      </c>
      <c r="M414" s="25">
        <v>934091</v>
      </c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5">
        <v>934091</v>
      </c>
      <c r="Z414" s="25">
        <v>934091</v>
      </c>
      <c r="AA414" s="26">
        <v>100</v>
      </c>
      <c r="AB414" s="23"/>
      <c r="AC414" s="27"/>
      <c r="AD414" s="24"/>
      <c r="AE414" s="23"/>
      <c r="AF414" s="23"/>
      <c r="AG414" s="24"/>
      <c r="AH414" s="23"/>
      <c r="AI414" s="23"/>
      <c r="AJ414" s="28"/>
      <c r="AK414" s="23"/>
      <c r="AL414" s="27"/>
      <c r="AM414" s="25">
        <v>7725</v>
      </c>
      <c r="AN414" s="25">
        <v>7725</v>
      </c>
      <c r="AO414" s="29">
        <v>0.82699999999999996</v>
      </c>
      <c r="AP414" s="23"/>
      <c r="AQ414" s="25">
        <v>7725</v>
      </c>
      <c r="AR414" s="30">
        <v>0.82699999999999996</v>
      </c>
      <c r="AS414" s="21" t="s">
        <v>38</v>
      </c>
      <c r="AT414" s="27"/>
      <c r="AU414" s="31"/>
      <c r="AV414" s="26">
        <v>7724.93</v>
      </c>
    </row>
    <row r="415" spans="1:48" x14ac:dyDescent="0.3">
      <c r="A415" s="21" t="s">
        <v>35</v>
      </c>
      <c r="B415" s="21" t="s">
        <v>867</v>
      </c>
      <c r="C415" s="21" t="s">
        <v>868</v>
      </c>
      <c r="D415" s="21" t="s">
        <v>44</v>
      </c>
      <c r="E415" s="22">
        <v>1.014</v>
      </c>
      <c r="F415" s="25">
        <v>617816</v>
      </c>
      <c r="G415" s="25">
        <v>148154207</v>
      </c>
      <c r="H415" s="21" t="s">
        <v>38</v>
      </c>
      <c r="I415" s="30">
        <v>0.41699999999999998</v>
      </c>
      <c r="J415" s="25">
        <v>160846398</v>
      </c>
      <c r="K415" s="25">
        <v>906157</v>
      </c>
      <c r="L415" s="25">
        <v>161752555</v>
      </c>
      <c r="M415" s="25">
        <v>149060364</v>
      </c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5">
        <v>149060364</v>
      </c>
      <c r="Z415" s="25">
        <v>149060364</v>
      </c>
      <c r="AA415" s="26">
        <v>100</v>
      </c>
      <c r="AB415" s="25">
        <v>657448</v>
      </c>
      <c r="AC415" s="29">
        <v>657448</v>
      </c>
      <c r="AD415" s="30">
        <v>0.442</v>
      </c>
      <c r="AE415" s="25">
        <v>620389</v>
      </c>
      <c r="AF415" s="25">
        <v>620389</v>
      </c>
      <c r="AG415" s="30">
        <v>0.41699999999999998</v>
      </c>
      <c r="AH415" s="25">
        <v>574913</v>
      </c>
      <c r="AI415" s="25">
        <v>574913</v>
      </c>
      <c r="AJ415" s="22">
        <v>0.38569999999999999</v>
      </c>
      <c r="AK415" s="25">
        <v>574913</v>
      </c>
      <c r="AL415" s="29">
        <v>0.38569999999999999</v>
      </c>
      <c r="AM415" s="25">
        <v>1232361</v>
      </c>
      <c r="AN415" s="25">
        <v>1232361</v>
      </c>
      <c r="AO415" s="29">
        <v>0.82699999999999996</v>
      </c>
      <c r="AP415" s="25">
        <v>620389</v>
      </c>
      <c r="AQ415" s="25">
        <v>1195302</v>
      </c>
      <c r="AR415" s="30">
        <v>0.80200000000000005</v>
      </c>
      <c r="AS415" s="21" t="s">
        <v>1947</v>
      </c>
      <c r="AT415" s="29">
        <v>94.343800000000002</v>
      </c>
      <c r="AU415" s="26">
        <v>574925.81999999995</v>
      </c>
      <c r="AV415" s="26">
        <v>1195464.1200000001</v>
      </c>
    </row>
    <row r="416" spans="1:48" x14ac:dyDescent="0.3">
      <c r="A416" s="21" t="s">
        <v>35</v>
      </c>
      <c r="B416" s="21" t="s">
        <v>869</v>
      </c>
      <c r="C416" s="21" t="s">
        <v>870</v>
      </c>
      <c r="D416" s="21" t="s">
        <v>44</v>
      </c>
      <c r="E416" s="22">
        <v>0</v>
      </c>
      <c r="F416" s="23"/>
      <c r="G416" s="23"/>
      <c r="H416" s="21" t="s">
        <v>39</v>
      </c>
      <c r="I416" s="24"/>
      <c r="J416" s="25">
        <v>15431341</v>
      </c>
      <c r="K416" s="25">
        <v>0</v>
      </c>
      <c r="L416" s="25">
        <v>15431341</v>
      </c>
      <c r="M416" s="25">
        <v>14529886</v>
      </c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5">
        <v>14529886</v>
      </c>
      <c r="Z416" s="25">
        <v>14529886</v>
      </c>
      <c r="AA416" s="26">
        <v>100</v>
      </c>
      <c r="AB416" s="23"/>
      <c r="AC416" s="27"/>
      <c r="AD416" s="24"/>
      <c r="AE416" s="23"/>
      <c r="AF416" s="23"/>
      <c r="AG416" s="24"/>
      <c r="AH416" s="23"/>
      <c r="AI416" s="23"/>
      <c r="AJ416" s="28"/>
      <c r="AK416" s="23"/>
      <c r="AL416" s="27"/>
      <c r="AM416" s="25">
        <v>0</v>
      </c>
      <c r="AN416" s="25">
        <v>0</v>
      </c>
      <c r="AO416" s="29">
        <v>0</v>
      </c>
      <c r="AP416" s="23"/>
      <c r="AQ416" s="25">
        <v>0</v>
      </c>
      <c r="AR416" s="30">
        <v>0</v>
      </c>
      <c r="AS416" s="21" t="s">
        <v>38</v>
      </c>
      <c r="AT416" s="27"/>
      <c r="AU416" s="31"/>
      <c r="AV416" s="26">
        <v>0</v>
      </c>
    </row>
    <row r="417" spans="1:48" x14ac:dyDescent="0.3">
      <c r="A417" s="21" t="s">
        <v>35</v>
      </c>
      <c r="B417" s="21" t="s">
        <v>871</v>
      </c>
      <c r="C417" s="21" t="s">
        <v>872</v>
      </c>
      <c r="D417" s="21" t="s">
        <v>44</v>
      </c>
      <c r="E417" s="22">
        <v>0</v>
      </c>
      <c r="F417" s="23"/>
      <c r="G417" s="23"/>
      <c r="H417" s="21" t="s">
        <v>39</v>
      </c>
      <c r="I417" s="24"/>
      <c r="J417" s="25">
        <v>2525207186</v>
      </c>
      <c r="K417" s="25">
        <v>8795020</v>
      </c>
      <c r="L417" s="25">
        <v>2534002206</v>
      </c>
      <c r="M417" s="25">
        <v>2308837233</v>
      </c>
      <c r="N417" s="23"/>
      <c r="O417" s="23"/>
      <c r="P417" s="25">
        <v>20942397</v>
      </c>
      <c r="Q417" s="23"/>
      <c r="R417" s="23"/>
      <c r="S417" s="23"/>
      <c r="T417" s="23"/>
      <c r="U417" s="23"/>
      <c r="V417" s="23"/>
      <c r="W417" s="23"/>
      <c r="X417" s="23"/>
      <c r="Y417" s="25">
        <v>2329779630</v>
      </c>
      <c r="Z417" s="25">
        <v>2329779630</v>
      </c>
      <c r="AA417" s="26">
        <v>100</v>
      </c>
      <c r="AB417" s="23"/>
      <c r="AC417" s="27"/>
      <c r="AD417" s="24"/>
      <c r="AE417" s="23"/>
      <c r="AF417" s="23"/>
      <c r="AG417" s="24"/>
      <c r="AH417" s="23"/>
      <c r="AI417" s="23"/>
      <c r="AJ417" s="28"/>
      <c r="AK417" s="23"/>
      <c r="AL417" s="27"/>
      <c r="AM417" s="25">
        <v>14028631</v>
      </c>
      <c r="AN417" s="25">
        <v>14028631</v>
      </c>
      <c r="AO417" s="29">
        <v>0.60299999999999998</v>
      </c>
      <c r="AP417" s="23"/>
      <c r="AQ417" s="25">
        <v>14028631</v>
      </c>
      <c r="AR417" s="30">
        <v>0.60299999999999998</v>
      </c>
      <c r="AS417" s="21" t="s">
        <v>38</v>
      </c>
      <c r="AT417" s="27"/>
      <c r="AU417" s="31"/>
      <c r="AV417" s="26">
        <v>13922288.51</v>
      </c>
    </row>
    <row r="418" spans="1:48" x14ac:dyDescent="0.3">
      <c r="A418" s="21" t="s">
        <v>35</v>
      </c>
      <c r="B418" s="21" t="s">
        <v>873</v>
      </c>
      <c r="C418" s="21" t="s">
        <v>874</v>
      </c>
      <c r="D418" s="21" t="s">
        <v>44</v>
      </c>
      <c r="E418" s="22">
        <v>0</v>
      </c>
      <c r="F418" s="23"/>
      <c r="G418" s="23"/>
      <c r="H418" s="21" t="s">
        <v>39</v>
      </c>
      <c r="I418" s="24"/>
      <c r="J418" s="25">
        <v>2525207186</v>
      </c>
      <c r="K418" s="25">
        <v>8795020</v>
      </c>
      <c r="L418" s="25">
        <v>2534002206</v>
      </c>
      <c r="M418" s="25">
        <v>2308837233</v>
      </c>
      <c r="N418" s="23"/>
      <c r="O418" s="23"/>
      <c r="P418" s="25">
        <v>20942397</v>
      </c>
      <c r="Q418" s="23"/>
      <c r="R418" s="23"/>
      <c r="S418" s="23"/>
      <c r="T418" s="23"/>
      <c r="U418" s="23"/>
      <c r="V418" s="23"/>
      <c r="W418" s="23"/>
      <c r="X418" s="23"/>
      <c r="Y418" s="25">
        <v>2329779630</v>
      </c>
      <c r="Z418" s="25">
        <v>2329779630</v>
      </c>
      <c r="AA418" s="26">
        <v>100</v>
      </c>
      <c r="AB418" s="23"/>
      <c r="AC418" s="27"/>
      <c r="AD418" s="24"/>
      <c r="AE418" s="23"/>
      <c r="AF418" s="23"/>
      <c r="AG418" s="24"/>
      <c r="AH418" s="23"/>
      <c r="AI418" s="23"/>
      <c r="AJ418" s="28"/>
      <c r="AK418" s="23"/>
      <c r="AL418" s="27"/>
      <c r="AM418" s="25">
        <v>7334491</v>
      </c>
      <c r="AN418" s="25">
        <v>7334491</v>
      </c>
      <c r="AO418" s="29">
        <v>0.315</v>
      </c>
      <c r="AP418" s="23"/>
      <c r="AQ418" s="25">
        <v>7334491</v>
      </c>
      <c r="AR418" s="30">
        <v>0.315</v>
      </c>
      <c r="AS418" s="21" t="s">
        <v>38</v>
      </c>
      <c r="AT418" s="27"/>
      <c r="AU418" s="31"/>
      <c r="AV418" s="26">
        <v>7272837.2800000003</v>
      </c>
    </row>
    <row r="419" spans="1:48" x14ac:dyDescent="0.3">
      <c r="A419" s="21" t="s">
        <v>35</v>
      </c>
      <c r="B419" s="21" t="s">
        <v>875</v>
      </c>
      <c r="C419" s="21" t="s">
        <v>876</v>
      </c>
      <c r="D419" s="21" t="s">
        <v>44</v>
      </c>
      <c r="E419" s="22">
        <v>0</v>
      </c>
      <c r="F419" s="23"/>
      <c r="G419" s="23"/>
      <c r="H419" s="21" t="s">
        <v>39</v>
      </c>
      <c r="I419" s="24"/>
      <c r="J419" s="25">
        <v>4033595</v>
      </c>
      <c r="K419" s="25">
        <v>0</v>
      </c>
      <c r="L419" s="25">
        <v>4033595</v>
      </c>
      <c r="M419" s="25">
        <v>4185396</v>
      </c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5">
        <v>4185396</v>
      </c>
      <c r="Z419" s="25">
        <v>4185396</v>
      </c>
      <c r="AA419" s="26">
        <v>100</v>
      </c>
      <c r="AB419" s="23"/>
      <c r="AC419" s="27"/>
      <c r="AD419" s="24"/>
      <c r="AE419" s="23"/>
      <c r="AF419" s="23"/>
      <c r="AG419" s="24"/>
      <c r="AH419" s="23"/>
      <c r="AI419" s="23"/>
      <c r="AJ419" s="28"/>
      <c r="AK419" s="23"/>
      <c r="AL419" s="27"/>
      <c r="AM419" s="25">
        <v>0</v>
      </c>
      <c r="AN419" s="25">
        <v>0</v>
      </c>
      <c r="AO419" s="29">
        <v>0</v>
      </c>
      <c r="AP419" s="23"/>
      <c r="AQ419" s="25">
        <v>0</v>
      </c>
      <c r="AR419" s="30">
        <v>0</v>
      </c>
      <c r="AS419" s="21" t="s">
        <v>38</v>
      </c>
      <c r="AT419" s="27"/>
      <c r="AU419" s="31"/>
      <c r="AV419" s="26">
        <v>0</v>
      </c>
    </row>
    <row r="420" spans="1:48" x14ac:dyDescent="0.3">
      <c r="A420" s="21" t="s">
        <v>35</v>
      </c>
      <c r="B420" s="21" t="s">
        <v>877</v>
      </c>
      <c r="C420" s="21" t="s">
        <v>878</v>
      </c>
      <c r="D420" s="21" t="s">
        <v>44</v>
      </c>
      <c r="E420" s="22">
        <v>0</v>
      </c>
      <c r="F420" s="23"/>
      <c r="G420" s="23"/>
      <c r="H420" s="21" t="s">
        <v>39</v>
      </c>
      <c r="I420" s="24"/>
      <c r="J420" s="25">
        <v>299164</v>
      </c>
      <c r="K420" s="25">
        <v>0</v>
      </c>
      <c r="L420" s="25">
        <v>299164</v>
      </c>
      <c r="M420" s="25">
        <v>299164</v>
      </c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5">
        <v>299164</v>
      </c>
      <c r="Z420" s="25">
        <v>299164</v>
      </c>
      <c r="AA420" s="26">
        <v>100</v>
      </c>
      <c r="AB420" s="23"/>
      <c r="AC420" s="27"/>
      <c r="AD420" s="24"/>
      <c r="AE420" s="23"/>
      <c r="AF420" s="23"/>
      <c r="AG420" s="24"/>
      <c r="AH420" s="23"/>
      <c r="AI420" s="23"/>
      <c r="AJ420" s="28"/>
      <c r="AK420" s="23"/>
      <c r="AL420" s="27"/>
      <c r="AM420" s="25">
        <v>0</v>
      </c>
      <c r="AN420" s="25">
        <v>0</v>
      </c>
      <c r="AO420" s="29">
        <v>0</v>
      </c>
      <c r="AP420" s="23"/>
      <c r="AQ420" s="25">
        <v>0</v>
      </c>
      <c r="AR420" s="30">
        <v>0</v>
      </c>
      <c r="AS420" s="21" t="s">
        <v>38</v>
      </c>
      <c r="AT420" s="27"/>
      <c r="AU420" s="31"/>
      <c r="AV420" s="26">
        <v>0</v>
      </c>
    </row>
    <row r="421" spans="1:48" x14ac:dyDescent="0.3">
      <c r="A421" s="21" t="s">
        <v>35</v>
      </c>
      <c r="B421" s="21" t="s">
        <v>879</v>
      </c>
      <c r="C421" s="21" t="s">
        <v>880</v>
      </c>
      <c r="D421" s="21" t="s">
        <v>44</v>
      </c>
      <c r="E421" s="22">
        <v>0</v>
      </c>
      <c r="F421" s="23"/>
      <c r="G421" s="23"/>
      <c r="H421" s="21" t="s">
        <v>39</v>
      </c>
      <c r="I421" s="24"/>
      <c r="J421" s="25">
        <v>299164</v>
      </c>
      <c r="K421" s="25">
        <v>0</v>
      </c>
      <c r="L421" s="25">
        <v>299164</v>
      </c>
      <c r="M421" s="25">
        <v>299164</v>
      </c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5">
        <v>299164</v>
      </c>
      <c r="Z421" s="25">
        <v>299164</v>
      </c>
      <c r="AA421" s="26">
        <v>100</v>
      </c>
      <c r="AB421" s="23"/>
      <c r="AC421" s="27"/>
      <c r="AD421" s="24"/>
      <c r="AE421" s="23"/>
      <c r="AF421" s="23"/>
      <c r="AG421" s="24"/>
      <c r="AH421" s="23"/>
      <c r="AI421" s="23"/>
      <c r="AJ421" s="28"/>
      <c r="AK421" s="23"/>
      <c r="AL421" s="27"/>
      <c r="AM421" s="25">
        <v>0</v>
      </c>
      <c r="AN421" s="25">
        <v>0</v>
      </c>
      <c r="AO421" s="29">
        <v>0</v>
      </c>
      <c r="AP421" s="23"/>
      <c r="AQ421" s="25">
        <v>0</v>
      </c>
      <c r="AR421" s="30">
        <v>0</v>
      </c>
      <c r="AS421" s="21" t="s">
        <v>38</v>
      </c>
      <c r="AT421" s="27"/>
      <c r="AU421" s="31"/>
      <c r="AV421" s="26">
        <v>0</v>
      </c>
    </row>
    <row r="422" spans="1:48" x14ac:dyDescent="0.3">
      <c r="A422" s="21" t="s">
        <v>35</v>
      </c>
      <c r="B422" s="21" t="s">
        <v>881</v>
      </c>
      <c r="C422" s="21" t="s">
        <v>882</v>
      </c>
      <c r="D422" s="21" t="s">
        <v>44</v>
      </c>
      <c r="E422" s="22">
        <v>0</v>
      </c>
      <c r="F422" s="23"/>
      <c r="G422" s="23"/>
      <c r="H422" s="21" t="s">
        <v>39</v>
      </c>
      <c r="I422" s="24"/>
      <c r="J422" s="25">
        <v>7425643</v>
      </c>
      <c r="K422" s="25">
        <v>0</v>
      </c>
      <c r="L422" s="25">
        <v>7425643</v>
      </c>
      <c r="M422" s="25">
        <v>8805940</v>
      </c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5">
        <v>8805940</v>
      </c>
      <c r="Z422" s="25">
        <v>8805940</v>
      </c>
      <c r="AA422" s="26">
        <v>100</v>
      </c>
      <c r="AB422" s="23"/>
      <c r="AC422" s="27"/>
      <c r="AD422" s="24"/>
      <c r="AE422" s="23"/>
      <c r="AF422" s="23"/>
      <c r="AG422" s="24"/>
      <c r="AH422" s="23"/>
      <c r="AI422" s="23"/>
      <c r="AJ422" s="28"/>
      <c r="AK422" s="23"/>
      <c r="AL422" s="27"/>
      <c r="AM422" s="25">
        <v>0</v>
      </c>
      <c r="AN422" s="25">
        <v>0</v>
      </c>
      <c r="AO422" s="29">
        <v>0</v>
      </c>
      <c r="AP422" s="23"/>
      <c r="AQ422" s="25">
        <v>0</v>
      </c>
      <c r="AR422" s="30">
        <v>0</v>
      </c>
      <c r="AS422" s="21" t="s">
        <v>38</v>
      </c>
      <c r="AT422" s="27"/>
      <c r="AU422" s="31"/>
      <c r="AV422" s="26">
        <v>0</v>
      </c>
    </row>
    <row r="423" spans="1:48" x14ac:dyDescent="0.3">
      <c r="A423" s="21" t="s">
        <v>35</v>
      </c>
      <c r="B423" s="21" t="s">
        <v>883</v>
      </c>
      <c r="C423" s="21" t="s">
        <v>884</v>
      </c>
      <c r="D423" s="21" t="s">
        <v>44</v>
      </c>
      <c r="E423" s="22">
        <v>0</v>
      </c>
      <c r="F423" s="23"/>
      <c r="G423" s="23"/>
      <c r="H423" s="21" t="s">
        <v>39</v>
      </c>
      <c r="I423" s="24"/>
      <c r="J423" s="25">
        <v>2052536815</v>
      </c>
      <c r="K423" s="25">
        <v>1325830</v>
      </c>
      <c r="L423" s="25">
        <v>2053862645</v>
      </c>
      <c r="M423" s="25">
        <v>1895627274</v>
      </c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5">
        <v>1895627274</v>
      </c>
      <c r="Z423" s="25">
        <v>1895627274</v>
      </c>
      <c r="AA423" s="26">
        <v>100</v>
      </c>
      <c r="AB423" s="23"/>
      <c r="AC423" s="27"/>
      <c r="AD423" s="24"/>
      <c r="AE423" s="23"/>
      <c r="AF423" s="23"/>
      <c r="AG423" s="24"/>
      <c r="AH423" s="23"/>
      <c r="AI423" s="23"/>
      <c r="AJ423" s="28"/>
      <c r="AK423" s="23"/>
      <c r="AL423" s="27"/>
      <c r="AM423" s="25">
        <v>23252485</v>
      </c>
      <c r="AN423" s="25">
        <v>23252485</v>
      </c>
      <c r="AO423" s="29">
        <v>1.2270000000000001</v>
      </c>
      <c r="AP423" s="23"/>
      <c r="AQ423" s="25">
        <v>23252485</v>
      </c>
      <c r="AR423" s="30">
        <v>1.2270000000000001</v>
      </c>
      <c r="AS423" s="21" t="s">
        <v>38</v>
      </c>
      <c r="AT423" s="27"/>
      <c r="AU423" s="31"/>
      <c r="AV423" s="26">
        <v>23259346.649999999</v>
      </c>
    </row>
    <row r="424" spans="1:48" x14ac:dyDescent="0.3">
      <c r="A424" s="21" t="s">
        <v>35</v>
      </c>
      <c r="B424" s="21" t="s">
        <v>885</v>
      </c>
      <c r="C424" s="21" t="s">
        <v>886</v>
      </c>
      <c r="D424" s="21" t="s">
        <v>44</v>
      </c>
      <c r="E424" s="22">
        <v>0</v>
      </c>
      <c r="F424" s="23"/>
      <c r="G424" s="23"/>
      <c r="H424" s="21" t="s">
        <v>39</v>
      </c>
      <c r="I424" s="24"/>
      <c r="J424" s="25">
        <v>16294434</v>
      </c>
      <c r="K424" s="25">
        <v>0</v>
      </c>
      <c r="L424" s="25">
        <v>16294434</v>
      </c>
      <c r="M424" s="25">
        <v>15176872</v>
      </c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5">
        <v>15176872</v>
      </c>
      <c r="Z424" s="25">
        <v>15176872</v>
      </c>
      <c r="AA424" s="26">
        <v>100</v>
      </c>
      <c r="AB424" s="23"/>
      <c r="AC424" s="27"/>
      <c r="AD424" s="24"/>
      <c r="AE424" s="23"/>
      <c r="AF424" s="23"/>
      <c r="AG424" s="24"/>
      <c r="AH424" s="23"/>
      <c r="AI424" s="23"/>
      <c r="AJ424" s="28"/>
      <c r="AK424" s="23"/>
      <c r="AL424" s="27"/>
      <c r="AM424" s="25">
        <v>0</v>
      </c>
      <c r="AN424" s="25">
        <v>0</v>
      </c>
      <c r="AO424" s="29">
        <v>0</v>
      </c>
      <c r="AP424" s="23"/>
      <c r="AQ424" s="25">
        <v>0</v>
      </c>
      <c r="AR424" s="30">
        <v>0</v>
      </c>
      <c r="AS424" s="21" t="s">
        <v>38</v>
      </c>
      <c r="AT424" s="27"/>
      <c r="AU424" s="31"/>
      <c r="AV424" s="26">
        <v>0</v>
      </c>
    </row>
    <row r="425" spans="1:48" x14ac:dyDescent="0.3">
      <c r="A425" s="21" t="s">
        <v>35</v>
      </c>
      <c r="B425" s="21" t="s">
        <v>887</v>
      </c>
      <c r="C425" s="21" t="s">
        <v>888</v>
      </c>
      <c r="D425" s="21" t="s">
        <v>44</v>
      </c>
      <c r="E425" s="22">
        <v>1.014</v>
      </c>
      <c r="F425" s="25">
        <v>8350404</v>
      </c>
      <c r="G425" s="25">
        <v>428697764</v>
      </c>
      <c r="H425" s="21" t="s">
        <v>38</v>
      </c>
      <c r="I425" s="30">
        <v>1.948</v>
      </c>
      <c r="J425" s="25">
        <v>472305143</v>
      </c>
      <c r="K425" s="25">
        <v>340957</v>
      </c>
      <c r="L425" s="25">
        <v>472646100</v>
      </c>
      <c r="M425" s="25">
        <v>429038721</v>
      </c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5">
        <v>429038721</v>
      </c>
      <c r="Z425" s="25">
        <v>429038721</v>
      </c>
      <c r="AA425" s="26">
        <v>100</v>
      </c>
      <c r="AB425" s="25">
        <v>8013521</v>
      </c>
      <c r="AC425" s="29">
        <v>7571736</v>
      </c>
      <c r="AD425" s="30">
        <v>1.7649999999999999</v>
      </c>
      <c r="AE425" s="25">
        <v>2244885</v>
      </c>
      <c r="AF425" s="25">
        <v>6587612</v>
      </c>
      <c r="AG425" s="30">
        <v>1.536</v>
      </c>
      <c r="AH425" s="25">
        <v>766236</v>
      </c>
      <c r="AI425" s="25">
        <v>729791</v>
      </c>
      <c r="AJ425" s="22">
        <v>0.1701</v>
      </c>
      <c r="AK425" s="25">
        <v>729791</v>
      </c>
      <c r="AL425" s="29">
        <v>0.1701</v>
      </c>
      <c r="AM425" s="25">
        <v>8779757</v>
      </c>
      <c r="AN425" s="25">
        <v>8301527</v>
      </c>
      <c r="AO425" s="29">
        <v>1.9350000000000001</v>
      </c>
      <c r="AP425" s="25">
        <v>2244885</v>
      </c>
      <c r="AQ425" s="25">
        <v>7317403</v>
      </c>
      <c r="AR425" s="30">
        <v>1.706</v>
      </c>
      <c r="AS425" s="21" t="s">
        <v>1948</v>
      </c>
      <c r="AT425" s="27"/>
      <c r="AU425" s="26">
        <v>729794.86</v>
      </c>
      <c r="AV425" s="26">
        <v>7319400.5800000001</v>
      </c>
    </row>
    <row r="426" spans="1:48" x14ac:dyDescent="0.3">
      <c r="A426" s="21" t="s">
        <v>35</v>
      </c>
      <c r="B426" s="21" t="s">
        <v>889</v>
      </c>
      <c r="C426" s="21" t="s">
        <v>890</v>
      </c>
      <c r="D426" s="21" t="s">
        <v>44</v>
      </c>
      <c r="E426" s="22">
        <v>1.014</v>
      </c>
      <c r="F426" s="25">
        <v>8350404</v>
      </c>
      <c r="G426" s="25">
        <v>428697764</v>
      </c>
      <c r="H426" s="21" t="s">
        <v>38</v>
      </c>
      <c r="I426" s="30">
        <v>1.948</v>
      </c>
      <c r="J426" s="25">
        <v>472305143</v>
      </c>
      <c r="K426" s="25">
        <v>340957</v>
      </c>
      <c r="L426" s="25">
        <v>472646100</v>
      </c>
      <c r="M426" s="25">
        <v>429038721</v>
      </c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5">
        <v>429038721</v>
      </c>
      <c r="Z426" s="25">
        <v>429038721</v>
      </c>
      <c r="AA426" s="26">
        <v>100</v>
      </c>
      <c r="AB426" s="25">
        <v>1821503</v>
      </c>
      <c r="AC426" s="29">
        <v>1821503</v>
      </c>
      <c r="AD426" s="30">
        <v>0.42499999999999999</v>
      </c>
      <c r="AE426" s="25">
        <v>123519</v>
      </c>
      <c r="AF426" s="25">
        <v>1767357</v>
      </c>
      <c r="AG426" s="30">
        <v>0.41199999999999998</v>
      </c>
      <c r="AH426" s="25">
        <v>15626</v>
      </c>
      <c r="AI426" s="25">
        <v>15626</v>
      </c>
      <c r="AJ426" s="22">
        <v>3.5999999999999999E-3</v>
      </c>
      <c r="AK426" s="25">
        <v>15626</v>
      </c>
      <c r="AL426" s="29">
        <v>3.5999999999999999E-3</v>
      </c>
      <c r="AM426" s="25">
        <v>1837129</v>
      </c>
      <c r="AN426" s="25">
        <v>1837129</v>
      </c>
      <c r="AO426" s="29">
        <v>0.42899999999999999</v>
      </c>
      <c r="AP426" s="25">
        <v>123519</v>
      </c>
      <c r="AQ426" s="25">
        <v>1782983</v>
      </c>
      <c r="AR426" s="30">
        <v>0.41599999999999998</v>
      </c>
      <c r="AS426" s="21" t="s">
        <v>1948</v>
      </c>
      <c r="AT426" s="27"/>
      <c r="AU426" s="26">
        <v>15445.39</v>
      </c>
      <c r="AV426" s="26">
        <v>1784801.08</v>
      </c>
    </row>
    <row r="427" spans="1:48" x14ac:dyDescent="0.3">
      <c r="A427" s="21" t="s">
        <v>35</v>
      </c>
      <c r="B427" s="21" t="s">
        <v>891</v>
      </c>
      <c r="C427" s="21" t="s">
        <v>892</v>
      </c>
      <c r="D427" s="21" t="s">
        <v>44</v>
      </c>
      <c r="E427" s="22">
        <v>0</v>
      </c>
      <c r="F427" s="23"/>
      <c r="G427" s="23"/>
      <c r="H427" s="21" t="s">
        <v>39</v>
      </c>
      <c r="I427" s="24"/>
      <c r="J427" s="25">
        <v>10007194</v>
      </c>
      <c r="K427" s="25">
        <v>0</v>
      </c>
      <c r="L427" s="25">
        <v>10007194</v>
      </c>
      <c r="M427" s="25">
        <v>9421335</v>
      </c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5">
        <v>9421335</v>
      </c>
      <c r="Z427" s="25">
        <v>9421335</v>
      </c>
      <c r="AA427" s="26">
        <v>100</v>
      </c>
      <c r="AB427" s="23"/>
      <c r="AC427" s="27"/>
      <c r="AD427" s="24"/>
      <c r="AE427" s="23"/>
      <c r="AF427" s="23"/>
      <c r="AG427" s="24"/>
      <c r="AH427" s="23"/>
      <c r="AI427" s="23"/>
      <c r="AJ427" s="28"/>
      <c r="AK427" s="23"/>
      <c r="AL427" s="27"/>
      <c r="AM427" s="25">
        <v>0</v>
      </c>
      <c r="AN427" s="25">
        <v>0</v>
      </c>
      <c r="AO427" s="29">
        <v>0</v>
      </c>
      <c r="AP427" s="23"/>
      <c r="AQ427" s="25">
        <v>0</v>
      </c>
      <c r="AR427" s="30">
        <v>0</v>
      </c>
      <c r="AS427" s="21" t="s">
        <v>38</v>
      </c>
      <c r="AT427" s="27"/>
      <c r="AU427" s="31"/>
      <c r="AV427" s="26">
        <v>0</v>
      </c>
    </row>
    <row r="428" spans="1:48" x14ac:dyDescent="0.3">
      <c r="A428" s="21" t="s">
        <v>35</v>
      </c>
      <c r="B428" s="21" t="s">
        <v>893</v>
      </c>
      <c r="C428" s="21" t="s">
        <v>894</v>
      </c>
      <c r="D428" s="21" t="s">
        <v>44</v>
      </c>
      <c r="E428" s="22">
        <v>1.014</v>
      </c>
      <c r="F428" s="25">
        <v>2423830</v>
      </c>
      <c r="G428" s="25">
        <v>362096336</v>
      </c>
      <c r="H428" s="21" t="s">
        <v>38</v>
      </c>
      <c r="I428" s="30">
        <v>0.67</v>
      </c>
      <c r="J428" s="25">
        <v>394449781</v>
      </c>
      <c r="K428" s="25">
        <v>1795065</v>
      </c>
      <c r="L428" s="25">
        <v>396244846</v>
      </c>
      <c r="M428" s="25">
        <v>363891401</v>
      </c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5">
        <v>363891401</v>
      </c>
      <c r="Z428" s="25">
        <v>363891401</v>
      </c>
      <c r="AA428" s="26">
        <v>100</v>
      </c>
      <c r="AB428" s="25">
        <v>2773400</v>
      </c>
      <c r="AC428" s="29">
        <v>2773400</v>
      </c>
      <c r="AD428" s="30">
        <v>0.76300000000000001</v>
      </c>
      <c r="AE428" s="25">
        <v>2435157</v>
      </c>
      <c r="AF428" s="25">
        <v>2435157</v>
      </c>
      <c r="AG428" s="30">
        <v>0.67</v>
      </c>
      <c r="AH428" s="25">
        <v>25528</v>
      </c>
      <c r="AI428" s="25">
        <v>25528</v>
      </c>
      <c r="AJ428" s="22">
        <v>7.0000000000000001E-3</v>
      </c>
      <c r="AK428" s="25">
        <v>25528</v>
      </c>
      <c r="AL428" s="29">
        <v>7.0000000000000001E-3</v>
      </c>
      <c r="AM428" s="25">
        <v>2798928</v>
      </c>
      <c r="AN428" s="25">
        <v>2798928</v>
      </c>
      <c r="AO428" s="29">
        <v>0.77</v>
      </c>
      <c r="AP428" s="25">
        <v>2435157</v>
      </c>
      <c r="AQ428" s="25">
        <v>2460685</v>
      </c>
      <c r="AR428" s="30">
        <v>0.67700000000000005</v>
      </c>
      <c r="AS428" s="21" t="s">
        <v>1947</v>
      </c>
      <c r="AT428" s="29">
        <v>87.811199999999999</v>
      </c>
      <c r="AU428" s="26">
        <v>25472.400000000001</v>
      </c>
      <c r="AV428" s="26">
        <v>2463544.7799999998</v>
      </c>
    </row>
    <row r="429" spans="1:48" x14ac:dyDescent="0.3">
      <c r="A429" s="21" t="s">
        <v>35</v>
      </c>
      <c r="B429" s="21" t="s">
        <v>895</v>
      </c>
      <c r="C429" s="21" t="s">
        <v>896</v>
      </c>
      <c r="D429" s="21" t="s">
        <v>44</v>
      </c>
      <c r="E429" s="22">
        <v>1.014</v>
      </c>
      <c r="F429" s="25">
        <v>2045391</v>
      </c>
      <c r="G429" s="25">
        <v>241347247</v>
      </c>
      <c r="H429" s="21" t="s">
        <v>38</v>
      </c>
      <c r="I429" s="30">
        <v>0.84799999999999998</v>
      </c>
      <c r="J429" s="25">
        <v>264025078</v>
      </c>
      <c r="K429" s="25">
        <v>623802</v>
      </c>
      <c r="L429" s="25">
        <v>263401276</v>
      </c>
      <c r="M429" s="25">
        <v>240723445</v>
      </c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5">
        <v>240723445</v>
      </c>
      <c r="Z429" s="25">
        <v>240723445</v>
      </c>
      <c r="AA429" s="26">
        <v>100</v>
      </c>
      <c r="AB429" s="25">
        <v>1644415</v>
      </c>
      <c r="AC429" s="29">
        <v>1644415</v>
      </c>
      <c r="AD429" s="30">
        <v>0.68300000000000005</v>
      </c>
      <c r="AE429" s="25">
        <v>1538942</v>
      </c>
      <c r="AF429" s="25">
        <v>1538942</v>
      </c>
      <c r="AG429" s="30">
        <v>0.64</v>
      </c>
      <c r="AH429" s="25">
        <v>13563</v>
      </c>
      <c r="AI429" s="25">
        <v>13563</v>
      </c>
      <c r="AJ429" s="22">
        <v>5.5999999999999999E-3</v>
      </c>
      <c r="AK429" s="25">
        <v>13563</v>
      </c>
      <c r="AL429" s="29">
        <v>5.5999999999999999E-3</v>
      </c>
      <c r="AM429" s="25">
        <v>1657978</v>
      </c>
      <c r="AN429" s="25">
        <v>1657978</v>
      </c>
      <c r="AO429" s="29">
        <v>0.68899999999999995</v>
      </c>
      <c r="AP429" s="25">
        <v>1538942</v>
      </c>
      <c r="AQ429" s="25">
        <v>1552505</v>
      </c>
      <c r="AR429" s="30">
        <v>0.64500000000000002</v>
      </c>
      <c r="AS429" s="21" t="s">
        <v>1947</v>
      </c>
      <c r="AT429" s="29">
        <v>93.598200000000006</v>
      </c>
      <c r="AU429" s="26">
        <v>13480.51</v>
      </c>
      <c r="AV429" s="26">
        <v>1552666.22</v>
      </c>
    </row>
    <row r="430" spans="1:48" x14ac:dyDescent="0.3">
      <c r="A430" s="21" t="s">
        <v>35</v>
      </c>
      <c r="B430" s="21" t="s">
        <v>897</v>
      </c>
      <c r="C430" s="21" t="s">
        <v>898</v>
      </c>
      <c r="D430" s="21" t="s">
        <v>44</v>
      </c>
      <c r="E430" s="22">
        <v>1.014</v>
      </c>
      <c r="F430" s="25">
        <v>2045391</v>
      </c>
      <c r="G430" s="25">
        <v>241347247</v>
      </c>
      <c r="H430" s="21" t="s">
        <v>38</v>
      </c>
      <c r="I430" s="30">
        <v>0.84799999999999998</v>
      </c>
      <c r="J430" s="25">
        <v>264025078</v>
      </c>
      <c r="K430" s="25">
        <v>623802</v>
      </c>
      <c r="L430" s="25">
        <v>263401276</v>
      </c>
      <c r="M430" s="25">
        <v>240723445</v>
      </c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5">
        <v>240723445</v>
      </c>
      <c r="Z430" s="25">
        <v>240723445</v>
      </c>
      <c r="AA430" s="26">
        <v>100</v>
      </c>
      <c r="AB430" s="25">
        <v>535055</v>
      </c>
      <c r="AC430" s="29">
        <v>535055</v>
      </c>
      <c r="AD430" s="30">
        <v>0.223</v>
      </c>
      <c r="AE430" s="25">
        <v>500945</v>
      </c>
      <c r="AF430" s="25">
        <v>500945</v>
      </c>
      <c r="AG430" s="30">
        <v>0.20899999999999999</v>
      </c>
      <c r="AH430" s="25">
        <v>4347</v>
      </c>
      <c r="AI430" s="25">
        <v>4347</v>
      </c>
      <c r="AJ430" s="22">
        <v>1.8E-3</v>
      </c>
      <c r="AK430" s="25">
        <v>4347</v>
      </c>
      <c r="AL430" s="29">
        <v>1.8E-3</v>
      </c>
      <c r="AM430" s="25">
        <v>539402</v>
      </c>
      <c r="AN430" s="25">
        <v>539402</v>
      </c>
      <c r="AO430" s="29">
        <v>0.22500000000000001</v>
      </c>
      <c r="AP430" s="25">
        <v>500945</v>
      </c>
      <c r="AQ430" s="25">
        <v>505292</v>
      </c>
      <c r="AR430" s="30">
        <v>0.21</v>
      </c>
      <c r="AS430" s="21" t="s">
        <v>1947</v>
      </c>
      <c r="AT430" s="29">
        <v>93.598200000000006</v>
      </c>
      <c r="AU430" s="26">
        <v>4333.0200000000004</v>
      </c>
      <c r="AV430" s="26">
        <v>505519.23</v>
      </c>
    </row>
    <row r="431" spans="1:48" x14ac:dyDescent="0.3">
      <c r="A431" s="21" t="s">
        <v>35</v>
      </c>
      <c r="B431" s="21" t="s">
        <v>899</v>
      </c>
      <c r="C431" s="21" t="s">
        <v>900</v>
      </c>
      <c r="D431" s="21" t="s">
        <v>44</v>
      </c>
      <c r="E431" s="22">
        <v>0</v>
      </c>
      <c r="F431" s="23"/>
      <c r="G431" s="23"/>
      <c r="H431" s="21" t="s">
        <v>39</v>
      </c>
      <c r="I431" s="24"/>
      <c r="J431" s="25">
        <v>107338845</v>
      </c>
      <c r="K431" s="25">
        <v>94993</v>
      </c>
      <c r="L431" s="25">
        <v>107433838</v>
      </c>
      <c r="M431" s="25">
        <v>91084872</v>
      </c>
      <c r="N431" s="23"/>
      <c r="O431" s="23"/>
      <c r="P431" s="25">
        <v>31494027</v>
      </c>
      <c r="Q431" s="23"/>
      <c r="R431" s="23"/>
      <c r="S431" s="23"/>
      <c r="T431" s="23"/>
      <c r="U431" s="23"/>
      <c r="V431" s="23"/>
      <c r="W431" s="23"/>
      <c r="X431" s="23"/>
      <c r="Y431" s="25">
        <v>122578899</v>
      </c>
      <c r="Z431" s="25">
        <v>122578899</v>
      </c>
      <c r="AA431" s="26">
        <v>84.17</v>
      </c>
      <c r="AB431" s="23"/>
      <c r="AC431" s="27"/>
      <c r="AD431" s="24"/>
      <c r="AE431" s="23"/>
      <c r="AF431" s="23"/>
      <c r="AG431" s="24"/>
      <c r="AH431" s="23"/>
      <c r="AI431" s="23"/>
      <c r="AJ431" s="28"/>
      <c r="AK431" s="23"/>
      <c r="AL431" s="27"/>
      <c r="AM431" s="25">
        <v>19264385</v>
      </c>
      <c r="AN431" s="25">
        <v>19264385</v>
      </c>
      <c r="AO431" s="29">
        <v>15.715999999999999</v>
      </c>
      <c r="AP431" s="23"/>
      <c r="AQ431" s="25">
        <v>16214833</v>
      </c>
      <c r="AR431" s="30">
        <v>17.802</v>
      </c>
      <c r="AS431" s="21" t="s">
        <v>38</v>
      </c>
      <c r="AT431" s="27"/>
      <c r="AU431" s="31"/>
      <c r="AV431" s="26">
        <v>16214928.91</v>
      </c>
    </row>
    <row r="432" spans="1:48" x14ac:dyDescent="0.3">
      <c r="A432" s="21" t="s">
        <v>35</v>
      </c>
      <c r="B432" s="21" t="s">
        <v>901</v>
      </c>
      <c r="C432" s="21" t="s">
        <v>902</v>
      </c>
      <c r="D432" s="21" t="s">
        <v>44</v>
      </c>
      <c r="E432" s="22">
        <v>0</v>
      </c>
      <c r="F432" s="23"/>
      <c r="G432" s="23"/>
      <c r="H432" s="21" t="s">
        <v>39</v>
      </c>
      <c r="I432" s="24"/>
      <c r="J432" s="25">
        <v>107338845</v>
      </c>
      <c r="K432" s="25">
        <v>94993</v>
      </c>
      <c r="L432" s="25">
        <v>107433838</v>
      </c>
      <c r="M432" s="25">
        <v>91084872</v>
      </c>
      <c r="N432" s="23"/>
      <c r="O432" s="23"/>
      <c r="P432" s="25">
        <v>31494027</v>
      </c>
      <c r="Q432" s="23"/>
      <c r="R432" s="23"/>
      <c r="S432" s="23"/>
      <c r="T432" s="23"/>
      <c r="U432" s="23"/>
      <c r="V432" s="23"/>
      <c r="W432" s="23"/>
      <c r="X432" s="23"/>
      <c r="Y432" s="25">
        <v>122578899</v>
      </c>
      <c r="Z432" s="25">
        <v>122578899</v>
      </c>
      <c r="AA432" s="26">
        <v>84.17</v>
      </c>
      <c r="AB432" s="23"/>
      <c r="AC432" s="27"/>
      <c r="AD432" s="24"/>
      <c r="AE432" s="23"/>
      <c r="AF432" s="23"/>
      <c r="AG432" s="24"/>
      <c r="AH432" s="23"/>
      <c r="AI432" s="23"/>
      <c r="AJ432" s="28"/>
      <c r="AK432" s="23"/>
      <c r="AL432" s="27"/>
      <c r="AM432" s="25">
        <v>2152637</v>
      </c>
      <c r="AN432" s="25">
        <v>2152637</v>
      </c>
      <c r="AO432" s="29">
        <v>1.7569999999999999</v>
      </c>
      <c r="AP432" s="23"/>
      <c r="AQ432" s="25">
        <v>1811875</v>
      </c>
      <c r="AR432" s="30">
        <v>1.99</v>
      </c>
      <c r="AS432" s="21" t="s">
        <v>38</v>
      </c>
      <c r="AT432" s="27"/>
      <c r="AU432" s="31"/>
      <c r="AV432" s="26">
        <v>1812588.95</v>
      </c>
    </row>
    <row r="433" spans="1:48" x14ac:dyDescent="0.3">
      <c r="A433" s="21" t="s">
        <v>35</v>
      </c>
      <c r="B433" s="21" t="s">
        <v>903</v>
      </c>
      <c r="C433" s="21" t="s">
        <v>904</v>
      </c>
      <c r="D433" s="21" t="s">
        <v>44</v>
      </c>
      <c r="E433" s="22">
        <v>0</v>
      </c>
      <c r="F433" s="23"/>
      <c r="G433" s="23"/>
      <c r="H433" s="21" t="s">
        <v>39</v>
      </c>
      <c r="I433" s="24"/>
      <c r="J433" s="25">
        <v>1792337961</v>
      </c>
      <c r="K433" s="25">
        <v>8102483</v>
      </c>
      <c r="L433" s="25">
        <v>1800440444</v>
      </c>
      <c r="M433" s="25">
        <v>1653812219</v>
      </c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5">
        <v>1653812219</v>
      </c>
      <c r="Z433" s="25">
        <v>1653812219</v>
      </c>
      <c r="AA433" s="26">
        <v>100</v>
      </c>
      <c r="AB433" s="23"/>
      <c r="AC433" s="27"/>
      <c r="AD433" s="24"/>
      <c r="AE433" s="23"/>
      <c r="AF433" s="23"/>
      <c r="AG433" s="24"/>
      <c r="AH433" s="23"/>
      <c r="AI433" s="23"/>
      <c r="AJ433" s="28"/>
      <c r="AK433" s="23"/>
      <c r="AL433" s="27"/>
      <c r="AM433" s="25">
        <v>14429845</v>
      </c>
      <c r="AN433" s="25">
        <v>14429845</v>
      </c>
      <c r="AO433" s="29">
        <v>0.873</v>
      </c>
      <c r="AP433" s="23"/>
      <c r="AQ433" s="25">
        <v>14429845</v>
      </c>
      <c r="AR433" s="30">
        <v>0.873</v>
      </c>
      <c r="AS433" s="21" t="s">
        <v>38</v>
      </c>
      <c r="AT433" s="27"/>
      <c r="AU433" s="31"/>
      <c r="AV433" s="26">
        <v>14437780.67</v>
      </c>
    </row>
    <row r="434" spans="1:48" x14ac:dyDescent="0.3">
      <c r="A434" s="21" t="s">
        <v>35</v>
      </c>
      <c r="B434" s="21" t="s">
        <v>905</v>
      </c>
      <c r="C434" s="21" t="s">
        <v>906</v>
      </c>
      <c r="D434" s="21" t="s">
        <v>44</v>
      </c>
      <c r="E434" s="22">
        <v>0</v>
      </c>
      <c r="F434" s="23"/>
      <c r="G434" s="23"/>
      <c r="H434" s="21" t="s">
        <v>39</v>
      </c>
      <c r="I434" s="24"/>
      <c r="J434" s="25">
        <v>1792337961</v>
      </c>
      <c r="K434" s="25">
        <v>8102483</v>
      </c>
      <c r="L434" s="25">
        <v>1800440444</v>
      </c>
      <c r="M434" s="25">
        <v>1653812219</v>
      </c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5">
        <v>1653812219</v>
      </c>
      <c r="Z434" s="25">
        <v>1653812219</v>
      </c>
      <c r="AA434" s="26">
        <v>100</v>
      </c>
      <c r="AB434" s="23"/>
      <c r="AC434" s="27"/>
      <c r="AD434" s="24"/>
      <c r="AE434" s="23"/>
      <c r="AF434" s="23"/>
      <c r="AG434" s="24"/>
      <c r="AH434" s="23"/>
      <c r="AI434" s="23"/>
      <c r="AJ434" s="28"/>
      <c r="AK434" s="23"/>
      <c r="AL434" s="27"/>
      <c r="AM434" s="25">
        <v>4088160</v>
      </c>
      <c r="AN434" s="25">
        <v>4088160</v>
      </c>
      <c r="AO434" s="29">
        <v>0.248</v>
      </c>
      <c r="AP434" s="23"/>
      <c r="AQ434" s="25">
        <v>4088160</v>
      </c>
      <c r="AR434" s="30">
        <v>0.248</v>
      </c>
      <c r="AS434" s="21" t="s">
        <v>38</v>
      </c>
      <c r="AT434" s="27"/>
      <c r="AU434" s="31"/>
      <c r="AV434" s="26">
        <v>4101454.3</v>
      </c>
    </row>
    <row r="435" spans="1:48" x14ac:dyDescent="0.3">
      <c r="A435" s="21" t="s">
        <v>35</v>
      </c>
      <c r="B435" s="21" t="s">
        <v>907</v>
      </c>
      <c r="C435" s="21" t="s">
        <v>908</v>
      </c>
      <c r="D435" s="21" t="s">
        <v>44</v>
      </c>
      <c r="E435" s="22">
        <v>0</v>
      </c>
      <c r="F435" s="23"/>
      <c r="G435" s="23"/>
      <c r="H435" s="21" t="s">
        <v>39</v>
      </c>
      <c r="I435" s="24"/>
      <c r="J435" s="25">
        <v>5443503</v>
      </c>
      <c r="K435" s="25">
        <v>0</v>
      </c>
      <c r="L435" s="25">
        <v>5443503</v>
      </c>
      <c r="M435" s="25">
        <v>5444840</v>
      </c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5">
        <v>5444840</v>
      </c>
      <c r="Z435" s="25">
        <v>5444840</v>
      </c>
      <c r="AA435" s="26">
        <v>100</v>
      </c>
      <c r="AB435" s="23"/>
      <c r="AC435" s="27"/>
      <c r="AD435" s="24"/>
      <c r="AE435" s="23"/>
      <c r="AF435" s="23"/>
      <c r="AG435" s="24"/>
      <c r="AH435" s="23"/>
      <c r="AI435" s="23"/>
      <c r="AJ435" s="28"/>
      <c r="AK435" s="23"/>
      <c r="AL435" s="27"/>
      <c r="AM435" s="25">
        <v>750652</v>
      </c>
      <c r="AN435" s="25">
        <v>750652</v>
      </c>
      <c r="AO435" s="29">
        <v>13.787000000000001</v>
      </c>
      <c r="AP435" s="23"/>
      <c r="AQ435" s="25">
        <v>750652</v>
      </c>
      <c r="AR435" s="30">
        <v>13.787000000000001</v>
      </c>
      <c r="AS435" s="21" t="s">
        <v>38</v>
      </c>
      <c r="AT435" s="27"/>
      <c r="AU435" s="31"/>
      <c r="AV435" s="26">
        <v>750680.09</v>
      </c>
    </row>
    <row r="436" spans="1:48" x14ac:dyDescent="0.3">
      <c r="A436" s="21" t="s">
        <v>35</v>
      </c>
      <c r="B436" s="21" t="s">
        <v>909</v>
      </c>
      <c r="C436" s="21" t="s">
        <v>910</v>
      </c>
      <c r="D436" s="21" t="s">
        <v>44</v>
      </c>
      <c r="E436" s="22">
        <v>0</v>
      </c>
      <c r="F436" s="23"/>
      <c r="G436" s="23"/>
      <c r="H436" s="21" t="s">
        <v>39</v>
      </c>
      <c r="I436" s="24"/>
      <c r="J436" s="25">
        <v>59538751</v>
      </c>
      <c r="K436" s="25">
        <v>276659</v>
      </c>
      <c r="L436" s="25">
        <v>59815410</v>
      </c>
      <c r="M436" s="25">
        <v>54881901</v>
      </c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5">
        <v>54881901</v>
      </c>
      <c r="Z436" s="25">
        <v>54881901</v>
      </c>
      <c r="AA436" s="26">
        <v>100</v>
      </c>
      <c r="AB436" s="23"/>
      <c r="AC436" s="27"/>
      <c r="AD436" s="24"/>
      <c r="AE436" s="23"/>
      <c r="AF436" s="23"/>
      <c r="AG436" s="24"/>
      <c r="AH436" s="23"/>
      <c r="AI436" s="23"/>
      <c r="AJ436" s="28"/>
      <c r="AK436" s="23"/>
      <c r="AL436" s="27"/>
      <c r="AM436" s="25">
        <v>1462501</v>
      </c>
      <c r="AN436" s="25">
        <v>1462501</v>
      </c>
      <c r="AO436" s="29">
        <v>2.665</v>
      </c>
      <c r="AP436" s="23"/>
      <c r="AQ436" s="25">
        <v>1462501</v>
      </c>
      <c r="AR436" s="30">
        <v>2.665</v>
      </c>
      <c r="AS436" s="21" t="s">
        <v>38</v>
      </c>
      <c r="AT436" s="27"/>
      <c r="AU436" s="31"/>
      <c r="AV436" s="26">
        <v>1462602.66</v>
      </c>
    </row>
    <row r="437" spans="1:48" x14ac:dyDescent="0.3">
      <c r="A437" s="21" t="s">
        <v>35</v>
      </c>
      <c r="B437" s="21" t="s">
        <v>911</v>
      </c>
      <c r="C437" s="21" t="s">
        <v>912</v>
      </c>
      <c r="D437" s="21" t="s">
        <v>44</v>
      </c>
      <c r="E437" s="22">
        <v>1.014</v>
      </c>
      <c r="F437" s="25">
        <v>418179</v>
      </c>
      <c r="G437" s="25">
        <v>413408470</v>
      </c>
      <c r="H437" s="21" t="s">
        <v>38</v>
      </c>
      <c r="I437" s="30">
        <v>0.10199999999999999</v>
      </c>
      <c r="J437" s="25">
        <v>454191099</v>
      </c>
      <c r="K437" s="25">
        <v>1185421</v>
      </c>
      <c r="L437" s="25">
        <v>455376520</v>
      </c>
      <c r="M437" s="25">
        <v>414593891</v>
      </c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5">
        <v>414593891</v>
      </c>
      <c r="Z437" s="25">
        <v>414593891</v>
      </c>
      <c r="AA437" s="26">
        <v>100</v>
      </c>
      <c r="AB437" s="25">
        <v>573453</v>
      </c>
      <c r="AC437" s="29">
        <v>573453</v>
      </c>
      <c r="AD437" s="30">
        <v>0.13900000000000001</v>
      </c>
      <c r="AE437" s="25">
        <v>420812</v>
      </c>
      <c r="AF437" s="25">
        <v>420812</v>
      </c>
      <c r="AG437" s="30">
        <v>0.10199999999999999</v>
      </c>
      <c r="AH437" s="25">
        <v>1353808</v>
      </c>
      <c r="AI437" s="25">
        <v>1353808</v>
      </c>
      <c r="AJ437" s="22">
        <v>0.32650000000000001</v>
      </c>
      <c r="AK437" s="25">
        <v>1353808</v>
      </c>
      <c r="AL437" s="29">
        <v>0.32650000000000001</v>
      </c>
      <c r="AM437" s="25">
        <v>1927261</v>
      </c>
      <c r="AN437" s="25">
        <v>1927261</v>
      </c>
      <c r="AO437" s="29">
        <v>0.46500000000000002</v>
      </c>
      <c r="AP437" s="25">
        <v>420812</v>
      </c>
      <c r="AQ437" s="25">
        <v>1774620</v>
      </c>
      <c r="AR437" s="30">
        <v>0.42799999999999999</v>
      </c>
      <c r="AS437" s="21" t="s">
        <v>1947</v>
      </c>
      <c r="AT437" s="29">
        <v>73.381200000000007</v>
      </c>
      <c r="AU437" s="26">
        <v>1353649.05</v>
      </c>
      <c r="AV437" s="26">
        <v>1774461.85</v>
      </c>
    </row>
    <row r="438" spans="1:48" x14ac:dyDescent="0.3">
      <c r="A438" s="21" t="s">
        <v>35</v>
      </c>
      <c r="B438" s="21" t="s">
        <v>913</v>
      </c>
      <c r="C438" s="21" t="s">
        <v>914</v>
      </c>
      <c r="D438" s="21" t="s">
        <v>44</v>
      </c>
      <c r="E438" s="22">
        <v>0</v>
      </c>
      <c r="F438" s="23"/>
      <c r="G438" s="23"/>
      <c r="H438" s="21" t="s">
        <v>39</v>
      </c>
      <c r="I438" s="24"/>
      <c r="J438" s="25">
        <v>9675918</v>
      </c>
      <c r="K438" s="25">
        <v>0</v>
      </c>
      <c r="L438" s="25">
        <v>9675918</v>
      </c>
      <c r="M438" s="25">
        <v>8867329</v>
      </c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5">
        <v>8867329</v>
      </c>
      <c r="Z438" s="25">
        <v>8867329</v>
      </c>
      <c r="AA438" s="26">
        <v>100</v>
      </c>
      <c r="AB438" s="23"/>
      <c r="AC438" s="27"/>
      <c r="AD438" s="24"/>
      <c r="AE438" s="23"/>
      <c r="AF438" s="23"/>
      <c r="AG438" s="24"/>
      <c r="AH438" s="23"/>
      <c r="AI438" s="23"/>
      <c r="AJ438" s="28"/>
      <c r="AK438" s="23"/>
      <c r="AL438" s="27"/>
      <c r="AM438" s="25">
        <v>0</v>
      </c>
      <c r="AN438" s="25">
        <v>0</v>
      </c>
      <c r="AO438" s="29">
        <v>0</v>
      </c>
      <c r="AP438" s="23"/>
      <c r="AQ438" s="25">
        <v>0</v>
      </c>
      <c r="AR438" s="30">
        <v>0</v>
      </c>
      <c r="AS438" s="21" t="s">
        <v>38</v>
      </c>
      <c r="AT438" s="27"/>
      <c r="AU438" s="31"/>
      <c r="AV438" s="26">
        <v>0</v>
      </c>
    </row>
    <row r="439" spans="1:48" x14ac:dyDescent="0.3">
      <c r="A439" s="21" t="s">
        <v>35</v>
      </c>
      <c r="B439" s="21" t="s">
        <v>915</v>
      </c>
      <c r="C439" s="21" t="s">
        <v>916</v>
      </c>
      <c r="D439" s="21" t="s">
        <v>44</v>
      </c>
      <c r="E439" s="22">
        <v>0</v>
      </c>
      <c r="F439" s="23"/>
      <c r="G439" s="23"/>
      <c r="H439" s="21" t="s">
        <v>39</v>
      </c>
      <c r="I439" s="24"/>
      <c r="J439" s="25">
        <v>5847118</v>
      </c>
      <c r="K439" s="25">
        <v>0</v>
      </c>
      <c r="L439" s="25">
        <v>5847118</v>
      </c>
      <c r="M439" s="25">
        <v>5336847</v>
      </c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5">
        <v>5336847</v>
      </c>
      <c r="Z439" s="25">
        <v>5336847</v>
      </c>
      <c r="AA439" s="26">
        <v>100</v>
      </c>
      <c r="AB439" s="23"/>
      <c r="AC439" s="27"/>
      <c r="AD439" s="24"/>
      <c r="AE439" s="23"/>
      <c r="AF439" s="23"/>
      <c r="AG439" s="24"/>
      <c r="AH439" s="23"/>
      <c r="AI439" s="23"/>
      <c r="AJ439" s="28"/>
      <c r="AK439" s="23"/>
      <c r="AL439" s="27"/>
      <c r="AM439" s="25">
        <v>0</v>
      </c>
      <c r="AN439" s="25">
        <v>0</v>
      </c>
      <c r="AO439" s="29">
        <v>0</v>
      </c>
      <c r="AP439" s="23"/>
      <c r="AQ439" s="25">
        <v>0</v>
      </c>
      <c r="AR439" s="30">
        <v>0</v>
      </c>
      <c r="AS439" s="21" t="s">
        <v>38</v>
      </c>
      <c r="AT439" s="27"/>
      <c r="AU439" s="31"/>
      <c r="AV439" s="26">
        <v>0</v>
      </c>
    </row>
    <row r="440" spans="1:48" x14ac:dyDescent="0.3">
      <c r="A440" s="21" t="s">
        <v>35</v>
      </c>
      <c r="B440" s="21" t="s">
        <v>917</v>
      </c>
      <c r="C440" s="21" t="s">
        <v>918</v>
      </c>
      <c r="D440" s="21" t="s">
        <v>44</v>
      </c>
      <c r="E440" s="22">
        <v>0</v>
      </c>
      <c r="F440" s="23"/>
      <c r="G440" s="23"/>
      <c r="H440" s="21" t="s">
        <v>39</v>
      </c>
      <c r="I440" s="24"/>
      <c r="J440" s="25">
        <v>25047376</v>
      </c>
      <c r="K440" s="25">
        <v>0</v>
      </c>
      <c r="L440" s="25">
        <v>25047376</v>
      </c>
      <c r="M440" s="25">
        <v>22847088</v>
      </c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5">
        <v>22847088</v>
      </c>
      <c r="Z440" s="25">
        <v>22847088</v>
      </c>
      <c r="AA440" s="26">
        <v>100</v>
      </c>
      <c r="AB440" s="23"/>
      <c r="AC440" s="27"/>
      <c r="AD440" s="24"/>
      <c r="AE440" s="23"/>
      <c r="AF440" s="23"/>
      <c r="AG440" s="24"/>
      <c r="AH440" s="23"/>
      <c r="AI440" s="23"/>
      <c r="AJ440" s="28"/>
      <c r="AK440" s="23"/>
      <c r="AL440" s="27"/>
      <c r="AM440" s="25">
        <v>0</v>
      </c>
      <c r="AN440" s="25">
        <v>0</v>
      </c>
      <c r="AO440" s="29">
        <v>0</v>
      </c>
      <c r="AP440" s="23"/>
      <c r="AQ440" s="25">
        <v>0</v>
      </c>
      <c r="AR440" s="30">
        <v>0</v>
      </c>
      <c r="AS440" s="21" t="s">
        <v>38</v>
      </c>
      <c r="AT440" s="27"/>
      <c r="AU440" s="31"/>
      <c r="AV440" s="26">
        <v>0</v>
      </c>
    </row>
    <row r="441" spans="1:48" x14ac:dyDescent="0.3">
      <c r="A441" s="21" t="s">
        <v>35</v>
      </c>
      <c r="B441" s="21" t="s">
        <v>919</v>
      </c>
      <c r="C441" s="21" t="s">
        <v>920</v>
      </c>
      <c r="D441" s="21" t="s">
        <v>44</v>
      </c>
      <c r="E441" s="22">
        <v>0</v>
      </c>
      <c r="F441" s="23"/>
      <c r="G441" s="23"/>
      <c r="H441" s="21" t="s">
        <v>39</v>
      </c>
      <c r="I441" s="24"/>
      <c r="J441" s="25">
        <v>15421111</v>
      </c>
      <c r="K441" s="25">
        <v>0</v>
      </c>
      <c r="L441" s="25">
        <v>15421111</v>
      </c>
      <c r="M441" s="25">
        <v>9139656</v>
      </c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5">
        <v>9139656</v>
      </c>
      <c r="Z441" s="25">
        <v>9139656</v>
      </c>
      <c r="AA441" s="26">
        <v>100</v>
      </c>
      <c r="AB441" s="23"/>
      <c r="AC441" s="27"/>
      <c r="AD441" s="24"/>
      <c r="AE441" s="23"/>
      <c r="AF441" s="23"/>
      <c r="AG441" s="24"/>
      <c r="AH441" s="23"/>
      <c r="AI441" s="23"/>
      <c r="AJ441" s="28"/>
      <c r="AK441" s="23"/>
      <c r="AL441" s="27"/>
      <c r="AM441" s="25">
        <v>0</v>
      </c>
      <c r="AN441" s="25">
        <v>0</v>
      </c>
      <c r="AO441" s="29">
        <v>0</v>
      </c>
      <c r="AP441" s="23"/>
      <c r="AQ441" s="25">
        <v>0</v>
      </c>
      <c r="AR441" s="30">
        <v>0</v>
      </c>
      <c r="AS441" s="21" t="s">
        <v>38</v>
      </c>
      <c r="AT441" s="27"/>
      <c r="AU441" s="31"/>
      <c r="AV441" s="26">
        <v>0</v>
      </c>
    </row>
    <row r="442" spans="1:48" x14ac:dyDescent="0.3">
      <c r="A442" s="21" t="s">
        <v>35</v>
      </c>
      <c r="B442" s="21" t="s">
        <v>921</v>
      </c>
      <c r="C442" s="21" t="s">
        <v>922</v>
      </c>
      <c r="D442" s="21" t="s">
        <v>44</v>
      </c>
      <c r="E442" s="22">
        <v>0</v>
      </c>
      <c r="F442" s="23"/>
      <c r="G442" s="23"/>
      <c r="H442" s="21" t="s">
        <v>39</v>
      </c>
      <c r="I442" s="24"/>
      <c r="J442" s="25">
        <v>70281971</v>
      </c>
      <c r="K442" s="25">
        <v>0</v>
      </c>
      <c r="L442" s="25">
        <v>70281971</v>
      </c>
      <c r="M442" s="25">
        <v>63449255</v>
      </c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5">
        <v>63449255</v>
      </c>
      <c r="Z442" s="25">
        <v>63449255</v>
      </c>
      <c r="AA442" s="26">
        <v>100</v>
      </c>
      <c r="AB442" s="23"/>
      <c r="AC442" s="27"/>
      <c r="AD442" s="24"/>
      <c r="AE442" s="23"/>
      <c r="AF442" s="23"/>
      <c r="AG442" s="24"/>
      <c r="AH442" s="23"/>
      <c r="AI442" s="23"/>
      <c r="AJ442" s="28"/>
      <c r="AK442" s="23"/>
      <c r="AL442" s="27"/>
      <c r="AM442" s="25">
        <v>29355</v>
      </c>
      <c r="AN442" s="25">
        <v>29355</v>
      </c>
      <c r="AO442" s="29">
        <v>4.7E-2</v>
      </c>
      <c r="AP442" s="23"/>
      <c r="AQ442" s="25">
        <v>29355</v>
      </c>
      <c r="AR442" s="30">
        <v>4.7E-2</v>
      </c>
      <c r="AS442" s="21" t="s">
        <v>38</v>
      </c>
      <c r="AT442" s="27"/>
      <c r="AU442" s="31"/>
      <c r="AV442" s="26">
        <v>29821.15</v>
      </c>
    </row>
    <row r="443" spans="1:48" x14ac:dyDescent="0.3">
      <c r="A443" s="21" t="s">
        <v>35</v>
      </c>
      <c r="B443" s="21" t="s">
        <v>923</v>
      </c>
      <c r="C443" s="21" t="s">
        <v>924</v>
      </c>
      <c r="D443" s="21" t="s">
        <v>44</v>
      </c>
      <c r="E443" s="22">
        <v>0</v>
      </c>
      <c r="F443" s="23"/>
      <c r="G443" s="23"/>
      <c r="H443" s="21" t="s">
        <v>39</v>
      </c>
      <c r="I443" s="24"/>
      <c r="J443" s="25">
        <v>18899637</v>
      </c>
      <c r="K443" s="25">
        <v>0</v>
      </c>
      <c r="L443" s="25">
        <v>18899637</v>
      </c>
      <c r="M443" s="25">
        <v>17322616</v>
      </c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5">
        <v>17322616</v>
      </c>
      <c r="Z443" s="25">
        <v>17322616</v>
      </c>
      <c r="AA443" s="26">
        <v>100</v>
      </c>
      <c r="AB443" s="23"/>
      <c r="AC443" s="27"/>
      <c r="AD443" s="24"/>
      <c r="AE443" s="23"/>
      <c r="AF443" s="23"/>
      <c r="AG443" s="24"/>
      <c r="AH443" s="23"/>
      <c r="AI443" s="23"/>
      <c r="AJ443" s="28"/>
      <c r="AK443" s="23"/>
      <c r="AL443" s="27"/>
      <c r="AM443" s="25">
        <v>229840</v>
      </c>
      <c r="AN443" s="25">
        <v>229840</v>
      </c>
      <c r="AO443" s="29">
        <v>1.327</v>
      </c>
      <c r="AP443" s="23"/>
      <c r="AQ443" s="25">
        <v>229840</v>
      </c>
      <c r="AR443" s="30">
        <v>1.327</v>
      </c>
      <c r="AS443" s="21" t="s">
        <v>38</v>
      </c>
      <c r="AT443" s="27"/>
      <c r="AU443" s="31"/>
      <c r="AV443" s="26">
        <v>229871.11</v>
      </c>
    </row>
    <row r="444" spans="1:48" x14ac:dyDescent="0.3">
      <c r="A444" s="21" t="s">
        <v>35</v>
      </c>
      <c r="B444" s="21" t="s">
        <v>925</v>
      </c>
      <c r="C444" s="21" t="s">
        <v>926</v>
      </c>
      <c r="D444" s="21" t="s">
        <v>44</v>
      </c>
      <c r="E444" s="22">
        <v>0</v>
      </c>
      <c r="F444" s="23"/>
      <c r="G444" s="23"/>
      <c r="H444" s="21" t="s">
        <v>39</v>
      </c>
      <c r="I444" s="24"/>
      <c r="J444" s="25">
        <v>2891046</v>
      </c>
      <c r="K444" s="25">
        <v>28829</v>
      </c>
      <c r="L444" s="25">
        <v>2919875</v>
      </c>
      <c r="M444" s="25">
        <v>2633100</v>
      </c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5">
        <v>2633100</v>
      </c>
      <c r="Z444" s="25">
        <v>2633100</v>
      </c>
      <c r="AA444" s="26">
        <v>100</v>
      </c>
      <c r="AB444" s="23"/>
      <c r="AC444" s="27"/>
      <c r="AD444" s="24"/>
      <c r="AE444" s="23"/>
      <c r="AF444" s="23"/>
      <c r="AG444" s="24"/>
      <c r="AH444" s="23"/>
      <c r="AI444" s="23"/>
      <c r="AJ444" s="28"/>
      <c r="AK444" s="23"/>
      <c r="AL444" s="27"/>
      <c r="AM444" s="25">
        <v>0</v>
      </c>
      <c r="AN444" s="25">
        <v>0</v>
      </c>
      <c r="AO444" s="29">
        <v>0</v>
      </c>
      <c r="AP444" s="23"/>
      <c r="AQ444" s="25">
        <v>0</v>
      </c>
      <c r="AR444" s="30">
        <v>0</v>
      </c>
      <c r="AS444" s="21" t="s">
        <v>38</v>
      </c>
      <c r="AT444" s="27"/>
      <c r="AU444" s="31"/>
      <c r="AV444" s="26">
        <v>0</v>
      </c>
    </row>
    <row r="445" spans="1:48" x14ac:dyDescent="0.3">
      <c r="A445" s="21" t="s">
        <v>35</v>
      </c>
      <c r="B445" s="21" t="s">
        <v>927</v>
      </c>
      <c r="C445" s="21" t="s">
        <v>928</v>
      </c>
      <c r="D445" s="21" t="s">
        <v>44</v>
      </c>
      <c r="E445" s="22">
        <v>0</v>
      </c>
      <c r="F445" s="23"/>
      <c r="G445" s="23"/>
      <c r="H445" s="21" t="s">
        <v>39</v>
      </c>
      <c r="I445" s="24"/>
      <c r="J445" s="25">
        <v>36724408</v>
      </c>
      <c r="K445" s="25">
        <v>0</v>
      </c>
      <c r="L445" s="25">
        <v>36724408</v>
      </c>
      <c r="M445" s="25">
        <v>34850003</v>
      </c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5">
        <v>34850003</v>
      </c>
      <c r="Z445" s="25">
        <v>34850003</v>
      </c>
      <c r="AA445" s="26">
        <v>100</v>
      </c>
      <c r="AB445" s="23"/>
      <c r="AC445" s="27"/>
      <c r="AD445" s="24"/>
      <c r="AE445" s="23"/>
      <c r="AF445" s="23"/>
      <c r="AG445" s="24"/>
      <c r="AH445" s="23"/>
      <c r="AI445" s="23"/>
      <c r="AJ445" s="28"/>
      <c r="AK445" s="23"/>
      <c r="AL445" s="27"/>
      <c r="AM445" s="25">
        <v>150689</v>
      </c>
      <c r="AN445" s="25">
        <v>150689</v>
      </c>
      <c r="AO445" s="29">
        <v>0.433</v>
      </c>
      <c r="AP445" s="23"/>
      <c r="AQ445" s="25">
        <v>150689</v>
      </c>
      <c r="AR445" s="30">
        <v>0.433</v>
      </c>
      <c r="AS445" s="21" t="s">
        <v>38</v>
      </c>
      <c r="AT445" s="27"/>
      <c r="AU445" s="31"/>
      <c r="AV445" s="26">
        <v>150900.51</v>
      </c>
    </row>
    <row r="446" spans="1:48" x14ac:dyDescent="0.3">
      <c r="A446" s="21" t="s">
        <v>35</v>
      </c>
      <c r="B446" s="21" t="s">
        <v>929</v>
      </c>
      <c r="C446" s="21" t="s">
        <v>930</v>
      </c>
      <c r="D446" s="21" t="s">
        <v>44</v>
      </c>
      <c r="E446" s="22">
        <v>1.014</v>
      </c>
      <c r="F446" s="25">
        <v>3241098</v>
      </c>
      <c r="G446" s="25">
        <v>142521629</v>
      </c>
      <c r="H446" s="21" t="s">
        <v>38</v>
      </c>
      <c r="I446" s="30">
        <v>2.2749999999999999</v>
      </c>
      <c r="J446" s="25">
        <v>156806772</v>
      </c>
      <c r="K446" s="25">
        <v>39432</v>
      </c>
      <c r="L446" s="25">
        <v>156846204</v>
      </c>
      <c r="M446" s="25">
        <v>142561061</v>
      </c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5">
        <v>142561061</v>
      </c>
      <c r="Z446" s="25">
        <v>142561061</v>
      </c>
      <c r="AA446" s="26">
        <v>100</v>
      </c>
      <c r="AB446" s="25">
        <v>4168350</v>
      </c>
      <c r="AC446" s="29">
        <v>3679033</v>
      </c>
      <c r="AD446" s="30">
        <v>2.581</v>
      </c>
      <c r="AE446" s="25">
        <v>3242976</v>
      </c>
      <c r="AF446" s="25">
        <v>3242976</v>
      </c>
      <c r="AG446" s="30">
        <v>2.2749999999999999</v>
      </c>
      <c r="AH446" s="25">
        <v>53614</v>
      </c>
      <c r="AI446" s="25">
        <v>53614</v>
      </c>
      <c r="AJ446" s="22">
        <v>3.7600000000000001E-2</v>
      </c>
      <c r="AK446" s="25">
        <v>53614</v>
      </c>
      <c r="AL446" s="29">
        <v>3.7600000000000001E-2</v>
      </c>
      <c r="AM446" s="25">
        <v>4221964</v>
      </c>
      <c r="AN446" s="25">
        <v>3732647</v>
      </c>
      <c r="AO446" s="29">
        <v>2.6190000000000002</v>
      </c>
      <c r="AP446" s="25">
        <v>3242976</v>
      </c>
      <c r="AQ446" s="25">
        <v>3296590</v>
      </c>
      <c r="AR446" s="30">
        <v>2.3130000000000002</v>
      </c>
      <c r="AS446" s="21" t="s">
        <v>1947</v>
      </c>
      <c r="AT446" s="29">
        <v>88.144099999999995</v>
      </c>
      <c r="AU446" s="26">
        <v>53602.96</v>
      </c>
      <c r="AV446" s="26">
        <v>3297437.34</v>
      </c>
    </row>
    <row r="447" spans="1:48" x14ac:dyDescent="0.3">
      <c r="A447" s="21" t="s">
        <v>35</v>
      </c>
      <c r="B447" s="21" t="s">
        <v>931</v>
      </c>
      <c r="C447" s="21" t="s">
        <v>932</v>
      </c>
      <c r="D447" s="21" t="s">
        <v>44</v>
      </c>
      <c r="E447" s="22">
        <v>0</v>
      </c>
      <c r="F447" s="23"/>
      <c r="G447" s="23"/>
      <c r="H447" s="21" t="s">
        <v>39</v>
      </c>
      <c r="I447" s="24"/>
      <c r="J447" s="25">
        <v>827112</v>
      </c>
      <c r="K447" s="25">
        <v>0</v>
      </c>
      <c r="L447" s="25">
        <v>827112</v>
      </c>
      <c r="M447" s="25">
        <v>739238</v>
      </c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5">
        <v>739238</v>
      </c>
      <c r="Z447" s="25">
        <v>739238</v>
      </c>
      <c r="AA447" s="26">
        <v>100</v>
      </c>
      <c r="AB447" s="23"/>
      <c r="AC447" s="27"/>
      <c r="AD447" s="24"/>
      <c r="AE447" s="23"/>
      <c r="AF447" s="23"/>
      <c r="AG447" s="24"/>
      <c r="AH447" s="23"/>
      <c r="AI447" s="23"/>
      <c r="AJ447" s="28"/>
      <c r="AK447" s="23"/>
      <c r="AL447" s="27"/>
      <c r="AM447" s="25">
        <v>0</v>
      </c>
      <c r="AN447" s="25">
        <v>0</v>
      </c>
      <c r="AO447" s="29">
        <v>0</v>
      </c>
      <c r="AP447" s="23"/>
      <c r="AQ447" s="25">
        <v>0</v>
      </c>
      <c r="AR447" s="30">
        <v>0</v>
      </c>
      <c r="AS447" s="21" t="s">
        <v>38</v>
      </c>
      <c r="AT447" s="27"/>
      <c r="AU447" s="31"/>
      <c r="AV447" s="26">
        <v>0</v>
      </c>
    </row>
    <row r="448" spans="1:48" x14ac:dyDescent="0.3">
      <c r="A448" s="21" t="s">
        <v>35</v>
      </c>
      <c r="B448" s="21" t="s">
        <v>933</v>
      </c>
      <c r="C448" s="21" t="s">
        <v>934</v>
      </c>
      <c r="D448" s="21" t="s">
        <v>44</v>
      </c>
      <c r="E448" s="22">
        <v>0</v>
      </c>
      <c r="F448" s="23"/>
      <c r="G448" s="23"/>
      <c r="H448" s="21" t="s">
        <v>39</v>
      </c>
      <c r="I448" s="24"/>
      <c r="J448" s="25">
        <v>1339747</v>
      </c>
      <c r="K448" s="25">
        <v>0</v>
      </c>
      <c r="L448" s="25">
        <v>1339747</v>
      </c>
      <c r="M448" s="25">
        <v>1238237</v>
      </c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5">
        <v>1238237</v>
      </c>
      <c r="Z448" s="25">
        <v>1238237</v>
      </c>
      <c r="AA448" s="26">
        <v>100</v>
      </c>
      <c r="AB448" s="23"/>
      <c r="AC448" s="27"/>
      <c r="AD448" s="24"/>
      <c r="AE448" s="23"/>
      <c r="AF448" s="23"/>
      <c r="AG448" s="24"/>
      <c r="AH448" s="23"/>
      <c r="AI448" s="23"/>
      <c r="AJ448" s="28"/>
      <c r="AK448" s="23"/>
      <c r="AL448" s="27"/>
      <c r="AM448" s="25">
        <v>0</v>
      </c>
      <c r="AN448" s="25">
        <v>0</v>
      </c>
      <c r="AO448" s="29">
        <v>0</v>
      </c>
      <c r="AP448" s="23"/>
      <c r="AQ448" s="25">
        <v>0</v>
      </c>
      <c r="AR448" s="30">
        <v>0</v>
      </c>
      <c r="AS448" s="21" t="s">
        <v>38</v>
      </c>
      <c r="AT448" s="27"/>
      <c r="AU448" s="31"/>
      <c r="AV448" s="26">
        <v>0</v>
      </c>
    </row>
    <row r="449" spans="1:48" x14ac:dyDescent="0.3">
      <c r="A449" s="21" t="s">
        <v>35</v>
      </c>
      <c r="B449" s="21" t="s">
        <v>935</v>
      </c>
      <c r="C449" s="21" t="s">
        <v>936</v>
      </c>
      <c r="D449" s="21" t="s">
        <v>44</v>
      </c>
      <c r="E449" s="22">
        <v>0</v>
      </c>
      <c r="F449" s="23"/>
      <c r="G449" s="23"/>
      <c r="H449" s="21" t="s">
        <v>39</v>
      </c>
      <c r="I449" s="24"/>
      <c r="J449" s="25">
        <v>1621747</v>
      </c>
      <c r="K449" s="25">
        <v>0</v>
      </c>
      <c r="L449" s="25">
        <v>1621747</v>
      </c>
      <c r="M449" s="25">
        <v>1478313</v>
      </c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5">
        <v>1478313</v>
      </c>
      <c r="Z449" s="25">
        <v>1478313</v>
      </c>
      <c r="AA449" s="26">
        <v>100</v>
      </c>
      <c r="AB449" s="23"/>
      <c r="AC449" s="27"/>
      <c r="AD449" s="24"/>
      <c r="AE449" s="23"/>
      <c r="AF449" s="23"/>
      <c r="AG449" s="24"/>
      <c r="AH449" s="23"/>
      <c r="AI449" s="23"/>
      <c r="AJ449" s="28"/>
      <c r="AK449" s="23"/>
      <c r="AL449" s="27"/>
      <c r="AM449" s="25">
        <v>0</v>
      </c>
      <c r="AN449" s="25">
        <v>0</v>
      </c>
      <c r="AO449" s="29">
        <v>0</v>
      </c>
      <c r="AP449" s="23"/>
      <c r="AQ449" s="25">
        <v>0</v>
      </c>
      <c r="AR449" s="30">
        <v>0</v>
      </c>
      <c r="AS449" s="21" t="s">
        <v>38</v>
      </c>
      <c r="AT449" s="27"/>
      <c r="AU449" s="31"/>
      <c r="AV449" s="26">
        <v>0</v>
      </c>
    </row>
    <row r="450" spans="1:48" x14ac:dyDescent="0.3">
      <c r="A450" s="21" t="s">
        <v>35</v>
      </c>
      <c r="B450" s="21" t="s">
        <v>937</v>
      </c>
      <c r="C450" s="21" t="s">
        <v>938</v>
      </c>
      <c r="D450" s="21" t="s">
        <v>44</v>
      </c>
      <c r="E450" s="22">
        <v>0</v>
      </c>
      <c r="F450" s="23"/>
      <c r="G450" s="23"/>
      <c r="H450" s="21" t="s">
        <v>39</v>
      </c>
      <c r="I450" s="24"/>
      <c r="J450" s="25">
        <v>5251</v>
      </c>
      <c r="K450" s="25">
        <v>0</v>
      </c>
      <c r="L450" s="25">
        <v>5251</v>
      </c>
      <c r="M450" s="25">
        <v>5251</v>
      </c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5">
        <v>5251</v>
      </c>
      <c r="Z450" s="25">
        <v>5251</v>
      </c>
      <c r="AA450" s="26">
        <v>100</v>
      </c>
      <c r="AB450" s="23"/>
      <c r="AC450" s="27"/>
      <c r="AD450" s="24"/>
      <c r="AE450" s="23"/>
      <c r="AF450" s="23"/>
      <c r="AG450" s="24"/>
      <c r="AH450" s="23"/>
      <c r="AI450" s="23"/>
      <c r="AJ450" s="28"/>
      <c r="AK450" s="23"/>
      <c r="AL450" s="27"/>
      <c r="AM450" s="25">
        <v>0</v>
      </c>
      <c r="AN450" s="25">
        <v>0</v>
      </c>
      <c r="AO450" s="29">
        <v>0</v>
      </c>
      <c r="AP450" s="23"/>
      <c r="AQ450" s="25">
        <v>0</v>
      </c>
      <c r="AR450" s="30">
        <v>0</v>
      </c>
      <c r="AS450" s="21" t="s">
        <v>38</v>
      </c>
      <c r="AT450" s="27"/>
      <c r="AU450" s="31"/>
      <c r="AV450" s="26">
        <v>0</v>
      </c>
    </row>
    <row r="451" spans="1:48" x14ac:dyDescent="0.3">
      <c r="A451" s="21" t="s">
        <v>35</v>
      </c>
      <c r="B451" s="21" t="s">
        <v>939</v>
      </c>
      <c r="C451" s="21" t="s">
        <v>940</v>
      </c>
      <c r="D451" s="21" t="s">
        <v>44</v>
      </c>
      <c r="E451" s="22">
        <v>1.014</v>
      </c>
      <c r="F451" s="25">
        <v>8396082</v>
      </c>
      <c r="G451" s="25">
        <v>587062671</v>
      </c>
      <c r="H451" s="21" t="s">
        <v>38</v>
      </c>
      <c r="I451" s="30">
        <v>1.431</v>
      </c>
      <c r="J451" s="25">
        <v>640383684</v>
      </c>
      <c r="K451" s="25">
        <v>7256868</v>
      </c>
      <c r="L451" s="25">
        <v>647640552</v>
      </c>
      <c r="M451" s="25">
        <v>594319539</v>
      </c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5">
        <v>594319539</v>
      </c>
      <c r="Z451" s="25">
        <v>594319539</v>
      </c>
      <c r="AA451" s="26">
        <v>100</v>
      </c>
      <c r="AB451" s="25">
        <v>7242461</v>
      </c>
      <c r="AC451" s="29">
        <v>7242461</v>
      </c>
      <c r="AD451" s="30">
        <v>1.2190000000000001</v>
      </c>
      <c r="AE451" s="25">
        <v>7074304</v>
      </c>
      <c r="AF451" s="25">
        <v>7074304</v>
      </c>
      <c r="AG451" s="30">
        <v>1.1910000000000001</v>
      </c>
      <c r="AH451" s="25">
        <v>347124</v>
      </c>
      <c r="AI451" s="25">
        <v>347124</v>
      </c>
      <c r="AJ451" s="22">
        <v>5.8400000000000001E-2</v>
      </c>
      <c r="AK451" s="25">
        <v>347124</v>
      </c>
      <c r="AL451" s="29">
        <v>5.8400000000000001E-2</v>
      </c>
      <c r="AM451" s="25">
        <v>7589585</v>
      </c>
      <c r="AN451" s="25">
        <v>7589585</v>
      </c>
      <c r="AO451" s="29">
        <v>1.2769999999999999</v>
      </c>
      <c r="AP451" s="25">
        <v>7074304</v>
      </c>
      <c r="AQ451" s="25">
        <v>7421428</v>
      </c>
      <c r="AR451" s="30">
        <v>1.2490000000000001</v>
      </c>
      <c r="AS451" s="21" t="s">
        <v>1948</v>
      </c>
      <c r="AT451" s="27"/>
      <c r="AU451" s="26">
        <v>347082.61</v>
      </c>
      <c r="AV451" s="26">
        <v>7423051.04</v>
      </c>
    </row>
    <row r="452" spans="1:48" x14ac:dyDescent="0.3">
      <c r="A452" s="21" t="s">
        <v>35</v>
      </c>
      <c r="B452" s="21" t="s">
        <v>941</v>
      </c>
      <c r="C452" s="21" t="s">
        <v>942</v>
      </c>
      <c r="D452" s="21" t="s">
        <v>44</v>
      </c>
      <c r="E452" s="22">
        <v>1.014</v>
      </c>
      <c r="F452" s="25">
        <v>8396082</v>
      </c>
      <c r="G452" s="25">
        <v>587062671</v>
      </c>
      <c r="H452" s="21" t="s">
        <v>38</v>
      </c>
      <c r="I452" s="30">
        <v>1.431</v>
      </c>
      <c r="J452" s="25">
        <v>640383684</v>
      </c>
      <c r="K452" s="25">
        <v>7256868</v>
      </c>
      <c r="L452" s="25">
        <v>647640552</v>
      </c>
      <c r="M452" s="25">
        <v>594319539</v>
      </c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5">
        <v>594319539</v>
      </c>
      <c r="Z452" s="25">
        <v>594319539</v>
      </c>
      <c r="AA452" s="26">
        <v>100</v>
      </c>
      <c r="AB452" s="25">
        <v>1460173</v>
      </c>
      <c r="AC452" s="29">
        <v>1460173</v>
      </c>
      <c r="AD452" s="30">
        <v>0.246</v>
      </c>
      <c r="AE452" s="25">
        <v>1426270</v>
      </c>
      <c r="AF452" s="25">
        <v>1426270</v>
      </c>
      <c r="AG452" s="30">
        <v>0.24</v>
      </c>
      <c r="AH452" s="25">
        <v>3311</v>
      </c>
      <c r="AI452" s="25">
        <v>3311</v>
      </c>
      <c r="AJ452" s="22">
        <v>5.9999999999999995E-4</v>
      </c>
      <c r="AK452" s="25">
        <v>3311</v>
      </c>
      <c r="AL452" s="29">
        <v>5.9999999999999995E-4</v>
      </c>
      <c r="AM452" s="25">
        <v>1463484</v>
      </c>
      <c r="AN452" s="25">
        <v>1463484</v>
      </c>
      <c r="AO452" s="29">
        <v>0.247</v>
      </c>
      <c r="AP452" s="25">
        <v>1426270</v>
      </c>
      <c r="AQ452" s="25">
        <v>1429581</v>
      </c>
      <c r="AR452" s="30">
        <v>0.24099999999999999</v>
      </c>
      <c r="AS452" s="21" t="s">
        <v>1948</v>
      </c>
      <c r="AT452" s="27"/>
      <c r="AU452" s="26">
        <v>3565.92</v>
      </c>
      <c r="AV452" s="26">
        <v>1432310.09</v>
      </c>
    </row>
    <row r="453" spans="1:48" x14ac:dyDescent="0.3">
      <c r="A453" s="21" t="s">
        <v>35</v>
      </c>
      <c r="B453" s="21" t="s">
        <v>943</v>
      </c>
      <c r="C453" s="21" t="s">
        <v>944</v>
      </c>
      <c r="D453" s="21" t="s">
        <v>44</v>
      </c>
      <c r="E453" s="22">
        <v>0</v>
      </c>
      <c r="F453" s="23"/>
      <c r="G453" s="23"/>
      <c r="H453" s="21" t="s">
        <v>39</v>
      </c>
      <c r="I453" s="24"/>
      <c r="J453" s="25">
        <v>508105</v>
      </c>
      <c r="K453" s="25">
        <v>5933110</v>
      </c>
      <c r="L453" s="25">
        <v>6441215</v>
      </c>
      <c r="M453" s="25">
        <v>7116399</v>
      </c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5">
        <v>7116399</v>
      </c>
      <c r="Z453" s="25">
        <v>7116399</v>
      </c>
      <c r="AA453" s="26">
        <v>100</v>
      </c>
      <c r="AB453" s="23"/>
      <c r="AC453" s="27"/>
      <c r="AD453" s="24"/>
      <c r="AE453" s="23"/>
      <c r="AF453" s="23"/>
      <c r="AG453" s="24"/>
      <c r="AH453" s="23"/>
      <c r="AI453" s="23"/>
      <c r="AJ453" s="28"/>
      <c r="AK453" s="23"/>
      <c r="AL453" s="27"/>
      <c r="AM453" s="25">
        <v>0</v>
      </c>
      <c r="AN453" s="25">
        <v>0</v>
      </c>
      <c r="AO453" s="29">
        <v>0</v>
      </c>
      <c r="AP453" s="23"/>
      <c r="AQ453" s="25">
        <v>0</v>
      </c>
      <c r="AR453" s="30">
        <v>0</v>
      </c>
      <c r="AS453" s="21" t="s">
        <v>38</v>
      </c>
      <c r="AT453" s="27"/>
      <c r="AU453" s="31"/>
      <c r="AV453" s="26">
        <v>0</v>
      </c>
    </row>
    <row r="454" spans="1:48" x14ac:dyDescent="0.3">
      <c r="A454" s="21" t="s">
        <v>35</v>
      </c>
      <c r="B454" s="21" t="s">
        <v>945</v>
      </c>
      <c r="C454" s="21" t="s">
        <v>946</v>
      </c>
      <c r="D454" s="21" t="s">
        <v>44</v>
      </c>
      <c r="E454" s="22">
        <v>0</v>
      </c>
      <c r="F454" s="23"/>
      <c r="G454" s="23"/>
      <c r="H454" s="21" t="s">
        <v>39</v>
      </c>
      <c r="I454" s="24"/>
      <c r="J454" s="25">
        <v>231226617</v>
      </c>
      <c r="K454" s="25">
        <v>234060</v>
      </c>
      <c r="L454" s="25">
        <v>231460677</v>
      </c>
      <c r="M454" s="25">
        <v>214728341</v>
      </c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5">
        <v>214728341</v>
      </c>
      <c r="Z454" s="25">
        <v>214728341</v>
      </c>
      <c r="AA454" s="26">
        <v>100</v>
      </c>
      <c r="AB454" s="23"/>
      <c r="AC454" s="27"/>
      <c r="AD454" s="24"/>
      <c r="AE454" s="23"/>
      <c r="AF454" s="23"/>
      <c r="AG454" s="24"/>
      <c r="AH454" s="23"/>
      <c r="AI454" s="23"/>
      <c r="AJ454" s="28"/>
      <c r="AK454" s="23"/>
      <c r="AL454" s="27"/>
      <c r="AM454" s="25">
        <v>7844717</v>
      </c>
      <c r="AN454" s="25">
        <v>7844717</v>
      </c>
      <c r="AO454" s="29">
        <v>3.6539999999999999</v>
      </c>
      <c r="AP454" s="23"/>
      <c r="AQ454" s="25">
        <v>7844717</v>
      </c>
      <c r="AR454" s="30">
        <v>3.6539999999999999</v>
      </c>
      <c r="AS454" s="21" t="s">
        <v>38</v>
      </c>
      <c r="AT454" s="27"/>
      <c r="AU454" s="31"/>
      <c r="AV454" s="26">
        <v>7846173.5800000001</v>
      </c>
    </row>
    <row r="455" spans="1:48" x14ac:dyDescent="0.3">
      <c r="A455" s="21" t="s">
        <v>35</v>
      </c>
      <c r="B455" s="21" t="s">
        <v>947</v>
      </c>
      <c r="C455" s="21" t="s">
        <v>948</v>
      </c>
      <c r="D455" s="21" t="s">
        <v>44</v>
      </c>
      <c r="E455" s="22">
        <v>0</v>
      </c>
      <c r="F455" s="23"/>
      <c r="G455" s="23"/>
      <c r="H455" s="21" t="s">
        <v>39</v>
      </c>
      <c r="I455" s="24"/>
      <c r="J455" s="25">
        <v>110659439</v>
      </c>
      <c r="K455" s="25">
        <v>3900333</v>
      </c>
      <c r="L455" s="25">
        <v>114559772</v>
      </c>
      <c r="M455" s="25">
        <v>103150951</v>
      </c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5">
        <v>103150951</v>
      </c>
      <c r="Z455" s="25">
        <v>103150951</v>
      </c>
      <c r="AA455" s="26">
        <v>100</v>
      </c>
      <c r="AB455" s="23"/>
      <c r="AC455" s="27"/>
      <c r="AD455" s="24"/>
      <c r="AE455" s="23"/>
      <c r="AF455" s="23"/>
      <c r="AG455" s="24"/>
      <c r="AH455" s="23"/>
      <c r="AI455" s="23"/>
      <c r="AJ455" s="28"/>
      <c r="AK455" s="23"/>
      <c r="AL455" s="27"/>
      <c r="AM455" s="25">
        <v>10362253</v>
      </c>
      <c r="AN455" s="25">
        <v>10362253</v>
      </c>
      <c r="AO455" s="29">
        <v>10.045999999999999</v>
      </c>
      <c r="AP455" s="23"/>
      <c r="AQ455" s="25">
        <v>10362253</v>
      </c>
      <c r="AR455" s="30">
        <v>10.045999999999999</v>
      </c>
      <c r="AS455" s="21" t="s">
        <v>38</v>
      </c>
      <c r="AT455" s="27"/>
      <c r="AU455" s="31"/>
      <c r="AV455" s="26">
        <v>10362544.539999999</v>
      </c>
    </row>
    <row r="456" spans="1:48" x14ac:dyDescent="0.3">
      <c r="A456" s="21" t="s">
        <v>35</v>
      </c>
      <c r="B456" s="21" t="s">
        <v>949</v>
      </c>
      <c r="C456" s="21" t="s">
        <v>950</v>
      </c>
      <c r="D456" s="21" t="s">
        <v>44</v>
      </c>
      <c r="E456" s="22">
        <v>0</v>
      </c>
      <c r="F456" s="23"/>
      <c r="G456" s="23"/>
      <c r="H456" s="21" t="s">
        <v>39</v>
      </c>
      <c r="I456" s="24"/>
      <c r="J456" s="25">
        <v>58322552</v>
      </c>
      <c r="K456" s="25">
        <v>1338764</v>
      </c>
      <c r="L456" s="25">
        <v>59661316</v>
      </c>
      <c r="M456" s="25">
        <v>52953705</v>
      </c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5">
        <v>52953705</v>
      </c>
      <c r="Z456" s="25">
        <v>52953705</v>
      </c>
      <c r="AA456" s="26">
        <v>100</v>
      </c>
      <c r="AB456" s="23"/>
      <c r="AC456" s="27"/>
      <c r="AD456" s="24"/>
      <c r="AE456" s="23"/>
      <c r="AF456" s="23"/>
      <c r="AG456" s="24"/>
      <c r="AH456" s="23"/>
      <c r="AI456" s="23"/>
      <c r="AJ456" s="28"/>
      <c r="AK456" s="23"/>
      <c r="AL456" s="27"/>
      <c r="AM456" s="25">
        <v>0</v>
      </c>
      <c r="AN456" s="25">
        <v>0</v>
      </c>
      <c r="AO456" s="29">
        <v>0</v>
      </c>
      <c r="AP456" s="23"/>
      <c r="AQ456" s="25">
        <v>0</v>
      </c>
      <c r="AR456" s="30">
        <v>0</v>
      </c>
      <c r="AS456" s="21" t="s">
        <v>38</v>
      </c>
      <c r="AT456" s="27"/>
      <c r="AU456" s="31"/>
      <c r="AV456" s="26">
        <v>0</v>
      </c>
    </row>
    <row r="457" spans="1:48" x14ac:dyDescent="0.3">
      <c r="A457" s="21" t="s">
        <v>35</v>
      </c>
      <c r="B457" s="21" t="s">
        <v>951</v>
      </c>
      <c r="C457" s="21" t="s">
        <v>952</v>
      </c>
      <c r="D457" s="21" t="s">
        <v>44</v>
      </c>
      <c r="E457" s="22">
        <v>1.014</v>
      </c>
      <c r="F457" s="25">
        <v>5138903</v>
      </c>
      <c r="G457" s="25">
        <v>319298824</v>
      </c>
      <c r="H457" s="21" t="s">
        <v>38</v>
      </c>
      <c r="I457" s="30">
        <v>1.61</v>
      </c>
      <c r="J457" s="25">
        <v>350796218</v>
      </c>
      <c r="K457" s="25">
        <v>0</v>
      </c>
      <c r="L457" s="25">
        <v>350796218</v>
      </c>
      <c r="M457" s="25">
        <v>319298824</v>
      </c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5">
        <v>319298824</v>
      </c>
      <c r="Z457" s="25">
        <v>319298824</v>
      </c>
      <c r="AA457" s="26">
        <v>100</v>
      </c>
      <c r="AB457" s="25">
        <v>5476348</v>
      </c>
      <c r="AC457" s="29">
        <v>5476348</v>
      </c>
      <c r="AD457" s="30">
        <v>1.716</v>
      </c>
      <c r="AE457" s="25">
        <v>3485667</v>
      </c>
      <c r="AF457" s="25">
        <v>5137899</v>
      </c>
      <c r="AG457" s="30">
        <v>1.61</v>
      </c>
      <c r="AH457" s="25">
        <v>789315</v>
      </c>
      <c r="AI457" s="25">
        <v>788285</v>
      </c>
      <c r="AJ457" s="22">
        <v>0.24690000000000001</v>
      </c>
      <c r="AK457" s="25">
        <v>788285</v>
      </c>
      <c r="AL457" s="29">
        <v>0.24690000000000001</v>
      </c>
      <c r="AM457" s="25">
        <v>6265663</v>
      </c>
      <c r="AN457" s="25">
        <v>6264633</v>
      </c>
      <c r="AO457" s="29">
        <v>1.9630000000000001</v>
      </c>
      <c r="AP457" s="25">
        <v>3485667</v>
      </c>
      <c r="AQ457" s="25">
        <v>5926184</v>
      </c>
      <c r="AR457" s="30">
        <v>1.857</v>
      </c>
      <c r="AS457" s="21" t="s">
        <v>1948</v>
      </c>
      <c r="AT457" s="27"/>
      <c r="AU457" s="26">
        <v>788348.8</v>
      </c>
      <c r="AV457" s="26">
        <v>5929379.1600000001</v>
      </c>
    </row>
    <row r="458" spans="1:48" x14ac:dyDescent="0.3">
      <c r="A458" s="21" t="s">
        <v>35</v>
      </c>
      <c r="B458" s="21" t="s">
        <v>953</v>
      </c>
      <c r="C458" s="21" t="s">
        <v>954</v>
      </c>
      <c r="D458" s="21" t="s">
        <v>44</v>
      </c>
      <c r="E458" s="22">
        <v>1.014</v>
      </c>
      <c r="F458" s="25">
        <v>1189841</v>
      </c>
      <c r="G458" s="25">
        <v>319298824</v>
      </c>
      <c r="H458" s="21" t="s">
        <v>38</v>
      </c>
      <c r="I458" s="30">
        <v>0.373</v>
      </c>
      <c r="J458" s="25">
        <v>350796218</v>
      </c>
      <c r="K458" s="25">
        <v>0</v>
      </c>
      <c r="L458" s="25">
        <v>350796218</v>
      </c>
      <c r="M458" s="25">
        <v>319298824</v>
      </c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5">
        <v>319298824</v>
      </c>
      <c r="Z458" s="25">
        <v>319298824</v>
      </c>
      <c r="AA458" s="26">
        <v>100</v>
      </c>
      <c r="AB458" s="25">
        <v>1224909</v>
      </c>
      <c r="AC458" s="29">
        <v>1224909</v>
      </c>
      <c r="AD458" s="30">
        <v>0.38400000000000001</v>
      </c>
      <c r="AE458" s="25">
        <v>1189705</v>
      </c>
      <c r="AF458" s="25">
        <v>1189705</v>
      </c>
      <c r="AG458" s="30">
        <v>0.373</v>
      </c>
      <c r="AH458" s="25">
        <v>129189</v>
      </c>
      <c r="AI458" s="25">
        <v>129189</v>
      </c>
      <c r="AJ458" s="22">
        <v>4.0500000000000001E-2</v>
      </c>
      <c r="AK458" s="25">
        <v>129189</v>
      </c>
      <c r="AL458" s="29">
        <v>4.0500000000000001E-2</v>
      </c>
      <c r="AM458" s="25">
        <v>1354098</v>
      </c>
      <c r="AN458" s="25">
        <v>1354098</v>
      </c>
      <c r="AO458" s="29">
        <v>0.42499999999999999</v>
      </c>
      <c r="AP458" s="25">
        <v>1189705</v>
      </c>
      <c r="AQ458" s="25">
        <v>1318894</v>
      </c>
      <c r="AR458" s="30">
        <v>0.41399999999999998</v>
      </c>
      <c r="AS458" s="21" t="s">
        <v>1947</v>
      </c>
      <c r="AT458" s="29">
        <v>97.135400000000004</v>
      </c>
      <c r="AU458" s="26">
        <v>129316.02</v>
      </c>
      <c r="AV458" s="26">
        <v>1321897.1299999999</v>
      </c>
    </row>
    <row r="459" spans="1:48" x14ac:dyDescent="0.3">
      <c r="A459" s="21" t="s">
        <v>35</v>
      </c>
      <c r="B459" s="21" t="s">
        <v>955</v>
      </c>
      <c r="C459" s="21" t="s">
        <v>956</v>
      </c>
      <c r="D459" s="21" t="s">
        <v>44</v>
      </c>
      <c r="E459" s="22">
        <v>0</v>
      </c>
      <c r="F459" s="23"/>
      <c r="G459" s="23"/>
      <c r="H459" s="21" t="s">
        <v>39</v>
      </c>
      <c r="I459" s="24"/>
      <c r="J459" s="25">
        <v>48918944</v>
      </c>
      <c r="K459" s="25">
        <v>0</v>
      </c>
      <c r="L459" s="25">
        <v>48918944</v>
      </c>
      <c r="M459" s="25">
        <v>44662900</v>
      </c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5">
        <v>44662900</v>
      </c>
      <c r="Z459" s="25">
        <v>44662900</v>
      </c>
      <c r="AA459" s="26">
        <v>100</v>
      </c>
      <c r="AB459" s="23"/>
      <c r="AC459" s="27"/>
      <c r="AD459" s="24"/>
      <c r="AE459" s="23"/>
      <c r="AF459" s="23"/>
      <c r="AG459" s="24"/>
      <c r="AH459" s="23"/>
      <c r="AI459" s="23"/>
      <c r="AJ459" s="28"/>
      <c r="AK459" s="23"/>
      <c r="AL459" s="27"/>
      <c r="AM459" s="25">
        <v>1835131</v>
      </c>
      <c r="AN459" s="25">
        <v>1835131</v>
      </c>
      <c r="AO459" s="29">
        <v>4.109</v>
      </c>
      <c r="AP459" s="23"/>
      <c r="AQ459" s="25">
        <v>1835131</v>
      </c>
      <c r="AR459" s="30">
        <v>4.109</v>
      </c>
      <c r="AS459" s="21" t="s">
        <v>38</v>
      </c>
      <c r="AT459" s="27"/>
      <c r="AU459" s="31"/>
      <c r="AV459" s="26">
        <v>1835198.56</v>
      </c>
    </row>
    <row r="460" spans="1:48" x14ac:dyDescent="0.3">
      <c r="A460" s="21" t="s">
        <v>35</v>
      </c>
      <c r="B460" s="21" t="s">
        <v>957</v>
      </c>
      <c r="C460" s="21" t="s">
        <v>958</v>
      </c>
      <c r="D460" s="21" t="s">
        <v>44</v>
      </c>
      <c r="E460" s="22">
        <v>0</v>
      </c>
      <c r="F460" s="23"/>
      <c r="G460" s="23"/>
      <c r="H460" s="21" t="s">
        <v>39</v>
      </c>
      <c r="I460" s="24"/>
      <c r="J460" s="25">
        <v>943917298</v>
      </c>
      <c r="K460" s="25">
        <v>6472657</v>
      </c>
      <c r="L460" s="25">
        <v>950389955</v>
      </c>
      <c r="M460" s="25">
        <v>871265458</v>
      </c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5">
        <v>871265458</v>
      </c>
      <c r="Z460" s="25">
        <v>871265458</v>
      </c>
      <c r="AA460" s="26">
        <v>100</v>
      </c>
      <c r="AB460" s="23"/>
      <c r="AC460" s="27"/>
      <c r="AD460" s="24"/>
      <c r="AE460" s="23"/>
      <c r="AF460" s="23"/>
      <c r="AG460" s="24"/>
      <c r="AH460" s="23"/>
      <c r="AI460" s="23"/>
      <c r="AJ460" s="28"/>
      <c r="AK460" s="23"/>
      <c r="AL460" s="27"/>
      <c r="AM460" s="25">
        <v>15199425</v>
      </c>
      <c r="AN460" s="25">
        <v>15199425</v>
      </c>
      <c r="AO460" s="29">
        <v>1.7450000000000001</v>
      </c>
      <c r="AP460" s="23"/>
      <c r="AQ460" s="25">
        <v>15199425</v>
      </c>
      <c r="AR460" s="30">
        <v>1.7450000000000001</v>
      </c>
      <c r="AS460" s="21" t="s">
        <v>38</v>
      </c>
      <c r="AT460" s="27"/>
      <c r="AU460" s="31"/>
      <c r="AV460" s="26">
        <v>15203582.24</v>
      </c>
    </row>
    <row r="461" spans="1:48" x14ac:dyDescent="0.3">
      <c r="A461" s="21" t="s">
        <v>35</v>
      </c>
      <c r="B461" s="21" t="s">
        <v>959</v>
      </c>
      <c r="C461" s="21" t="s">
        <v>960</v>
      </c>
      <c r="D461" s="21" t="s">
        <v>44</v>
      </c>
      <c r="E461" s="22">
        <v>0</v>
      </c>
      <c r="F461" s="23"/>
      <c r="G461" s="23"/>
      <c r="H461" s="21" t="s">
        <v>39</v>
      </c>
      <c r="I461" s="24"/>
      <c r="J461" s="25">
        <v>943917298</v>
      </c>
      <c r="K461" s="25">
        <v>6472657</v>
      </c>
      <c r="L461" s="25">
        <v>950389955</v>
      </c>
      <c r="M461" s="25">
        <v>871265458</v>
      </c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5">
        <v>871265458</v>
      </c>
      <c r="Z461" s="25">
        <v>871265458</v>
      </c>
      <c r="AA461" s="26">
        <v>100</v>
      </c>
      <c r="AB461" s="23"/>
      <c r="AC461" s="27"/>
      <c r="AD461" s="24"/>
      <c r="AE461" s="23"/>
      <c r="AF461" s="23"/>
      <c r="AG461" s="24"/>
      <c r="AH461" s="23"/>
      <c r="AI461" s="23"/>
      <c r="AJ461" s="28"/>
      <c r="AK461" s="23"/>
      <c r="AL461" s="27"/>
      <c r="AM461" s="25">
        <v>4013294</v>
      </c>
      <c r="AN461" s="25">
        <v>4013294</v>
      </c>
      <c r="AO461" s="29">
        <v>0.46100000000000002</v>
      </c>
      <c r="AP461" s="23"/>
      <c r="AQ461" s="25">
        <v>4013294</v>
      </c>
      <c r="AR461" s="30">
        <v>0.46100000000000002</v>
      </c>
      <c r="AS461" s="21" t="s">
        <v>38</v>
      </c>
      <c r="AT461" s="27"/>
      <c r="AU461" s="31"/>
      <c r="AV461" s="26">
        <v>4016533.76</v>
      </c>
    </row>
    <row r="462" spans="1:48" x14ac:dyDescent="0.3">
      <c r="A462" s="21" t="s">
        <v>35</v>
      </c>
      <c r="B462" s="21" t="s">
        <v>961</v>
      </c>
      <c r="C462" s="21" t="s">
        <v>962</v>
      </c>
      <c r="D462" s="21" t="s">
        <v>44</v>
      </c>
      <c r="E462" s="22">
        <v>1.014</v>
      </c>
      <c r="F462" s="25">
        <v>5973481</v>
      </c>
      <c r="G462" s="25">
        <v>826147513</v>
      </c>
      <c r="H462" s="21" t="s">
        <v>38</v>
      </c>
      <c r="I462" s="30">
        <v>0.72399999999999998</v>
      </c>
      <c r="J462" s="25">
        <v>108835803</v>
      </c>
      <c r="K462" s="25">
        <v>157623</v>
      </c>
      <c r="L462" s="25">
        <v>108993426</v>
      </c>
      <c r="M462" s="25">
        <v>100576837</v>
      </c>
      <c r="N462" s="25">
        <v>727137789</v>
      </c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5">
        <v>827714626</v>
      </c>
      <c r="Z462" s="25">
        <v>827714626</v>
      </c>
      <c r="AA462" s="26">
        <v>15.55</v>
      </c>
      <c r="AB462" s="25">
        <v>6341002</v>
      </c>
      <c r="AC462" s="29">
        <v>6341002</v>
      </c>
      <c r="AD462" s="30">
        <v>0.76600000000000001</v>
      </c>
      <c r="AE462" s="25">
        <v>5992650</v>
      </c>
      <c r="AF462" s="25">
        <v>931855</v>
      </c>
      <c r="AG462" s="30">
        <v>0.92700000000000005</v>
      </c>
      <c r="AH462" s="25">
        <v>318002</v>
      </c>
      <c r="AI462" s="25">
        <v>318002</v>
      </c>
      <c r="AJ462" s="22">
        <v>3.8300000000000001E-2</v>
      </c>
      <c r="AK462" s="25">
        <v>49450</v>
      </c>
      <c r="AL462" s="29">
        <v>4.9200000000000001E-2</v>
      </c>
      <c r="AM462" s="25">
        <v>6659004</v>
      </c>
      <c r="AN462" s="25">
        <v>6659004</v>
      </c>
      <c r="AO462" s="29">
        <v>0.80500000000000005</v>
      </c>
      <c r="AP462" s="25">
        <v>5992650</v>
      </c>
      <c r="AQ462" s="25">
        <v>981305</v>
      </c>
      <c r="AR462" s="30">
        <v>0.97599999999999998</v>
      </c>
      <c r="AS462" s="21" t="s">
        <v>1947</v>
      </c>
      <c r="AT462" s="29">
        <v>94.516900000000007</v>
      </c>
      <c r="AU462" s="26">
        <v>49483.8</v>
      </c>
      <c r="AV462" s="26">
        <v>981629.93</v>
      </c>
    </row>
    <row r="463" spans="1:48" x14ac:dyDescent="0.3">
      <c r="A463" s="21" t="s">
        <v>35</v>
      </c>
      <c r="B463" s="21" t="s">
        <v>963</v>
      </c>
      <c r="C463" s="21" t="s">
        <v>964</v>
      </c>
      <c r="D463" s="21" t="s">
        <v>44</v>
      </c>
      <c r="E463" s="22">
        <v>0</v>
      </c>
      <c r="F463" s="23"/>
      <c r="G463" s="23"/>
      <c r="H463" s="21" t="s">
        <v>39</v>
      </c>
      <c r="I463" s="24"/>
      <c r="J463" s="25">
        <v>671076925</v>
      </c>
      <c r="K463" s="25">
        <v>0</v>
      </c>
      <c r="L463" s="25">
        <v>671076925</v>
      </c>
      <c r="M463" s="25">
        <v>620103450</v>
      </c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5">
        <v>620103450</v>
      </c>
      <c r="Z463" s="25">
        <v>620103450</v>
      </c>
      <c r="AA463" s="26">
        <v>100</v>
      </c>
      <c r="AB463" s="23"/>
      <c r="AC463" s="27"/>
      <c r="AD463" s="24"/>
      <c r="AE463" s="23"/>
      <c r="AF463" s="23"/>
      <c r="AG463" s="24"/>
      <c r="AH463" s="23"/>
      <c r="AI463" s="23"/>
      <c r="AJ463" s="28"/>
      <c r="AK463" s="23"/>
      <c r="AL463" s="27"/>
      <c r="AM463" s="25">
        <v>19203809</v>
      </c>
      <c r="AN463" s="25">
        <v>19203809</v>
      </c>
      <c r="AO463" s="29">
        <v>3.097</v>
      </c>
      <c r="AP463" s="23"/>
      <c r="AQ463" s="25">
        <v>19203809</v>
      </c>
      <c r="AR463" s="30">
        <v>3.097</v>
      </c>
      <c r="AS463" s="21" t="s">
        <v>38</v>
      </c>
      <c r="AT463" s="27"/>
      <c r="AU463" s="31"/>
      <c r="AV463" s="26">
        <v>19204603.850000001</v>
      </c>
    </row>
    <row r="464" spans="1:48" x14ac:dyDescent="0.3">
      <c r="A464" s="21" t="s">
        <v>35</v>
      </c>
      <c r="B464" s="21" t="s">
        <v>965</v>
      </c>
      <c r="C464" s="21" t="s">
        <v>966</v>
      </c>
      <c r="D464" s="21" t="s">
        <v>44</v>
      </c>
      <c r="E464" s="22">
        <v>0</v>
      </c>
      <c r="F464" s="23"/>
      <c r="G464" s="23"/>
      <c r="H464" s="21" t="s">
        <v>39</v>
      </c>
      <c r="I464" s="24"/>
      <c r="J464" s="25">
        <v>33025190</v>
      </c>
      <c r="K464" s="25">
        <v>0</v>
      </c>
      <c r="L464" s="25">
        <v>33025190</v>
      </c>
      <c r="M464" s="25">
        <v>24325440</v>
      </c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5">
        <v>24325440</v>
      </c>
      <c r="Z464" s="25">
        <v>24325440</v>
      </c>
      <c r="AA464" s="26">
        <v>100</v>
      </c>
      <c r="AB464" s="23"/>
      <c r="AC464" s="27"/>
      <c r="AD464" s="24"/>
      <c r="AE464" s="23"/>
      <c r="AF464" s="23"/>
      <c r="AG464" s="24"/>
      <c r="AH464" s="23"/>
      <c r="AI464" s="23"/>
      <c r="AJ464" s="28"/>
      <c r="AK464" s="23"/>
      <c r="AL464" s="27"/>
      <c r="AM464" s="25">
        <v>0</v>
      </c>
      <c r="AN464" s="25">
        <v>0</v>
      </c>
      <c r="AO464" s="29">
        <v>0</v>
      </c>
      <c r="AP464" s="23"/>
      <c r="AQ464" s="25">
        <v>0</v>
      </c>
      <c r="AR464" s="30">
        <v>0</v>
      </c>
      <c r="AS464" s="21" t="s">
        <v>38</v>
      </c>
      <c r="AT464" s="27"/>
      <c r="AU464" s="31"/>
      <c r="AV464" s="26">
        <v>0</v>
      </c>
    </row>
    <row r="465" spans="1:48" x14ac:dyDescent="0.3">
      <c r="A465" s="21" t="s">
        <v>35</v>
      </c>
      <c r="B465" s="21" t="s">
        <v>967</v>
      </c>
      <c r="C465" s="21" t="s">
        <v>968</v>
      </c>
      <c r="D465" s="21" t="s">
        <v>44</v>
      </c>
      <c r="E465" s="22">
        <v>0</v>
      </c>
      <c r="F465" s="23"/>
      <c r="G465" s="23"/>
      <c r="H465" s="21" t="s">
        <v>39</v>
      </c>
      <c r="I465" s="24"/>
      <c r="J465" s="25">
        <v>11920251</v>
      </c>
      <c r="K465" s="25">
        <v>0</v>
      </c>
      <c r="L465" s="25">
        <v>11920251</v>
      </c>
      <c r="M465" s="25">
        <v>10884033</v>
      </c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5">
        <v>10884033</v>
      </c>
      <c r="Z465" s="25">
        <v>10884033</v>
      </c>
      <c r="AA465" s="26">
        <v>100</v>
      </c>
      <c r="AB465" s="23"/>
      <c r="AC465" s="27"/>
      <c r="AD465" s="24"/>
      <c r="AE465" s="23"/>
      <c r="AF465" s="23"/>
      <c r="AG465" s="24"/>
      <c r="AH465" s="23"/>
      <c r="AI465" s="23"/>
      <c r="AJ465" s="28"/>
      <c r="AK465" s="23"/>
      <c r="AL465" s="27"/>
      <c r="AM465" s="25">
        <v>167240</v>
      </c>
      <c r="AN465" s="25">
        <v>167240</v>
      </c>
      <c r="AO465" s="29">
        <v>1.5369999999999999</v>
      </c>
      <c r="AP465" s="23"/>
      <c r="AQ465" s="25">
        <v>167240</v>
      </c>
      <c r="AR465" s="30">
        <v>1.5369999999999999</v>
      </c>
      <c r="AS465" s="21" t="s">
        <v>38</v>
      </c>
      <c r="AT465" s="27"/>
      <c r="AU465" s="31"/>
      <c r="AV465" s="26">
        <v>167287.59</v>
      </c>
    </row>
    <row r="466" spans="1:48" x14ac:dyDescent="0.3">
      <c r="A466" s="21" t="s">
        <v>35</v>
      </c>
      <c r="B466" s="21" t="s">
        <v>969</v>
      </c>
      <c r="C466" s="21" t="s">
        <v>970</v>
      </c>
      <c r="D466" s="21" t="s">
        <v>44</v>
      </c>
      <c r="E466" s="22">
        <v>1.014</v>
      </c>
      <c r="F466" s="25">
        <v>2518750</v>
      </c>
      <c r="G466" s="25">
        <v>69498804</v>
      </c>
      <c r="H466" s="21" t="s">
        <v>38</v>
      </c>
      <c r="I466" s="30">
        <v>3.625</v>
      </c>
      <c r="J466" s="25">
        <v>76343064</v>
      </c>
      <c r="K466" s="25">
        <v>0</v>
      </c>
      <c r="L466" s="25">
        <v>76343064</v>
      </c>
      <c r="M466" s="25">
        <v>69498804</v>
      </c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5">
        <v>69498804</v>
      </c>
      <c r="Z466" s="25">
        <v>69498804</v>
      </c>
      <c r="AA466" s="26">
        <v>100</v>
      </c>
      <c r="AB466" s="25">
        <v>3256000</v>
      </c>
      <c r="AC466" s="29">
        <v>3016392</v>
      </c>
      <c r="AD466" s="30">
        <v>4.3410000000000002</v>
      </c>
      <c r="AE466" s="25">
        <v>2518840</v>
      </c>
      <c r="AF466" s="25">
        <v>2518840</v>
      </c>
      <c r="AG466" s="30">
        <v>3.625</v>
      </c>
      <c r="AH466" s="25">
        <v>307963</v>
      </c>
      <c r="AI466" s="25">
        <v>307963</v>
      </c>
      <c r="AJ466" s="22">
        <v>0.44319999999999998</v>
      </c>
      <c r="AK466" s="25">
        <v>307963</v>
      </c>
      <c r="AL466" s="29">
        <v>0.44319999999999998</v>
      </c>
      <c r="AM466" s="25">
        <v>3563963</v>
      </c>
      <c r="AN466" s="25">
        <v>3324355</v>
      </c>
      <c r="AO466" s="29">
        <v>4.7839999999999998</v>
      </c>
      <c r="AP466" s="25">
        <v>2518840</v>
      </c>
      <c r="AQ466" s="25">
        <v>2826803</v>
      </c>
      <c r="AR466" s="30">
        <v>4.0679999999999996</v>
      </c>
      <c r="AS466" s="21" t="s">
        <v>1947</v>
      </c>
      <c r="AT466" s="29">
        <v>83.506100000000004</v>
      </c>
      <c r="AU466" s="26">
        <v>308018.7</v>
      </c>
      <c r="AV466" s="26">
        <v>2827211.35</v>
      </c>
    </row>
    <row r="467" spans="1:48" x14ac:dyDescent="0.3">
      <c r="A467" s="21" t="s">
        <v>35</v>
      </c>
      <c r="B467" s="21" t="s">
        <v>971</v>
      </c>
      <c r="C467" s="21" t="s">
        <v>972</v>
      </c>
      <c r="D467" s="21" t="s">
        <v>44</v>
      </c>
      <c r="E467" s="22">
        <v>0</v>
      </c>
      <c r="F467" s="23"/>
      <c r="G467" s="23"/>
      <c r="H467" s="21" t="s">
        <v>39</v>
      </c>
      <c r="I467" s="24"/>
      <c r="J467" s="25">
        <v>3913121882</v>
      </c>
      <c r="K467" s="25">
        <v>7729716</v>
      </c>
      <c r="L467" s="25">
        <v>3920851598</v>
      </c>
      <c r="M467" s="25">
        <v>3649931991</v>
      </c>
      <c r="N467" s="25">
        <v>3567620</v>
      </c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5">
        <v>3653499611</v>
      </c>
      <c r="Z467" s="25">
        <v>3653499611</v>
      </c>
      <c r="AA467" s="26">
        <v>99.9</v>
      </c>
      <c r="AB467" s="23"/>
      <c r="AC467" s="27"/>
      <c r="AD467" s="24"/>
      <c r="AE467" s="23"/>
      <c r="AF467" s="23"/>
      <c r="AG467" s="24"/>
      <c r="AH467" s="23"/>
      <c r="AI467" s="23"/>
      <c r="AJ467" s="28"/>
      <c r="AK467" s="23"/>
      <c r="AL467" s="27"/>
      <c r="AM467" s="25">
        <v>19674378</v>
      </c>
      <c r="AN467" s="25">
        <v>19674378</v>
      </c>
      <c r="AO467" s="29">
        <v>0.53900000000000003</v>
      </c>
      <c r="AP467" s="23"/>
      <c r="AQ467" s="25">
        <v>19654704</v>
      </c>
      <c r="AR467" s="30">
        <v>0.53900000000000003</v>
      </c>
      <c r="AS467" s="21" t="s">
        <v>38</v>
      </c>
      <c r="AT467" s="27"/>
      <c r="AU467" s="31"/>
      <c r="AV467" s="26">
        <v>19673133.43</v>
      </c>
    </row>
    <row r="468" spans="1:48" x14ac:dyDescent="0.3">
      <c r="A468" s="21" t="s">
        <v>35</v>
      </c>
      <c r="B468" s="21" t="s">
        <v>973</v>
      </c>
      <c r="C468" s="21" t="s">
        <v>974</v>
      </c>
      <c r="D468" s="21" t="s">
        <v>44</v>
      </c>
      <c r="E468" s="22">
        <v>0</v>
      </c>
      <c r="F468" s="23"/>
      <c r="G468" s="23"/>
      <c r="H468" s="21" t="s">
        <v>39</v>
      </c>
      <c r="I468" s="24"/>
      <c r="J468" s="25">
        <v>692928</v>
      </c>
      <c r="K468" s="25">
        <v>0</v>
      </c>
      <c r="L468" s="25">
        <v>692928</v>
      </c>
      <c r="M468" s="25">
        <v>640522</v>
      </c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5">
        <v>640522</v>
      </c>
      <c r="Z468" s="25">
        <v>640522</v>
      </c>
      <c r="AA468" s="26">
        <v>100</v>
      </c>
      <c r="AB468" s="23"/>
      <c r="AC468" s="27"/>
      <c r="AD468" s="24"/>
      <c r="AE468" s="23"/>
      <c r="AF468" s="23"/>
      <c r="AG468" s="24"/>
      <c r="AH468" s="23"/>
      <c r="AI468" s="23"/>
      <c r="AJ468" s="28"/>
      <c r="AK468" s="23"/>
      <c r="AL468" s="27"/>
      <c r="AM468" s="25">
        <v>0</v>
      </c>
      <c r="AN468" s="25">
        <v>0</v>
      </c>
      <c r="AO468" s="29">
        <v>0</v>
      </c>
      <c r="AP468" s="23"/>
      <c r="AQ468" s="25">
        <v>0</v>
      </c>
      <c r="AR468" s="30">
        <v>0</v>
      </c>
      <c r="AS468" s="21" t="s">
        <v>38</v>
      </c>
      <c r="AT468" s="27"/>
      <c r="AU468" s="31"/>
      <c r="AV468" s="26">
        <v>0</v>
      </c>
    </row>
    <row r="469" spans="1:48" x14ac:dyDescent="0.3">
      <c r="A469" s="21" t="s">
        <v>35</v>
      </c>
      <c r="B469" s="21" t="s">
        <v>975</v>
      </c>
      <c r="C469" s="21" t="s">
        <v>976</v>
      </c>
      <c r="D469" s="21" t="s">
        <v>44</v>
      </c>
      <c r="E469" s="22">
        <v>0</v>
      </c>
      <c r="F469" s="23"/>
      <c r="G469" s="23"/>
      <c r="H469" s="21" t="s">
        <v>39</v>
      </c>
      <c r="I469" s="24"/>
      <c r="J469" s="25">
        <v>1154841</v>
      </c>
      <c r="K469" s="25">
        <v>0</v>
      </c>
      <c r="L469" s="25">
        <v>1154841</v>
      </c>
      <c r="M469" s="25">
        <v>1067830</v>
      </c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5">
        <v>1067830</v>
      </c>
      <c r="Z469" s="25">
        <v>1067830</v>
      </c>
      <c r="AA469" s="26">
        <v>100</v>
      </c>
      <c r="AB469" s="23"/>
      <c r="AC469" s="27"/>
      <c r="AD469" s="24"/>
      <c r="AE469" s="23"/>
      <c r="AF469" s="23"/>
      <c r="AG469" s="24"/>
      <c r="AH469" s="23"/>
      <c r="AI469" s="23"/>
      <c r="AJ469" s="28"/>
      <c r="AK469" s="23"/>
      <c r="AL469" s="27"/>
      <c r="AM469" s="25">
        <v>0</v>
      </c>
      <c r="AN469" s="25">
        <v>0</v>
      </c>
      <c r="AO469" s="29">
        <v>0</v>
      </c>
      <c r="AP469" s="23"/>
      <c r="AQ469" s="25">
        <v>0</v>
      </c>
      <c r="AR469" s="30">
        <v>0</v>
      </c>
      <c r="AS469" s="21" t="s">
        <v>38</v>
      </c>
      <c r="AT469" s="27"/>
      <c r="AU469" s="31"/>
      <c r="AV469" s="26">
        <v>0</v>
      </c>
    </row>
    <row r="470" spans="1:48" x14ac:dyDescent="0.3">
      <c r="A470" s="21" t="s">
        <v>35</v>
      </c>
      <c r="B470" s="21" t="s">
        <v>977</v>
      </c>
      <c r="C470" s="21" t="s">
        <v>978</v>
      </c>
      <c r="D470" s="21" t="s">
        <v>44</v>
      </c>
      <c r="E470" s="22">
        <v>0</v>
      </c>
      <c r="F470" s="23"/>
      <c r="G470" s="23"/>
      <c r="H470" s="21" t="s">
        <v>39</v>
      </c>
      <c r="I470" s="24"/>
      <c r="J470" s="25">
        <v>3883928</v>
      </c>
      <c r="K470" s="25">
        <v>0</v>
      </c>
      <c r="L470" s="25">
        <v>3883928</v>
      </c>
      <c r="M470" s="25">
        <v>3608701</v>
      </c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5">
        <v>3608701</v>
      </c>
      <c r="Z470" s="25">
        <v>3608701</v>
      </c>
      <c r="AA470" s="26">
        <v>100</v>
      </c>
      <c r="AB470" s="23"/>
      <c r="AC470" s="27"/>
      <c r="AD470" s="24"/>
      <c r="AE470" s="23"/>
      <c r="AF470" s="23"/>
      <c r="AG470" s="24"/>
      <c r="AH470" s="23"/>
      <c r="AI470" s="23"/>
      <c r="AJ470" s="28"/>
      <c r="AK470" s="23"/>
      <c r="AL470" s="27"/>
      <c r="AM470" s="25">
        <v>0</v>
      </c>
      <c r="AN470" s="25">
        <v>0</v>
      </c>
      <c r="AO470" s="29">
        <v>0</v>
      </c>
      <c r="AP470" s="23"/>
      <c r="AQ470" s="25">
        <v>0</v>
      </c>
      <c r="AR470" s="30">
        <v>0</v>
      </c>
      <c r="AS470" s="21" t="s">
        <v>38</v>
      </c>
      <c r="AT470" s="27"/>
      <c r="AU470" s="31"/>
      <c r="AV470" s="26">
        <v>0</v>
      </c>
    </row>
    <row r="471" spans="1:48" x14ac:dyDescent="0.3">
      <c r="A471" s="21" t="s">
        <v>35</v>
      </c>
      <c r="B471" s="21" t="s">
        <v>979</v>
      </c>
      <c r="C471" s="21" t="s">
        <v>980</v>
      </c>
      <c r="D471" s="21" t="s">
        <v>44</v>
      </c>
      <c r="E471" s="22">
        <v>0</v>
      </c>
      <c r="F471" s="23"/>
      <c r="G471" s="23"/>
      <c r="H471" s="21" t="s">
        <v>39</v>
      </c>
      <c r="I471" s="24"/>
      <c r="J471" s="25">
        <v>2148026</v>
      </c>
      <c r="K471" s="25">
        <v>0</v>
      </c>
      <c r="L471" s="25">
        <v>2148026</v>
      </c>
      <c r="M471" s="25">
        <v>1967188</v>
      </c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5">
        <v>1967188</v>
      </c>
      <c r="Z471" s="25">
        <v>1967188</v>
      </c>
      <c r="AA471" s="26">
        <v>100</v>
      </c>
      <c r="AB471" s="23"/>
      <c r="AC471" s="27"/>
      <c r="AD471" s="24"/>
      <c r="AE471" s="23"/>
      <c r="AF471" s="23"/>
      <c r="AG471" s="24"/>
      <c r="AH471" s="23"/>
      <c r="AI471" s="23"/>
      <c r="AJ471" s="28"/>
      <c r="AK471" s="23"/>
      <c r="AL471" s="27"/>
      <c r="AM471" s="25">
        <v>22892</v>
      </c>
      <c r="AN471" s="25">
        <v>22892</v>
      </c>
      <c r="AO471" s="29">
        <v>1.1639999999999999</v>
      </c>
      <c r="AP471" s="23"/>
      <c r="AQ471" s="25">
        <v>22892</v>
      </c>
      <c r="AR471" s="30">
        <v>1.1639999999999999</v>
      </c>
      <c r="AS471" s="21" t="s">
        <v>38</v>
      </c>
      <c r="AT471" s="27"/>
      <c r="AU471" s="31"/>
      <c r="AV471" s="26">
        <v>22898.07</v>
      </c>
    </row>
    <row r="472" spans="1:48" x14ac:dyDescent="0.3">
      <c r="A472" s="21" t="s">
        <v>35</v>
      </c>
      <c r="B472" s="21" t="s">
        <v>981</v>
      </c>
      <c r="C472" s="21" t="s">
        <v>982</v>
      </c>
      <c r="D472" s="21" t="s">
        <v>44</v>
      </c>
      <c r="E472" s="22">
        <v>0</v>
      </c>
      <c r="F472" s="23"/>
      <c r="G472" s="23"/>
      <c r="H472" s="21" t="s">
        <v>39</v>
      </c>
      <c r="I472" s="24"/>
      <c r="J472" s="25">
        <v>1181043</v>
      </c>
      <c r="K472" s="25">
        <v>0</v>
      </c>
      <c r="L472" s="25">
        <v>1181043</v>
      </c>
      <c r="M472" s="25">
        <v>1092559</v>
      </c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5">
        <v>1092559</v>
      </c>
      <c r="Z472" s="25">
        <v>1092559</v>
      </c>
      <c r="AA472" s="26">
        <v>100</v>
      </c>
      <c r="AB472" s="23"/>
      <c r="AC472" s="27"/>
      <c r="AD472" s="24"/>
      <c r="AE472" s="23"/>
      <c r="AF472" s="23"/>
      <c r="AG472" s="24"/>
      <c r="AH472" s="23"/>
      <c r="AI472" s="23"/>
      <c r="AJ472" s="28"/>
      <c r="AK472" s="23"/>
      <c r="AL472" s="27"/>
      <c r="AM472" s="25">
        <v>13548</v>
      </c>
      <c r="AN472" s="25">
        <v>13548</v>
      </c>
      <c r="AO472" s="29">
        <v>1.24</v>
      </c>
      <c r="AP472" s="23"/>
      <c r="AQ472" s="25">
        <v>13548</v>
      </c>
      <c r="AR472" s="30">
        <v>1.24</v>
      </c>
      <c r="AS472" s="21" t="s">
        <v>38</v>
      </c>
      <c r="AT472" s="27"/>
      <c r="AU472" s="31"/>
      <c r="AV472" s="26">
        <v>13547.73</v>
      </c>
    </row>
    <row r="473" spans="1:48" x14ac:dyDescent="0.3">
      <c r="A473" s="21" t="s">
        <v>35</v>
      </c>
      <c r="B473" s="21" t="s">
        <v>983</v>
      </c>
      <c r="C473" s="21" t="s">
        <v>984</v>
      </c>
      <c r="D473" s="21" t="s">
        <v>44</v>
      </c>
      <c r="E473" s="22">
        <v>0</v>
      </c>
      <c r="F473" s="23"/>
      <c r="G473" s="23"/>
      <c r="H473" s="21" t="s">
        <v>39</v>
      </c>
      <c r="I473" s="24"/>
      <c r="J473" s="25">
        <v>401835242</v>
      </c>
      <c r="K473" s="25">
        <v>565348</v>
      </c>
      <c r="L473" s="25">
        <v>402400590</v>
      </c>
      <c r="M473" s="25">
        <v>368790895</v>
      </c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5">
        <v>368790895</v>
      </c>
      <c r="Z473" s="25">
        <v>368790895</v>
      </c>
      <c r="AA473" s="26">
        <v>100</v>
      </c>
      <c r="AB473" s="23"/>
      <c r="AC473" s="27"/>
      <c r="AD473" s="24"/>
      <c r="AE473" s="23"/>
      <c r="AF473" s="23"/>
      <c r="AG473" s="24"/>
      <c r="AH473" s="23"/>
      <c r="AI473" s="23"/>
      <c r="AJ473" s="28"/>
      <c r="AK473" s="23"/>
      <c r="AL473" s="27"/>
      <c r="AM473" s="25">
        <v>9700851</v>
      </c>
      <c r="AN473" s="25">
        <v>9700851</v>
      </c>
      <c r="AO473" s="29">
        <v>2.6309999999999998</v>
      </c>
      <c r="AP473" s="23"/>
      <c r="AQ473" s="25">
        <v>9700851</v>
      </c>
      <c r="AR473" s="30">
        <v>2.6309999999999998</v>
      </c>
      <c r="AS473" s="21" t="s">
        <v>38</v>
      </c>
      <c r="AT473" s="27"/>
      <c r="AU473" s="31"/>
      <c r="AV473" s="26">
        <v>9702888.4499999993</v>
      </c>
    </row>
    <row r="474" spans="1:48" x14ac:dyDescent="0.3">
      <c r="A474" s="21" t="s">
        <v>35</v>
      </c>
      <c r="B474" s="21" t="s">
        <v>985</v>
      </c>
      <c r="C474" s="21" t="s">
        <v>986</v>
      </c>
      <c r="D474" s="21" t="s">
        <v>44</v>
      </c>
      <c r="E474" s="22">
        <v>0</v>
      </c>
      <c r="F474" s="23"/>
      <c r="G474" s="23"/>
      <c r="H474" s="21" t="s">
        <v>39</v>
      </c>
      <c r="I474" s="24"/>
      <c r="J474" s="25">
        <v>401835242</v>
      </c>
      <c r="K474" s="25">
        <v>565348</v>
      </c>
      <c r="L474" s="25">
        <v>402400590</v>
      </c>
      <c r="M474" s="25">
        <v>368790895</v>
      </c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5">
        <v>368790895</v>
      </c>
      <c r="Z474" s="25">
        <v>368790895</v>
      </c>
      <c r="AA474" s="26">
        <v>100</v>
      </c>
      <c r="AB474" s="23"/>
      <c r="AC474" s="27"/>
      <c r="AD474" s="24"/>
      <c r="AE474" s="23"/>
      <c r="AF474" s="23"/>
      <c r="AG474" s="24"/>
      <c r="AH474" s="23"/>
      <c r="AI474" s="23"/>
      <c r="AJ474" s="28"/>
      <c r="AK474" s="23"/>
      <c r="AL474" s="27"/>
      <c r="AM474" s="25">
        <v>1252518</v>
      </c>
      <c r="AN474" s="25">
        <v>1252518</v>
      </c>
      <c r="AO474" s="29">
        <v>0.34</v>
      </c>
      <c r="AP474" s="23"/>
      <c r="AQ474" s="25">
        <v>1252518</v>
      </c>
      <c r="AR474" s="30">
        <v>0.34</v>
      </c>
      <c r="AS474" s="21" t="s">
        <v>38</v>
      </c>
      <c r="AT474" s="27"/>
      <c r="AU474" s="31"/>
      <c r="AV474" s="26">
        <v>1253889.04</v>
      </c>
    </row>
    <row r="475" spans="1:48" x14ac:dyDescent="0.3">
      <c r="A475" s="21" t="s">
        <v>35</v>
      </c>
      <c r="B475" s="21" t="s">
        <v>987</v>
      </c>
      <c r="C475" s="21" t="s">
        <v>988</v>
      </c>
      <c r="D475" s="21" t="s">
        <v>44</v>
      </c>
      <c r="E475" s="22">
        <v>0</v>
      </c>
      <c r="F475" s="23"/>
      <c r="G475" s="23"/>
      <c r="H475" s="21" t="s">
        <v>39</v>
      </c>
      <c r="I475" s="24"/>
      <c r="J475" s="25">
        <v>4363066</v>
      </c>
      <c r="K475" s="25">
        <v>0</v>
      </c>
      <c r="L475" s="25">
        <v>4363066</v>
      </c>
      <c r="M475" s="25">
        <v>4064334</v>
      </c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5">
        <v>4064334</v>
      </c>
      <c r="Z475" s="25">
        <v>4064334</v>
      </c>
      <c r="AA475" s="26">
        <v>100</v>
      </c>
      <c r="AB475" s="23"/>
      <c r="AC475" s="27"/>
      <c r="AD475" s="24"/>
      <c r="AE475" s="23"/>
      <c r="AF475" s="23"/>
      <c r="AG475" s="24"/>
      <c r="AH475" s="23"/>
      <c r="AI475" s="23"/>
      <c r="AJ475" s="28"/>
      <c r="AK475" s="23"/>
      <c r="AL475" s="27"/>
      <c r="AM475" s="25">
        <v>0</v>
      </c>
      <c r="AN475" s="25">
        <v>0</v>
      </c>
      <c r="AO475" s="29">
        <v>0</v>
      </c>
      <c r="AP475" s="23"/>
      <c r="AQ475" s="25">
        <v>0</v>
      </c>
      <c r="AR475" s="30">
        <v>0</v>
      </c>
      <c r="AS475" s="21" t="s">
        <v>38</v>
      </c>
      <c r="AT475" s="27"/>
      <c r="AU475" s="31"/>
      <c r="AV475" s="26">
        <v>0</v>
      </c>
    </row>
    <row r="476" spans="1:48" x14ac:dyDescent="0.3">
      <c r="A476" s="21" t="s">
        <v>35</v>
      </c>
      <c r="B476" s="21" t="s">
        <v>989</v>
      </c>
      <c r="C476" s="21" t="s">
        <v>990</v>
      </c>
      <c r="D476" s="21" t="s">
        <v>44</v>
      </c>
      <c r="E476" s="22">
        <v>0</v>
      </c>
      <c r="F476" s="23"/>
      <c r="G476" s="23"/>
      <c r="H476" s="21" t="s">
        <v>39</v>
      </c>
      <c r="I476" s="24"/>
      <c r="J476" s="25">
        <v>1508350</v>
      </c>
      <c r="K476" s="25">
        <v>0</v>
      </c>
      <c r="L476" s="25">
        <v>1508350</v>
      </c>
      <c r="M476" s="25">
        <v>1443313</v>
      </c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5">
        <v>1443313</v>
      </c>
      <c r="Z476" s="25">
        <v>1443313</v>
      </c>
      <c r="AA476" s="26">
        <v>100</v>
      </c>
      <c r="AB476" s="23"/>
      <c r="AC476" s="27"/>
      <c r="AD476" s="24"/>
      <c r="AE476" s="23"/>
      <c r="AF476" s="23"/>
      <c r="AG476" s="24"/>
      <c r="AH476" s="23"/>
      <c r="AI476" s="23"/>
      <c r="AJ476" s="28"/>
      <c r="AK476" s="23"/>
      <c r="AL476" s="27"/>
      <c r="AM476" s="25">
        <v>30398</v>
      </c>
      <c r="AN476" s="25">
        <v>30398</v>
      </c>
      <c r="AO476" s="29">
        <v>2.1070000000000002</v>
      </c>
      <c r="AP476" s="23"/>
      <c r="AQ476" s="25">
        <v>30398</v>
      </c>
      <c r="AR476" s="30">
        <v>2.1070000000000002</v>
      </c>
      <c r="AS476" s="21" t="s">
        <v>38</v>
      </c>
      <c r="AT476" s="27"/>
      <c r="AU476" s="31"/>
      <c r="AV476" s="26">
        <v>30410.6</v>
      </c>
    </row>
    <row r="477" spans="1:48" x14ac:dyDescent="0.3">
      <c r="A477" s="21" t="s">
        <v>35</v>
      </c>
      <c r="B477" s="21" t="s">
        <v>991</v>
      </c>
      <c r="C477" s="21" t="s">
        <v>992</v>
      </c>
      <c r="D477" s="21" t="s">
        <v>44</v>
      </c>
      <c r="E477" s="22">
        <v>0</v>
      </c>
      <c r="F477" s="23"/>
      <c r="G477" s="23"/>
      <c r="H477" s="21" t="s">
        <v>39</v>
      </c>
      <c r="I477" s="24"/>
      <c r="J477" s="25">
        <v>947980</v>
      </c>
      <c r="K477" s="25">
        <v>0</v>
      </c>
      <c r="L477" s="25">
        <v>947980</v>
      </c>
      <c r="M477" s="25">
        <v>912494</v>
      </c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5">
        <v>912494</v>
      </c>
      <c r="Z477" s="25">
        <v>912494</v>
      </c>
      <c r="AA477" s="26">
        <v>100</v>
      </c>
      <c r="AB477" s="23"/>
      <c r="AC477" s="27"/>
      <c r="AD477" s="24"/>
      <c r="AE477" s="23"/>
      <c r="AF477" s="23"/>
      <c r="AG477" s="24"/>
      <c r="AH477" s="23"/>
      <c r="AI477" s="23"/>
      <c r="AJ477" s="28"/>
      <c r="AK477" s="23"/>
      <c r="AL477" s="27"/>
      <c r="AM477" s="25">
        <v>23804</v>
      </c>
      <c r="AN477" s="25">
        <v>23804</v>
      </c>
      <c r="AO477" s="29">
        <v>2.609</v>
      </c>
      <c r="AP477" s="23"/>
      <c r="AQ477" s="25">
        <v>23804</v>
      </c>
      <c r="AR477" s="30">
        <v>2.609</v>
      </c>
      <c r="AS477" s="21" t="s">
        <v>38</v>
      </c>
      <c r="AT477" s="27"/>
      <c r="AU477" s="31"/>
      <c r="AV477" s="26">
        <v>23806.97</v>
      </c>
    </row>
    <row r="478" spans="1:48" x14ac:dyDescent="0.3">
      <c r="A478" s="21" t="s">
        <v>35</v>
      </c>
      <c r="B478" s="21" t="s">
        <v>993</v>
      </c>
      <c r="C478" s="21" t="s">
        <v>994</v>
      </c>
      <c r="D478" s="21" t="s">
        <v>44</v>
      </c>
      <c r="E478" s="22">
        <v>0</v>
      </c>
      <c r="F478" s="23"/>
      <c r="G478" s="23"/>
      <c r="H478" s="21" t="s">
        <v>39</v>
      </c>
      <c r="I478" s="24"/>
      <c r="J478" s="25">
        <v>467710</v>
      </c>
      <c r="K478" s="25">
        <v>0</v>
      </c>
      <c r="L478" s="25">
        <v>467710</v>
      </c>
      <c r="M478" s="25">
        <v>409155</v>
      </c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5">
        <v>409155</v>
      </c>
      <c r="Z478" s="25">
        <v>409155</v>
      </c>
      <c r="AA478" s="26">
        <v>100</v>
      </c>
      <c r="AB478" s="23"/>
      <c r="AC478" s="27"/>
      <c r="AD478" s="24"/>
      <c r="AE478" s="23"/>
      <c r="AF478" s="23"/>
      <c r="AG478" s="24"/>
      <c r="AH478" s="23"/>
      <c r="AI478" s="23"/>
      <c r="AJ478" s="28"/>
      <c r="AK478" s="23"/>
      <c r="AL478" s="27"/>
      <c r="AM478" s="25">
        <v>11905</v>
      </c>
      <c r="AN478" s="25">
        <v>11905</v>
      </c>
      <c r="AO478" s="29">
        <v>2.91</v>
      </c>
      <c r="AP478" s="23"/>
      <c r="AQ478" s="25">
        <v>11905</v>
      </c>
      <c r="AR478" s="30">
        <v>2.91</v>
      </c>
      <c r="AS478" s="21" t="s">
        <v>38</v>
      </c>
      <c r="AT478" s="27"/>
      <c r="AU478" s="31"/>
      <c r="AV478" s="26">
        <v>11906.41</v>
      </c>
    </row>
    <row r="479" spans="1:48" x14ac:dyDescent="0.3">
      <c r="A479" s="21" t="s">
        <v>35</v>
      </c>
      <c r="B479" s="21" t="s">
        <v>995</v>
      </c>
      <c r="C479" s="21" t="s">
        <v>996</v>
      </c>
      <c r="D479" s="21" t="s">
        <v>44</v>
      </c>
      <c r="E479" s="22">
        <v>0</v>
      </c>
      <c r="F479" s="23"/>
      <c r="G479" s="23"/>
      <c r="H479" s="21" t="s">
        <v>39</v>
      </c>
      <c r="I479" s="24"/>
      <c r="J479" s="25">
        <v>683351</v>
      </c>
      <c r="K479" s="25">
        <v>0</v>
      </c>
      <c r="L479" s="25">
        <v>683351</v>
      </c>
      <c r="M479" s="25">
        <v>574271</v>
      </c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5">
        <v>574271</v>
      </c>
      <c r="Z479" s="25">
        <v>574271</v>
      </c>
      <c r="AA479" s="26">
        <v>100</v>
      </c>
      <c r="AB479" s="23"/>
      <c r="AC479" s="27"/>
      <c r="AD479" s="24"/>
      <c r="AE479" s="23"/>
      <c r="AF479" s="23"/>
      <c r="AG479" s="24"/>
      <c r="AH479" s="23"/>
      <c r="AI479" s="23"/>
      <c r="AJ479" s="28"/>
      <c r="AK479" s="23"/>
      <c r="AL479" s="27"/>
      <c r="AM479" s="25">
        <v>8333</v>
      </c>
      <c r="AN479" s="25">
        <v>8333</v>
      </c>
      <c r="AO479" s="29">
        <v>1.452</v>
      </c>
      <c r="AP479" s="23"/>
      <c r="AQ479" s="25">
        <v>8333</v>
      </c>
      <c r="AR479" s="30">
        <v>1.452</v>
      </c>
      <c r="AS479" s="21" t="s">
        <v>38</v>
      </c>
      <c r="AT479" s="27"/>
      <c r="AU479" s="31"/>
      <c r="AV479" s="26">
        <v>8338.41</v>
      </c>
    </row>
    <row r="480" spans="1:48" x14ac:dyDescent="0.3">
      <c r="A480" s="21" t="s">
        <v>35</v>
      </c>
      <c r="B480" s="21" t="s">
        <v>997</v>
      </c>
      <c r="C480" s="21" t="s">
        <v>998</v>
      </c>
      <c r="D480" s="21" t="s">
        <v>44</v>
      </c>
      <c r="E480" s="22">
        <v>0</v>
      </c>
      <c r="F480" s="23"/>
      <c r="G480" s="23"/>
      <c r="H480" s="21" t="s">
        <v>39</v>
      </c>
      <c r="I480" s="24"/>
      <c r="J480" s="25">
        <v>1400794</v>
      </c>
      <c r="K480" s="25">
        <v>0</v>
      </c>
      <c r="L480" s="25">
        <v>1400794</v>
      </c>
      <c r="M480" s="25">
        <v>1245035</v>
      </c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5">
        <v>1245035</v>
      </c>
      <c r="Z480" s="25">
        <v>1245035</v>
      </c>
      <c r="AA480" s="26">
        <v>100</v>
      </c>
      <c r="AB480" s="23"/>
      <c r="AC480" s="27"/>
      <c r="AD480" s="24"/>
      <c r="AE480" s="23"/>
      <c r="AF480" s="23"/>
      <c r="AG480" s="24"/>
      <c r="AH480" s="23"/>
      <c r="AI480" s="23"/>
      <c r="AJ480" s="28"/>
      <c r="AK480" s="23"/>
      <c r="AL480" s="27"/>
      <c r="AM480" s="25">
        <v>35708</v>
      </c>
      <c r="AN480" s="25">
        <v>35708</v>
      </c>
      <c r="AO480" s="29">
        <v>2.8679999999999999</v>
      </c>
      <c r="AP480" s="23"/>
      <c r="AQ480" s="25">
        <v>35708</v>
      </c>
      <c r="AR480" s="30">
        <v>2.8679999999999999</v>
      </c>
      <c r="AS480" s="21" t="s">
        <v>38</v>
      </c>
      <c r="AT480" s="27"/>
      <c r="AU480" s="31"/>
      <c r="AV480" s="26">
        <v>35707.599999999999</v>
      </c>
    </row>
    <row r="481" spans="1:48" x14ac:dyDescent="0.3">
      <c r="A481" s="21" t="s">
        <v>35</v>
      </c>
      <c r="B481" s="21" t="s">
        <v>999</v>
      </c>
      <c r="C481" s="21" t="s">
        <v>1000</v>
      </c>
      <c r="D481" s="21" t="s">
        <v>44</v>
      </c>
      <c r="E481" s="22">
        <v>0</v>
      </c>
      <c r="F481" s="23"/>
      <c r="G481" s="23"/>
      <c r="H481" s="21" t="s">
        <v>39</v>
      </c>
      <c r="I481" s="24"/>
      <c r="J481" s="25">
        <v>4324834</v>
      </c>
      <c r="K481" s="25">
        <v>0</v>
      </c>
      <c r="L481" s="25">
        <v>4324834</v>
      </c>
      <c r="M481" s="25">
        <v>4009997</v>
      </c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5">
        <v>4009997</v>
      </c>
      <c r="Z481" s="25">
        <v>4009997</v>
      </c>
      <c r="AA481" s="26">
        <v>100</v>
      </c>
      <c r="AB481" s="23"/>
      <c r="AC481" s="27"/>
      <c r="AD481" s="24"/>
      <c r="AE481" s="23"/>
      <c r="AF481" s="23"/>
      <c r="AG481" s="24"/>
      <c r="AH481" s="23"/>
      <c r="AI481" s="23"/>
      <c r="AJ481" s="28"/>
      <c r="AK481" s="23"/>
      <c r="AL481" s="27"/>
      <c r="AM481" s="25">
        <v>20252</v>
      </c>
      <c r="AN481" s="25">
        <v>20252</v>
      </c>
      <c r="AO481" s="29">
        <v>0.505</v>
      </c>
      <c r="AP481" s="23"/>
      <c r="AQ481" s="25">
        <v>20252</v>
      </c>
      <c r="AR481" s="30">
        <v>0.505</v>
      </c>
      <c r="AS481" s="21" t="s">
        <v>38</v>
      </c>
      <c r="AT481" s="27"/>
      <c r="AU481" s="31"/>
      <c r="AV481" s="26">
        <v>20250.48</v>
      </c>
    </row>
    <row r="482" spans="1:48" x14ac:dyDescent="0.3">
      <c r="A482" s="21" t="s">
        <v>35</v>
      </c>
      <c r="B482" s="21" t="s">
        <v>1001</v>
      </c>
      <c r="C482" s="21" t="s">
        <v>1002</v>
      </c>
      <c r="D482" s="21" t="s">
        <v>44</v>
      </c>
      <c r="E482" s="22">
        <v>0</v>
      </c>
      <c r="F482" s="23"/>
      <c r="G482" s="23"/>
      <c r="H482" s="21" t="s">
        <v>39</v>
      </c>
      <c r="I482" s="24"/>
      <c r="J482" s="25">
        <v>2834532480</v>
      </c>
      <c r="K482" s="25">
        <v>836142</v>
      </c>
      <c r="L482" s="25">
        <v>2835368622</v>
      </c>
      <c r="M482" s="25">
        <v>2630029029</v>
      </c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5">
        <v>2630029029</v>
      </c>
      <c r="Z482" s="25">
        <v>2630029029</v>
      </c>
      <c r="AA482" s="26">
        <v>100</v>
      </c>
      <c r="AB482" s="23"/>
      <c r="AC482" s="27"/>
      <c r="AD482" s="24"/>
      <c r="AE482" s="23"/>
      <c r="AF482" s="23"/>
      <c r="AG482" s="24"/>
      <c r="AH482" s="23"/>
      <c r="AI482" s="23"/>
      <c r="AJ482" s="28"/>
      <c r="AK482" s="23"/>
      <c r="AL482" s="27"/>
      <c r="AM482" s="25">
        <v>15902434</v>
      </c>
      <c r="AN482" s="25">
        <v>15902434</v>
      </c>
      <c r="AO482" s="29">
        <v>0.60499999999999998</v>
      </c>
      <c r="AP482" s="23"/>
      <c r="AQ482" s="25">
        <v>15902434</v>
      </c>
      <c r="AR482" s="30">
        <v>0.60499999999999998</v>
      </c>
      <c r="AS482" s="21" t="s">
        <v>38</v>
      </c>
      <c r="AT482" s="27"/>
      <c r="AU482" s="31"/>
      <c r="AV482" s="26">
        <v>15911675.630000001</v>
      </c>
    </row>
    <row r="483" spans="1:48" x14ac:dyDescent="0.3">
      <c r="A483" s="21" t="s">
        <v>35</v>
      </c>
      <c r="B483" s="21" t="s">
        <v>1003</v>
      </c>
      <c r="C483" s="21" t="s">
        <v>1004</v>
      </c>
      <c r="D483" s="21" t="s">
        <v>44</v>
      </c>
      <c r="E483" s="22">
        <v>0</v>
      </c>
      <c r="F483" s="23"/>
      <c r="G483" s="23"/>
      <c r="H483" s="21" t="s">
        <v>39</v>
      </c>
      <c r="I483" s="24"/>
      <c r="J483" s="25">
        <v>2834532480</v>
      </c>
      <c r="K483" s="25">
        <v>836142</v>
      </c>
      <c r="L483" s="25">
        <v>2835368622</v>
      </c>
      <c r="M483" s="25">
        <v>2630029029</v>
      </c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5">
        <v>2630029029</v>
      </c>
      <c r="Z483" s="25">
        <v>2630029029</v>
      </c>
      <c r="AA483" s="26">
        <v>100</v>
      </c>
      <c r="AB483" s="23"/>
      <c r="AC483" s="27"/>
      <c r="AD483" s="24"/>
      <c r="AE483" s="23"/>
      <c r="AF483" s="23"/>
      <c r="AG483" s="24"/>
      <c r="AH483" s="23"/>
      <c r="AI483" s="23"/>
      <c r="AJ483" s="28"/>
      <c r="AK483" s="23"/>
      <c r="AL483" s="27"/>
      <c r="AM483" s="25">
        <v>13843264</v>
      </c>
      <c r="AN483" s="25">
        <v>13843264</v>
      </c>
      <c r="AO483" s="29">
        <v>0.52700000000000002</v>
      </c>
      <c r="AP483" s="23"/>
      <c r="AQ483" s="25">
        <v>13843264</v>
      </c>
      <c r="AR483" s="30">
        <v>0.52700000000000002</v>
      </c>
      <c r="AS483" s="21" t="s">
        <v>38</v>
      </c>
      <c r="AT483" s="27"/>
      <c r="AU483" s="31"/>
      <c r="AV483" s="26">
        <v>13860252.98</v>
      </c>
    </row>
    <row r="484" spans="1:48" x14ac:dyDescent="0.3">
      <c r="A484" s="21" t="s">
        <v>35</v>
      </c>
      <c r="B484" s="21" t="s">
        <v>1005</v>
      </c>
      <c r="C484" s="21" t="s">
        <v>1006</v>
      </c>
      <c r="D484" s="21" t="s">
        <v>44</v>
      </c>
      <c r="E484" s="22">
        <v>0</v>
      </c>
      <c r="F484" s="23"/>
      <c r="G484" s="23"/>
      <c r="H484" s="21" t="s">
        <v>39</v>
      </c>
      <c r="I484" s="24"/>
      <c r="J484" s="25">
        <v>4872285</v>
      </c>
      <c r="K484" s="25">
        <v>0</v>
      </c>
      <c r="L484" s="25">
        <v>4872285</v>
      </c>
      <c r="M484" s="25">
        <v>4616693</v>
      </c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5">
        <v>4616693</v>
      </c>
      <c r="Z484" s="25">
        <v>4616693</v>
      </c>
      <c r="AA484" s="26">
        <v>100</v>
      </c>
      <c r="AB484" s="23"/>
      <c r="AC484" s="27"/>
      <c r="AD484" s="24"/>
      <c r="AE484" s="23"/>
      <c r="AF484" s="23"/>
      <c r="AG484" s="24"/>
      <c r="AH484" s="23"/>
      <c r="AI484" s="23"/>
      <c r="AJ484" s="28"/>
      <c r="AK484" s="23"/>
      <c r="AL484" s="27"/>
      <c r="AM484" s="25">
        <v>0</v>
      </c>
      <c r="AN484" s="25">
        <v>0</v>
      </c>
      <c r="AO484" s="29">
        <v>0</v>
      </c>
      <c r="AP484" s="23"/>
      <c r="AQ484" s="25">
        <v>0</v>
      </c>
      <c r="AR484" s="30">
        <v>0</v>
      </c>
      <c r="AS484" s="21" t="s">
        <v>38</v>
      </c>
      <c r="AT484" s="27"/>
      <c r="AU484" s="31"/>
      <c r="AV484" s="26">
        <v>0</v>
      </c>
    </row>
    <row r="485" spans="1:48" x14ac:dyDescent="0.3">
      <c r="A485" s="21" t="s">
        <v>35</v>
      </c>
      <c r="B485" s="21" t="s">
        <v>1007</v>
      </c>
      <c r="C485" s="21" t="s">
        <v>1008</v>
      </c>
      <c r="D485" s="21" t="s">
        <v>44</v>
      </c>
      <c r="E485" s="22">
        <v>0</v>
      </c>
      <c r="F485" s="23"/>
      <c r="G485" s="23"/>
      <c r="H485" s="21" t="s">
        <v>39</v>
      </c>
      <c r="I485" s="24"/>
      <c r="J485" s="25">
        <v>17832614</v>
      </c>
      <c r="K485" s="25">
        <v>0</v>
      </c>
      <c r="L485" s="25">
        <v>17832614</v>
      </c>
      <c r="M485" s="25">
        <v>17832614</v>
      </c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5">
        <v>17832614</v>
      </c>
      <c r="Z485" s="25">
        <v>17832614</v>
      </c>
      <c r="AA485" s="26">
        <v>100</v>
      </c>
      <c r="AB485" s="23"/>
      <c r="AC485" s="27"/>
      <c r="AD485" s="24"/>
      <c r="AE485" s="23"/>
      <c r="AF485" s="23"/>
      <c r="AG485" s="24"/>
      <c r="AH485" s="23"/>
      <c r="AI485" s="23"/>
      <c r="AJ485" s="28"/>
      <c r="AK485" s="23"/>
      <c r="AL485" s="27"/>
      <c r="AM485" s="25">
        <v>0</v>
      </c>
      <c r="AN485" s="25">
        <v>0</v>
      </c>
      <c r="AO485" s="29">
        <v>0</v>
      </c>
      <c r="AP485" s="23"/>
      <c r="AQ485" s="25">
        <v>0</v>
      </c>
      <c r="AR485" s="30">
        <v>0</v>
      </c>
      <c r="AS485" s="21" t="s">
        <v>38</v>
      </c>
      <c r="AT485" s="27"/>
      <c r="AU485" s="31"/>
      <c r="AV485" s="26">
        <v>0</v>
      </c>
    </row>
    <row r="486" spans="1:48" x14ac:dyDescent="0.3">
      <c r="A486" s="21" t="s">
        <v>35</v>
      </c>
      <c r="B486" s="21" t="s">
        <v>1009</v>
      </c>
      <c r="C486" s="21" t="s">
        <v>1010</v>
      </c>
      <c r="D486" s="21" t="s">
        <v>44</v>
      </c>
      <c r="E486" s="22">
        <v>0</v>
      </c>
      <c r="F486" s="23"/>
      <c r="G486" s="23"/>
      <c r="H486" s="21" t="s">
        <v>39</v>
      </c>
      <c r="I486" s="24"/>
      <c r="J486" s="25">
        <v>322257</v>
      </c>
      <c r="K486" s="25">
        <v>0</v>
      </c>
      <c r="L486" s="25">
        <v>322257</v>
      </c>
      <c r="M486" s="25">
        <v>297043</v>
      </c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5">
        <v>297043</v>
      </c>
      <c r="Z486" s="25">
        <v>297043</v>
      </c>
      <c r="AA486" s="26">
        <v>100</v>
      </c>
      <c r="AB486" s="23"/>
      <c r="AC486" s="27"/>
      <c r="AD486" s="24"/>
      <c r="AE486" s="23"/>
      <c r="AF486" s="23"/>
      <c r="AG486" s="24"/>
      <c r="AH486" s="23"/>
      <c r="AI486" s="23"/>
      <c r="AJ486" s="28"/>
      <c r="AK486" s="23"/>
      <c r="AL486" s="27"/>
      <c r="AM486" s="25">
        <v>3262</v>
      </c>
      <c r="AN486" s="25">
        <v>3262</v>
      </c>
      <c r="AO486" s="29">
        <v>1.099</v>
      </c>
      <c r="AP486" s="23"/>
      <c r="AQ486" s="25">
        <v>3262</v>
      </c>
      <c r="AR486" s="30">
        <v>1.099</v>
      </c>
      <c r="AS486" s="21" t="s">
        <v>38</v>
      </c>
      <c r="AT486" s="27"/>
      <c r="AU486" s="31"/>
      <c r="AV486" s="26">
        <v>3264.5</v>
      </c>
    </row>
    <row r="487" spans="1:48" x14ac:dyDescent="0.3">
      <c r="A487" s="21" t="s">
        <v>35</v>
      </c>
      <c r="B487" s="21" t="s">
        <v>1011</v>
      </c>
      <c r="C487" s="21" t="s">
        <v>1012</v>
      </c>
      <c r="D487" s="21" t="s">
        <v>44</v>
      </c>
      <c r="E487" s="22">
        <v>0</v>
      </c>
      <c r="F487" s="23"/>
      <c r="G487" s="23"/>
      <c r="H487" s="21" t="s">
        <v>39</v>
      </c>
      <c r="I487" s="24"/>
      <c r="J487" s="25">
        <v>481573856</v>
      </c>
      <c r="K487" s="25">
        <v>1835439</v>
      </c>
      <c r="L487" s="25">
        <v>483409295</v>
      </c>
      <c r="M487" s="25">
        <v>446304572</v>
      </c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5">
        <v>446304572</v>
      </c>
      <c r="Z487" s="25">
        <v>446304572</v>
      </c>
      <c r="AA487" s="26">
        <v>100</v>
      </c>
      <c r="AB487" s="23"/>
      <c r="AC487" s="27"/>
      <c r="AD487" s="24"/>
      <c r="AE487" s="23"/>
      <c r="AF487" s="23"/>
      <c r="AG487" s="24"/>
      <c r="AH487" s="23"/>
      <c r="AI487" s="23"/>
      <c r="AJ487" s="28"/>
      <c r="AK487" s="23"/>
      <c r="AL487" s="27"/>
      <c r="AM487" s="25">
        <v>2716110</v>
      </c>
      <c r="AN487" s="25">
        <v>2716110</v>
      </c>
      <c r="AO487" s="29">
        <v>0.60899999999999999</v>
      </c>
      <c r="AP487" s="23"/>
      <c r="AQ487" s="25">
        <v>2716110</v>
      </c>
      <c r="AR487" s="30">
        <v>0.60899999999999999</v>
      </c>
      <c r="AS487" s="21" t="s">
        <v>38</v>
      </c>
      <c r="AT487" s="27"/>
      <c r="AU487" s="31"/>
      <c r="AV487" s="26">
        <v>2717994.84</v>
      </c>
    </row>
    <row r="488" spans="1:48" x14ac:dyDescent="0.3">
      <c r="A488" s="21" t="s">
        <v>35</v>
      </c>
      <c r="B488" s="21" t="s">
        <v>1013</v>
      </c>
      <c r="C488" s="21" t="s">
        <v>1014</v>
      </c>
      <c r="D488" s="21" t="s">
        <v>44</v>
      </c>
      <c r="E488" s="22">
        <v>0</v>
      </c>
      <c r="F488" s="23"/>
      <c r="G488" s="23"/>
      <c r="H488" s="21" t="s">
        <v>39</v>
      </c>
      <c r="I488" s="24"/>
      <c r="J488" s="25">
        <v>4589332</v>
      </c>
      <c r="K488" s="25">
        <v>0</v>
      </c>
      <c r="L488" s="25">
        <v>4589332</v>
      </c>
      <c r="M488" s="25">
        <v>4544112</v>
      </c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5">
        <v>4544112</v>
      </c>
      <c r="Z488" s="25">
        <v>4544112</v>
      </c>
      <c r="AA488" s="26">
        <v>100</v>
      </c>
      <c r="AB488" s="23"/>
      <c r="AC488" s="27"/>
      <c r="AD488" s="24"/>
      <c r="AE488" s="23"/>
      <c r="AF488" s="23"/>
      <c r="AG488" s="24"/>
      <c r="AH488" s="23"/>
      <c r="AI488" s="23"/>
      <c r="AJ488" s="28"/>
      <c r="AK488" s="23"/>
      <c r="AL488" s="27"/>
      <c r="AM488" s="25">
        <v>0</v>
      </c>
      <c r="AN488" s="25">
        <v>0</v>
      </c>
      <c r="AO488" s="29">
        <v>0</v>
      </c>
      <c r="AP488" s="23"/>
      <c r="AQ488" s="25">
        <v>0</v>
      </c>
      <c r="AR488" s="30">
        <v>0</v>
      </c>
      <c r="AS488" s="21" t="s">
        <v>38</v>
      </c>
      <c r="AT488" s="27"/>
      <c r="AU488" s="31"/>
      <c r="AV488" s="26">
        <v>0</v>
      </c>
    </row>
    <row r="489" spans="1:48" x14ac:dyDescent="0.3">
      <c r="A489" s="21" t="s">
        <v>35</v>
      </c>
      <c r="B489" s="21" t="s">
        <v>1015</v>
      </c>
      <c r="C489" s="21" t="s">
        <v>1016</v>
      </c>
      <c r="D489" s="21" t="s">
        <v>44</v>
      </c>
      <c r="E489" s="22">
        <v>0</v>
      </c>
      <c r="F489" s="23"/>
      <c r="G489" s="23"/>
      <c r="H489" s="21" t="s">
        <v>39</v>
      </c>
      <c r="I489" s="24"/>
      <c r="J489" s="25">
        <v>36732227</v>
      </c>
      <c r="K489" s="25">
        <v>0</v>
      </c>
      <c r="L489" s="25">
        <v>36732227</v>
      </c>
      <c r="M489" s="25">
        <v>35230017</v>
      </c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5">
        <v>35230017</v>
      </c>
      <c r="Z489" s="25">
        <v>35230017</v>
      </c>
      <c r="AA489" s="26">
        <v>100</v>
      </c>
      <c r="AB489" s="23"/>
      <c r="AC489" s="27"/>
      <c r="AD489" s="24"/>
      <c r="AE489" s="23"/>
      <c r="AF489" s="23"/>
      <c r="AG489" s="24"/>
      <c r="AH489" s="23"/>
      <c r="AI489" s="23"/>
      <c r="AJ489" s="28"/>
      <c r="AK489" s="23"/>
      <c r="AL489" s="27"/>
      <c r="AM489" s="25">
        <v>557674</v>
      </c>
      <c r="AN489" s="25">
        <v>557674</v>
      </c>
      <c r="AO489" s="29">
        <v>1.583</v>
      </c>
      <c r="AP489" s="23"/>
      <c r="AQ489" s="25">
        <v>557674</v>
      </c>
      <c r="AR489" s="30">
        <v>1.583</v>
      </c>
      <c r="AS489" s="21" t="s">
        <v>38</v>
      </c>
      <c r="AT489" s="27"/>
      <c r="AU489" s="31"/>
      <c r="AV489" s="26">
        <v>557691.17000000004</v>
      </c>
    </row>
    <row r="490" spans="1:48" x14ac:dyDescent="0.3">
      <c r="A490" s="21" t="s">
        <v>35</v>
      </c>
      <c r="B490" s="21" t="s">
        <v>1017</v>
      </c>
      <c r="C490" s="21" t="s">
        <v>1018</v>
      </c>
      <c r="D490" s="21" t="s">
        <v>44</v>
      </c>
      <c r="E490" s="22">
        <v>0</v>
      </c>
      <c r="F490" s="23"/>
      <c r="G490" s="23"/>
      <c r="H490" s="21" t="s">
        <v>39</v>
      </c>
      <c r="I490" s="24"/>
      <c r="J490" s="25">
        <v>55620953</v>
      </c>
      <c r="K490" s="25">
        <v>0</v>
      </c>
      <c r="L490" s="25">
        <v>55620953</v>
      </c>
      <c r="M490" s="25">
        <v>51266339</v>
      </c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5">
        <v>51266339</v>
      </c>
      <c r="Z490" s="25">
        <v>51266339</v>
      </c>
      <c r="AA490" s="26">
        <v>100</v>
      </c>
      <c r="AB490" s="23"/>
      <c r="AC490" s="27"/>
      <c r="AD490" s="24"/>
      <c r="AE490" s="23"/>
      <c r="AF490" s="23"/>
      <c r="AG490" s="24"/>
      <c r="AH490" s="23"/>
      <c r="AI490" s="23"/>
      <c r="AJ490" s="28"/>
      <c r="AK490" s="23"/>
      <c r="AL490" s="27"/>
      <c r="AM490" s="25">
        <v>0</v>
      </c>
      <c r="AN490" s="25">
        <v>0</v>
      </c>
      <c r="AO490" s="29">
        <v>0</v>
      </c>
      <c r="AP490" s="23"/>
      <c r="AQ490" s="25">
        <v>0</v>
      </c>
      <c r="AR490" s="30">
        <v>0</v>
      </c>
      <c r="AS490" s="21" t="s">
        <v>38</v>
      </c>
      <c r="AT490" s="27"/>
      <c r="AU490" s="31"/>
      <c r="AV490" s="26">
        <v>0</v>
      </c>
    </row>
    <row r="491" spans="1:48" x14ac:dyDescent="0.3">
      <c r="A491" s="21" t="s">
        <v>35</v>
      </c>
      <c r="B491" s="21" t="s">
        <v>1019</v>
      </c>
      <c r="C491" s="21" t="s">
        <v>1020</v>
      </c>
      <c r="D491" s="21" t="s">
        <v>44</v>
      </c>
      <c r="E491" s="22">
        <v>0</v>
      </c>
      <c r="F491" s="23"/>
      <c r="G491" s="23"/>
      <c r="H491" s="21" t="s">
        <v>39</v>
      </c>
      <c r="I491" s="24"/>
      <c r="J491" s="25">
        <v>23927057</v>
      </c>
      <c r="K491" s="25">
        <v>0</v>
      </c>
      <c r="L491" s="25">
        <v>23927057</v>
      </c>
      <c r="M491" s="25">
        <v>22040355</v>
      </c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5">
        <v>22040355</v>
      </c>
      <c r="Z491" s="25">
        <v>22040355</v>
      </c>
      <c r="AA491" s="26">
        <v>100</v>
      </c>
      <c r="AB491" s="23"/>
      <c r="AC491" s="27"/>
      <c r="AD491" s="24"/>
      <c r="AE491" s="23"/>
      <c r="AF491" s="23"/>
      <c r="AG491" s="24"/>
      <c r="AH491" s="23"/>
      <c r="AI491" s="23"/>
      <c r="AJ491" s="28"/>
      <c r="AK491" s="23"/>
      <c r="AL491" s="27"/>
      <c r="AM491" s="25">
        <v>0</v>
      </c>
      <c r="AN491" s="25">
        <v>0</v>
      </c>
      <c r="AO491" s="29">
        <v>0</v>
      </c>
      <c r="AP491" s="23"/>
      <c r="AQ491" s="25">
        <v>0</v>
      </c>
      <c r="AR491" s="30">
        <v>0</v>
      </c>
      <c r="AS491" s="21" t="s">
        <v>38</v>
      </c>
      <c r="AT491" s="27"/>
      <c r="AU491" s="31"/>
      <c r="AV491" s="26">
        <v>0</v>
      </c>
    </row>
    <row r="492" spans="1:48" x14ac:dyDescent="0.3">
      <c r="A492" s="21" t="s">
        <v>35</v>
      </c>
      <c r="B492" s="21" t="s">
        <v>1021</v>
      </c>
      <c r="C492" s="21" t="s">
        <v>1022</v>
      </c>
      <c r="D492" s="21" t="s">
        <v>44</v>
      </c>
      <c r="E492" s="22">
        <v>0</v>
      </c>
      <c r="F492" s="23"/>
      <c r="G492" s="23"/>
      <c r="H492" s="21" t="s">
        <v>39</v>
      </c>
      <c r="I492" s="24"/>
      <c r="J492" s="25">
        <v>36732227</v>
      </c>
      <c r="K492" s="25">
        <v>0</v>
      </c>
      <c r="L492" s="25">
        <v>36732227</v>
      </c>
      <c r="M492" s="25">
        <v>35230017</v>
      </c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5">
        <v>35230017</v>
      </c>
      <c r="Z492" s="25">
        <v>35230017</v>
      </c>
      <c r="AA492" s="26">
        <v>100</v>
      </c>
      <c r="AB492" s="23"/>
      <c r="AC492" s="27"/>
      <c r="AD492" s="24"/>
      <c r="AE492" s="23"/>
      <c r="AF492" s="23"/>
      <c r="AG492" s="24"/>
      <c r="AH492" s="23"/>
      <c r="AI492" s="23"/>
      <c r="AJ492" s="28"/>
      <c r="AK492" s="23"/>
      <c r="AL492" s="27"/>
      <c r="AM492" s="25">
        <v>0</v>
      </c>
      <c r="AN492" s="25">
        <v>0</v>
      </c>
      <c r="AO492" s="29">
        <v>0</v>
      </c>
      <c r="AP492" s="23"/>
      <c r="AQ492" s="25">
        <v>0</v>
      </c>
      <c r="AR492" s="30">
        <v>0</v>
      </c>
      <c r="AS492" s="21" t="s">
        <v>38</v>
      </c>
      <c r="AT492" s="27"/>
      <c r="AU492" s="31"/>
      <c r="AV492" s="26">
        <v>0</v>
      </c>
    </row>
    <row r="493" spans="1:48" x14ac:dyDescent="0.3">
      <c r="A493" s="21" t="s">
        <v>35</v>
      </c>
      <c r="B493" s="21" t="s">
        <v>1023</v>
      </c>
      <c r="C493" s="21" t="s">
        <v>1024</v>
      </c>
      <c r="D493" s="21" t="s">
        <v>44</v>
      </c>
      <c r="E493" s="22">
        <v>0</v>
      </c>
      <c r="F493" s="23"/>
      <c r="G493" s="23"/>
      <c r="H493" s="21" t="s">
        <v>39</v>
      </c>
      <c r="I493" s="24"/>
      <c r="J493" s="25">
        <v>113495651</v>
      </c>
      <c r="K493" s="25">
        <v>0</v>
      </c>
      <c r="L493" s="25">
        <v>113495651</v>
      </c>
      <c r="M493" s="25">
        <v>105980027</v>
      </c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5">
        <v>105980027</v>
      </c>
      <c r="Z493" s="25">
        <v>105980027</v>
      </c>
      <c r="AA493" s="26">
        <v>100</v>
      </c>
      <c r="AB493" s="23"/>
      <c r="AC493" s="27"/>
      <c r="AD493" s="24"/>
      <c r="AE493" s="23"/>
      <c r="AF493" s="23"/>
      <c r="AG493" s="24"/>
      <c r="AH493" s="23"/>
      <c r="AI493" s="23"/>
      <c r="AJ493" s="28"/>
      <c r="AK493" s="23"/>
      <c r="AL493" s="27"/>
      <c r="AM493" s="25">
        <v>0</v>
      </c>
      <c r="AN493" s="25">
        <v>0</v>
      </c>
      <c r="AO493" s="29">
        <v>0</v>
      </c>
      <c r="AP493" s="23"/>
      <c r="AQ493" s="25">
        <v>0</v>
      </c>
      <c r="AR493" s="30">
        <v>0</v>
      </c>
      <c r="AS493" s="21" t="s">
        <v>38</v>
      </c>
      <c r="AT493" s="27"/>
      <c r="AU493" s="31"/>
      <c r="AV493" s="26">
        <v>0</v>
      </c>
    </row>
    <row r="494" spans="1:48" x14ac:dyDescent="0.3">
      <c r="A494" s="21" t="s">
        <v>35</v>
      </c>
      <c r="B494" s="21" t="s">
        <v>1025</v>
      </c>
      <c r="C494" s="21" t="s">
        <v>1026</v>
      </c>
      <c r="D494" s="21" t="s">
        <v>44</v>
      </c>
      <c r="E494" s="22">
        <v>0</v>
      </c>
      <c r="F494" s="23"/>
      <c r="G494" s="23"/>
      <c r="H494" s="21" t="s">
        <v>39</v>
      </c>
      <c r="I494" s="24"/>
      <c r="J494" s="25">
        <v>20904846</v>
      </c>
      <c r="K494" s="25">
        <v>0</v>
      </c>
      <c r="L494" s="25">
        <v>20904846</v>
      </c>
      <c r="M494" s="25">
        <v>19263548</v>
      </c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5">
        <v>19263548</v>
      </c>
      <c r="Z494" s="25">
        <v>19263548</v>
      </c>
      <c r="AA494" s="26">
        <v>100</v>
      </c>
      <c r="AB494" s="23"/>
      <c r="AC494" s="27"/>
      <c r="AD494" s="24"/>
      <c r="AE494" s="23"/>
      <c r="AF494" s="23"/>
      <c r="AG494" s="24"/>
      <c r="AH494" s="23"/>
      <c r="AI494" s="23"/>
      <c r="AJ494" s="28"/>
      <c r="AK494" s="23"/>
      <c r="AL494" s="27"/>
      <c r="AM494" s="25">
        <v>0</v>
      </c>
      <c r="AN494" s="25">
        <v>0</v>
      </c>
      <c r="AO494" s="29">
        <v>0</v>
      </c>
      <c r="AP494" s="23"/>
      <c r="AQ494" s="25">
        <v>0</v>
      </c>
      <c r="AR494" s="30">
        <v>0</v>
      </c>
      <c r="AS494" s="21" t="s">
        <v>38</v>
      </c>
      <c r="AT494" s="27"/>
      <c r="AU494" s="31"/>
      <c r="AV494" s="26">
        <v>0</v>
      </c>
    </row>
    <row r="495" spans="1:48" x14ac:dyDescent="0.3">
      <c r="A495" s="21" t="s">
        <v>35</v>
      </c>
      <c r="B495" s="21" t="s">
        <v>1027</v>
      </c>
      <c r="C495" s="21" t="s">
        <v>1028</v>
      </c>
      <c r="D495" s="21" t="s">
        <v>44</v>
      </c>
      <c r="E495" s="22">
        <v>0</v>
      </c>
      <c r="F495" s="23"/>
      <c r="G495" s="23"/>
      <c r="H495" s="21" t="s">
        <v>39</v>
      </c>
      <c r="I495" s="24"/>
      <c r="J495" s="25">
        <v>72837204</v>
      </c>
      <c r="K495" s="25">
        <v>24190</v>
      </c>
      <c r="L495" s="25">
        <v>72861394</v>
      </c>
      <c r="M495" s="25">
        <v>67580916</v>
      </c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5">
        <v>67580916</v>
      </c>
      <c r="Z495" s="25">
        <v>67580916</v>
      </c>
      <c r="AA495" s="26">
        <v>100</v>
      </c>
      <c r="AB495" s="23"/>
      <c r="AC495" s="27"/>
      <c r="AD495" s="24"/>
      <c r="AE495" s="23"/>
      <c r="AF495" s="23"/>
      <c r="AG495" s="24"/>
      <c r="AH495" s="23"/>
      <c r="AI495" s="23"/>
      <c r="AJ495" s="28"/>
      <c r="AK495" s="23"/>
      <c r="AL495" s="27"/>
      <c r="AM495" s="25">
        <v>2102993</v>
      </c>
      <c r="AN495" s="25">
        <v>2063759</v>
      </c>
      <c r="AO495" s="29">
        <v>3.0539999999999998</v>
      </c>
      <c r="AP495" s="23"/>
      <c r="AQ495" s="25">
        <v>2063759</v>
      </c>
      <c r="AR495" s="30">
        <v>3.0539999999999998</v>
      </c>
      <c r="AS495" s="21" t="s">
        <v>38</v>
      </c>
      <c r="AT495" s="27"/>
      <c r="AU495" s="31"/>
      <c r="AV495" s="26">
        <v>2063921.17</v>
      </c>
    </row>
    <row r="496" spans="1:48" x14ac:dyDescent="0.3">
      <c r="A496" s="21" t="s">
        <v>35</v>
      </c>
      <c r="B496" s="21" t="s">
        <v>1029</v>
      </c>
      <c r="C496" s="21" t="s">
        <v>1030</v>
      </c>
      <c r="D496" s="21" t="s">
        <v>44</v>
      </c>
      <c r="E496" s="22">
        <v>0</v>
      </c>
      <c r="F496" s="23"/>
      <c r="G496" s="23"/>
      <c r="H496" s="21" t="s">
        <v>39</v>
      </c>
      <c r="I496" s="24"/>
      <c r="J496" s="25">
        <v>433453211</v>
      </c>
      <c r="K496" s="25">
        <v>4645338</v>
      </c>
      <c r="L496" s="25">
        <v>438098549</v>
      </c>
      <c r="M496" s="25">
        <v>394981826</v>
      </c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5">
        <v>394981826</v>
      </c>
      <c r="Z496" s="25">
        <v>394981826</v>
      </c>
      <c r="AA496" s="26">
        <v>100</v>
      </c>
      <c r="AB496" s="23"/>
      <c r="AC496" s="27"/>
      <c r="AD496" s="24"/>
      <c r="AE496" s="23"/>
      <c r="AF496" s="23"/>
      <c r="AG496" s="24"/>
      <c r="AH496" s="23"/>
      <c r="AI496" s="23"/>
      <c r="AJ496" s="28"/>
      <c r="AK496" s="23"/>
      <c r="AL496" s="27"/>
      <c r="AM496" s="25">
        <v>15792068</v>
      </c>
      <c r="AN496" s="25">
        <v>15792068</v>
      </c>
      <c r="AO496" s="29">
        <v>3.9990000000000001</v>
      </c>
      <c r="AP496" s="23"/>
      <c r="AQ496" s="25">
        <v>15792068</v>
      </c>
      <c r="AR496" s="30">
        <v>3.9990000000000001</v>
      </c>
      <c r="AS496" s="21" t="s">
        <v>38</v>
      </c>
      <c r="AT496" s="27"/>
      <c r="AU496" s="31"/>
      <c r="AV496" s="26">
        <v>15795323.220000001</v>
      </c>
    </row>
    <row r="497" spans="1:48" x14ac:dyDescent="0.3">
      <c r="A497" s="21" t="s">
        <v>35</v>
      </c>
      <c r="B497" s="21" t="s">
        <v>1031</v>
      </c>
      <c r="C497" s="21" t="s">
        <v>1032</v>
      </c>
      <c r="D497" s="21" t="s">
        <v>44</v>
      </c>
      <c r="E497" s="22">
        <v>0</v>
      </c>
      <c r="F497" s="23"/>
      <c r="G497" s="23"/>
      <c r="H497" s="21" t="s">
        <v>39</v>
      </c>
      <c r="I497" s="24"/>
      <c r="J497" s="25">
        <v>433453211</v>
      </c>
      <c r="K497" s="25">
        <v>4645338</v>
      </c>
      <c r="L497" s="25">
        <v>438098549</v>
      </c>
      <c r="M497" s="25">
        <v>394981826</v>
      </c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5">
        <v>394981826</v>
      </c>
      <c r="Z497" s="25">
        <v>394981826</v>
      </c>
      <c r="AA497" s="26">
        <v>100</v>
      </c>
      <c r="AB497" s="23"/>
      <c r="AC497" s="27"/>
      <c r="AD497" s="24"/>
      <c r="AE497" s="23"/>
      <c r="AF497" s="23"/>
      <c r="AG497" s="24"/>
      <c r="AH497" s="23"/>
      <c r="AI497" s="23"/>
      <c r="AJ497" s="28"/>
      <c r="AK497" s="23"/>
      <c r="AL497" s="27"/>
      <c r="AM497" s="25">
        <v>2448671</v>
      </c>
      <c r="AN497" s="25">
        <v>2448671</v>
      </c>
      <c r="AO497" s="29">
        <v>0.62</v>
      </c>
      <c r="AP497" s="23"/>
      <c r="AQ497" s="25">
        <v>2448671</v>
      </c>
      <c r="AR497" s="30">
        <v>0.62</v>
      </c>
      <c r="AS497" s="21" t="s">
        <v>38</v>
      </c>
      <c r="AT497" s="27"/>
      <c r="AU497" s="31"/>
      <c r="AV497" s="26">
        <v>2448887.3199999998</v>
      </c>
    </row>
    <row r="498" spans="1:48" x14ac:dyDescent="0.3">
      <c r="A498" s="21" t="s">
        <v>35</v>
      </c>
      <c r="B498" s="21" t="s">
        <v>1033</v>
      </c>
      <c r="C498" s="21" t="s">
        <v>1034</v>
      </c>
      <c r="D498" s="21" t="s">
        <v>44</v>
      </c>
      <c r="E498" s="22">
        <v>0</v>
      </c>
      <c r="F498" s="23"/>
      <c r="G498" s="23"/>
      <c r="H498" s="21" t="s">
        <v>39</v>
      </c>
      <c r="I498" s="24"/>
      <c r="J498" s="25">
        <v>4731585</v>
      </c>
      <c r="K498" s="25">
        <v>0</v>
      </c>
      <c r="L498" s="25">
        <v>4731585</v>
      </c>
      <c r="M498" s="25">
        <v>4235095</v>
      </c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5">
        <v>4235095</v>
      </c>
      <c r="Z498" s="25">
        <v>4235095</v>
      </c>
      <c r="AA498" s="26">
        <v>100</v>
      </c>
      <c r="AB498" s="23"/>
      <c r="AC498" s="27"/>
      <c r="AD498" s="24"/>
      <c r="AE498" s="23"/>
      <c r="AF498" s="23"/>
      <c r="AG498" s="24"/>
      <c r="AH498" s="23"/>
      <c r="AI498" s="23"/>
      <c r="AJ498" s="28"/>
      <c r="AK498" s="23"/>
      <c r="AL498" s="27"/>
      <c r="AM498" s="25">
        <v>4635</v>
      </c>
      <c r="AN498" s="25">
        <v>3939</v>
      </c>
      <c r="AO498" s="29">
        <v>9.2999999999999999E-2</v>
      </c>
      <c r="AP498" s="23"/>
      <c r="AQ498" s="25">
        <v>3939</v>
      </c>
      <c r="AR498" s="30">
        <v>9.2999999999999999E-2</v>
      </c>
      <c r="AS498" s="21" t="s">
        <v>38</v>
      </c>
      <c r="AT498" s="27"/>
      <c r="AU498" s="31"/>
      <c r="AV498" s="26">
        <v>3938.64</v>
      </c>
    </row>
    <row r="499" spans="1:48" x14ac:dyDescent="0.3">
      <c r="A499" s="21" t="s">
        <v>35</v>
      </c>
      <c r="B499" s="21" t="s">
        <v>1035</v>
      </c>
      <c r="C499" s="21" t="s">
        <v>1036</v>
      </c>
      <c r="D499" s="21" t="s">
        <v>44</v>
      </c>
      <c r="E499" s="22">
        <v>1.014</v>
      </c>
      <c r="F499" s="25">
        <v>2272152</v>
      </c>
      <c r="G499" s="25">
        <v>115008572</v>
      </c>
      <c r="H499" s="21" t="s">
        <v>38</v>
      </c>
      <c r="I499" s="30">
        <v>1.976</v>
      </c>
      <c r="J499" s="25">
        <v>55484184</v>
      </c>
      <c r="K499" s="25">
        <v>0</v>
      </c>
      <c r="L499" s="25">
        <v>55484184</v>
      </c>
      <c r="M499" s="25">
        <v>51370930</v>
      </c>
      <c r="N499" s="23"/>
      <c r="O499" s="23"/>
      <c r="P499" s="25">
        <v>63659748</v>
      </c>
      <c r="Q499" s="23"/>
      <c r="R499" s="23"/>
      <c r="S499" s="23"/>
      <c r="T499" s="23"/>
      <c r="U499" s="23"/>
      <c r="V499" s="23"/>
      <c r="W499" s="23"/>
      <c r="X499" s="23"/>
      <c r="Y499" s="25">
        <v>115030678</v>
      </c>
      <c r="Z499" s="25">
        <v>115030678</v>
      </c>
      <c r="AA499" s="26">
        <v>51.03</v>
      </c>
      <c r="AB499" s="25">
        <v>2377345</v>
      </c>
      <c r="AC499" s="29">
        <v>2377345</v>
      </c>
      <c r="AD499" s="30">
        <v>2.0670000000000002</v>
      </c>
      <c r="AE499" s="25">
        <v>2272681</v>
      </c>
      <c r="AF499" s="25">
        <v>1159742</v>
      </c>
      <c r="AG499" s="30">
        <v>2.258</v>
      </c>
      <c r="AH499" s="25">
        <v>17580</v>
      </c>
      <c r="AI499" s="25">
        <v>17580</v>
      </c>
      <c r="AJ499" s="22">
        <v>1.5299999999999999E-2</v>
      </c>
      <c r="AK499" s="25">
        <v>8971</v>
      </c>
      <c r="AL499" s="29">
        <v>1.7500000000000002E-2</v>
      </c>
      <c r="AM499" s="25">
        <v>2394925</v>
      </c>
      <c r="AN499" s="25">
        <v>2394925</v>
      </c>
      <c r="AO499" s="29">
        <v>2.0819999999999999</v>
      </c>
      <c r="AP499" s="25">
        <v>2272681</v>
      </c>
      <c r="AQ499" s="25">
        <v>1168713</v>
      </c>
      <c r="AR499" s="30">
        <v>2.2759999999999998</v>
      </c>
      <c r="AS499" s="21" t="s">
        <v>1948</v>
      </c>
      <c r="AT499" s="27"/>
      <c r="AU499" s="26">
        <v>8989.91</v>
      </c>
      <c r="AV499" s="26">
        <v>1169202.3700000001</v>
      </c>
    </row>
    <row r="500" spans="1:48" x14ac:dyDescent="0.3">
      <c r="A500" s="21" t="s">
        <v>35</v>
      </c>
      <c r="B500" s="21" t="s">
        <v>1037</v>
      </c>
      <c r="C500" s="21" t="s">
        <v>1038</v>
      </c>
      <c r="D500" s="21" t="s">
        <v>44</v>
      </c>
      <c r="E500" s="22">
        <v>0</v>
      </c>
      <c r="F500" s="23"/>
      <c r="G500" s="23"/>
      <c r="H500" s="21" t="s">
        <v>39</v>
      </c>
      <c r="I500" s="24"/>
      <c r="J500" s="25">
        <v>150887466</v>
      </c>
      <c r="K500" s="25">
        <v>153786</v>
      </c>
      <c r="L500" s="25">
        <v>151041252</v>
      </c>
      <c r="M500" s="25">
        <v>128726497</v>
      </c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5">
        <v>128726497</v>
      </c>
      <c r="Z500" s="25">
        <v>128726497</v>
      </c>
      <c r="AA500" s="26">
        <v>100</v>
      </c>
      <c r="AB500" s="23"/>
      <c r="AC500" s="27"/>
      <c r="AD500" s="24"/>
      <c r="AE500" s="23"/>
      <c r="AF500" s="23"/>
      <c r="AG500" s="24"/>
      <c r="AH500" s="23"/>
      <c r="AI500" s="23"/>
      <c r="AJ500" s="28"/>
      <c r="AK500" s="23"/>
      <c r="AL500" s="27"/>
      <c r="AM500" s="25">
        <v>3786837</v>
      </c>
      <c r="AN500" s="25">
        <v>3786837</v>
      </c>
      <c r="AO500" s="29">
        <v>2.9420000000000002</v>
      </c>
      <c r="AP500" s="23"/>
      <c r="AQ500" s="25">
        <v>3786837</v>
      </c>
      <c r="AR500" s="30">
        <v>2.9420000000000002</v>
      </c>
      <c r="AS500" s="21" t="s">
        <v>38</v>
      </c>
      <c r="AT500" s="27"/>
      <c r="AU500" s="31"/>
      <c r="AV500" s="26">
        <v>3787133.54</v>
      </c>
    </row>
    <row r="501" spans="1:48" x14ac:dyDescent="0.3">
      <c r="A501" s="21" t="s">
        <v>35</v>
      </c>
      <c r="B501" s="21" t="s">
        <v>1039</v>
      </c>
      <c r="C501" s="21" t="s">
        <v>1040</v>
      </c>
      <c r="D501" s="21" t="s">
        <v>44</v>
      </c>
      <c r="E501" s="22">
        <v>0</v>
      </c>
      <c r="F501" s="23"/>
      <c r="G501" s="23"/>
      <c r="H501" s="21" t="s">
        <v>39</v>
      </c>
      <c r="I501" s="24"/>
      <c r="J501" s="25">
        <v>57207013</v>
      </c>
      <c r="K501" s="25">
        <v>179961</v>
      </c>
      <c r="L501" s="25">
        <v>57386974</v>
      </c>
      <c r="M501" s="25">
        <v>52254652</v>
      </c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5">
        <v>52254652</v>
      </c>
      <c r="Z501" s="25">
        <v>52254652</v>
      </c>
      <c r="AA501" s="26">
        <v>100</v>
      </c>
      <c r="AB501" s="23"/>
      <c r="AC501" s="27"/>
      <c r="AD501" s="24"/>
      <c r="AE501" s="23"/>
      <c r="AF501" s="23"/>
      <c r="AG501" s="24"/>
      <c r="AH501" s="23"/>
      <c r="AI501" s="23"/>
      <c r="AJ501" s="28"/>
      <c r="AK501" s="23"/>
      <c r="AL501" s="27"/>
      <c r="AM501" s="25">
        <v>3245398</v>
      </c>
      <c r="AN501" s="25">
        <v>3245398</v>
      </c>
      <c r="AO501" s="29">
        <v>6.2110000000000003</v>
      </c>
      <c r="AP501" s="23"/>
      <c r="AQ501" s="25">
        <v>3245398</v>
      </c>
      <c r="AR501" s="30">
        <v>6.2110000000000003</v>
      </c>
      <c r="AS501" s="21" t="s">
        <v>38</v>
      </c>
      <c r="AT501" s="27"/>
      <c r="AU501" s="31"/>
      <c r="AV501" s="26">
        <v>3245536.44</v>
      </c>
    </row>
    <row r="502" spans="1:48" x14ac:dyDescent="0.3">
      <c r="A502" s="21" t="s">
        <v>35</v>
      </c>
      <c r="B502" s="21" t="s">
        <v>1041</v>
      </c>
      <c r="C502" s="21" t="s">
        <v>1042</v>
      </c>
      <c r="D502" s="21" t="s">
        <v>44</v>
      </c>
      <c r="E502" s="22">
        <v>0</v>
      </c>
      <c r="F502" s="23"/>
      <c r="G502" s="23"/>
      <c r="H502" s="21" t="s">
        <v>39</v>
      </c>
      <c r="I502" s="24"/>
      <c r="J502" s="25">
        <v>859080308</v>
      </c>
      <c r="K502" s="25">
        <v>2154515</v>
      </c>
      <c r="L502" s="25">
        <v>861234823</v>
      </c>
      <c r="M502" s="25">
        <v>788856538</v>
      </c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5">
        <v>788856538</v>
      </c>
      <c r="Z502" s="25">
        <v>788856538</v>
      </c>
      <c r="AA502" s="26">
        <v>100</v>
      </c>
      <c r="AB502" s="23"/>
      <c r="AC502" s="27"/>
      <c r="AD502" s="24"/>
      <c r="AE502" s="23"/>
      <c r="AF502" s="23"/>
      <c r="AG502" s="24"/>
      <c r="AH502" s="23"/>
      <c r="AI502" s="23"/>
      <c r="AJ502" s="28"/>
      <c r="AK502" s="23"/>
      <c r="AL502" s="27"/>
      <c r="AM502" s="25">
        <v>13181899</v>
      </c>
      <c r="AN502" s="25">
        <v>13181899</v>
      </c>
      <c r="AO502" s="29">
        <v>1.6719999999999999</v>
      </c>
      <c r="AP502" s="23"/>
      <c r="AQ502" s="25">
        <v>13181899</v>
      </c>
      <c r="AR502" s="30">
        <v>1.6719999999999999</v>
      </c>
      <c r="AS502" s="21" t="s">
        <v>38</v>
      </c>
      <c r="AT502" s="27"/>
      <c r="AU502" s="31"/>
      <c r="AV502" s="26">
        <v>13189681.32</v>
      </c>
    </row>
    <row r="503" spans="1:48" x14ac:dyDescent="0.3">
      <c r="A503" s="21" t="s">
        <v>35</v>
      </c>
      <c r="B503" s="21" t="s">
        <v>1043</v>
      </c>
      <c r="C503" s="21" t="s">
        <v>1044</v>
      </c>
      <c r="D503" s="21" t="s">
        <v>44</v>
      </c>
      <c r="E503" s="22">
        <v>0</v>
      </c>
      <c r="F503" s="23"/>
      <c r="G503" s="23"/>
      <c r="H503" s="21" t="s">
        <v>39</v>
      </c>
      <c r="I503" s="24"/>
      <c r="J503" s="25">
        <v>13804701</v>
      </c>
      <c r="K503" s="25">
        <v>0</v>
      </c>
      <c r="L503" s="25">
        <v>13804701</v>
      </c>
      <c r="M503" s="25">
        <v>12538251</v>
      </c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5">
        <v>12538251</v>
      </c>
      <c r="Z503" s="25">
        <v>12538251</v>
      </c>
      <c r="AA503" s="26">
        <v>100</v>
      </c>
      <c r="AB503" s="23"/>
      <c r="AC503" s="27"/>
      <c r="AD503" s="24"/>
      <c r="AE503" s="23"/>
      <c r="AF503" s="23"/>
      <c r="AG503" s="24"/>
      <c r="AH503" s="23"/>
      <c r="AI503" s="23"/>
      <c r="AJ503" s="28"/>
      <c r="AK503" s="23"/>
      <c r="AL503" s="27"/>
      <c r="AM503" s="25">
        <v>15693</v>
      </c>
      <c r="AN503" s="25">
        <v>15693</v>
      </c>
      <c r="AO503" s="29">
        <v>0.126</v>
      </c>
      <c r="AP503" s="23"/>
      <c r="AQ503" s="25">
        <v>15693</v>
      </c>
      <c r="AR503" s="30">
        <v>0.126</v>
      </c>
      <c r="AS503" s="21" t="s">
        <v>38</v>
      </c>
      <c r="AT503" s="27"/>
      <c r="AU503" s="31"/>
      <c r="AV503" s="26">
        <v>15798.2</v>
      </c>
    </row>
    <row r="504" spans="1:48" x14ac:dyDescent="0.3">
      <c r="A504" s="21" t="s">
        <v>35</v>
      </c>
      <c r="B504" s="21" t="s">
        <v>1045</v>
      </c>
      <c r="C504" s="21" t="s">
        <v>1046</v>
      </c>
      <c r="D504" s="21" t="s">
        <v>44</v>
      </c>
      <c r="E504" s="22">
        <v>0</v>
      </c>
      <c r="F504" s="23"/>
      <c r="G504" s="23"/>
      <c r="H504" s="21" t="s">
        <v>39</v>
      </c>
      <c r="I504" s="24"/>
      <c r="J504" s="25">
        <v>11376880</v>
      </c>
      <c r="K504" s="25">
        <v>0</v>
      </c>
      <c r="L504" s="25">
        <v>11376880</v>
      </c>
      <c r="M504" s="25">
        <v>10356433</v>
      </c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5">
        <v>10356433</v>
      </c>
      <c r="Z504" s="25">
        <v>10356433</v>
      </c>
      <c r="AA504" s="26">
        <v>100</v>
      </c>
      <c r="AB504" s="23"/>
      <c r="AC504" s="27"/>
      <c r="AD504" s="24"/>
      <c r="AE504" s="23"/>
      <c r="AF504" s="23"/>
      <c r="AG504" s="24"/>
      <c r="AH504" s="23"/>
      <c r="AI504" s="23"/>
      <c r="AJ504" s="28"/>
      <c r="AK504" s="23"/>
      <c r="AL504" s="27"/>
      <c r="AM504" s="25">
        <v>4430</v>
      </c>
      <c r="AN504" s="25">
        <v>4430</v>
      </c>
      <c r="AO504" s="29">
        <v>4.2999999999999997E-2</v>
      </c>
      <c r="AP504" s="23"/>
      <c r="AQ504" s="25">
        <v>4430</v>
      </c>
      <c r="AR504" s="30">
        <v>4.2999999999999997E-2</v>
      </c>
      <c r="AS504" s="21" t="s">
        <v>38</v>
      </c>
      <c r="AT504" s="27"/>
      <c r="AU504" s="31"/>
      <c r="AV504" s="26">
        <v>4453.2700000000004</v>
      </c>
    </row>
    <row r="505" spans="1:48" x14ac:dyDescent="0.3">
      <c r="A505" s="21" t="s">
        <v>35</v>
      </c>
      <c r="B505" s="21" t="s">
        <v>1047</v>
      </c>
      <c r="C505" s="21" t="s">
        <v>1048</v>
      </c>
      <c r="D505" s="21" t="s">
        <v>44</v>
      </c>
      <c r="E505" s="22">
        <v>0</v>
      </c>
      <c r="F505" s="23"/>
      <c r="G505" s="23"/>
      <c r="H505" s="21" t="s">
        <v>39</v>
      </c>
      <c r="I505" s="24"/>
      <c r="J505" s="25">
        <v>8917987</v>
      </c>
      <c r="K505" s="25">
        <v>0</v>
      </c>
      <c r="L505" s="25">
        <v>8917987</v>
      </c>
      <c r="M505" s="25">
        <v>8159314</v>
      </c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5">
        <v>8159314</v>
      </c>
      <c r="Z505" s="25">
        <v>8159314</v>
      </c>
      <c r="AA505" s="26">
        <v>100</v>
      </c>
      <c r="AB505" s="23"/>
      <c r="AC505" s="27"/>
      <c r="AD505" s="24"/>
      <c r="AE505" s="23"/>
      <c r="AF505" s="23"/>
      <c r="AG505" s="24"/>
      <c r="AH505" s="23"/>
      <c r="AI505" s="23"/>
      <c r="AJ505" s="28"/>
      <c r="AK505" s="23"/>
      <c r="AL505" s="27"/>
      <c r="AM505" s="25">
        <v>10573</v>
      </c>
      <c r="AN505" s="25">
        <v>10573</v>
      </c>
      <c r="AO505" s="29">
        <v>0.13</v>
      </c>
      <c r="AP505" s="23"/>
      <c r="AQ505" s="25">
        <v>10573</v>
      </c>
      <c r="AR505" s="30">
        <v>0.13</v>
      </c>
      <c r="AS505" s="21" t="s">
        <v>38</v>
      </c>
      <c r="AT505" s="27"/>
      <c r="AU505" s="31"/>
      <c r="AV505" s="26">
        <v>10607.11</v>
      </c>
    </row>
    <row r="506" spans="1:48" x14ac:dyDescent="0.3">
      <c r="A506" s="21" t="s">
        <v>35</v>
      </c>
      <c r="B506" s="21" t="s">
        <v>1049</v>
      </c>
      <c r="C506" s="21" t="s">
        <v>1050</v>
      </c>
      <c r="D506" s="21" t="s">
        <v>44</v>
      </c>
      <c r="E506" s="22">
        <v>0</v>
      </c>
      <c r="F506" s="23"/>
      <c r="G506" s="23"/>
      <c r="H506" s="21" t="s">
        <v>39</v>
      </c>
      <c r="I506" s="24"/>
      <c r="J506" s="25">
        <v>2900407</v>
      </c>
      <c r="K506" s="25">
        <v>0</v>
      </c>
      <c r="L506" s="25">
        <v>2900407</v>
      </c>
      <c r="M506" s="25">
        <v>2773952</v>
      </c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5">
        <v>2773952</v>
      </c>
      <c r="Z506" s="25">
        <v>2773952</v>
      </c>
      <c r="AA506" s="26">
        <v>100</v>
      </c>
      <c r="AB506" s="23"/>
      <c r="AC506" s="27"/>
      <c r="AD506" s="24"/>
      <c r="AE506" s="23"/>
      <c r="AF506" s="23"/>
      <c r="AG506" s="24"/>
      <c r="AH506" s="23"/>
      <c r="AI506" s="23"/>
      <c r="AJ506" s="28"/>
      <c r="AK506" s="23"/>
      <c r="AL506" s="27"/>
      <c r="AM506" s="25">
        <v>7484</v>
      </c>
      <c r="AN506" s="25">
        <v>5548</v>
      </c>
      <c r="AO506" s="29">
        <v>0.2</v>
      </c>
      <c r="AP506" s="23"/>
      <c r="AQ506" s="25">
        <v>5548</v>
      </c>
      <c r="AR506" s="30">
        <v>0.2</v>
      </c>
      <c r="AS506" s="21" t="s">
        <v>38</v>
      </c>
      <c r="AT506" s="27"/>
      <c r="AU506" s="31"/>
      <c r="AV506" s="26">
        <v>5547.9</v>
      </c>
    </row>
    <row r="507" spans="1:48" x14ac:dyDescent="0.3">
      <c r="A507" s="21" t="s">
        <v>35</v>
      </c>
      <c r="B507" s="21" t="s">
        <v>1051</v>
      </c>
      <c r="C507" s="21" t="s">
        <v>1052</v>
      </c>
      <c r="D507" s="21" t="s">
        <v>44</v>
      </c>
      <c r="E507" s="22">
        <v>0</v>
      </c>
      <c r="F507" s="23"/>
      <c r="G507" s="23"/>
      <c r="H507" s="21" t="s">
        <v>39</v>
      </c>
      <c r="I507" s="24"/>
      <c r="J507" s="25">
        <v>6979969</v>
      </c>
      <c r="K507" s="25">
        <v>0</v>
      </c>
      <c r="L507" s="25">
        <v>6979969</v>
      </c>
      <c r="M507" s="25">
        <v>6408113</v>
      </c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5">
        <v>6408113</v>
      </c>
      <c r="Z507" s="25">
        <v>6408113</v>
      </c>
      <c r="AA507" s="26">
        <v>100</v>
      </c>
      <c r="AB507" s="23"/>
      <c r="AC507" s="27"/>
      <c r="AD507" s="24"/>
      <c r="AE507" s="23"/>
      <c r="AF507" s="23"/>
      <c r="AG507" s="24"/>
      <c r="AH507" s="23"/>
      <c r="AI507" s="23"/>
      <c r="AJ507" s="28"/>
      <c r="AK507" s="23"/>
      <c r="AL507" s="27"/>
      <c r="AM507" s="25">
        <v>9555</v>
      </c>
      <c r="AN507" s="25">
        <v>9555</v>
      </c>
      <c r="AO507" s="29">
        <v>0.15</v>
      </c>
      <c r="AP507" s="23"/>
      <c r="AQ507" s="25">
        <v>9555</v>
      </c>
      <c r="AR507" s="30">
        <v>0.15</v>
      </c>
      <c r="AS507" s="21" t="s">
        <v>38</v>
      </c>
      <c r="AT507" s="27"/>
      <c r="AU507" s="31"/>
      <c r="AV507" s="26">
        <v>9612.17</v>
      </c>
    </row>
    <row r="508" spans="1:48" x14ac:dyDescent="0.3">
      <c r="A508" s="21" t="s">
        <v>35</v>
      </c>
      <c r="B508" s="21" t="s">
        <v>1053</v>
      </c>
      <c r="C508" s="21" t="s">
        <v>1054</v>
      </c>
      <c r="D508" s="21" t="s">
        <v>44</v>
      </c>
      <c r="E508" s="22">
        <v>0</v>
      </c>
      <c r="F508" s="23"/>
      <c r="G508" s="23"/>
      <c r="H508" s="21" t="s">
        <v>39</v>
      </c>
      <c r="I508" s="24"/>
      <c r="J508" s="25">
        <v>6862508</v>
      </c>
      <c r="K508" s="25">
        <v>0</v>
      </c>
      <c r="L508" s="25">
        <v>6862508</v>
      </c>
      <c r="M508" s="25">
        <v>6342066</v>
      </c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5">
        <v>6342066</v>
      </c>
      <c r="Z508" s="25">
        <v>6342066</v>
      </c>
      <c r="AA508" s="26">
        <v>100</v>
      </c>
      <c r="AB508" s="23"/>
      <c r="AC508" s="27"/>
      <c r="AD508" s="24"/>
      <c r="AE508" s="23"/>
      <c r="AF508" s="23"/>
      <c r="AG508" s="24"/>
      <c r="AH508" s="23"/>
      <c r="AI508" s="23"/>
      <c r="AJ508" s="28"/>
      <c r="AK508" s="23"/>
      <c r="AL508" s="27"/>
      <c r="AM508" s="25">
        <v>6022</v>
      </c>
      <c r="AN508" s="25">
        <v>6022</v>
      </c>
      <c r="AO508" s="29">
        <v>9.5000000000000001E-2</v>
      </c>
      <c r="AP508" s="23"/>
      <c r="AQ508" s="25">
        <v>6022</v>
      </c>
      <c r="AR508" s="30">
        <v>9.5000000000000001E-2</v>
      </c>
      <c r="AS508" s="21" t="s">
        <v>38</v>
      </c>
      <c r="AT508" s="27"/>
      <c r="AU508" s="31"/>
      <c r="AV508" s="26">
        <v>6024.96</v>
      </c>
    </row>
    <row r="509" spans="1:48" x14ac:dyDescent="0.3">
      <c r="A509" s="21" t="s">
        <v>35</v>
      </c>
      <c r="B509" s="21" t="s">
        <v>1055</v>
      </c>
      <c r="C509" s="21" t="s">
        <v>1056</v>
      </c>
      <c r="D509" s="21" t="s">
        <v>44</v>
      </c>
      <c r="E509" s="22">
        <v>0</v>
      </c>
      <c r="F509" s="23"/>
      <c r="G509" s="23"/>
      <c r="H509" s="21" t="s">
        <v>39</v>
      </c>
      <c r="I509" s="24"/>
      <c r="J509" s="25">
        <v>1543098</v>
      </c>
      <c r="K509" s="25">
        <v>0</v>
      </c>
      <c r="L509" s="25">
        <v>1543098</v>
      </c>
      <c r="M509" s="25">
        <v>1425586</v>
      </c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5">
        <v>1425586</v>
      </c>
      <c r="Z509" s="25">
        <v>1425586</v>
      </c>
      <c r="AA509" s="26">
        <v>100</v>
      </c>
      <c r="AB509" s="23"/>
      <c r="AC509" s="27"/>
      <c r="AD509" s="24"/>
      <c r="AE509" s="23"/>
      <c r="AF509" s="23"/>
      <c r="AG509" s="24"/>
      <c r="AH509" s="23"/>
      <c r="AI509" s="23"/>
      <c r="AJ509" s="28"/>
      <c r="AK509" s="23"/>
      <c r="AL509" s="27"/>
      <c r="AM509" s="25">
        <v>3894</v>
      </c>
      <c r="AN509" s="25">
        <v>2851</v>
      </c>
      <c r="AO509" s="29">
        <v>0.2</v>
      </c>
      <c r="AP509" s="23"/>
      <c r="AQ509" s="25">
        <v>2851</v>
      </c>
      <c r="AR509" s="30">
        <v>0.2</v>
      </c>
      <c r="AS509" s="21" t="s">
        <v>38</v>
      </c>
      <c r="AT509" s="27"/>
      <c r="AU509" s="31"/>
      <c r="AV509" s="26">
        <v>2851.17</v>
      </c>
    </row>
    <row r="510" spans="1:48" x14ac:dyDescent="0.3">
      <c r="A510" s="21" t="s">
        <v>35</v>
      </c>
      <c r="B510" s="21" t="s">
        <v>1057</v>
      </c>
      <c r="C510" s="21" t="s">
        <v>1058</v>
      </c>
      <c r="D510" s="21" t="s">
        <v>44</v>
      </c>
      <c r="E510" s="22">
        <v>0</v>
      </c>
      <c r="F510" s="23"/>
      <c r="G510" s="23"/>
      <c r="H510" s="21" t="s">
        <v>39</v>
      </c>
      <c r="I510" s="24"/>
      <c r="J510" s="25">
        <v>14392716</v>
      </c>
      <c r="K510" s="25">
        <v>0</v>
      </c>
      <c r="L510" s="25">
        <v>14392716</v>
      </c>
      <c r="M510" s="25">
        <v>13199994</v>
      </c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5">
        <v>13199994</v>
      </c>
      <c r="Z510" s="25">
        <v>13199994</v>
      </c>
      <c r="AA510" s="26">
        <v>100</v>
      </c>
      <c r="AB510" s="23"/>
      <c r="AC510" s="27"/>
      <c r="AD510" s="24"/>
      <c r="AE510" s="23"/>
      <c r="AF510" s="23"/>
      <c r="AG510" s="24"/>
      <c r="AH510" s="23"/>
      <c r="AI510" s="23"/>
      <c r="AJ510" s="28"/>
      <c r="AK510" s="23"/>
      <c r="AL510" s="27"/>
      <c r="AM510" s="25">
        <v>3066</v>
      </c>
      <c r="AN510" s="25">
        <v>3066</v>
      </c>
      <c r="AO510" s="29">
        <v>2.4E-2</v>
      </c>
      <c r="AP510" s="23"/>
      <c r="AQ510" s="25">
        <v>3066</v>
      </c>
      <c r="AR510" s="30">
        <v>2.4E-2</v>
      </c>
      <c r="AS510" s="21" t="s">
        <v>38</v>
      </c>
      <c r="AT510" s="27"/>
      <c r="AU510" s="31"/>
      <c r="AV510" s="26">
        <v>3168</v>
      </c>
    </row>
    <row r="511" spans="1:48" x14ac:dyDescent="0.3">
      <c r="A511" s="21" t="s">
        <v>35</v>
      </c>
      <c r="B511" s="21" t="s">
        <v>1059</v>
      </c>
      <c r="C511" s="21" t="s">
        <v>1060</v>
      </c>
      <c r="D511" s="21" t="s">
        <v>44</v>
      </c>
      <c r="E511" s="22">
        <v>0</v>
      </c>
      <c r="F511" s="23"/>
      <c r="G511" s="23"/>
      <c r="H511" s="21" t="s">
        <v>39</v>
      </c>
      <c r="I511" s="24"/>
      <c r="J511" s="25">
        <v>7883411</v>
      </c>
      <c r="K511" s="25">
        <v>0</v>
      </c>
      <c r="L511" s="25">
        <v>7883411</v>
      </c>
      <c r="M511" s="25">
        <v>7227316</v>
      </c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5">
        <v>7227316</v>
      </c>
      <c r="Z511" s="25">
        <v>7227316</v>
      </c>
      <c r="AA511" s="26">
        <v>100</v>
      </c>
      <c r="AB511" s="23"/>
      <c r="AC511" s="27"/>
      <c r="AD511" s="24"/>
      <c r="AE511" s="23"/>
      <c r="AF511" s="23"/>
      <c r="AG511" s="24"/>
      <c r="AH511" s="23"/>
      <c r="AI511" s="23"/>
      <c r="AJ511" s="28"/>
      <c r="AK511" s="23"/>
      <c r="AL511" s="27"/>
      <c r="AM511" s="25">
        <v>3114</v>
      </c>
      <c r="AN511" s="25">
        <v>3114</v>
      </c>
      <c r="AO511" s="29">
        <v>4.3999999999999997E-2</v>
      </c>
      <c r="AP511" s="23"/>
      <c r="AQ511" s="25">
        <v>3114</v>
      </c>
      <c r="AR511" s="30">
        <v>4.3999999999999997E-2</v>
      </c>
      <c r="AS511" s="21" t="s">
        <v>38</v>
      </c>
      <c r="AT511" s="27"/>
      <c r="AU511" s="31"/>
      <c r="AV511" s="26">
        <v>3180.02</v>
      </c>
    </row>
    <row r="512" spans="1:48" x14ac:dyDescent="0.3">
      <c r="A512" s="21" t="s">
        <v>35</v>
      </c>
      <c r="B512" s="21" t="s">
        <v>1061</v>
      </c>
      <c r="C512" s="21" t="s">
        <v>1062</v>
      </c>
      <c r="D512" s="21" t="s">
        <v>44</v>
      </c>
      <c r="E512" s="22">
        <v>0</v>
      </c>
      <c r="F512" s="23"/>
      <c r="G512" s="23"/>
      <c r="H512" s="21" t="s">
        <v>39</v>
      </c>
      <c r="I512" s="24"/>
      <c r="J512" s="25">
        <v>6588039</v>
      </c>
      <c r="K512" s="25">
        <v>0</v>
      </c>
      <c r="L512" s="25">
        <v>6588039</v>
      </c>
      <c r="M512" s="25">
        <v>6087845</v>
      </c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5">
        <v>6087845</v>
      </c>
      <c r="Z512" s="25">
        <v>6087845</v>
      </c>
      <c r="AA512" s="26">
        <v>100</v>
      </c>
      <c r="AB512" s="23"/>
      <c r="AC512" s="27"/>
      <c r="AD512" s="24"/>
      <c r="AE512" s="23"/>
      <c r="AF512" s="23"/>
      <c r="AG512" s="24"/>
      <c r="AH512" s="23"/>
      <c r="AI512" s="23"/>
      <c r="AJ512" s="28"/>
      <c r="AK512" s="23"/>
      <c r="AL512" s="27"/>
      <c r="AM512" s="25">
        <v>2310</v>
      </c>
      <c r="AN512" s="25">
        <v>2310</v>
      </c>
      <c r="AO512" s="29">
        <v>3.7999999999999999E-2</v>
      </c>
      <c r="AP512" s="23"/>
      <c r="AQ512" s="25">
        <v>2310</v>
      </c>
      <c r="AR512" s="30">
        <v>3.7999999999999999E-2</v>
      </c>
      <c r="AS512" s="21" t="s">
        <v>38</v>
      </c>
      <c r="AT512" s="27"/>
      <c r="AU512" s="31"/>
      <c r="AV512" s="26">
        <v>2313.38</v>
      </c>
    </row>
    <row r="513" spans="1:48" x14ac:dyDescent="0.3">
      <c r="A513" s="21" t="s">
        <v>35</v>
      </c>
      <c r="B513" s="21" t="s">
        <v>1063</v>
      </c>
      <c r="C513" s="21" t="s">
        <v>1064</v>
      </c>
      <c r="D513" s="21" t="s">
        <v>44</v>
      </c>
      <c r="E513" s="22">
        <v>0</v>
      </c>
      <c r="F513" s="23"/>
      <c r="G513" s="23"/>
      <c r="H513" s="21" t="s">
        <v>39</v>
      </c>
      <c r="I513" s="24"/>
      <c r="J513" s="25">
        <v>8014877</v>
      </c>
      <c r="K513" s="25">
        <v>0</v>
      </c>
      <c r="L513" s="25">
        <v>8014877</v>
      </c>
      <c r="M513" s="25">
        <v>7409232</v>
      </c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5">
        <v>7409232</v>
      </c>
      <c r="Z513" s="25">
        <v>7409232</v>
      </c>
      <c r="AA513" s="26">
        <v>100</v>
      </c>
      <c r="AB513" s="23"/>
      <c r="AC513" s="27"/>
      <c r="AD513" s="24"/>
      <c r="AE513" s="23"/>
      <c r="AF513" s="23"/>
      <c r="AG513" s="24"/>
      <c r="AH513" s="23"/>
      <c r="AI513" s="23"/>
      <c r="AJ513" s="28"/>
      <c r="AK513" s="23"/>
      <c r="AL513" s="27"/>
      <c r="AM513" s="25">
        <v>784</v>
      </c>
      <c r="AN513" s="25">
        <v>784</v>
      </c>
      <c r="AO513" s="29">
        <v>1.0999999999999999E-2</v>
      </c>
      <c r="AP513" s="23"/>
      <c r="AQ513" s="25">
        <v>784</v>
      </c>
      <c r="AR513" s="30">
        <v>1.0999999999999999E-2</v>
      </c>
      <c r="AS513" s="21" t="s">
        <v>38</v>
      </c>
      <c r="AT513" s="27"/>
      <c r="AU513" s="31"/>
      <c r="AV513" s="26">
        <v>815.02</v>
      </c>
    </row>
    <row r="514" spans="1:48" x14ac:dyDescent="0.3">
      <c r="A514" s="21" t="s">
        <v>35</v>
      </c>
      <c r="B514" s="21" t="s">
        <v>1065</v>
      </c>
      <c r="C514" s="21" t="s">
        <v>1066</v>
      </c>
      <c r="D514" s="21" t="s">
        <v>44</v>
      </c>
      <c r="E514" s="22">
        <v>0</v>
      </c>
      <c r="F514" s="23"/>
      <c r="G514" s="23"/>
      <c r="H514" s="21" t="s">
        <v>39</v>
      </c>
      <c r="I514" s="24"/>
      <c r="J514" s="25">
        <v>5453133</v>
      </c>
      <c r="K514" s="25">
        <v>0</v>
      </c>
      <c r="L514" s="25">
        <v>5453133</v>
      </c>
      <c r="M514" s="25">
        <v>4961742</v>
      </c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5">
        <v>4961742</v>
      </c>
      <c r="Z514" s="25">
        <v>4961742</v>
      </c>
      <c r="AA514" s="26">
        <v>100</v>
      </c>
      <c r="AB514" s="23"/>
      <c r="AC514" s="27"/>
      <c r="AD514" s="24"/>
      <c r="AE514" s="23"/>
      <c r="AF514" s="23"/>
      <c r="AG514" s="24"/>
      <c r="AH514" s="23"/>
      <c r="AI514" s="23"/>
      <c r="AJ514" s="28"/>
      <c r="AK514" s="23"/>
      <c r="AL514" s="27"/>
      <c r="AM514" s="25">
        <v>13989</v>
      </c>
      <c r="AN514" s="25">
        <v>9923</v>
      </c>
      <c r="AO514" s="29">
        <v>0.2</v>
      </c>
      <c r="AP514" s="23"/>
      <c r="AQ514" s="25">
        <v>9923</v>
      </c>
      <c r="AR514" s="30">
        <v>0.2</v>
      </c>
      <c r="AS514" s="21" t="s">
        <v>38</v>
      </c>
      <c r="AT514" s="27"/>
      <c r="AU514" s="31"/>
      <c r="AV514" s="26">
        <v>9923.48</v>
      </c>
    </row>
    <row r="515" spans="1:48" x14ac:dyDescent="0.3">
      <c r="A515" s="21" t="s">
        <v>35</v>
      </c>
      <c r="B515" s="21" t="s">
        <v>1067</v>
      </c>
      <c r="C515" s="21" t="s">
        <v>1068</v>
      </c>
      <c r="D515" s="21" t="s">
        <v>44</v>
      </c>
      <c r="E515" s="22">
        <v>0</v>
      </c>
      <c r="F515" s="23"/>
      <c r="G515" s="23"/>
      <c r="H515" s="21" t="s">
        <v>39</v>
      </c>
      <c r="I515" s="24"/>
      <c r="J515" s="25">
        <v>10144871</v>
      </c>
      <c r="K515" s="25">
        <v>0</v>
      </c>
      <c r="L515" s="25">
        <v>10144871</v>
      </c>
      <c r="M515" s="25">
        <v>9228742</v>
      </c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5">
        <v>9228742</v>
      </c>
      <c r="Z515" s="25">
        <v>9228742</v>
      </c>
      <c r="AA515" s="26">
        <v>100</v>
      </c>
      <c r="AB515" s="23"/>
      <c r="AC515" s="27"/>
      <c r="AD515" s="24"/>
      <c r="AE515" s="23"/>
      <c r="AF515" s="23"/>
      <c r="AG515" s="24"/>
      <c r="AH515" s="23"/>
      <c r="AI515" s="23"/>
      <c r="AJ515" s="28"/>
      <c r="AK515" s="23"/>
      <c r="AL515" s="27"/>
      <c r="AM515" s="25">
        <v>9007</v>
      </c>
      <c r="AN515" s="25">
        <v>9007</v>
      </c>
      <c r="AO515" s="29">
        <v>9.8000000000000004E-2</v>
      </c>
      <c r="AP515" s="23"/>
      <c r="AQ515" s="25">
        <v>9007</v>
      </c>
      <c r="AR515" s="30">
        <v>9.8000000000000004E-2</v>
      </c>
      <c r="AS515" s="21" t="s">
        <v>38</v>
      </c>
      <c r="AT515" s="27"/>
      <c r="AU515" s="31"/>
      <c r="AV515" s="26">
        <v>9044.17</v>
      </c>
    </row>
    <row r="516" spans="1:48" x14ac:dyDescent="0.3">
      <c r="A516" s="21" t="s">
        <v>35</v>
      </c>
      <c r="B516" s="21" t="s">
        <v>1069</v>
      </c>
      <c r="C516" s="21" t="s">
        <v>1070</v>
      </c>
      <c r="D516" s="21" t="s">
        <v>44</v>
      </c>
      <c r="E516" s="22">
        <v>0</v>
      </c>
      <c r="F516" s="23"/>
      <c r="G516" s="23"/>
      <c r="H516" s="21" t="s">
        <v>39</v>
      </c>
      <c r="I516" s="24"/>
      <c r="J516" s="25">
        <v>2811326</v>
      </c>
      <c r="K516" s="25">
        <v>0</v>
      </c>
      <c r="L516" s="25">
        <v>2811326</v>
      </c>
      <c r="M516" s="25">
        <v>2565226</v>
      </c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5">
        <v>2565226</v>
      </c>
      <c r="Z516" s="25">
        <v>2565226</v>
      </c>
      <c r="AA516" s="26">
        <v>100</v>
      </c>
      <c r="AB516" s="23"/>
      <c r="AC516" s="27"/>
      <c r="AD516" s="24"/>
      <c r="AE516" s="23"/>
      <c r="AF516" s="23"/>
      <c r="AG516" s="24"/>
      <c r="AH516" s="23"/>
      <c r="AI516" s="23"/>
      <c r="AJ516" s="28"/>
      <c r="AK516" s="23"/>
      <c r="AL516" s="27"/>
      <c r="AM516" s="25">
        <v>2836</v>
      </c>
      <c r="AN516" s="25">
        <v>2836</v>
      </c>
      <c r="AO516" s="29">
        <v>0.111</v>
      </c>
      <c r="AP516" s="23"/>
      <c r="AQ516" s="25">
        <v>2836</v>
      </c>
      <c r="AR516" s="30">
        <v>0.111</v>
      </c>
      <c r="AS516" s="21" t="s">
        <v>38</v>
      </c>
      <c r="AT516" s="27"/>
      <c r="AU516" s="31"/>
      <c r="AV516" s="26">
        <v>2847.4</v>
      </c>
    </row>
    <row r="517" spans="1:48" x14ac:dyDescent="0.3">
      <c r="A517" s="21" t="s">
        <v>35</v>
      </c>
      <c r="B517" s="21" t="s">
        <v>1071</v>
      </c>
      <c r="C517" s="21" t="s">
        <v>1072</v>
      </c>
      <c r="D517" s="21" t="s">
        <v>44</v>
      </c>
      <c r="E517" s="22">
        <v>0</v>
      </c>
      <c r="F517" s="23"/>
      <c r="G517" s="23"/>
      <c r="H517" s="21" t="s">
        <v>39</v>
      </c>
      <c r="I517" s="24"/>
      <c r="J517" s="25">
        <v>2954451</v>
      </c>
      <c r="K517" s="25">
        <v>0</v>
      </c>
      <c r="L517" s="25">
        <v>2954451</v>
      </c>
      <c r="M517" s="25">
        <v>2685325</v>
      </c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5">
        <v>2685325</v>
      </c>
      <c r="Z517" s="25">
        <v>2685325</v>
      </c>
      <c r="AA517" s="26">
        <v>100</v>
      </c>
      <c r="AB517" s="23"/>
      <c r="AC517" s="27"/>
      <c r="AD517" s="24"/>
      <c r="AE517" s="23"/>
      <c r="AF517" s="23"/>
      <c r="AG517" s="24"/>
      <c r="AH517" s="23"/>
      <c r="AI517" s="23"/>
      <c r="AJ517" s="28"/>
      <c r="AK517" s="23"/>
      <c r="AL517" s="27"/>
      <c r="AM517" s="25">
        <v>4546</v>
      </c>
      <c r="AN517" s="25">
        <v>4546</v>
      </c>
      <c r="AO517" s="29">
        <v>0.17</v>
      </c>
      <c r="AP517" s="23"/>
      <c r="AQ517" s="25">
        <v>4546</v>
      </c>
      <c r="AR517" s="30">
        <v>0.17</v>
      </c>
      <c r="AS517" s="21" t="s">
        <v>38</v>
      </c>
      <c r="AT517" s="27"/>
      <c r="AU517" s="31"/>
      <c r="AV517" s="26">
        <v>4565.05</v>
      </c>
    </row>
    <row r="518" spans="1:48" x14ac:dyDescent="0.3">
      <c r="A518" s="21" t="s">
        <v>35</v>
      </c>
      <c r="B518" s="21" t="s">
        <v>1073</v>
      </c>
      <c r="C518" s="21" t="s">
        <v>1074</v>
      </c>
      <c r="D518" s="21" t="s">
        <v>44</v>
      </c>
      <c r="E518" s="22">
        <v>0</v>
      </c>
      <c r="F518" s="23"/>
      <c r="G518" s="23"/>
      <c r="H518" s="21" t="s">
        <v>39</v>
      </c>
      <c r="I518" s="24"/>
      <c r="J518" s="25">
        <v>14700</v>
      </c>
      <c r="K518" s="25">
        <v>0</v>
      </c>
      <c r="L518" s="25">
        <v>14700</v>
      </c>
      <c r="M518" s="25">
        <v>14700</v>
      </c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5">
        <v>14700</v>
      </c>
      <c r="Z518" s="25">
        <v>14700</v>
      </c>
      <c r="AA518" s="26">
        <v>100</v>
      </c>
      <c r="AB518" s="23"/>
      <c r="AC518" s="27"/>
      <c r="AD518" s="24"/>
      <c r="AE518" s="23"/>
      <c r="AF518" s="23"/>
      <c r="AG518" s="24"/>
      <c r="AH518" s="23"/>
      <c r="AI518" s="23"/>
      <c r="AJ518" s="28"/>
      <c r="AK518" s="23"/>
      <c r="AL518" s="27"/>
      <c r="AM518" s="25">
        <v>4458</v>
      </c>
      <c r="AN518" s="25">
        <v>59</v>
      </c>
      <c r="AO518" s="29">
        <v>0.4</v>
      </c>
      <c r="AP518" s="23"/>
      <c r="AQ518" s="25">
        <v>59</v>
      </c>
      <c r="AR518" s="30">
        <v>0.4</v>
      </c>
      <c r="AS518" s="21" t="s">
        <v>38</v>
      </c>
      <c r="AT518" s="27"/>
      <c r="AU518" s="31"/>
      <c r="AV518" s="26">
        <v>58.8</v>
      </c>
    </row>
    <row r="519" spans="1:48" x14ac:dyDescent="0.3">
      <c r="A519" s="21" t="s">
        <v>35</v>
      </c>
      <c r="B519" s="21" t="s">
        <v>1075</v>
      </c>
      <c r="C519" s="21" t="s">
        <v>1076</v>
      </c>
      <c r="D519" s="21" t="s">
        <v>44</v>
      </c>
      <c r="E519" s="22">
        <v>0</v>
      </c>
      <c r="F519" s="23"/>
      <c r="G519" s="23"/>
      <c r="H519" s="21" t="s">
        <v>39</v>
      </c>
      <c r="I519" s="24"/>
      <c r="J519" s="25">
        <v>6719833</v>
      </c>
      <c r="K519" s="25">
        <v>0</v>
      </c>
      <c r="L519" s="25">
        <v>6719833</v>
      </c>
      <c r="M519" s="25">
        <v>6263702</v>
      </c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5">
        <v>6263702</v>
      </c>
      <c r="Z519" s="25">
        <v>6263702</v>
      </c>
      <c r="AA519" s="26">
        <v>100</v>
      </c>
      <c r="AB519" s="23"/>
      <c r="AC519" s="27"/>
      <c r="AD519" s="24"/>
      <c r="AE519" s="23"/>
      <c r="AF519" s="23"/>
      <c r="AG519" s="24"/>
      <c r="AH519" s="23"/>
      <c r="AI519" s="23"/>
      <c r="AJ519" s="28"/>
      <c r="AK519" s="23"/>
      <c r="AL519" s="27"/>
      <c r="AM519" s="25">
        <v>18095</v>
      </c>
      <c r="AN519" s="25">
        <v>18095</v>
      </c>
      <c r="AO519" s="29">
        <v>0.28899999999999998</v>
      </c>
      <c r="AP519" s="23"/>
      <c r="AQ519" s="25">
        <v>18095</v>
      </c>
      <c r="AR519" s="30">
        <v>0.28899999999999998</v>
      </c>
      <c r="AS519" s="21" t="s">
        <v>38</v>
      </c>
      <c r="AT519" s="27"/>
      <c r="AU519" s="31"/>
      <c r="AV519" s="26">
        <v>18102.099999999999</v>
      </c>
    </row>
    <row r="520" spans="1:48" x14ac:dyDescent="0.3">
      <c r="A520" s="21" t="s">
        <v>35</v>
      </c>
      <c r="B520" s="21" t="s">
        <v>1077</v>
      </c>
      <c r="C520" s="21" t="s">
        <v>1078</v>
      </c>
      <c r="D520" s="21" t="s">
        <v>44</v>
      </c>
      <c r="E520" s="22">
        <v>0</v>
      </c>
      <c r="F520" s="23"/>
      <c r="G520" s="23"/>
      <c r="H520" s="21" t="s">
        <v>39</v>
      </c>
      <c r="I520" s="24"/>
      <c r="J520" s="25">
        <v>1624304</v>
      </c>
      <c r="K520" s="25">
        <v>0</v>
      </c>
      <c r="L520" s="25">
        <v>1624304</v>
      </c>
      <c r="M520" s="25">
        <v>1464796</v>
      </c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5">
        <v>1464796</v>
      </c>
      <c r="Z520" s="25">
        <v>1464796</v>
      </c>
      <c r="AA520" s="26">
        <v>100</v>
      </c>
      <c r="AB520" s="23"/>
      <c r="AC520" s="27"/>
      <c r="AD520" s="24"/>
      <c r="AE520" s="23"/>
      <c r="AF520" s="23"/>
      <c r="AG520" s="24"/>
      <c r="AH520" s="23"/>
      <c r="AI520" s="23"/>
      <c r="AJ520" s="28"/>
      <c r="AK520" s="23"/>
      <c r="AL520" s="27"/>
      <c r="AM520" s="25">
        <v>743</v>
      </c>
      <c r="AN520" s="25">
        <v>743</v>
      </c>
      <c r="AO520" s="29">
        <v>5.0999999999999997E-2</v>
      </c>
      <c r="AP520" s="23"/>
      <c r="AQ520" s="25">
        <v>743</v>
      </c>
      <c r="AR520" s="30">
        <v>5.0999999999999997E-2</v>
      </c>
      <c r="AS520" s="21" t="s">
        <v>38</v>
      </c>
      <c r="AT520" s="27"/>
      <c r="AU520" s="31"/>
      <c r="AV520" s="26">
        <v>747.05</v>
      </c>
    </row>
    <row r="521" spans="1:48" x14ac:dyDescent="0.3">
      <c r="A521" s="21" t="s">
        <v>35</v>
      </c>
      <c r="B521" s="21" t="s">
        <v>1079</v>
      </c>
      <c r="C521" s="21" t="s">
        <v>1080</v>
      </c>
      <c r="D521" s="21" t="s">
        <v>44</v>
      </c>
      <c r="E521" s="22">
        <v>0</v>
      </c>
      <c r="F521" s="23"/>
      <c r="G521" s="23"/>
      <c r="H521" s="21" t="s">
        <v>39</v>
      </c>
      <c r="I521" s="24"/>
      <c r="J521" s="25">
        <v>1595611</v>
      </c>
      <c r="K521" s="25">
        <v>0</v>
      </c>
      <c r="L521" s="25">
        <v>1595611</v>
      </c>
      <c r="M521" s="25">
        <v>1479215</v>
      </c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5">
        <v>1479215</v>
      </c>
      <c r="Z521" s="25">
        <v>1479215</v>
      </c>
      <c r="AA521" s="26">
        <v>100</v>
      </c>
      <c r="AB521" s="23"/>
      <c r="AC521" s="27"/>
      <c r="AD521" s="24"/>
      <c r="AE521" s="23"/>
      <c r="AF521" s="23"/>
      <c r="AG521" s="24"/>
      <c r="AH521" s="23"/>
      <c r="AI521" s="23"/>
      <c r="AJ521" s="28"/>
      <c r="AK521" s="23"/>
      <c r="AL521" s="27"/>
      <c r="AM521" s="25">
        <v>780</v>
      </c>
      <c r="AN521" s="25">
        <v>780</v>
      </c>
      <c r="AO521" s="29">
        <v>5.2999999999999999E-2</v>
      </c>
      <c r="AP521" s="23"/>
      <c r="AQ521" s="25">
        <v>780</v>
      </c>
      <c r="AR521" s="30">
        <v>5.2999999999999999E-2</v>
      </c>
      <c r="AS521" s="21" t="s">
        <v>38</v>
      </c>
      <c r="AT521" s="27"/>
      <c r="AU521" s="31"/>
      <c r="AV521" s="26">
        <v>783.98</v>
      </c>
    </row>
    <row r="522" spans="1:48" x14ac:dyDescent="0.3">
      <c r="A522" s="21" t="s">
        <v>35</v>
      </c>
      <c r="B522" s="21" t="s">
        <v>1081</v>
      </c>
      <c r="C522" s="21" t="s">
        <v>1082</v>
      </c>
      <c r="D522" s="21" t="s">
        <v>44</v>
      </c>
      <c r="E522" s="22">
        <v>0</v>
      </c>
      <c r="F522" s="23"/>
      <c r="G522" s="23"/>
      <c r="H522" s="21" t="s">
        <v>39</v>
      </c>
      <c r="I522" s="24"/>
      <c r="J522" s="25">
        <v>3616505</v>
      </c>
      <c r="K522" s="25">
        <v>0</v>
      </c>
      <c r="L522" s="25">
        <v>3616505</v>
      </c>
      <c r="M522" s="25">
        <v>3370442</v>
      </c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5">
        <v>3370442</v>
      </c>
      <c r="Z522" s="25">
        <v>3370442</v>
      </c>
      <c r="AA522" s="26">
        <v>100</v>
      </c>
      <c r="AB522" s="23"/>
      <c r="AC522" s="27"/>
      <c r="AD522" s="24"/>
      <c r="AE522" s="23"/>
      <c r="AF522" s="23"/>
      <c r="AG522" s="24"/>
      <c r="AH522" s="23"/>
      <c r="AI522" s="23"/>
      <c r="AJ522" s="28"/>
      <c r="AK522" s="23"/>
      <c r="AL522" s="27"/>
      <c r="AM522" s="25">
        <v>2794</v>
      </c>
      <c r="AN522" s="25">
        <v>2794</v>
      </c>
      <c r="AO522" s="29">
        <v>8.3000000000000004E-2</v>
      </c>
      <c r="AP522" s="23"/>
      <c r="AQ522" s="25">
        <v>2794</v>
      </c>
      <c r="AR522" s="30">
        <v>8.3000000000000004E-2</v>
      </c>
      <c r="AS522" s="21" t="s">
        <v>38</v>
      </c>
      <c r="AT522" s="27"/>
      <c r="AU522" s="31"/>
      <c r="AV522" s="26">
        <v>2797.47</v>
      </c>
    </row>
    <row r="523" spans="1:48" x14ac:dyDescent="0.3">
      <c r="A523" s="21" t="s">
        <v>35</v>
      </c>
      <c r="B523" s="21" t="s">
        <v>1083</v>
      </c>
      <c r="C523" s="21" t="s">
        <v>1084</v>
      </c>
      <c r="D523" s="21" t="s">
        <v>44</v>
      </c>
      <c r="E523" s="22">
        <v>0</v>
      </c>
      <c r="F523" s="23"/>
      <c r="G523" s="23"/>
      <c r="H523" s="21" t="s">
        <v>39</v>
      </c>
      <c r="I523" s="24"/>
      <c r="J523" s="25">
        <v>18917139</v>
      </c>
      <c r="K523" s="25">
        <v>0</v>
      </c>
      <c r="L523" s="25">
        <v>18917139</v>
      </c>
      <c r="M523" s="25">
        <v>17719056</v>
      </c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5">
        <v>17719056</v>
      </c>
      <c r="Z523" s="25">
        <v>17719056</v>
      </c>
      <c r="AA523" s="26">
        <v>100</v>
      </c>
      <c r="AB523" s="23"/>
      <c r="AC523" s="27"/>
      <c r="AD523" s="24"/>
      <c r="AE523" s="23"/>
      <c r="AF523" s="23"/>
      <c r="AG523" s="24"/>
      <c r="AH523" s="23"/>
      <c r="AI523" s="23"/>
      <c r="AJ523" s="28"/>
      <c r="AK523" s="23"/>
      <c r="AL523" s="27"/>
      <c r="AM523" s="25">
        <v>1564</v>
      </c>
      <c r="AN523" s="25">
        <v>1564</v>
      </c>
      <c r="AO523" s="29">
        <v>8.9999999999999993E-3</v>
      </c>
      <c r="AP523" s="23"/>
      <c r="AQ523" s="25">
        <v>1564</v>
      </c>
      <c r="AR523" s="30">
        <v>8.9999999999999993E-3</v>
      </c>
      <c r="AS523" s="21" t="s">
        <v>38</v>
      </c>
      <c r="AT523" s="27"/>
      <c r="AU523" s="31"/>
      <c r="AV523" s="26">
        <v>1594.72</v>
      </c>
    </row>
    <row r="524" spans="1:48" x14ac:dyDescent="0.3">
      <c r="A524" s="21" t="s">
        <v>35</v>
      </c>
      <c r="B524" s="21" t="s">
        <v>1085</v>
      </c>
      <c r="C524" s="21" t="s">
        <v>1086</v>
      </c>
      <c r="D524" s="21" t="s">
        <v>44</v>
      </c>
      <c r="E524" s="22">
        <v>0</v>
      </c>
      <c r="F524" s="23"/>
      <c r="G524" s="23"/>
      <c r="H524" s="21" t="s">
        <v>39</v>
      </c>
      <c r="I524" s="24"/>
      <c r="J524" s="25">
        <v>1752026</v>
      </c>
      <c r="K524" s="25">
        <v>0</v>
      </c>
      <c r="L524" s="25">
        <v>1752026</v>
      </c>
      <c r="M524" s="25">
        <v>1618810</v>
      </c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5">
        <v>1618810</v>
      </c>
      <c r="Z524" s="25">
        <v>1618810</v>
      </c>
      <c r="AA524" s="26">
        <v>100</v>
      </c>
      <c r="AB524" s="23"/>
      <c r="AC524" s="27"/>
      <c r="AD524" s="24"/>
      <c r="AE524" s="23"/>
      <c r="AF524" s="23"/>
      <c r="AG524" s="24"/>
      <c r="AH524" s="23"/>
      <c r="AI524" s="23"/>
      <c r="AJ524" s="28"/>
      <c r="AK524" s="23"/>
      <c r="AL524" s="27"/>
      <c r="AM524" s="25">
        <v>1350</v>
      </c>
      <c r="AN524" s="25">
        <v>1350</v>
      </c>
      <c r="AO524" s="29">
        <v>8.4000000000000005E-2</v>
      </c>
      <c r="AP524" s="23"/>
      <c r="AQ524" s="25">
        <v>1350</v>
      </c>
      <c r="AR524" s="30">
        <v>8.4000000000000005E-2</v>
      </c>
      <c r="AS524" s="21" t="s">
        <v>38</v>
      </c>
      <c r="AT524" s="27"/>
      <c r="AU524" s="31"/>
      <c r="AV524" s="26">
        <v>1359.8</v>
      </c>
    </row>
    <row r="525" spans="1:48" x14ac:dyDescent="0.3">
      <c r="A525" s="21" t="s">
        <v>35</v>
      </c>
      <c r="B525" s="21" t="s">
        <v>1087</v>
      </c>
      <c r="C525" s="21" t="s">
        <v>1088</v>
      </c>
      <c r="D525" s="21" t="s">
        <v>44</v>
      </c>
      <c r="E525" s="22">
        <v>0</v>
      </c>
      <c r="F525" s="23"/>
      <c r="G525" s="23"/>
      <c r="H525" s="21" t="s">
        <v>39</v>
      </c>
      <c r="I525" s="24"/>
      <c r="J525" s="25">
        <v>12230354</v>
      </c>
      <c r="K525" s="25">
        <v>0</v>
      </c>
      <c r="L525" s="25">
        <v>12230354</v>
      </c>
      <c r="M525" s="25">
        <v>11289331</v>
      </c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5">
        <v>11289331</v>
      </c>
      <c r="Z525" s="25">
        <v>11289331</v>
      </c>
      <c r="AA525" s="26">
        <v>100</v>
      </c>
      <c r="AB525" s="23"/>
      <c r="AC525" s="27"/>
      <c r="AD525" s="24"/>
      <c r="AE525" s="23"/>
      <c r="AF525" s="23"/>
      <c r="AG525" s="24"/>
      <c r="AH525" s="23"/>
      <c r="AI525" s="23"/>
      <c r="AJ525" s="28"/>
      <c r="AK525" s="23"/>
      <c r="AL525" s="27"/>
      <c r="AM525" s="25">
        <v>13771</v>
      </c>
      <c r="AN525" s="25">
        <v>13771</v>
      </c>
      <c r="AO525" s="29">
        <v>0.122</v>
      </c>
      <c r="AP525" s="23"/>
      <c r="AQ525" s="25">
        <v>13771</v>
      </c>
      <c r="AR525" s="30">
        <v>0.122</v>
      </c>
      <c r="AS525" s="21" t="s">
        <v>38</v>
      </c>
      <c r="AT525" s="27"/>
      <c r="AU525" s="31"/>
      <c r="AV525" s="26">
        <v>13772.98</v>
      </c>
    </row>
    <row r="526" spans="1:48" x14ac:dyDescent="0.3">
      <c r="A526" s="21" t="s">
        <v>35</v>
      </c>
      <c r="B526" s="21" t="s">
        <v>1089</v>
      </c>
      <c r="C526" s="21" t="s">
        <v>1090</v>
      </c>
      <c r="D526" s="21" t="s">
        <v>44</v>
      </c>
      <c r="E526" s="22">
        <v>0</v>
      </c>
      <c r="F526" s="23"/>
      <c r="G526" s="23"/>
      <c r="H526" s="21" t="s">
        <v>39</v>
      </c>
      <c r="I526" s="24"/>
      <c r="J526" s="25">
        <v>12043075</v>
      </c>
      <c r="K526" s="25">
        <v>0</v>
      </c>
      <c r="L526" s="25">
        <v>12043075</v>
      </c>
      <c r="M526" s="25">
        <v>11129143</v>
      </c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5">
        <v>11129143</v>
      </c>
      <c r="Z526" s="25">
        <v>11129143</v>
      </c>
      <c r="AA526" s="26">
        <v>100</v>
      </c>
      <c r="AB526" s="23"/>
      <c r="AC526" s="27"/>
      <c r="AD526" s="24"/>
      <c r="AE526" s="23"/>
      <c r="AF526" s="23"/>
      <c r="AG526" s="24"/>
      <c r="AH526" s="23"/>
      <c r="AI526" s="23"/>
      <c r="AJ526" s="28"/>
      <c r="AK526" s="23"/>
      <c r="AL526" s="27"/>
      <c r="AM526" s="25">
        <v>11634</v>
      </c>
      <c r="AN526" s="25">
        <v>11634</v>
      </c>
      <c r="AO526" s="29">
        <v>0.105</v>
      </c>
      <c r="AP526" s="23"/>
      <c r="AQ526" s="25">
        <v>11634</v>
      </c>
      <c r="AR526" s="30">
        <v>0.105</v>
      </c>
      <c r="AS526" s="21" t="s">
        <v>38</v>
      </c>
      <c r="AT526" s="27"/>
      <c r="AU526" s="31"/>
      <c r="AV526" s="26">
        <v>11685.6</v>
      </c>
    </row>
    <row r="527" spans="1:48" x14ac:dyDescent="0.3">
      <c r="A527" s="21" t="s">
        <v>35</v>
      </c>
      <c r="B527" s="21" t="s">
        <v>1091</v>
      </c>
      <c r="C527" s="21" t="s">
        <v>1092</v>
      </c>
      <c r="D527" s="21" t="s">
        <v>44</v>
      </c>
      <c r="E527" s="22">
        <v>0</v>
      </c>
      <c r="F527" s="23"/>
      <c r="G527" s="23"/>
      <c r="H527" s="21" t="s">
        <v>39</v>
      </c>
      <c r="I527" s="24"/>
      <c r="J527" s="25">
        <v>1783961</v>
      </c>
      <c r="K527" s="25">
        <v>0</v>
      </c>
      <c r="L527" s="25">
        <v>1783961</v>
      </c>
      <c r="M527" s="25">
        <v>1650449</v>
      </c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5">
        <v>1650449</v>
      </c>
      <c r="Z527" s="25">
        <v>1650449</v>
      </c>
      <c r="AA527" s="26">
        <v>100</v>
      </c>
      <c r="AB527" s="23"/>
      <c r="AC527" s="27"/>
      <c r="AD527" s="24"/>
      <c r="AE527" s="23"/>
      <c r="AF527" s="23"/>
      <c r="AG527" s="24"/>
      <c r="AH527" s="23"/>
      <c r="AI527" s="23"/>
      <c r="AJ527" s="28"/>
      <c r="AK527" s="23"/>
      <c r="AL527" s="27"/>
      <c r="AM527" s="25">
        <v>3161</v>
      </c>
      <c r="AN527" s="25">
        <v>3161</v>
      </c>
      <c r="AO527" s="29">
        <v>0.192</v>
      </c>
      <c r="AP527" s="23"/>
      <c r="AQ527" s="25">
        <v>3161</v>
      </c>
      <c r="AR527" s="30">
        <v>0.192</v>
      </c>
      <c r="AS527" s="21" t="s">
        <v>38</v>
      </c>
      <c r="AT527" s="27"/>
      <c r="AU527" s="31"/>
      <c r="AV527" s="26">
        <v>3168.86</v>
      </c>
    </row>
    <row r="528" spans="1:48" x14ac:dyDescent="0.3">
      <c r="A528" s="21" t="s">
        <v>35</v>
      </c>
      <c r="B528" s="21" t="s">
        <v>1093</v>
      </c>
      <c r="C528" s="21" t="s">
        <v>1094</v>
      </c>
      <c r="D528" s="21" t="s">
        <v>44</v>
      </c>
      <c r="E528" s="22">
        <v>0</v>
      </c>
      <c r="F528" s="23"/>
      <c r="G528" s="23"/>
      <c r="H528" s="21" t="s">
        <v>39</v>
      </c>
      <c r="I528" s="24"/>
      <c r="J528" s="25">
        <v>1183504</v>
      </c>
      <c r="K528" s="25">
        <v>0</v>
      </c>
      <c r="L528" s="25">
        <v>1183504</v>
      </c>
      <c r="M528" s="25">
        <v>1109844</v>
      </c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5">
        <v>1109844</v>
      </c>
      <c r="Z528" s="25">
        <v>1109844</v>
      </c>
      <c r="AA528" s="26">
        <v>100</v>
      </c>
      <c r="AB528" s="23"/>
      <c r="AC528" s="27"/>
      <c r="AD528" s="24"/>
      <c r="AE528" s="23"/>
      <c r="AF528" s="23"/>
      <c r="AG528" s="24"/>
      <c r="AH528" s="23"/>
      <c r="AI528" s="23"/>
      <c r="AJ528" s="28"/>
      <c r="AK528" s="23"/>
      <c r="AL528" s="27"/>
      <c r="AM528" s="25">
        <v>1929</v>
      </c>
      <c r="AN528" s="25">
        <v>1929</v>
      </c>
      <c r="AO528" s="29">
        <v>0.17399999999999999</v>
      </c>
      <c r="AP528" s="23"/>
      <c r="AQ528" s="25">
        <v>1929</v>
      </c>
      <c r="AR528" s="30">
        <v>0.17399999999999999</v>
      </c>
      <c r="AS528" s="21" t="s">
        <v>38</v>
      </c>
      <c r="AT528" s="27"/>
      <c r="AU528" s="31"/>
      <c r="AV528" s="26">
        <v>1931.13</v>
      </c>
    </row>
    <row r="529" spans="1:48" x14ac:dyDescent="0.3">
      <c r="A529" s="21" t="s">
        <v>35</v>
      </c>
      <c r="B529" s="21" t="s">
        <v>1095</v>
      </c>
      <c r="C529" s="21" t="s">
        <v>1096</v>
      </c>
      <c r="D529" s="21" t="s">
        <v>44</v>
      </c>
      <c r="E529" s="22">
        <v>0</v>
      </c>
      <c r="F529" s="23"/>
      <c r="G529" s="23"/>
      <c r="H529" s="21" t="s">
        <v>39</v>
      </c>
      <c r="I529" s="24"/>
      <c r="J529" s="25">
        <v>3687304</v>
      </c>
      <c r="K529" s="25">
        <v>0</v>
      </c>
      <c r="L529" s="25">
        <v>3687304</v>
      </c>
      <c r="M529" s="25">
        <v>3361634</v>
      </c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5">
        <v>3361634</v>
      </c>
      <c r="Z529" s="25">
        <v>3361634</v>
      </c>
      <c r="AA529" s="26">
        <v>100</v>
      </c>
      <c r="AB529" s="23"/>
      <c r="AC529" s="27"/>
      <c r="AD529" s="24"/>
      <c r="AE529" s="23"/>
      <c r="AF529" s="23"/>
      <c r="AG529" s="24"/>
      <c r="AH529" s="23"/>
      <c r="AI529" s="23"/>
      <c r="AJ529" s="28"/>
      <c r="AK529" s="23"/>
      <c r="AL529" s="27"/>
      <c r="AM529" s="25">
        <v>2145</v>
      </c>
      <c r="AN529" s="25">
        <v>2145</v>
      </c>
      <c r="AO529" s="29">
        <v>6.4000000000000001E-2</v>
      </c>
      <c r="AP529" s="23"/>
      <c r="AQ529" s="25">
        <v>2145</v>
      </c>
      <c r="AR529" s="30">
        <v>6.4000000000000001E-2</v>
      </c>
      <c r="AS529" s="21" t="s">
        <v>38</v>
      </c>
      <c r="AT529" s="27"/>
      <c r="AU529" s="31"/>
      <c r="AV529" s="26">
        <v>2151.4499999999998</v>
      </c>
    </row>
    <row r="530" spans="1:48" x14ac:dyDescent="0.3">
      <c r="A530" s="21" t="s">
        <v>35</v>
      </c>
      <c r="B530" s="21" t="s">
        <v>1097</v>
      </c>
      <c r="C530" s="21" t="s">
        <v>1098</v>
      </c>
      <c r="D530" s="21" t="s">
        <v>44</v>
      </c>
      <c r="E530" s="22">
        <v>0</v>
      </c>
      <c r="F530" s="23"/>
      <c r="G530" s="23"/>
      <c r="H530" s="21" t="s">
        <v>39</v>
      </c>
      <c r="I530" s="24"/>
      <c r="J530" s="25">
        <v>7095008</v>
      </c>
      <c r="K530" s="25">
        <v>0</v>
      </c>
      <c r="L530" s="25">
        <v>7095008</v>
      </c>
      <c r="M530" s="25">
        <v>6522943</v>
      </c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5">
        <v>6522943</v>
      </c>
      <c r="Z530" s="25">
        <v>6522943</v>
      </c>
      <c r="AA530" s="26">
        <v>100</v>
      </c>
      <c r="AB530" s="23"/>
      <c r="AC530" s="27"/>
      <c r="AD530" s="24"/>
      <c r="AE530" s="23"/>
      <c r="AF530" s="23"/>
      <c r="AG530" s="24"/>
      <c r="AH530" s="23"/>
      <c r="AI530" s="23"/>
      <c r="AJ530" s="28"/>
      <c r="AK530" s="23"/>
      <c r="AL530" s="27"/>
      <c r="AM530" s="25">
        <v>5867</v>
      </c>
      <c r="AN530" s="25">
        <v>5867</v>
      </c>
      <c r="AO530" s="29">
        <v>0.09</v>
      </c>
      <c r="AP530" s="23"/>
      <c r="AQ530" s="25">
        <v>5867</v>
      </c>
      <c r="AR530" s="30">
        <v>0.09</v>
      </c>
      <c r="AS530" s="21" t="s">
        <v>38</v>
      </c>
      <c r="AT530" s="27"/>
      <c r="AU530" s="31"/>
      <c r="AV530" s="26">
        <v>5870.65</v>
      </c>
    </row>
    <row r="531" spans="1:48" x14ac:dyDescent="0.3">
      <c r="A531" s="21" t="s">
        <v>35</v>
      </c>
      <c r="B531" s="21" t="s">
        <v>1099</v>
      </c>
      <c r="C531" s="21" t="s">
        <v>1100</v>
      </c>
      <c r="D531" s="21" t="s">
        <v>44</v>
      </c>
      <c r="E531" s="22">
        <v>0</v>
      </c>
      <c r="F531" s="23"/>
      <c r="G531" s="23"/>
      <c r="H531" s="21" t="s">
        <v>39</v>
      </c>
      <c r="I531" s="24"/>
      <c r="J531" s="25">
        <v>175682149</v>
      </c>
      <c r="K531" s="25">
        <v>2835</v>
      </c>
      <c r="L531" s="25">
        <v>175684984</v>
      </c>
      <c r="M531" s="25">
        <v>164212195</v>
      </c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5">
        <v>164212195</v>
      </c>
      <c r="Z531" s="25">
        <v>164212195</v>
      </c>
      <c r="AA531" s="26">
        <v>100</v>
      </c>
      <c r="AB531" s="23"/>
      <c r="AC531" s="27"/>
      <c r="AD531" s="24"/>
      <c r="AE531" s="23"/>
      <c r="AF531" s="23"/>
      <c r="AG531" s="24"/>
      <c r="AH531" s="23"/>
      <c r="AI531" s="23"/>
      <c r="AJ531" s="28"/>
      <c r="AK531" s="23"/>
      <c r="AL531" s="27"/>
      <c r="AM531" s="25">
        <v>3771258</v>
      </c>
      <c r="AN531" s="25">
        <v>3771258</v>
      </c>
      <c r="AO531" s="29">
        <v>2.2970000000000002</v>
      </c>
      <c r="AP531" s="23"/>
      <c r="AQ531" s="25">
        <v>3771258</v>
      </c>
      <c r="AR531" s="30">
        <v>2.2970000000000002</v>
      </c>
      <c r="AS531" s="21" t="s">
        <v>38</v>
      </c>
      <c r="AT531" s="27"/>
      <c r="AU531" s="31"/>
      <c r="AV531" s="26">
        <v>3771954.12</v>
      </c>
    </row>
    <row r="532" spans="1:48" x14ac:dyDescent="0.3">
      <c r="A532" s="21" t="s">
        <v>35</v>
      </c>
      <c r="B532" s="21" t="s">
        <v>1101</v>
      </c>
      <c r="C532" s="21" t="s">
        <v>1102</v>
      </c>
      <c r="D532" s="21" t="s">
        <v>44</v>
      </c>
      <c r="E532" s="22">
        <v>0</v>
      </c>
      <c r="F532" s="23"/>
      <c r="G532" s="23"/>
      <c r="H532" s="21" t="s">
        <v>39</v>
      </c>
      <c r="I532" s="24"/>
      <c r="J532" s="25">
        <v>3888481</v>
      </c>
      <c r="K532" s="25">
        <v>0</v>
      </c>
      <c r="L532" s="25">
        <v>3888481</v>
      </c>
      <c r="M532" s="25">
        <v>3127544</v>
      </c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5">
        <v>3127544</v>
      </c>
      <c r="Z532" s="25">
        <v>3127544</v>
      </c>
      <c r="AA532" s="26">
        <v>100</v>
      </c>
      <c r="AB532" s="23"/>
      <c r="AC532" s="27"/>
      <c r="AD532" s="24"/>
      <c r="AE532" s="23"/>
      <c r="AF532" s="23"/>
      <c r="AG532" s="24"/>
      <c r="AH532" s="23"/>
      <c r="AI532" s="23"/>
      <c r="AJ532" s="28"/>
      <c r="AK532" s="23"/>
      <c r="AL532" s="27"/>
      <c r="AM532" s="25">
        <v>0</v>
      </c>
      <c r="AN532" s="25">
        <v>0</v>
      </c>
      <c r="AO532" s="29">
        <v>0</v>
      </c>
      <c r="AP532" s="23"/>
      <c r="AQ532" s="25">
        <v>0</v>
      </c>
      <c r="AR532" s="30">
        <v>0</v>
      </c>
      <c r="AS532" s="21" t="s">
        <v>38</v>
      </c>
      <c r="AT532" s="27"/>
      <c r="AU532" s="31"/>
      <c r="AV532" s="26">
        <v>0</v>
      </c>
    </row>
    <row r="533" spans="1:48" x14ac:dyDescent="0.3">
      <c r="A533" s="21" t="s">
        <v>35</v>
      </c>
      <c r="B533" s="21" t="s">
        <v>1103</v>
      </c>
      <c r="C533" s="21" t="s">
        <v>1104</v>
      </c>
      <c r="D533" s="21" t="s">
        <v>44</v>
      </c>
      <c r="E533" s="22">
        <v>0</v>
      </c>
      <c r="F533" s="23"/>
      <c r="G533" s="23"/>
      <c r="H533" s="21" t="s">
        <v>39</v>
      </c>
      <c r="I533" s="24"/>
      <c r="J533" s="25">
        <v>56993157</v>
      </c>
      <c r="K533" s="25">
        <v>78863</v>
      </c>
      <c r="L533" s="25">
        <v>57072020</v>
      </c>
      <c r="M533" s="25">
        <v>52629638</v>
      </c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5">
        <v>52629638</v>
      </c>
      <c r="Z533" s="25">
        <v>52629638</v>
      </c>
      <c r="AA533" s="26">
        <v>100</v>
      </c>
      <c r="AB533" s="23"/>
      <c r="AC533" s="27"/>
      <c r="AD533" s="24"/>
      <c r="AE533" s="23"/>
      <c r="AF533" s="23"/>
      <c r="AG533" s="24"/>
      <c r="AH533" s="23"/>
      <c r="AI533" s="23"/>
      <c r="AJ533" s="28"/>
      <c r="AK533" s="23"/>
      <c r="AL533" s="27"/>
      <c r="AM533" s="25">
        <v>2997210</v>
      </c>
      <c r="AN533" s="25">
        <v>2997210</v>
      </c>
      <c r="AO533" s="29">
        <v>5.6950000000000003</v>
      </c>
      <c r="AP533" s="23"/>
      <c r="AQ533" s="25">
        <v>2997210</v>
      </c>
      <c r="AR533" s="30">
        <v>5.6950000000000003</v>
      </c>
      <c r="AS533" s="21" t="s">
        <v>38</v>
      </c>
      <c r="AT533" s="27"/>
      <c r="AU533" s="31"/>
      <c r="AV533" s="26">
        <v>2997257.88</v>
      </c>
    </row>
    <row r="534" spans="1:48" x14ac:dyDescent="0.3">
      <c r="A534" s="21" t="s">
        <v>35</v>
      </c>
      <c r="B534" s="21" t="s">
        <v>1105</v>
      </c>
      <c r="C534" s="21" t="s">
        <v>1106</v>
      </c>
      <c r="D534" s="21" t="s">
        <v>44</v>
      </c>
      <c r="E534" s="22">
        <v>0</v>
      </c>
      <c r="F534" s="23"/>
      <c r="G534" s="23"/>
      <c r="H534" s="21" t="s">
        <v>39</v>
      </c>
      <c r="I534" s="24"/>
      <c r="J534" s="25">
        <v>56993157</v>
      </c>
      <c r="K534" s="25">
        <v>78863</v>
      </c>
      <c r="L534" s="25">
        <v>57072020</v>
      </c>
      <c r="M534" s="25">
        <v>52629638</v>
      </c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5">
        <v>52629638</v>
      </c>
      <c r="Z534" s="25">
        <v>52629638</v>
      </c>
      <c r="AA534" s="26">
        <v>100</v>
      </c>
      <c r="AB534" s="23"/>
      <c r="AC534" s="27"/>
      <c r="AD534" s="24"/>
      <c r="AE534" s="23"/>
      <c r="AF534" s="23"/>
      <c r="AG534" s="24"/>
      <c r="AH534" s="23"/>
      <c r="AI534" s="23"/>
      <c r="AJ534" s="28"/>
      <c r="AK534" s="23"/>
      <c r="AL534" s="27"/>
      <c r="AM534" s="25">
        <v>174983</v>
      </c>
      <c r="AN534" s="25">
        <v>174983</v>
      </c>
      <c r="AO534" s="29">
        <v>0.33300000000000002</v>
      </c>
      <c r="AP534" s="23"/>
      <c r="AQ534" s="25">
        <v>174983</v>
      </c>
      <c r="AR534" s="30">
        <v>0.33300000000000002</v>
      </c>
      <c r="AS534" s="21" t="s">
        <v>38</v>
      </c>
      <c r="AT534" s="27"/>
      <c r="AU534" s="31"/>
      <c r="AV534" s="26">
        <v>175256.69</v>
      </c>
    </row>
    <row r="535" spans="1:48" x14ac:dyDescent="0.3">
      <c r="A535" s="21" t="s">
        <v>35</v>
      </c>
      <c r="B535" s="21" t="s">
        <v>1107</v>
      </c>
      <c r="C535" s="21" t="s">
        <v>1108</v>
      </c>
      <c r="D535" s="21" t="s">
        <v>44</v>
      </c>
      <c r="E535" s="22">
        <v>0</v>
      </c>
      <c r="F535" s="23"/>
      <c r="G535" s="23"/>
      <c r="H535" s="21" t="s">
        <v>39</v>
      </c>
      <c r="I535" s="24"/>
      <c r="J535" s="25">
        <v>1274432956</v>
      </c>
      <c r="K535" s="25">
        <v>874029</v>
      </c>
      <c r="L535" s="25">
        <v>1275306985</v>
      </c>
      <c r="M535" s="25">
        <v>1180944692</v>
      </c>
      <c r="N535" s="23"/>
      <c r="O535" s="23"/>
      <c r="P535" s="25">
        <v>375014936</v>
      </c>
      <c r="Q535" s="23"/>
      <c r="R535" s="23"/>
      <c r="S535" s="23"/>
      <c r="T535" s="23"/>
      <c r="U535" s="23"/>
      <c r="V535" s="23"/>
      <c r="W535" s="23"/>
      <c r="X535" s="23"/>
      <c r="Y535" s="25">
        <v>1555959628</v>
      </c>
      <c r="Z535" s="25">
        <v>1555959628</v>
      </c>
      <c r="AA535" s="26">
        <v>100</v>
      </c>
      <c r="AB535" s="23"/>
      <c r="AC535" s="27"/>
      <c r="AD535" s="24"/>
      <c r="AE535" s="23"/>
      <c r="AF535" s="23"/>
      <c r="AG535" s="24"/>
      <c r="AH535" s="23"/>
      <c r="AI535" s="23"/>
      <c r="AJ535" s="28"/>
      <c r="AK535" s="23"/>
      <c r="AL535" s="27"/>
      <c r="AM535" s="25">
        <v>23737297</v>
      </c>
      <c r="AN535" s="25">
        <v>23737297</v>
      </c>
      <c r="AO535" s="29">
        <v>1.526</v>
      </c>
      <c r="AP535" s="23"/>
      <c r="AQ535" s="25">
        <v>23737297</v>
      </c>
      <c r="AR535" s="30">
        <v>1.526</v>
      </c>
      <c r="AS535" s="21" t="s">
        <v>38</v>
      </c>
      <c r="AT535" s="27"/>
      <c r="AU535" s="31"/>
      <c r="AV535" s="26">
        <v>18021216</v>
      </c>
    </row>
    <row r="536" spans="1:48" x14ac:dyDescent="0.3">
      <c r="A536" s="21" t="s">
        <v>35</v>
      </c>
      <c r="B536" s="21" t="s">
        <v>1109</v>
      </c>
      <c r="C536" s="21" t="s">
        <v>1110</v>
      </c>
      <c r="D536" s="21" t="s">
        <v>44</v>
      </c>
      <c r="E536" s="22">
        <v>0</v>
      </c>
      <c r="F536" s="23"/>
      <c r="G536" s="23"/>
      <c r="H536" s="21" t="s">
        <v>39</v>
      </c>
      <c r="I536" s="24"/>
      <c r="J536" s="25">
        <v>1274432956</v>
      </c>
      <c r="K536" s="25">
        <v>874029</v>
      </c>
      <c r="L536" s="25">
        <v>1275306985</v>
      </c>
      <c r="M536" s="25">
        <v>1180944692</v>
      </c>
      <c r="N536" s="23"/>
      <c r="O536" s="23"/>
      <c r="P536" s="25">
        <v>375014936</v>
      </c>
      <c r="Q536" s="23"/>
      <c r="R536" s="23"/>
      <c r="S536" s="23"/>
      <c r="T536" s="23"/>
      <c r="U536" s="23"/>
      <c r="V536" s="23"/>
      <c r="W536" s="23"/>
      <c r="X536" s="23"/>
      <c r="Y536" s="25">
        <v>1555959628</v>
      </c>
      <c r="Z536" s="25">
        <v>1555959628</v>
      </c>
      <c r="AA536" s="26">
        <v>100</v>
      </c>
      <c r="AB536" s="23"/>
      <c r="AC536" s="27"/>
      <c r="AD536" s="24"/>
      <c r="AE536" s="23"/>
      <c r="AF536" s="23"/>
      <c r="AG536" s="24"/>
      <c r="AH536" s="23"/>
      <c r="AI536" s="23"/>
      <c r="AJ536" s="28"/>
      <c r="AK536" s="23"/>
      <c r="AL536" s="27"/>
      <c r="AM536" s="25">
        <v>6422453</v>
      </c>
      <c r="AN536" s="25">
        <v>6422453</v>
      </c>
      <c r="AO536" s="29">
        <v>0.41299999999999998</v>
      </c>
      <c r="AP536" s="23"/>
      <c r="AQ536" s="25">
        <v>6422453</v>
      </c>
      <c r="AR536" s="30">
        <v>0.41299999999999998</v>
      </c>
      <c r="AS536" s="21" t="s">
        <v>38</v>
      </c>
      <c r="AT536" s="27"/>
      <c r="AU536" s="31"/>
      <c r="AV536" s="26">
        <v>4877301.58</v>
      </c>
    </row>
    <row r="537" spans="1:48" x14ac:dyDescent="0.3">
      <c r="A537" s="21" t="s">
        <v>35</v>
      </c>
      <c r="B537" s="21" t="s">
        <v>1111</v>
      </c>
      <c r="C537" s="21" t="s">
        <v>1112</v>
      </c>
      <c r="D537" s="21" t="s">
        <v>44</v>
      </c>
      <c r="E537" s="22">
        <v>0</v>
      </c>
      <c r="F537" s="23"/>
      <c r="G537" s="23"/>
      <c r="H537" s="21" t="s">
        <v>39</v>
      </c>
      <c r="I537" s="24"/>
      <c r="J537" s="25">
        <v>11904388</v>
      </c>
      <c r="K537" s="25">
        <v>0</v>
      </c>
      <c r="L537" s="25">
        <v>11904388</v>
      </c>
      <c r="M537" s="25">
        <v>11904388</v>
      </c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5">
        <v>11904388</v>
      </c>
      <c r="Z537" s="25">
        <v>11904388</v>
      </c>
      <c r="AA537" s="26">
        <v>100</v>
      </c>
      <c r="AB537" s="23"/>
      <c r="AC537" s="27"/>
      <c r="AD537" s="24"/>
      <c r="AE537" s="23"/>
      <c r="AF537" s="23"/>
      <c r="AG537" s="24"/>
      <c r="AH537" s="23"/>
      <c r="AI537" s="23"/>
      <c r="AJ537" s="28"/>
      <c r="AK537" s="23"/>
      <c r="AL537" s="27"/>
      <c r="AM537" s="25">
        <v>0</v>
      </c>
      <c r="AN537" s="25">
        <v>0</v>
      </c>
      <c r="AO537" s="29">
        <v>0</v>
      </c>
      <c r="AP537" s="23"/>
      <c r="AQ537" s="25">
        <v>0</v>
      </c>
      <c r="AR537" s="30">
        <v>0</v>
      </c>
      <c r="AS537" s="21" t="s">
        <v>38</v>
      </c>
      <c r="AT537" s="27"/>
      <c r="AU537" s="31"/>
      <c r="AV537" s="26">
        <v>0</v>
      </c>
    </row>
    <row r="538" spans="1:48" x14ac:dyDescent="0.3">
      <c r="A538" s="21" t="s">
        <v>35</v>
      </c>
      <c r="B538" s="21" t="s">
        <v>1113</v>
      </c>
      <c r="C538" s="21" t="s">
        <v>1114</v>
      </c>
      <c r="D538" s="21" t="s">
        <v>44</v>
      </c>
      <c r="E538" s="22">
        <v>0</v>
      </c>
      <c r="F538" s="23"/>
      <c r="G538" s="23"/>
      <c r="H538" s="21" t="s">
        <v>39</v>
      </c>
      <c r="I538" s="24"/>
      <c r="J538" s="25">
        <v>3186824</v>
      </c>
      <c r="K538" s="25">
        <v>0</v>
      </c>
      <c r="L538" s="25">
        <v>3186824</v>
      </c>
      <c r="M538" s="25">
        <v>2950898</v>
      </c>
      <c r="N538" s="23"/>
      <c r="O538" s="23"/>
      <c r="P538" s="25">
        <v>138310152</v>
      </c>
      <c r="Q538" s="23"/>
      <c r="R538" s="23"/>
      <c r="S538" s="23"/>
      <c r="T538" s="23"/>
      <c r="U538" s="23"/>
      <c r="V538" s="23"/>
      <c r="W538" s="23"/>
      <c r="X538" s="23"/>
      <c r="Y538" s="25">
        <v>141261050</v>
      </c>
      <c r="Z538" s="25">
        <v>141261050</v>
      </c>
      <c r="AA538" s="26">
        <v>100</v>
      </c>
      <c r="AB538" s="23"/>
      <c r="AC538" s="27"/>
      <c r="AD538" s="24"/>
      <c r="AE538" s="23"/>
      <c r="AF538" s="23"/>
      <c r="AG538" s="24"/>
      <c r="AH538" s="23"/>
      <c r="AI538" s="23"/>
      <c r="AJ538" s="28"/>
      <c r="AK538" s="23"/>
      <c r="AL538" s="27"/>
      <c r="AM538" s="25">
        <v>7147783</v>
      </c>
      <c r="AN538" s="25">
        <v>7147783</v>
      </c>
      <c r="AO538" s="29">
        <v>5.0599999999999996</v>
      </c>
      <c r="AP538" s="23"/>
      <c r="AQ538" s="25">
        <v>7147783</v>
      </c>
      <c r="AR538" s="30">
        <v>5.0599999999999996</v>
      </c>
      <c r="AS538" s="21" t="s">
        <v>38</v>
      </c>
      <c r="AT538" s="27"/>
      <c r="AU538" s="31"/>
      <c r="AV538" s="26">
        <v>149315.44</v>
      </c>
    </row>
    <row r="539" spans="1:48" x14ac:dyDescent="0.3">
      <c r="A539" s="21" t="s">
        <v>35</v>
      </c>
      <c r="B539" s="21" t="s">
        <v>1115</v>
      </c>
      <c r="C539" s="21" t="s">
        <v>1116</v>
      </c>
      <c r="D539" s="21" t="s">
        <v>44</v>
      </c>
      <c r="E539" s="22">
        <v>1.014</v>
      </c>
      <c r="F539" s="25">
        <v>6989800</v>
      </c>
      <c r="G539" s="25">
        <v>563408782</v>
      </c>
      <c r="H539" s="21" t="s">
        <v>38</v>
      </c>
      <c r="I539" s="30">
        <v>1.2410000000000001</v>
      </c>
      <c r="J539" s="25">
        <v>602139624</v>
      </c>
      <c r="K539" s="25">
        <v>0</v>
      </c>
      <c r="L539" s="25">
        <v>602139624</v>
      </c>
      <c r="M539" s="25">
        <v>563408782</v>
      </c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5">
        <v>563408782</v>
      </c>
      <c r="Z539" s="25">
        <v>563408782</v>
      </c>
      <c r="AA539" s="26">
        <v>100</v>
      </c>
      <c r="AB539" s="25">
        <v>7299919</v>
      </c>
      <c r="AC539" s="29">
        <v>7299919</v>
      </c>
      <c r="AD539" s="30">
        <v>1.296</v>
      </c>
      <c r="AE539" s="25">
        <v>6989082</v>
      </c>
      <c r="AF539" s="25">
        <v>6989082</v>
      </c>
      <c r="AG539" s="30">
        <v>1.2410000000000001</v>
      </c>
      <c r="AH539" s="25">
        <v>2273560</v>
      </c>
      <c r="AI539" s="25">
        <v>2273560</v>
      </c>
      <c r="AJ539" s="22">
        <v>0.40350000000000003</v>
      </c>
      <c r="AK539" s="25">
        <v>2273560</v>
      </c>
      <c r="AL539" s="29">
        <v>0.40350000000000003</v>
      </c>
      <c r="AM539" s="25">
        <v>9573479</v>
      </c>
      <c r="AN539" s="25">
        <v>9573479</v>
      </c>
      <c r="AO539" s="29">
        <v>1.7</v>
      </c>
      <c r="AP539" s="25">
        <v>6989082</v>
      </c>
      <c r="AQ539" s="25">
        <v>9262642</v>
      </c>
      <c r="AR539" s="30">
        <v>1.6439999999999999</v>
      </c>
      <c r="AS539" s="21" t="s">
        <v>1947</v>
      </c>
      <c r="AT539" s="29">
        <v>95.756100000000004</v>
      </c>
      <c r="AU539" s="26">
        <v>2273354.44</v>
      </c>
      <c r="AV539" s="26">
        <v>9262440.3800000008</v>
      </c>
    </row>
    <row r="540" spans="1:48" x14ac:dyDescent="0.3">
      <c r="A540" s="21" t="s">
        <v>35</v>
      </c>
      <c r="B540" s="21" t="s">
        <v>1117</v>
      </c>
      <c r="C540" s="21" t="s">
        <v>1118</v>
      </c>
      <c r="D540" s="21" t="s">
        <v>44</v>
      </c>
      <c r="E540" s="22">
        <v>1.014</v>
      </c>
      <c r="F540" s="25">
        <v>1379887</v>
      </c>
      <c r="G540" s="25">
        <v>563408782</v>
      </c>
      <c r="H540" s="21" t="s">
        <v>38</v>
      </c>
      <c r="I540" s="30">
        <v>0.245</v>
      </c>
      <c r="J540" s="25">
        <v>602139624</v>
      </c>
      <c r="K540" s="25">
        <v>0</v>
      </c>
      <c r="L540" s="25">
        <v>602139624</v>
      </c>
      <c r="M540" s="25">
        <v>563408782</v>
      </c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5">
        <v>563408782</v>
      </c>
      <c r="Z540" s="25">
        <v>563408782</v>
      </c>
      <c r="AA540" s="26">
        <v>100</v>
      </c>
      <c r="AB540" s="25">
        <v>1396379</v>
      </c>
      <c r="AC540" s="29">
        <v>1396379</v>
      </c>
      <c r="AD540" s="30">
        <v>0.248</v>
      </c>
      <c r="AE540" s="25">
        <v>1379224</v>
      </c>
      <c r="AF540" s="25">
        <v>1379224</v>
      </c>
      <c r="AG540" s="30">
        <v>0.245</v>
      </c>
      <c r="AH540" s="25">
        <v>5670</v>
      </c>
      <c r="AI540" s="25">
        <v>5670</v>
      </c>
      <c r="AJ540" s="22">
        <v>1E-3</v>
      </c>
      <c r="AK540" s="25">
        <v>5670</v>
      </c>
      <c r="AL540" s="29">
        <v>1E-3</v>
      </c>
      <c r="AM540" s="25">
        <v>1402049</v>
      </c>
      <c r="AN540" s="25">
        <v>1402049</v>
      </c>
      <c r="AO540" s="29">
        <v>0.249</v>
      </c>
      <c r="AP540" s="25">
        <v>1379224</v>
      </c>
      <c r="AQ540" s="25">
        <v>1384894</v>
      </c>
      <c r="AR540" s="30">
        <v>0.246</v>
      </c>
      <c r="AS540" s="21" t="s">
        <v>1947</v>
      </c>
      <c r="AT540" s="29">
        <v>98.790300000000002</v>
      </c>
      <c r="AU540" s="26">
        <v>5634.09</v>
      </c>
      <c r="AV540" s="26">
        <v>1385985.6</v>
      </c>
    </row>
    <row r="541" spans="1:48" x14ac:dyDescent="0.3">
      <c r="A541" s="21" t="s">
        <v>35</v>
      </c>
      <c r="B541" s="21" t="s">
        <v>1119</v>
      </c>
      <c r="C541" s="21" t="s">
        <v>1120</v>
      </c>
      <c r="D541" s="21" t="s">
        <v>44</v>
      </c>
      <c r="E541" s="22">
        <v>0</v>
      </c>
      <c r="F541" s="23"/>
      <c r="G541" s="23"/>
      <c r="H541" s="21" t="s">
        <v>39</v>
      </c>
      <c r="I541" s="24"/>
      <c r="J541" s="25">
        <v>49520179</v>
      </c>
      <c r="K541" s="25">
        <v>0</v>
      </c>
      <c r="L541" s="25">
        <v>49520179</v>
      </c>
      <c r="M541" s="25">
        <v>46020229</v>
      </c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5">
        <v>46020229</v>
      </c>
      <c r="Z541" s="25">
        <v>46020229</v>
      </c>
      <c r="AA541" s="26">
        <v>100</v>
      </c>
      <c r="AB541" s="23"/>
      <c r="AC541" s="27"/>
      <c r="AD541" s="24"/>
      <c r="AE541" s="23"/>
      <c r="AF541" s="23"/>
      <c r="AG541" s="24"/>
      <c r="AH541" s="23"/>
      <c r="AI541" s="23"/>
      <c r="AJ541" s="28"/>
      <c r="AK541" s="23"/>
      <c r="AL541" s="27"/>
      <c r="AM541" s="25">
        <v>0</v>
      </c>
      <c r="AN541" s="25">
        <v>0</v>
      </c>
      <c r="AO541" s="29">
        <v>0</v>
      </c>
      <c r="AP541" s="23"/>
      <c r="AQ541" s="25">
        <v>0</v>
      </c>
      <c r="AR541" s="30">
        <v>0</v>
      </c>
      <c r="AS541" s="21" t="s">
        <v>38</v>
      </c>
      <c r="AT541" s="27"/>
      <c r="AU541" s="31"/>
      <c r="AV541" s="26">
        <v>0</v>
      </c>
    </row>
    <row r="542" spans="1:48" x14ac:dyDescent="0.3">
      <c r="A542" s="21" t="s">
        <v>35</v>
      </c>
      <c r="B542" s="21" t="s">
        <v>1121</v>
      </c>
      <c r="C542" s="21" t="s">
        <v>1122</v>
      </c>
      <c r="D542" s="21" t="s">
        <v>44</v>
      </c>
      <c r="E542" s="22">
        <v>0</v>
      </c>
      <c r="F542" s="23"/>
      <c r="G542" s="23"/>
      <c r="H542" s="21" t="s">
        <v>39</v>
      </c>
      <c r="I542" s="24"/>
      <c r="J542" s="25">
        <v>124605720</v>
      </c>
      <c r="K542" s="25">
        <v>0</v>
      </c>
      <c r="L542" s="25">
        <v>124605720</v>
      </c>
      <c r="M542" s="25">
        <v>115110366</v>
      </c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5">
        <v>115110366</v>
      </c>
      <c r="Z542" s="25">
        <v>115110366</v>
      </c>
      <c r="AA542" s="26">
        <v>100</v>
      </c>
      <c r="AB542" s="23"/>
      <c r="AC542" s="27"/>
      <c r="AD542" s="24"/>
      <c r="AE542" s="23"/>
      <c r="AF542" s="23"/>
      <c r="AG542" s="24"/>
      <c r="AH542" s="23"/>
      <c r="AI542" s="23"/>
      <c r="AJ542" s="28"/>
      <c r="AK542" s="23"/>
      <c r="AL542" s="27"/>
      <c r="AM542" s="25">
        <v>0</v>
      </c>
      <c r="AN542" s="25">
        <v>0</v>
      </c>
      <c r="AO542" s="29">
        <v>0</v>
      </c>
      <c r="AP542" s="23"/>
      <c r="AQ542" s="25">
        <v>0</v>
      </c>
      <c r="AR542" s="30">
        <v>0</v>
      </c>
      <c r="AS542" s="21" t="s">
        <v>38</v>
      </c>
      <c r="AT542" s="27"/>
      <c r="AU542" s="31"/>
      <c r="AV542" s="26">
        <v>0</v>
      </c>
    </row>
    <row r="543" spans="1:48" x14ac:dyDescent="0.3">
      <c r="A543" s="21" t="s">
        <v>35</v>
      </c>
      <c r="B543" s="21" t="s">
        <v>1123</v>
      </c>
      <c r="C543" s="21" t="s">
        <v>1124</v>
      </c>
      <c r="D543" s="21" t="s">
        <v>44</v>
      </c>
      <c r="E543" s="22">
        <v>1.014</v>
      </c>
      <c r="F543" s="25">
        <v>5965536</v>
      </c>
      <c r="G543" s="25">
        <v>780249274</v>
      </c>
      <c r="H543" s="21" t="s">
        <v>38</v>
      </c>
      <c r="I543" s="30">
        <v>0.76500000000000001</v>
      </c>
      <c r="J543" s="25">
        <v>843828490</v>
      </c>
      <c r="K543" s="25">
        <v>1741932</v>
      </c>
      <c r="L543" s="25">
        <v>845570422</v>
      </c>
      <c r="M543" s="25">
        <v>781991206</v>
      </c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5">
        <v>781991206</v>
      </c>
      <c r="Z543" s="25">
        <v>781991206</v>
      </c>
      <c r="AA543" s="26">
        <v>100</v>
      </c>
      <c r="AB543" s="25">
        <v>6262792</v>
      </c>
      <c r="AC543" s="29">
        <v>6262792</v>
      </c>
      <c r="AD543" s="30">
        <v>0.80100000000000005</v>
      </c>
      <c r="AE543" s="25">
        <v>5981275</v>
      </c>
      <c r="AF543" s="25">
        <v>5981275</v>
      </c>
      <c r="AG543" s="30">
        <v>0.76500000000000001</v>
      </c>
      <c r="AH543" s="25">
        <v>1911019</v>
      </c>
      <c r="AI543" s="25">
        <v>1911019</v>
      </c>
      <c r="AJ543" s="22">
        <v>0.24440000000000001</v>
      </c>
      <c r="AK543" s="25">
        <v>1911019</v>
      </c>
      <c r="AL543" s="29">
        <v>0.24440000000000001</v>
      </c>
      <c r="AM543" s="25">
        <v>8173811</v>
      </c>
      <c r="AN543" s="25">
        <v>8173811</v>
      </c>
      <c r="AO543" s="29">
        <v>1.046</v>
      </c>
      <c r="AP543" s="25">
        <v>5981275</v>
      </c>
      <c r="AQ543" s="25">
        <v>7892294</v>
      </c>
      <c r="AR543" s="30">
        <v>1.01</v>
      </c>
      <c r="AS543" s="21" t="s">
        <v>1948</v>
      </c>
      <c r="AT543" s="27"/>
      <c r="AU543" s="26">
        <v>1911186.51</v>
      </c>
      <c r="AV543" s="26">
        <v>7898111.1799999997</v>
      </c>
    </row>
    <row r="544" spans="1:48" x14ac:dyDescent="0.3">
      <c r="A544" s="21" t="s">
        <v>35</v>
      </c>
      <c r="B544" s="21" t="s">
        <v>1125</v>
      </c>
      <c r="C544" s="21" t="s">
        <v>1126</v>
      </c>
      <c r="D544" s="21" t="s">
        <v>44</v>
      </c>
      <c r="E544" s="22">
        <v>1.014</v>
      </c>
      <c r="F544" s="25">
        <v>1546145</v>
      </c>
      <c r="G544" s="25">
        <v>780249274</v>
      </c>
      <c r="H544" s="21" t="s">
        <v>38</v>
      </c>
      <c r="I544" s="30">
        <v>0.19900000000000001</v>
      </c>
      <c r="J544" s="25">
        <v>843828490</v>
      </c>
      <c r="K544" s="25">
        <v>1741932</v>
      </c>
      <c r="L544" s="25">
        <v>845570422</v>
      </c>
      <c r="M544" s="25">
        <v>781991206</v>
      </c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5">
        <v>781991206</v>
      </c>
      <c r="Z544" s="25">
        <v>781991206</v>
      </c>
      <c r="AA544" s="26">
        <v>100</v>
      </c>
      <c r="AB544" s="25">
        <v>1620378</v>
      </c>
      <c r="AC544" s="29">
        <v>1608163</v>
      </c>
      <c r="AD544" s="30">
        <v>0.20599999999999999</v>
      </c>
      <c r="AE544" s="25">
        <v>1553425</v>
      </c>
      <c r="AF544" s="25">
        <v>1553425</v>
      </c>
      <c r="AG544" s="30">
        <v>0.19900000000000001</v>
      </c>
      <c r="AH544" s="25">
        <v>257764</v>
      </c>
      <c r="AI544" s="25">
        <v>257764</v>
      </c>
      <c r="AJ544" s="22">
        <v>3.2899999999999999E-2</v>
      </c>
      <c r="AK544" s="25">
        <v>257764</v>
      </c>
      <c r="AL544" s="29">
        <v>3.2899999999999999E-2</v>
      </c>
      <c r="AM544" s="25">
        <v>1878142</v>
      </c>
      <c r="AN544" s="25">
        <v>1865927</v>
      </c>
      <c r="AO544" s="29">
        <v>0.23899999999999999</v>
      </c>
      <c r="AP544" s="25">
        <v>1553425</v>
      </c>
      <c r="AQ544" s="25">
        <v>1811189</v>
      </c>
      <c r="AR544" s="30">
        <v>0.23200000000000001</v>
      </c>
      <c r="AS544" s="21" t="s">
        <v>1948</v>
      </c>
      <c r="AT544" s="27"/>
      <c r="AU544" s="26">
        <v>257275.11</v>
      </c>
      <c r="AV544" s="26">
        <v>1814219.6</v>
      </c>
    </row>
    <row r="545" spans="1:48" x14ac:dyDescent="0.3">
      <c r="A545" s="21" t="s">
        <v>35</v>
      </c>
      <c r="B545" s="21" t="s">
        <v>1127</v>
      </c>
      <c r="C545" s="21" t="s">
        <v>1128</v>
      </c>
      <c r="D545" s="21" t="s">
        <v>44</v>
      </c>
      <c r="E545" s="22">
        <v>0</v>
      </c>
      <c r="F545" s="23"/>
      <c r="G545" s="23"/>
      <c r="H545" s="21" t="s">
        <v>39</v>
      </c>
      <c r="I545" s="24"/>
      <c r="J545" s="25">
        <v>1137545986</v>
      </c>
      <c r="K545" s="25">
        <v>1939147</v>
      </c>
      <c r="L545" s="25">
        <v>1139485133</v>
      </c>
      <c r="M545" s="25">
        <v>1060347258</v>
      </c>
      <c r="N545" s="23"/>
      <c r="O545" s="25">
        <v>5654238</v>
      </c>
      <c r="P545" s="23"/>
      <c r="Q545" s="23"/>
      <c r="R545" s="23"/>
      <c r="S545" s="23"/>
      <c r="T545" s="23"/>
      <c r="U545" s="23"/>
      <c r="V545" s="23"/>
      <c r="W545" s="23"/>
      <c r="X545" s="23"/>
      <c r="Y545" s="25">
        <v>1066001496</v>
      </c>
      <c r="Z545" s="25">
        <v>1066001496</v>
      </c>
      <c r="AA545" s="26">
        <v>100</v>
      </c>
      <c r="AB545" s="23"/>
      <c r="AC545" s="27"/>
      <c r="AD545" s="24"/>
      <c r="AE545" s="23"/>
      <c r="AF545" s="23"/>
      <c r="AG545" s="24"/>
      <c r="AH545" s="23"/>
      <c r="AI545" s="23"/>
      <c r="AJ545" s="28"/>
      <c r="AK545" s="23"/>
      <c r="AL545" s="27"/>
      <c r="AM545" s="25">
        <v>17752334</v>
      </c>
      <c r="AN545" s="25">
        <v>17752334</v>
      </c>
      <c r="AO545" s="29">
        <v>1.6659999999999999</v>
      </c>
      <c r="AP545" s="23"/>
      <c r="AQ545" s="25">
        <v>17752334</v>
      </c>
      <c r="AR545" s="30">
        <v>1.6659999999999999</v>
      </c>
      <c r="AS545" s="21" t="s">
        <v>38</v>
      </c>
      <c r="AT545" s="27"/>
      <c r="AU545" s="31"/>
      <c r="AV545" s="26">
        <v>17665385.32</v>
      </c>
    </row>
    <row r="546" spans="1:48" x14ac:dyDescent="0.3">
      <c r="A546" s="21" t="s">
        <v>35</v>
      </c>
      <c r="B546" s="21" t="s">
        <v>1129</v>
      </c>
      <c r="C546" s="21" t="s">
        <v>1130</v>
      </c>
      <c r="D546" s="21" t="s">
        <v>44</v>
      </c>
      <c r="E546" s="22">
        <v>1.014</v>
      </c>
      <c r="F546" s="25">
        <v>1953631</v>
      </c>
      <c r="G546" s="25">
        <v>186686854</v>
      </c>
      <c r="H546" s="21" t="s">
        <v>38</v>
      </c>
      <c r="I546" s="30">
        <v>1.0469999999999999</v>
      </c>
      <c r="J546" s="25">
        <v>206192094</v>
      </c>
      <c r="K546" s="25">
        <v>907737</v>
      </c>
      <c r="L546" s="25">
        <v>207099831</v>
      </c>
      <c r="M546" s="25">
        <v>187594591</v>
      </c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5">
        <v>187594591</v>
      </c>
      <c r="Z546" s="25">
        <v>187594591</v>
      </c>
      <c r="AA546" s="26">
        <v>100</v>
      </c>
      <c r="AB546" s="25">
        <v>2097942</v>
      </c>
      <c r="AC546" s="29">
        <v>2097942</v>
      </c>
      <c r="AD546" s="30">
        <v>1.119</v>
      </c>
      <c r="AE546" s="25">
        <v>269019</v>
      </c>
      <c r="AF546" s="25">
        <v>1962874</v>
      </c>
      <c r="AG546" s="30">
        <v>1.0469999999999999</v>
      </c>
      <c r="AH546" s="25">
        <v>306709</v>
      </c>
      <c r="AI546" s="25">
        <v>306709</v>
      </c>
      <c r="AJ546" s="22">
        <v>0.16350000000000001</v>
      </c>
      <c r="AK546" s="25">
        <v>306709</v>
      </c>
      <c r="AL546" s="29">
        <v>0.16350000000000001</v>
      </c>
      <c r="AM546" s="25">
        <v>2404651</v>
      </c>
      <c r="AN546" s="25">
        <v>2404651</v>
      </c>
      <c r="AO546" s="29">
        <v>1.282</v>
      </c>
      <c r="AP546" s="25">
        <v>269019</v>
      </c>
      <c r="AQ546" s="25">
        <v>2269583</v>
      </c>
      <c r="AR546" s="30">
        <v>1.21</v>
      </c>
      <c r="AS546" s="21" t="s">
        <v>1948</v>
      </c>
      <c r="AT546" s="27"/>
      <c r="AU546" s="26">
        <v>306717.15999999997</v>
      </c>
      <c r="AV546" s="26">
        <v>2269894.5499999998</v>
      </c>
    </row>
    <row r="547" spans="1:48" x14ac:dyDescent="0.3">
      <c r="A547" s="21" t="s">
        <v>35</v>
      </c>
      <c r="B547" s="21" t="s">
        <v>1131</v>
      </c>
      <c r="C547" s="21" t="s">
        <v>1132</v>
      </c>
      <c r="D547" s="21" t="s">
        <v>44</v>
      </c>
      <c r="E547" s="22">
        <v>0</v>
      </c>
      <c r="F547" s="23"/>
      <c r="G547" s="23"/>
      <c r="H547" s="21" t="s">
        <v>39</v>
      </c>
      <c r="I547" s="24"/>
      <c r="J547" s="25">
        <v>1053329</v>
      </c>
      <c r="K547" s="25">
        <v>0</v>
      </c>
      <c r="L547" s="25">
        <v>1053329</v>
      </c>
      <c r="M547" s="25">
        <v>687422</v>
      </c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5">
        <v>687422</v>
      </c>
      <c r="Z547" s="25">
        <v>687422</v>
      </c>
      <c r="AA547" s="26">
        <v>100</v>
      </c>
      <c r="AB547" s="23"/>
      <c r="AC547" s="27"/>
      <c r="AD547" s="24"/>
      <c r="AE547" s="23"/>
      <c r="AF547" s="23"/>
      <c r="AG547" s="24"/>
      <c r="AH547" s="23"/>
      <c r="AI547" s="23"/>
      <c r="AJ547" s="28"/>
      <c r="AK547" s="23"/>
      <c r="AL547" s="27"/>
      <c r="AM547" s="25">
        <v>0</v>
      </c>
      <c r="AN547" s="25">
        <v>0</v>
      </c>
      <c r="AO547" s="29">
        <v>0</v>
      </c>
      <c r="AP547" s="23"/>
      <c r="AQ547" s="25">
        <v>0</v>
      </c>
      <c r="AR547" s="30">
        <v>0</v>
      </c>
      <c r="AS547" s="21" t="s">
        <v>38</v>
      </c>
      <c r="AT547" s="27"/>
      <c r="AU547" s="31"/>
      <c r="AV547" s="26">
        <v>0</v>
      </c>
    </row>
    <row r="548" spans="1:48" x14ac:dyDescent="0.3">
      <c r="A548" s="21" t="s">
        <v>35</v>
      </c>
      <c r="B548" s="21" t="s">
        <v>1133</v>
      </c>
      <c r="C548" s="21" t="s">
        <v>1134</v>
      </c>
      <c r="D548" s="21" t="s">
        <v>44</v>
      </c>
      <c r="E548" s="22">
        <v>0</v>
      </c>
      <c r="F548" s="23"/>
      <c r="G548" s="23"/>
      <c r="H548" s="21" t="s">
        <v>39</v>
      </c>
      <c r="I548" s="24"/>
      <c r="J548" s="25">
        <v>2068216666</v>
      </c>
      <c r="K548" s="25">
        <v>9597611</v>
      </c>
      <c r="L548" s="25">
        <v>2077814277</v>
      </c>
      <c r="M548" s="25">
        <v>1914980643</v>
      </c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5">
        <v>1914980643</v>
      </c>
      <c r="Z548" s="25">
        <v>1914980643</v>
      </c>
      <c r="AA548" s="26">
        <v>100</v>
      </c>
      <c r="AB548" s="23"/>
      <c r="AC548" s="27"/>
      <c r="AD548" s="24"/>
      <c r="AE548" s="23"/>
      <c r="AF548" s="23"/>
      <c r="AG548" s="24"/>
      <c r="AH548" s="23"/>
      <c r="AI548" s="23"/>
      <c r="AJ548" s="28"/>
      <c r="AK548" s="23"/>
      <c r="AL548" s="27"/>
      <c r="AM548" s="25">
        <v>20826298</v>
      </c>
      <c r="AN548" s="25">
        <v>20826298</v>
      </c>
      <c r="AO548" s="29">
        <v>1.0880000000000001</v>
      </c>
      <c r="AP548" s="23"/>
      <c r="AQ548" s="25">
        <v>20826298</v>
      </c>
      <c r="AR548" s="30">
        <v>1.0880000000000001</v>
      </c>
      <c r="AS548" s="21" t="s">
        <v>38</v>
      </c>
      <c r="AT548" s="27"/>
      <c r="AU548" s="31"/>
      <c r="AV548" s="26">
        <v>20834989.399999999</v>
      </c>
    </row>
    <row r="549" spans="1:48" x14ac:dyDescent="0.3">
      <c r="A549" s="21" t="s">
        <v>35</v>
      </c>
      <c r="B549" s="21" t="s">
        <v>1135</v>
      </c>
      <c r="C549" s="21" t="s">
        <v>1136</v>
      </c>
      <c r="D549" s="21" t="s">
        <v>44</v>
      </c>
      <c r="E549" s="22">
        <v>0</v>
      </c>
      <c r="F549" s="23"/>
      <c r="G549" s="23"/>
      <c r="H549" s="21" t="s">
        <v>39</v>
      </c>
      <c r="I549" s="24"/>
      <c r="J549" s="25">
        <v>1480422687</v>
      </c>
      <c r="K549" s="25">
        <v>7176027</v>
      </c>
      <c r="L549" s="25">
        <v>1487598714</v>
      </c>
      <c r="M549" s="25">
        <v>1364188599</v>
      </c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5">
        <v>1364188599</v>
      </c>
      <c r="Z549" s="25">
        <v>1364188599</v>
      </c>
      <c r="AA549" s="26">
        <v>100</v>
      </c>
      <c r="AB549" s="23"/>
      <c r="AC549" s="27"/>
      <c r="AD549" s="24"/>
      <c r="AE549" s="23"/>
      <c r="AF549" s="23"/>
      <c r="AG549" s="24"/>
      <c r="AH549" s="23"/>
      <c r="AI549" s="23"/>
      <c r="AJ549" s="28"/>
      <c r="AK549" s="23"/>
      <c r="AL549" s="27"/>
      <c r="AM549" s="25">
        <v>15236127</v>
      </c>
      <c r="AN549" s="25">
        <v>15236127</v>
      </c>
      <c r="AO549" s="29">
        <v>1.117</v>
      </c>
      <c r="AP549" s="23"/>
      <c r="AQ549" s="25">
        <v>15236127</v>
      </c>
      <c r="AR549" s="30">
        <v>1.117</v>
      </c>
      <c r="AS549" s="21" t="s">
        <v>38</v>
      </c>
      <c r="AT549" s="27"/>
      <c r="AU549" s="31"/>
      <c r="AV549" s="26">
        <v>15237986.65</v>
      </c>
    </row>
    <row r="550" spans="1:48" x14ac:dyDescent="0.3">
      <c r="A550" s="21" t="s">
        <v>35</v>
      </c>
      <c r="B550" s="21" t="s">
        <v>1137</v>
      </c>
      <c r="C550" s="21" t="s">
        <v>1138</v>
      </c>
      <c r="D550" s="21" t="s">
        <v>44</v>
      </c>
      <c r="E550" s="22">
        <v>1.014</v>
      </c>
      <c r="F550" s="25">
        <v>3082654</v>
      </c>
      <c r="G550" s="25">
        <v>172729030</v>
      </c>
      <c r="H550" s="21" t="s">
        <v>38</v>
      </c>
      <c r="I550" s="30">
        <v>1.7849999999999999</v>
      </c>
      <c r="J550" s="25">
        <v>190041484</v>
      </c>
      <c r="K550" s="25">
        <v>0</v>
      </c>
      <c r="L550" s="25">
        <v>190041484</v>
      </c>
      <c r="M550" s="25">
        <v>172729030</v>
      </c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5">
        <v>172729030</v>
      </c>
      <c r="Z550" s="25">
        <v>172729030</v>
      </c>
      <c r="AA550" s="26">
        <v>100</v>
      </c>
      <c r="AB550" s="25">
        <v>3336625</v>
      </c>
      <c r="AC550" s="29">
        <v>3336625</v>
      </c>
      <c r="AD550" s="30">
        <v>1.9319999999999999</v>
      </c>
      <c r="AE550" s="25">
        <v>3082865</v>
      </c>
      <c r="AF550" s="25">
        <v>3082865</v>
      </c>
      <c r="AG550" s="30">
        <v>1.7849999999999999</v>
      </c>
      <c r="AH550" s="25">
        <v>503056</v>
      </c>
      <c r="AI550" s="25">
        <v>503056</v>
      </c>
      <c r="AJ550" s="22">
        <v>0.29120000000000001</v>
      </c>
      <c r="AK550" s="25">
        <v>503056</v>
      </c>
      <c r="AL550" s="29">
        <v>0.29120000000000001</v>
      </c>
      <c r="AM550" s="25">
        <v>3839681</v>
      </c>
      <c r="AN550" s="25">
        <v>3839681</v>
      </c>
      <c r="AO550" s="29">
        <v>2.2229999999999999</v>
      </c>
      <c r="AP550" s="25">
        <v>3082865</v>
      </c>
      <c r="AQ550" s="25">
        <v>3585921</v>
      </c>
      <c r="AR550" s="30">
        <v>2.0760000000000001</v>
      </c>
      <c r="AS550" s="21" t="s">
        <v>1947</v>
      </c>
      <c r="AT550" s="29">
        <v>92.391300000000001</v>
      </c>
      <c r="AU550" s="26">
        <v>502986.94</v>
      </c>
      <c r="AV550" s="26">
        <v>3585854.66</v>
      </c>
    </row>
    <row r="551" spans="1:48" x14ac:dyDescent="0.3">
      <c r="A551" s="21" t="s">
        <v>35</v>
      </c>
      <c r="B551" s="21" t="s">
        <v>1139</v>
      </c>
      <c r="C551" s="21" t="s">
        <v>1140</v>
      </c>
      <c r="D551" s="21" t="s">
        <v>44</v>
      </c>
      <c r="E551" s="22">
        <v>1.014</v>
      </c>
      <c r="F551" s="25">
        <v>135212480</v>
      </c>
      <c r="G551" s="25">
        <v>3609847064</v>
      </c>
      <c r="H551" s="21" t="s">
        <v>38</v>
      </c>
      <c r="I551" s="30">
        <v>3.746</v>
      </c>
      <c r="J551" s="25">
        <v>3914562045</v>
      </c>
      <c r="K551" s="25">
        <v>9899513</v>
      </c>
      <c r="L551" s="25">
        <v>3924461558</v>
      </c>
      <c r="M551" s="25">
        <v>3619746577</v>
      </c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5">
        <v>3619746577</v>
      </c>
      <c r="Z551" s="25">
        <v>3619746577</v>
      </c>
      <c r="AA551" s="26">
        <v>100</v>
      </c>
      <c r="AB551" s="25">
        <v>144127546</v>
      </c>
      <c r="AC551" s="29">
        <v>144127546</v>
      </c>
      <c r="AD551" s="30">
        <v>3.9820000000000002</v>
      </c>
      <c r="AE551" s="25">
        <v>103228802</v>
      </c>
      <c r="AF551" s="25">
        <v>135584944</v>
      </c>
      <c r="AG551" s="30">
        <v>3.746</v>
      </c>
      <c r="AH551" s="25">
        <v>7566245</v>
      </c>
      <c r="AI551" s="25">
        <v>7566245</v>
      </c>
      <c r="AJ551" s="22">
        <v>0.20910000000000001</v>
      </c>
      <c r="AK551" s="25">
        <v>7566245</v>
      </c>
      <c r="AL551" s="29">
        <v>0.20910000000000001</v>
      </c>
      <c r="AM551" s="25">
        <v>151693791</v>
      </c>
      <c r="AN551" s="25">
        <v>151693791</v>
      </c>
      <c r="AO551" s="29">
        <v>4.1909999999999998</v>
      </c>
      <c r="AP551" s="25">
        <v>103228802</v>
      </c>
      <c r="AQ551" s="25">
        <v>143151189</v>
      </c>
      <c r="AR551" s="30">
        <v>3.9550000000000001</v>
      </c>
      <c r="AS551" s="21" t="s">
        <v>1948</v>
      </c>
      <c r="AT551" s="27"/>
      <c r="AU551" s="26">
        <v>7568890.0899999999</v>
      </c>
      <c r="AV551" s="26">
        <v>143160977.12</v>
      </c>
    </row>
    <row r="552" spans="1:48" x14ac:dyDescent="0.3">
      <c r="A552" s="21" t="s">
        <v>35</v>
      </c>
      <c r="B552" s="21" t="s">
        <v>1141</v>
      </c>
      <c r="C552" s="21" t="s">
        <v>1142</v>
      </c>
      <c r="D552" s="21" t="s">
        <v>44</v>
      </c>
      <c r="E552" s="22">
        <v>1.014</v>
      </c>
      <c r="F552" s="25">
        <v>96188692</v>
      </c>
      <c r="G552" s="25">
        <v>2008282864</v>
      </c>
      <c r="H552" s="21" t="s">
        <v>38</v>
      </c>
      <c r="I552" s="30">
        <v>4.79</v>
      </c>
      <c r="J552" s="25">
        <v>2170674440</v>
      </c>
      <c r="K552" s="25">
        <v>2754680</v>
      </c>
      <c r="L552" s="25">
        <v>2173429120</v>
      </c>
      <c r="M552" s="25">
        <v>2011037544</v>
      </c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5">
        <v>2011037544</v>
      </c>
      <c r="Z552" s="25">
        <v>2011037544</v>
      </c>
      <c r="AA552" s="26">
        <v>100</v>
      </c>
      <c r="AB552" s="25">
        <v>102471623</v>
      </c>
      <c r="AC552" s="29">
        <v>101738829</v>
      </c>
      <c r="AD552" s="30">
        <v>5.0590000000000002</v>
      </c>
      <c r="AE552" s="25">
        <v>96328694</v>
      </c>
      <c r="AF552" s="25">
        <v>96328694</v>
      </c>
      <c r="AG552" s="30">
        <v>4.79</v>
      </c>
      <c r="AH552" s="25">
        <v>8342768</v>
      </c>
      <c r="AI552" s="25">
        <v>8342768</v>
      </c>
      <c r="AJ552" s="22">
        <v>0.41489999999999999</v>
      </c>
      <c r="AK552" s="25">
        <v>8342768</v>
      </c>
      <c r="AL552" s="29">
        <v>0.41489999999999999</v>
      </c>
      <c r="AM552" s="25">
        <v>110814391</v>
      </c>
      <c r="AN552" s="25">
        <v>110081597</v>
      </c>
      <c r="AO552" s="29">
        <v>5.4740000000000002</v>
      </c>
      <c r="AP552" s="25">
        <v>96328694</v>
      </c>
      <c r="AQ552" s="25">
        <v>104671462</v>
      </c>
      <c r="AR552" s="30">
        <v>5.2050000000000001</v>
      </c>
      <c r="AS552" s="21" t="s">
        <v>1947</v>
      </c>
      <c r="AT552" s="29">
        <v>94.682699999999997</v>
      </c>
      <c r="AU552" s="26">
        <v>8343794.7699999996</v>
      </c>
      <c r="AV552" s="26">
        <v>104674504.17</v>
      </c>
    </row>
    <row r="553" spans="1:48" x14ac:dyDescent="0.3">
      <c r="A553" s="21" t="s">
        <v>35</v>
      </c>
      <c r="B553" s="21" t="s">
        <v>1143</v>
      </c>
      <c r="C553" s="21" t="s">
        <v>1144</v>
      </c>
      <c r="D553" s="21" t="s">
        <v>44</v>
      </c>
      <c r="E553" s="22">
        <v>1.014</v>
      </c>
      <c r="F553" s="25">
        <v>19679859</v>
      </c>
      <c r="G553" s="25">
        <v>553552647</v>
      </c>
      <c r="H553" s="21" t="s">
        <v>38</v>
      </c>
      <c r="I553" s="30">
        <v>3.556</v>
      </c>
      <c r="J553" s="25">
        <v>606125712</v>
      </c>
      <c r="K553" s="25">
        <v>1156592</v>
      </c>
      <c r="L553" s="25">
        <v>607282304</v>
      </c>
      <c r="M553" s="25">
        <v>554709239</v>
      </c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5">
        <v>554709239</v>
      </c>
      <c r="Z553" s="25">
        <v>554709239</v>
      </c>
      <c r="AA553" s="26">
        <v>100</v>
      </c>
      <c r="AB553" s="25">
        <v>20975950</v>
      </c>
      <c r="AC553" s="29">
        <v>20975950</v>
      </c>
      <c r="AD553" s="30">
        <v>3.782</v>
      </c>
      <c r="AE553" s="25">
        <v>15437507</v>
      </c>
      <c r="AF553" s="25">
        <v>19722307</v>
      </c>
      <c r="AG553" s="30">
        <v>3.556</v>
      </c>
      <c r="AH553" s="25">
        <v>1394065</v>
      </c>
      <c r="AI553" s="25">
        <v>1394065</v>
      </c>
      <c r="AJ553" s="22">
        <v>0.25130000000000002</v>
      </c>
      <c r="AK553" s="25">
        <v>1394065</v>
      </c>
      <c r="AL553" s="29">
        <v>0.25130000000000002</v>
      </c>
      <c r="AM553" s="25">
        <v>22370015</v>
      </c>
      <c r="AN553" s="25">
        <v>22370015</v>
      </c>
      <c r="AO553" s="29">
        <v>4.0330000000000004</v>
      </c>
      <c r="AP553" s="25">
        <v>15437507</v>
      </c>
      <c r="AQ553" s="25">
        <v>21116372</v>
      </c>
      <c r="AR553" s="30">
        <v>3.8069999999999999</v>
      </c>
      <c r="AS553" s="21" t="s">
        <v>1948</v>
      </c>
      <c r="AT553" s="27"/>
      <c r="AU553" s="26">
        <v>1393984.32</v>
      </c>
      <c r="AV553" s="26">
        <v>21117780.73</v>
      </c>
    </row>
    <row r="554" spans="1:48" x14ac:dyDescent="0.3">
      <c r="A554" s="21" t="s">
        <v>35</v>
      </c>
      <c r="B554" s="21" t="s">
        <v>1145</v>
      </c>
      <c r="C554" s="21" t="s">
        <v>1146</v>
      </c>
      <c r="D554" s="21" t="s">
        <v>44</v>
      </c>
      <c r="E554" s="22">
        <v>1.014</v>
      </c>
      <c r="F554" s="25">
        <v>67032771</v>
      </c>
      <c r="G554" s="25">
        <v>1941473299</v>
      </c>
      <c r="H554" s="21" t="s">
        <v>38</v>
      </c>
      <c r="I554" s="30">
        <v>3.4529999999999998</v>
      </c>
      <c r="J554" s="25">
        <v>2115432636</v>
      </c>
      <c r="K554" s="25">
        <v>6113467</v>
      </c>
      <c r="L554" s="25">
        <v>2121546103</v>
      </c>
      <c r="M554" s="25">
        <v>1947586766</v>
      </c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5">
        <v>1947586766</v>
      </c>
      <c r="Z554" s="25">
        <v>1947586766</v>
      </c>
      <c r="AA554" s="26">
        <v>100</v>
      </c>
      <c r="AB554" s="25">
        <v>68256000</v>
      </c>
      <c r="AC554" s="29">
        <v>68256000</v>
      </c>
      <c r="AD554" s="30">
        <v>3.5049999999999999</v>
      </c>
      <c r="AE554" s="25">
        <v>67243290</v>
      </c>
      <c r="AF554" s="25">
        <v>67243290</v>
      </c>
      <c r="AG554" s="30">
        <v>3.4529999999999998</v>
      </c>
      <c r="AH554" s="25">
        <v>4977849</v>
      </c>
      <c r="AI554" s="25">
        <v>4977849</v>
      </c>
      <c r="AJ554" s="22">
        <v>0.25559999999999999</v>
      </c>
      <c r="AK554" s="25">
        <v>4977849</v>
      </c>
      <c r="AL554" s="29">
        <v>0.25559999999999999</v>
      </c>
      <c r="AM554" s="25">
        <v>73233849</v>
      </c>
      <c r="AN554" s="25">
        <v>73233849</v>
      </c>
      <c r="AO554" s="29">
        <v>3.7610000000000001</v>
      </c>
      <c r="AP554" s="25">
        <v>67243290</v>
      </c>
      <c r="AQ554" s="25">
        <v>72221139</v>
      </c>
      <c r="AR554" s="30">
        <v>3.7090000000000001</v>
      </c>
      <c r="AS554" s="21" t="s">
        <v>1948</v>
      </c>
      <c r="AT554" s="27"/>
      <c r="AU554" s="26">
        <v>4978031.7699999996</v>
      </c>
      <c r="AV554" s="26">
        <v>72235993.150000006</v>
      </c>
    </row>
    <row r="555" spans="1:48" x14ac:dyDescent="0.3">
      <c r="A555" s="21" t="s">
        <v>35</v>
      </c>
      <c r="B555" s="21" t="s">
        <v>1147</v>
      </c>
      <c r="C555" s="21" t="s">
        <v>1148</v>
      </c>
      <c r="D555" s="21" t="s">
        <v>44</v>
      </c>
      <c r="E555" s="22">
        <v>1.014</v>
      </c>
      <c r="F555" s="25">
        <v>23525981</v>
      </c>
      <c r="G555" s="25">
        <v>566052636</v>
      </c>
      <c r="H555" s="21" t="s">
        <v>38</v>
      </c>
      <c r="I555" s="30">
        <v>4.157</v>
      </c>
      <c r="J555" s="25">
        <v>613203438</v>
      </c>
      <c r="K555" s="25">
        <v>943081</v>
      </c>
      <c r="L555" s="25">
        <v>614146519</v>
      </c>
      <c r="M555" s="25">
        <v>566995717</v>
      </c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5">
        <v>566995717</v>
      </c>
      <c r="Z555" s="25">
        <v>566995717</v>
      </c>
      <c r="AA555" s="26">
        <v>100</v>
      </c>
      <c r="AB555" s="25">
        <v>25065297</v>
      </c>
      <c r="AC555" s="29">
        <v>25065297</v>
      </c>
      <c r="AD555" s="30">
        <v>4.4210000000000003</v>
      </c>
      <c r="AE555" s="25">
        <v>17550300</v>
      </c>
      <c r="AF555" s="25">
        <v>23568428</v>
      </c>
      <c r="AG555" s="30">
        <v>4.157</v>
      </c>
      <c r="AH555" s="25">
        <v>2095667</v>
      </c>
      <c r="AI555" s="25">
        <v>2095667</v>
      </c>
      <c r="AJ555" s="22">
        <v>0.36959999999999998</v>
      </c>
      <c r="AK555" s="25">
        <v>2095667</v>
      </c>
      <c r="AL555" s="29">
        <v>0.36959999999999998</v>
      </c>
      <c r="AM555" s="25">
        <v>27160964</v>
      </c>
      <c r="AN555" s="25">
        <v>27160964</v>
      </c>
      <c r="AO555" s="29">
        <v>4.7910000000000004</v>
      </c>
      <c r="AP555" s="25">
        <v>17550300</v>
      </c>
      <c r="AQ555" s="25">
        <v>25664095</v>
      </c>
      <c r="AR555" s="30">
        <v>4.5270000000000001</v>
      </c>
      <c r="AS555" s="21" t="s">
        <v>1948</v>
      </c>
      <c r="AT555" s="27"/>
      <c r="AU555" s="26">
        <v>2095616.17</v>
      </c>
      <c r="AV555" s="26">
        <v>25667896.109999999</v>
      </c>
    </row>
    <row r="556" spans="1:48" x14ac:dyDescent="0.3">
      <c r="A556" s="21" t="s">
        <v>35</v>
      </c>
      <c r="B556" s="21" t="s">
        <v>1149</v>
      </c>
      <c r="C556" s="21" t="s">
        <v>1150</v>
      </c>
      <c r="D556" s="21" t="s">
        <v>44</v>
      </c>
      <c r="E556" s="22">
        <v>1.014</v>
      </c>
      <c r="F556" s="25">
        <v>29158687</v>
      </c>
      <c r="G556" s="25">
        <v>907551335</v>
      </c>
      <c r="H556" s="21" t="s">
        <v>38</v>
      </c>
      <c r="I556" s="30">
        <v>3.2130000000000001</v>
      </c>
      <c r="J556" s="25">
        <v>976106658</v>
      </c>
      <c r="K556" s="25">
        <v>3388346</v>
      </c>
      <c r="L556" s="25">
        <v>979495004</v>
      </c>
      <c r="M556" s="25">
        <v>910939681</v>
      </c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5">
        <v>910939681</v>
      </c>
      <c r="Z556" s="25">
        <v>910939681</v>
      </c>
      <c r="AA556" s="26">
        <v>100</v>
      </c>
      <c r="AB556" s="25">
        <v>30327422</v>
      </c>
      <c r="AC556" s="29">
        <v>30327422</v>
      </c>
      <c r="AD556" s="30">
        <v>3.33</v>
      </c>
      <c r="AE556" s="25">
        <v>29261623</v>
      </c>
      <c r="AF556" s="25">
        <v>29261623</v>
      </c>
      <c r="AG556" s="30">
        <v>3.2130000000000001</v>
      </c>
      <c r="AH556" s="25">
        <v>232354</v>
      </c>
      <c r="AI556" s="25">
        <v>232354</v>
      </c>
      <c r="AJ556" s="22">
        <v>2.5499999999999998E-2</v>
      </c>
      <c r="AK556" s="25">
        <v>232354</v>
      </c>
      <c r="AL556" s="29">
        <v>2.5499999999999998E-2</v>
      </c>
      <c r="AM556" s="25">
        <v>30559776</v>
      </c>
      <c r="AN556" s="25">
        <v>30559776</v>
      </c>
      <c r="AO556" s="29">
        <v>3.355</v>
      </c>
      <c r="AP556" s="25">
        <v>29261623</v>
      </c>
      <c r="AQ556" s="25">
        <v>29493977</v>
      </c>
      <c r="AR556" s="30">
        <v>3.238</v>
      </c>
      <c r="AS556" s="21" t="s">
        <v>1948</v>
      </c>
      <c r="AT556" s="27"/>
      <c r="AU556" s="26">
        <v>232289.62</v>
      </c>
      <c r="AV556" s="26">
        <v>29496226.870000001</v>
      </c>
    </row>
    <row r="557" spans="1:48" x14ac:dyDescent="0.3">
      <c r="A557" s="21" t="s">
        <v>35</v>
      </c>
      <c r="B557" s="21" t="s">
        <v>1151</v>
      </c>
      <c r="C557" s="21" t="s">
        <v>1152</v>
      </c>
      <c r="D557" s="21" t="s">
        <v>44</v>
      </c>
      <c r="E557" s="22">
        <v>1.014</v>
      </c>
      <c r="F557" s="25">
        <v>38836614</v>
      </c>
      <c r="G557" s="25">
        <v>1263336292</v>
      </c>
      <c r="H557" s="21" t="s">
        <v>38</v>
      </c>
      <c r="I557" s="30">
        <v>3.0750000000000002</v>
      </c>
      <c r="J557" s="25">
        <v>1365433460</v>
      </c>
      <c r="K557" s="25">
        <v>9026876</v>
      </c>
      <c r="L557" s="25">
        <v>1374460336</v>
      </c>
      <c r="M557" s="25">
        <v>1272363168</v>
      </c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5">
        <v>1272363168</v>
      </c>
      <c r="Z557" s="25">
        <v>1272363168</v>
      </c>
      <c r="AA557" s="26">
        <v>100</v>
      </c>
      <c r="AB557" s="25">
        <v>41411150</v>
      </c>
      <c r="AC557" s="29">
        <v>41411150</v>
      </c>
      <c r="AD557" s="30">
        <v>3.2549999999999999</v>
      </c>
      <c r="AE557" s="25">
        <v>39120896</v>
      </c>
      <c r="AF557" s="25">
        <v>39120896</v>
      </c>
      <c r="AG557" s="30">
        <v>3.0750000000000002</v>
      </c>
      <c r="AH557" s="25">
        <v>682860</v>
      </c>
      <c r="AI557" s="25">
        <v>682860</v>
      </c>
      <c r="AJ557" s="22">
        <v>5.3699999999999998E-2</v>
      </c>
      <c r="AK557" s="25">
        <v>682860</v>
      </c>
      <c r="AL557" s="29">
        <v>5.3699999999999998E-2</v>
      </c>
      <c r="AM557" s="25">
        <v>42094010</v>
      </c>
      <c r="AN557" s="25">
        <v>42094010</v>
      </c>
      <c r="AO557" s="29">
        <v>3.3090000000000002</v>
      </c>
      <c r="AP557" s="25">
        <v>39120896</v>
      </c>
      <c r="AQ557" s="25">
        <v>39803756</v>
      </c>
      <c r="AR557" s="30">
        <v>3.129</v>
      </c>
      <c r="AS557" s="21" t="s">
        <v>1948</v>
      </c>
      <c r="AT557" s="27"/>
      <c r="AU557" s="26">
        <v>683259.02</v>
      </c>
      <c r="AV557" s="26">
        <v>39812243.530000001</v>
      </c>
    </row>
    <row r="558" spans="1:48" x14ac:dyDescent="0.3">
      <c r="A558" s="21" t="s">
        <v>35</v>
      </c>
      <c r="B558" s="21" t="s">
        <v>1153</v>
      </c>
      <c r="C558" s="21" t="s">
        <v>1154</v>
      </c>
      <c r="D558" s="21" t="s">
        <v>44</v>
      </c>
      <c r="E558" s="22">
        <v>1.014</v>
      </c>
      <c r="F558" s="25">
        <v>14170344</v>
      </c>
      <c r="G558" s="25">
        <v>485553740</v>
      </c>
      <c r="H558" s="21" t="s">
        <v>38</v>
      </c>
      <c r="I558" s="30">
        <v>2.919</v>
      </c>
      <c r="J558" s="25">
        <v>524693940</v>
      </c>
      <c r="K558" s="25">
        <v>1448581</v>
      </c>
      <c r="L558" s="25">
        <v>526142521</v>
      </c>
      <c r="M558" s="25">
        <v>487002321</v>
      </c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5">
        <v>487002321</v>
      </c>
      <c r="Z558" s="25">
        <v>487002321</v>
      </c>
      <c r="AA558" s="26">
        <v>100</v>
      </c>
      <c r="AB558" s="25">
        <v>15109070</v>
      </c>
      <c r="AC558" s="29">
        <v>15109070</v>
      </c>
      <c r="AD558" s="30">
        <v>3.1030000000000002</v>
      </c>
      <c r="AE558" s="25">
        <v>14213647</v>
      </c>
      <c r="AF558" s="25">
        <v>14213647</v>
      </c>
      <c r="AG558" s="30">
        <v>2.919</v>
      </c>
      <c r="AH558" s="25">
        <v>580347</v>
      </c>
      <c r="AI558" s="25">
        <v>580347</v>
      </c>
      <c r="AJ558" s="22">
        <v>0.1192</v>
      </c>
      <c r="AK558" s="25">
        <v>580347</v>
      </c>
      <c r="AL558" s="29">
        <v>0.1192</v>
      </c>
      <c r="AM558" s="25">
        <v>15689417</v>
      </c>
      <c r="AN558" s="25">
        <v>15689417</v>
      </c>
      <c r="AO558" s="29">
        <v>3.222</v>
      </c>
      <c r="AP558" s="25">
        <v>14213647</v>
      </c>
      <c r="AQ558" s="25">
        <v>14793994</v>
      </c>
      <c r="AR558" s="30">
        <v>3.0379999999999998</v>
      </c>
      <c r="AS558" s="21" t="s">
        <v>1947</v>
      </c>
      <c r="AT558" s="29">
        <v>94.0702</v>
      </c>
      <c r="AU558" s="26">
        <v>580506.77</v>
      </c>
      <c r="AV558" s="26">
        <v>14795130.51</v>
      </c>
    </row>
    <row r="559" spans="1:48" x14ac:dyDescent="0.3">
      <c r="A559" s="21" t="s">
        <v>35</v>
      </c>
      <c r="B559" s="21" t="s">
        <v>1155</v>
      </c>
      <c r="C559" s="21" t="s">
        <v>1156</v>
      </c>
      <c r="D559" s="21" t="s">
        <v>44</v>
      </c>
      <c r="E559" s="22">
        <v>1.014</v>
      </c>
      <c r="F559" s="25">
        <v>24364409</v>
      </c>
      <c r="G559" s="25">
        <v>809046173</v>
      </c>
      <c r="H559" s="21" t="s">
        <v>38</v>
      </c>
      <c r="I559" s="30">
        <v>3.012</v>
      </c>
      <c r="J559" s="25">
        <v>867218320</v>
      </c>
      <c r="K559" s="25">
        <v>90469532</v>
      </c>
      <c r="L559" s="25">
        <v>957687852</v>
      </c>
      <c r="M559" s="25">
        <v>899515705</v>
      </c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5">
        <v>899515705</v>
      </c>
      <c r="Z559" s="25">
        <v>899515705</v>
      </c>
      <c r="AA559" s="26">
        <v>100</v>
      </c>
      <c r="AB559" s="25">
        <v>32173080</v>
      </c>
      <c r="AC559" s="29">
        <v>32173080</v>
      </c>
      <c r="AD559" s="30">
        <v>3.577</v>
      </c>
      <c r="AE559" s="25">
        <v>27090816</v>
      </c>
      <c r="AF559" s="25">
        <v>27090816</v>
      </c>
      <c r="AG559" s="30">
        <v>3.012</v>
      </c>
      <c r="AH559" s="25">
        <v>4006643</v>
      </c>
      <c r="AI559" s="25">
        <v>4006643</v>
      </c>
      <c r="AJ559" s="22">
        <v>0.44540000000000002</v>
      </c>
      <c r="AK559" s="25">
        <v>4006643</v>
      </c>
      <c r="AL559" s="29">
        <v>0.44540000000000002</v>
      </c>
      <c r="AM559" s="25">
        <v>36179723</v>
      </c>
      <c r="AN559" s="25">
        <v>36179723</v>
      </c>
      <c r="AO559" s="29">
        <v>4.0229999999999997</v>
      </c>
      <c r="AP559" s="25">
        <v>27090816</v>
      </c>
      <c r="AQ559" s="25">
        <v>31097459</v>
      </c>
      <c r="AR559" s="30">
        <v>3.4580000000000002</v>
      </c>
      <c r="AS559" s="21" t="s">
        <v>1948</v>
      </c>
      <c r="AT559" s="27"/>
      <c r="AU559" s="26">
        <v>4006442.95</v>
      </c>
      <c r="AV559" s="26">
        <v>31105253.079999998</v>
      </c>
    </row>
    <row r="560" spans="1:48" x14ac:dyDescent="0.3">
      <c r="A560" s="21" t="s">
        <v>35</v>
      </c>
      <c r="B560" s="21" t="s">
        <v>1157</v>
      </c>
      <c r="C560" s="21" t="s">
        <v>1158</v>
      </c>
      <c r="D560" s="21" t="s">
        <v>44</v>
      </c>
      <c r="E560" s="22">
        <v>1.014</v>
      </c>
      <c r="F560" s="25">
        <v>17232389</v>
      </c>
      <c r="G560" s="25">
        <v>620417588</v>
      </c>
      <c r="H560" s="21" t="s">
        <v>38</v>
      </c>
      <c r="I560" s="30">
        <v>2.778</v>
      </c>
      <c r="J560" s="25">
        <v>669257911</v>
      </c>
      <c r="K560" s="25">
        <v>1630094</v>
      </c>
      <c r="L560" s="25">
        <v>670888005</v>
      </c>
      <c r="M560" s="25">
        <v>622047682</v>
      </c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5">
        <v>622047682</v>
      </c>
      <c r="Z560" s="25">
        <v>622047682</v>
      </c>
      <c r="AA560" s="26">
        <v>100</v>
      </c>
      <c r="AB560" s="25">
        <v>18252117</v>
      </c>
      <c r="AC560" s="29">
        <v>18252117</v>
      </c>
      <c r="AD560" s="30">
        <v>2.9350000000000001</v>
      </c>
      <c r="AE560" s="25">
        <v>17275502</v>
      </c>
      <c r="AF560" s="25">
        <v>17275502</v>
      </c>
      <c r="AG560" s="30">
        <v>2.778</v>
      </c>
      <c r="AH560" s="25">
        <v>2467231</v>
      </c>
      <c r="AI560" s="25">
        <v>2467231</v>
      </c>
      <c r="AJ560" s="22">
        <v>0.39660000000000001</v>
      </c>
      <c r="AK560" s="25">
        <v>2467231</v>
      </c>
      <c r="AL560" s="29">
        <v>0.39660000000000001</v>
      </c>
      <c r="AM560" s="25">
        <v>20719348</v>
      </c>
      <c r="AN560" s="25">
        <v>20719348</v>
      </c>
      <c r="AO560" s="29">
        <v>3.331</v>
      </c>
      <c r="AP560" s="25">
        <v>17275502</v>
      </c>
      <c r="AQ560" s="25">
        <v>19742733</v>
      </c>
      <c r="AR560" s="30">
        <v>3.1739999999999999</v>
      </c>
      <c r="AS560" s="21" t="s">
        <v>1948</v>
      </c>
      <c r="AT560" s="27"/>
      <c r="AU560" s="26">
        <v>2467041.11</v>
      </c>
      <c r="AV560" s="26">
        <v>19743793.43</v>
      </c>
    </row>
    <row r="561" spans="1:48" x14ac:dyDescent="0.3">
      <c r="A561" s="21" t="s">
        <v>35</v>
      </c>
      <c r="B561" s="21" t="s">
        <v>1159</v>
      </c>
      <c r="C561" s="21" t="s">
        <v>1160</v>
      </c>
      <c r="D561" s="21" t="s">
        <v>44</v>
      </c>
      <c r="E561" s="22">
        <v>1.014</v>
      </c>
      <c r="F561" s="25">
        <v>55617807</v>
      </c>
      <c r="G561" s="25">
        <v>1999177303</v>
      </c>
      <c r="H561" s="21" t="s">
        <v>38</v>
      </c>
      <c r="I561" s="30">
        <v>2.782</v>
      </c>
      <c r="J561" s="25">
        <v>2174081758</v>
      </c>
      <c r="K561" s="25">
        <v>409182516</v>
      </c>
      <c r="L561" s="25">
        <v>2583264274</v>
      </c>
      <c r="M561" s="25">
        <v>2408359819</v>
      </c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5">
        <v>2408359819</v>
      </c>
      <c r="Z561" s="25">
        <v>2408359819</v>
      </c>
      <c r="AA561" s="26">
        <v>100</v>
      </c>
      <c r="AB561" s="25">
        <v>71331750</v>
      </c>
      <c r="AC561" s="29">
        <v>71331750</v>
      </c>
      <c r="AD561" s="30">
        <v>2.9620000000000002</v>
      </c>
      <c r="AE561" s="25">
        <v>48490452</v>
      </c>
      <c r="AF561" s="25">
        <v>66996702</v>
      </c>
      <c r="AG561" s="30">
        <v>2.782</v>
      </c>
      <c r="AH561" s="25">
        <v>10671896</v>
      </c>
      <c r="AI561" s="25">
        <v>10671896</v>
      </c>
      <c r="AJ561" s="22">
        <v>0.44319999999999998</v>
      </c>
      <c r="AK561" s="25">
        <v>10671896</v>
      </c>
      <c r="AL561" s="29">
        <v>0.44319999999999998</v>
      </c>
      <c r="AM561" s="25">
        <v>82003646</v>
      </c>
      <c r="AN561" s="25">
        <v>82003646</v>
      </c>
      <c r="AO561" s="29">
        <v>3.4049999999999998</v>
      </c>
      <c r="AP561" s="25">
        <v>48490452</v>
      </c>
      <c r="AQ561" s="25">
        <v>77668598</v>
      </c>
      <c r="AR561" s="30">
        <v>3.2250000000000001</v>
      </c>
      <c r="AS561" s="21" t="s">
        <v>1948</v>
      </c>
      <c r="AT561" s="27"/>
      <c r="AU561" s="26">
        <v>10673850.720000001</v>
      </c>
      <c r="AV561" s="26">
        <v>77669604.159999996</v>
      </c>
    </row>
    <row r="562" spans="1:48" x14ac:dyDescent="0.3">
      <c r="A562" s="21" t="s">
        <v>35</v>
      </c>
      <c r="B562" s="21" t="s">
        <v>1161</v>
      </c>
      <c r="C562" s="21" t="s">
        <v>1162</v>
      </c>
      <c r="D562" s="21" t="s">
        <v>44</v>
      </c>
      <c r="E562" s="22">
        <v>1.014</v>
      </c>
      <c r="F562" s="25">
        <v>28491885</v>
      </c>
      <c r="G562" s="25">
        <v>864830732</v>
      </c>
      <c r="H562" s="21" t="s">
        <v>38</v>
      </c>
      <c r="I562" s="30">
        <v>3.2949999999999999</v>
      </c>
      <c r="J562" s="25">
        <v>938995659</v>
      </c>
      <c r="K562" s="25">
        <v>3803061</v>
      </c>
      <c r="L562" s="25">
        <v>942798720</v>
      </c>
      <c r="M562" s="25">
        <v>868633793</v>
      </c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5">
        <v>868633793</v>
      </c>
      <c r="Z562" s="25">
        <v>868633793</v>
      </c>
      <c r="AA562" s="26">
        <v>100</v>
      </c>
      <c r="AB562" s="25">
        <v>30273249</v>
      </c>
      <c r="AC562" s="29">
        <v>30273249</v>
      </c>
      <c r="AD562" s="30">
        <v>3.4860000000000002</v>
      </c>
      <c r="AE562" s="25">
        <v>28613661</v>
      </c>
      <c r="AF562" s="25">
        <v>28613661</v>
      </c>
      <c r="AG562" s="30">
        <v>3.2949999999999999</v>
      </c>
      <c r="AH562" s="25">
        <v>1341013</v>
      </c>
      <c r="AI562" s="25">
        <v>1341013</v>
      </c>
      <c r="AJ562" s="22">
        <v>0.15440000000000001</v>
      </c>
      <c r="AK562" s="25">
        <v>1341013</v>
      </c>
      <c r="AL562" s="29">
        <v>0.15440000000000001</v>
      </c>
      <c r="AM562" s="25">
        <v>31614262</v>
      </c>
      <c r="AN562" s="25">
        <v>31614262</v>
      </c>
      <c r="AO562" s="29">
        <v>3.64</v>
      </c>
      <c r="AP562" s="25">
        <v>28613661</v>
      </c>
      <c r="AQ562" s="25">
        <v>29954674</v>
      </c>
      <c r="AR562" s="30">
        <v>3.4489999999999998</v>
      </c>
      <c r="AS562" s="21" t="s">
        <v>1947</v>
      </c>
      <c r="AT562" s="29">
        <v>94.520899999999997</v>
      </c>
      <c r="AU562" s="26">
        <v>1341170.58</v>
      </c>
      <c r="AV562" s="26">
        <v>29959179.52</v>
      </c>
    </row>
    <row r="563" spans="1:48" x14ac:dyDescent="0.3">
      <c r="A563" s="21" t="s">
        <v>35</v>
      </c>
      <c r="B563" s="21" t="s">
        <v>1163</v>
      </c>
      <c r="C563" s="21" t="s">
        <v>1164</v>
      </c>
      <c r="D563" s="21" t="s">
        <v>44</v>
      </c>
      <c r="E563" s="22">
        <v>1.014</v>
      </c>
      <c r="F563" s="25">
        <v>42829512</v>
      </c>
      <c r="G563" s="25">
        <v>1319978538</v>
      </c>
      <c r="H563" s="21" t="s">
        <v>38</v>
      </c>
      <c r="I563" s="30">
        <v>3.2450000000000001</v>
      </c>
      <c r="J563" s="25">
        <v>1440199752</v>
      </c>
      <c r="K563" s="25">
        <v>7176027</v>
      </c>
      <c r="L563" s="25">
        <v>1447375779</v>
      </c>
      <c r="M563" s="25">
        <v>1327154565</v>
      </c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5">
        <v>1327154565</v>
      </c>
      <c r="Z563" s="25">
        <v>1327154565</v>
      </c>
      <c r="AA563" s="26">
        <v>100</v>
      </c>
      <c r="AB563" s="25">
        <v>45193985</v>
      </c>
      <c r="AC563" s="29">
        <v>45193985</v>
      </c>
      <c r="AD563" s="30">
        <v>3.4060000000000001</v>
      </c>
      <c r="AE563" s="25">
        <v>43058200</v>
      </c>
      <c r="AF563" s="25">
        <v>43058200</v>
      </c>
      <c r="AG563" s="30">
        <v>3.2450000000000001</v>
      </c>
      <c r="AH563" s="25">
        <v>528463</v>
      </c>
      <c r="AI563" s="25">
        <v>528463</v>
      </c>
      <c r="AJ563" s="22">
        <v>3.9800000000000002E-2</v>
      </c>
      <c r="AK563" s="25">
        <v>528463</v>
      </c>
      <c r="AL563" s="29">
        <v>3.9800000000000002E-2</v>
      </c>
      <c r="AM563" s="25">
        <v>45722448</v>
      </c>
      <c r="AN563" s="25">
        <v>45722448</v>
      </c>
      <c r="AO563" s="29">
        <v>3.4460000000000002</v>
      </c>
      <c r="AP563" s="25">
        <v>43058200</v>
      </c>
      <c r="AQ563" s="25">
        <v>43586663</v>
      </c>
      <c r="AR563" s="30">
        <v>3.2850000000000001</v>
      </c>
      <c r="AS563" s="21" t="s">
        <v>1947</v>
      </c>
      <c r="AT563" s="29">
        <v>95.272999999999996</v>
      </c>
      <c r="AU563" s="26">
        <v>528207.52</v>
      </c>
      <c r="AV563" s="26">
        <v>43597027.460000001</v>
      </c>
    </row>
    <row r="564" spans="1:48" x14ac:dyDescent="0.3">
      <c r="A564" s="21" t="s">
        <v>35</v>
      </c>
      <c r="B564" s="21" t="s">
        <v>1165</v>
      </c>
      <c r="C564" s="21" t="s">
        <v>1166</v>
      </c>
      <c r="D564" s="21" t="s">
        <v>44</v>
      </c>
      <c r="E564" s="22">
        <v>1.014</v>
      </c>
      <c r="F564" s="25">
        <v>14228421</v>
      </c>
      <c r="G564" s="25">
        <v>500019942</v>
      </c>
      <c r="H564" s="21" t="s">
        <v>38</v>
      </c>
      <c r="I564" s="30">
        <v>2.8460000000000001</v>
      </c>
      <c r="J564" s="25">
        <v>544656019</v>
      </c>
      <c r="K564" s="25">
        <v>561307</v>
      </c>
      <c r="L564" s="25">
        <v>545217326</v>
      </c>
      <c r="M564" s="25">
        <v>500581249</v>
      </c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5">
        <v>500581249</v>
      </c>
      <c r="Z564" s="25">
        <v>500581249</v>
      </c>
      <c r="AA564" s="26">
        <v>100</v>
      </c>
      <c r="AB564" s="25">
        <v>15062498</v>
      </c>
      <c r="AC564" s="29">
        <v>15062498</v>
      </c>
      <c r="AD564" s="30">
        <v>3.0089999999999999</v>
      </c>
      <c r="AE564" s="25">
        <v>14245538</v>
      </c>
      <c r="AF564" s="25">
        <v>14245538</v>
      </c>
      <c r="AG564" s="30">
        <v>2.8460000000000001</v>
      </c>
      <c r="AH564" s="25">
        <v>924801</v>
      </c>
      <c r="AI564" s="25">
        <v>924801</v>
      </c>
      <c r="AJ564" s="22">
        <v>0.1847</v>
      </c>
      <c r="AK564" s="25">
        <v>924801</v>
      </c>
      <c r="AL564" s="29">
        <v>0.1847</v>
      </c>
      <c r="AM564" s="25">
        <v>15987299</v>
      </c>
      <c r="AN564" s="25">
        <v>15987299</v>
      </c>
      <c r="AO564" s="29">
        <v>3.194</v>
      </c>
      <c r="AP564" s="25">
        <v>14245538</v>
      </c>
      <c r="AQ564" s="25">
        <v>15170339</v>
      </c>
      <c r="AR564" s="30">
        <v>3.0310000000000001</v>
      </c>
      <c r="AS564" s="21" t="s">
        <v>1947</v>
      </c>
      <c r="AT564" s="29">
        <v>94.582899999999995</v>
      </c>
      <c r="AU564" s="26">
        <v>924573.57</v>
      </c>
      <c r="AV564" s="26">
        <v>15172617.66</v>
      </c>
    </row>
    <row r="565" spans="1:48" x14ac:dyDescent="0.3">
      <c r="A565" s="21" t="s">
        <v>35</v>
      </c>
      <c r="B565" s="21" t="s">
        <v>1167</v>
      </c>
      <c r="C565" s="21" t="s">
        <v>1168</v>
      </c>
      <c r="D565" s="21" t="s">
        <v>44</v>
      </c>
      <c r="E565" s="22">
        <v>1.014</v>
      </c>
      <c r="F565" s="25">
        <v>12943758</v>
      </c>
      <c r="G565" s="25">
        <v>334783928</v>
      </c>
      <c r="H565" s="21" t="s">
        <v>38</v>
      </c>
      <c r="I565" s="30">
        <v>3.867</v>
      </c>
      <c r="J565" s="25">
        <v>362818609</v>
      </c>
      <c r="K565" s="25">
        <v>1540992</v>
      </c>
      <c r="L565" s="25">
        <v>364359601</v>
      </c>
      <c r="M565" s="25">
        <v>336324920</v>
      </c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5">
        <v>336324920</v>
      </c>
      <c r="Z565" s="25">
        <v>336324920</v>
      </c>
      <c r="AA565" s="26">
        <v>100</v>
      </c>
      <c r="AB565" s="25">
        <v>13796850</v>
      </c>
      <c r="AC565" s="29">
        <v>13796850</v>
      </c>
      <c r="AD565" s="30">
        <v>4.1029999999999998</v>
      </c>
      <c r="AE565" s="25">
        <v>13003328</v>
      </c>
      <c r="AF565" s="25">
        <v>13003328</v>
      </c>
      <c r="AG565" s="30">
        <v>3.867</v>
      </c>
      <c r="AH565" s="25">
        <v>1299634</v>
      </c>
      <c r="AI565" s="25">
        <v>1299634</v>
      </c>
      <c r="AJ565" s="22">
        <v>0.38640000000000002</v>
      </c>
      <c r="AK565" s="25">
        <v>1299634</v>
      </c>
      <c r="AL565" s="29">
        <v>0.38640000000000002</v>
      </c>
      <c r="AM565" s="25">
        <v>15096484</v>
      </c>
      <c r="AN565" s="25">
        <v>15096484</v>
      </c>
      <c r="AO565" s="29">
        <v>4.4889999999999999</v>
      </c>
      <c r="AP565" s="25">
        <v>13003328</v>
      </c>
      <c r="AQ565" s="25">
        <v>14302962</v>
      </c>
      <c r="AR565" s="30">
        <v>4.2530000000000001</v>
      </c>
      <c r="AS565" s="21" t="s">
        <v>1947</v>
      </c>
      <c r="AT565" s="29">
        <v>94.248099999999994</v>
      </c>
      <c r="AU565" s="26">
        <v>1299559.49</v>
      </c>
      <c r="AV565" s="26">
        <v>14303898.85</v>
      </c>
    </row>
    <row r="566" spans="1:48" x14ac:dyDescent="0.3">
      <c r="A566" s="21" t="s">
        <v>35</v>
      </c>
      <c r="B566" s="21" t="s">
        <v>1169</v>
      </c>
      <c r="C566" s="21" t="s">
        <v>1170</v>
      </c>
      <c r="D566" s="21" t="s">
        <v>44</v>
      </c>
      <c r="E566" s="22">
        <v>1.014</v>
      </c>
      <c r="F566" s="25">
        <v>57630369</v>
      </c>
      <c r="G566" s="25">
        <v>1781844896</v>
      </c>
      <c r="H566" s="21" t="s">
        <v>38</v>
      </c>
      <c r="I566" s="30">
        <v>3.2349999999999999</v>
      </c>
      <c r="J566" s="25">
        <v>1934402611</v>
      </c>
      <c r="K566" s="25">
        <v>9280445</v>
      </c>
      <c r="L566" s="25">
        <v>1943683056</v>
      </c>
      <c r="M566" s="25">
        <v>1791125341</v>
      </c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5">
        <v>1791125341</v>
      </c>
      <c r="Z566" s="25">
        <v>1791125341</v>
      </c>
      <c r="AA566" s="26">
        <v>100</v>
      </c>
      <c r="AB566" s="25">
        <v>60641560</v>
      </c>
      <c r="AC566" s="29">
        <v>60448590</v>
      </c>
      <c r="AD566" s="30">
        <v>3.375</v>
      </c>
      <c r="AE566" s="25">
        <v>57941110</v>
      </c>
      <c r="AF566" s="25">
        <v>57941110</v>
      </c>
      <c r="AG566" s="30">
        <v>3.2349999999999999</v>
      </c>
      <c r="AH566" s="25">
        <v>2188332</v>
      </c>
      <c r="AI566" s="25">
        <v>2188332</v>
      </c>
      <c r="AJ566" s="22">
        <v>0.1222</v>
      </c>
      <c r="AK566" s="25">
        <v>2188332</v>
      </c>
      <c r="AL566" s="29">
        <v>0.1222</v>
      </c>
      <c r="AM566" s="25">
        <v>62829892</v>
      </c>
      <c r="AN566" s="25">
        <v>62636922</v>
      </c>
      <c r="AO566" s="29">
        <v>3.4969999999999999</v>
      </c>
      <c r="AP566" s="25">
        <v>57941110</v>
      </c>
      <c r="AQ566" s="25">
        <v>60129442</v>
      </c>
      <c r="AR566" s="30">
        <v>3.3580000000000001</v>
      </c>
      <c r="AS566" s="21" t="s">
        <v>1947</v>
      </c>
      <c r="AT566" s="29">
        <v>95.851799999999997</v>
      </c>
      <c r="AU566" s="26">
        <v>2188755.17</v>
      </c>
      <c r="AV566" s="26">
        <v>60145988.950000003</v>
      </c>
    </row>
    <row r="567" spans="1:48" x14ac:dyDescent="0.3">
      <c r="A567" s="21" t="s">
        <v>35</v>
      </c>
      <c r="B567" s="21" t="s">
        <v>1171</v>
      </c>
      <c r="C567" s="21" t="s">
        <v>1172</v>
      </c>
      <c r="D567" s="21" t="s">
        <v>44</v>
      </c>
      <c r="E567" s="22">
        <v>1.014</v>
      </c>
      <c r="F567" s="25">
        <v>192230892</v>
      </c>
      <c r="G567" s="25">
        <v>4904636719</v>
      </c>
      <c r="H567" s="21" t="s">
        <v>38</v>
      </c>
      <c r="I567" s="30">
        <v>3.92</v>
      </c>
      <c r="J567" s="25">
        <v>5302848033</v>
      </c>
      <c r="K567" s="25">
        <v>9416923</v>
      </c>
      <c r="L567" s="25">
        <v>5312264956</v>
      </c>
      <c r="M567" s="25">
        <v>4914053642</v>
      </c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5">
        <v>4914053642</v>
      </c>
      <c r="Z567" s="25">
        <v>4914053642</v>
      </c>
      <c r="AA567" s="26">
        <v>100</v>
      </c>
      <c r="AB567" s="25">
        <v>197997818</v>
      </c>
      <c r="AC567" s="29">
        <v>197997818</v>
      </c>
      <c r="AD567" s="30">
        <v>4.03</v>
      </c>
      <c r="AE567" s="25">
        <v>184107891</v>
      </c>
      <c r="AF567" s="25">
        <v>192592359</v>
      </c>
      <c r="AG567" s="30">
        <v>3.92</v>
      </c>
      <c r="AH567" s="25">
        <v>2772692</v>
      </c>
      <c r="AI567" s="25">
        <v>2772692</v>
      </c>
      <c r="AJ567" s="22">
        <v>5.6399999999999999E-2</v>
      </c>
      <c r="AK567" s="25">
        <v>2772692</v>
      </c>
      <c r="AL567" s="29">
        <v>5.6399999999999999E-2</v>
      </c>
      <c r="AM567" s="25">
        <v>200770510</v>
      </c>
      <c r="AN567" s="25">
        <v>200770510</v>
      </c>
      <c r="AO567" s="29">
        <v>4.0860000000000003</v>
      </c>
      <c r="AP567" s="25">
        <v>184107891</v>
      </c>
      <c r="AQ567" s="25">
        <v>195365051</v>
      </c>
      <c r="AR567" s="30">
        <v>3.976</v>
      </c>
      <c r="AS567" s="21" t="s">
        <v>1948</v>
      </c>
      <c r="AT567" s="27"/>
      <c r="AU567" s="26">
        <v>2771526.25</v>
      </c>
      <c r="AV567" s="26">
        <v>195382772.81</v>
      </c>
    </row>
    <row r="568" spans="1:48" x14ac:dyDescent="0.3">
      <c r="A568" s="21" t="s">
        <v>35</v>
      </c>
      <c r="B568" s="21" t="s">
        <v>1173</v>
      </c>
      <c r="C568" s="21" t="s">
        <v>1174</v>
      </c>
      <c r="D568" s="21" t="s">
        <v>44</v>
      </c>
      <c r="E568" s="22">
        <v>1.014</v>
      </c>
      <c r="F568" s="25">
        <v>26726261</v>
      </c>
      <c r="G568" s="25">
        <v>702844865</v>
      </c>
      <c r="H568" s="21" t="s">
        <v>38</v>
      </c>
      <c r="I568" s="30">
        <v>3.8029999999999999</v>
      </c>
      <c r="J568" s="25">
        <v>758656942</v>
      </c>
      <c r="K568" s="25">
        <v>1220072</v>
      </c>
      <c r="L568" s="25">
        <v>759877014</v>
      </c>
      <c r="M568" s="25">
        <v>704064937</v>
      </c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5">
        <v>704064937</v>
      </c>
      <c r="Z568" s="25">
        <v>704064937</v>
      </c>
      <c r="AA568" s="26">
        <v>100</v>
      </c>
      <c r="AB568" s="25">
        <v>28906950</v>
      </c>
      <c r="AC568" s="29">
        <v>28762307</v>
      </c>
      <c r="AD568" s="30">
        <v>4.0860000000000003</v>
      </c>
      <c r="AE568" s="25">
        <v>26772771</v>
      </c>
      <c r="AF568" s="25">
        <v>26772771</v>
      </c>
      <c r="AG568" s="30">
        <v>3.8029999999999999</v>
      </c>
      <c r="AH568" s="25">
        <v>944962</v>
      </c>
      <c r="AI568" s="25">
        <v>944962</v>
      </c>
      <c r="AJ568" s="22">
        <v>0.13420000000000001</v>
      </c>
      <c r="AK568" s="25">
        <v>944962</v>
      </c>
      <c r="AL568" s="29">
        <v>0.13420000000000001</v>
      </c>
      <c r="AM568" s="25">
        <v>29851912</v>
      </c>
      <c r="AN568" s="25">
        <v>29707269</v>
      </c>
      <c r="AO568" s="29">
        <v>4.22</v>
      </c>
      <c r="AP568" s="25">
        <v>26772771</v>
      </c>
      <c r="AQ568" s="25">
        <v>27717733</v>
      </c>
      <c r="AR568" s="30">
        <v>3.9369999999999998</v>
      </c>
      <c r="AS568" s="21" t="s">
        <v>1948</v>
      </c>
      <c r="AT568" s="27"/>
      <c r="AU568" s="26">
        <v>944855.15</v>
      </c>
      <c r="AV568" s="26">
        <v>27719036.57</v>
      </c>
    </row>
    <row r="569" spans="1:48" x14ac:dyDescent="0.3">
      <c r="A569" s="21" t="s">
        <v>35</v>
      </c>
      <c r="B569" s="21" t="s">
        <v>1175</v>
      </c>
      <c r="C569" s="21" t="s">
        <v>1176</v>
      </c>
      <c r="D569" s="21" t="s">
        <v>44</v>
      </c>
      <c r="E569" s="22">
        <v>1.014</v>
      </c>
      <c r="F569" s="25">
        <v>89812173</v>
      </c>
      <c r="G569" s="25">
        <v>3156594972</v>
      </c>
      <c r="H569" s="21" t="s">
        <v>38</v>
      </c>
      <c r="I569" s="30">
        <v>2.8460000000000001</v>
      </c>
      <c r="J569" s="25">
        <v>3430237545</v>
      </c>
      <c r="K569" s="25">
        <v>38967981</v>
      </c>
      <c r="L569" s="25">
        <v>3469205526</v>
      </c>
      <c r="M569" s="25">
        <v>3195562953</v>
      </c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5">
        <v>3195562953</v>
      </c>
      <c r="Z569" s="25">
        <v>3195562953</v>
      </c>
      <c r="AA569" s="26">
        <v>100</v>
      </c>
      <c r="AB569" s="25">
        <v>95786953</v>
      </c>
      <c r="AC569" s="29">
        <v>95786953</v>
      </c>
      <c r="AD569" s="30">
        <v>2.9980000000000002</v>
      </c>
      <c r="AE569" s="25">
        <v>90929697</v>
      </c>
      <c r="AF569" s="25">
        <v>90929697</v>
      </c>
      <c r="AG569" s="30">
        <v>2.8460000000000001</v>
      </c>
      <c r="AH569" s="25">
        <v>7338727</v>
      </c>
      <c r="AI569" s="25">
        <v>7338727</v>
      </c>
      <c r="AJ569" s="22">
        <v>0.22969999999999999</v>
      </c>
      <c r="AK569" s="25">
        <v>7338727</v>
      </c>
      <c r="AL569" s="29">
        <v>0.22969999999999999</v>
      </c>
      <c r="AM569" s="25">
        <v>103125680</v>
      </c>
      <c r="AN569" s="25">
        <v>103125680</v>
      </c>
      <c r="AO569" s="29">
        <v>3.2280000000000002</v>
      </c>
      <c r="AP569" s="25">
        <v>90929697</v>
      </c>
      <c r="AQ569" s="25">
        <v>98268424</v>
      </c>
      <c r="AR569" s="30">
        <v>3.0760000000000001</v>
      </c>
      <c r="AS569" s="21" t="s">
        <v>1948</v>
      </c>
      <c r="AT569" s="27"/>
      <c r="AU569" s="26">
        <v>7340208.0999999996</v>
      </c>
      <c r="AV569" s="26">
        <v>98295516.430000007</v>
      </c>
    </row>
    <row r="570" spans="1:48" x14ac:dyDescent="0.3">
      <c r="A570" s="21" t="s">
        <v>35</v>
      </c>
      <c r="B570" s="21" t="s">
        <v>1177</v>
      </c>
      <c r="C570" s="21" t="s">
        <v>1178</v>
      </c>
      <c r="D570" s="21" t="s">
        <v>44</v>
      </c>
      <c r="E570" s="22">
        <v>1.014</v>
      </c>
      <c r="F570" s="25">
        <v>77175104</v>
      </c>
      <c r="G570" s="25">
        <v>1899616510</v>
      </c>
      <c r="H570" s="21" t="s">
        <v>38</v>
      </c>
      <c r="I570" s="30">
        <v>4.0629999999999997</v>
      </c>
      <c r="J570" s="25">
        <v>2059241616</v>
      </c>
      <c r="K570" s="25">
        <v>82244880</v>
      </c>
      <c r="L570" s="25">
        <v>2141486496</v>
      </c>
      <c r="M570" s="25">
        <v>1981861390</v>
      </c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5">
        <v>1981861390</v>
      </c>
      <c r="Z570" s="25">
        <v>1981861390</v>
      </c>
      <c r="AA570" s="26">
        <v>100</v>
      </c>
      <c r="AB570" s="25">
        <v>86212030</v>
      </c>
      <c r="AC570" s="29">
        <v>85537199</v>
      </c>
      <c r="AD570" s="30">
        <v>4.3170000000000002</v>
      </c>
      <c r="AE570" s="25">
        <v>57693072</v>
      </c>
      <c r="AF570" s="25">
        <v>80503271</v>
      </c>
      <c r="AG570" s="30">
        <v>4.0629999999999997</v>
      </c>
      <c r="AH570" s="25">
        <v>0</v>
      </c>
      <c r="AI570" s="25">
        <v>0</v>
      </c>
      <c r="AJ570" s="22">
        <v>0</v>
      </c>
      <c r="AK570" s="25">
        <v>0</v>
      </c>
      <c r="AL570" s="29">
        <v>0</v>
      </c>
      <c r="AM570" s="25">
        <v>86212030</v>
      </c>
      <c r="AN570" s="25">
        <v>85537199</v>
      </c>
      <c r="AO570" s="29">
        <v>4.3170000000000002</v>
      </c>
      <c r="AP570" s="25">
        <v>57693072</v>
      </c>
      <c r="AQ570" s="25">
        <v>80503271</v>
      </c>
      <c r="AR570" s="30">
        <v>4.0629999999999997</v>
      </c>
      <c r="AS570" s="21" t="s">
        <v>1948</v>
      </c>
      <c r="AT570" s="27"/>
      <c r="AU570" s="31"/>
      <c r="AV570" s="26">
        <v>80523028.280000001</v>
      </c>
    </row>
    <row r="571" spans="1:48" x14ac:dyDescent="0.3">
      <c r="A571" s="21" t="s">
        <v>35</v>
      </c>
      <c r="B571" s="21" t="s">
        <v>1179</v>
      </c>
      <c r="C571" s="21" t="s">
        <v>1180</v>
      </c>
      <c r="D571" s="21" t="s">
        <v>44</v>
      </c>
      <c r="E571" s="22">
        <v>1.014</v>
      </c>
      <c r="F571" s="25">
        <v>37648642</v>
      </c>
      <c r="G571" s="25">
        <v>1144009877</v>
      </c>
      <c r="H571" s="21" t="s">
        <v>38</v>
      </c>
      <c r="I571" s="30">
        <v>3.2909999999999999</v>
      </c>
      <c r="J571" s="25">
        <v>1231838319</v>
      </c>
      <c r="K571" s="25">
        <v>1488679</v>
      </c>
      <c r="L571" s="25">
        <v>1233326998</v>
      </c>
      <c r="M571" s="25">
        <v>1145498556</v>
      </c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5">
        <v>1145498556</v>
      </c>
      <c r="Z571" s="25">
        <v>1145498556</v>
      </c>
      <c r="AA571" s="26">
        <v>100</v>
      </c>
      <c r="AB571" s="25">
        <v>40149202</v>
      </c>
      <c r="AC571" s="29">
        <v>40149202</v>
      </c>
      <c r="AD571" s="30">
        <v>3.5049999999999999</v>
      </c>
      <c r="AE571" s="25">
        <v>28273335</v>
      </c>
      <c r="AF571" s="25">
        <v>37697835</v>
      </c>
      <c r="AG571" s="30">
        <v>3.2909999999999999</v>
      </c>
      <c r="AH571" s="25">
        <v>5485477</v>
      </c>
      <c r="AI571" s="25">
        <v>5485477</v>
      </c>
      <c r="AJ571" s="22">
        <v>0.47889999999999999</v>
      </c>
      <c r="AK571" s="25">
        <v>5485477</v>
      </c>
      <c r="AL571" s="29">
        <v>0.47889999999999999</v>
      </c>
      <c r="AM571" s="25">
        <v>45634679</v>
      </c>
      <c r="AN571" s="25">
        <v>45634679</v>
      </c>
      <c r="AO571" s="29">
        <v>3.984</v>
      </c>
      <c r="AP571" s="25">
        <v>28273335</v>
      </c>
      <c r="AQ571" s="25">
        <v>43183312</v>
      </c>
      <c r="AR571" s="30">
        <v>3.77</v>
      </c>
      <c r="AS571" s="21" t="s">
        <v>1948</v>
      </c>
      <c r="AT571" s="27"/>
      <c r="AU571" s="26">
        <v>5485792.5800000001</v>
      </c>
      <c r="AV571" s="26">
        <v>43185295.560000002</v>
      </c>
    </row>
    <row r="572" spans="1:48" x14ac:dyDescent="0.3">
      <c r="A572" s="21" t="s">
        <v>35</v>
      </c>
      <c r="B572" s="21" t="s">
        <v>1181</v>
      </c>
      <c r="C572" s="21" t="s">
        <v>1182</v>
      </c>
      <c r="D572" s="21" t="s">
        <v>44</v>
      </c>
      <c r="E572" s="22">
        <v>1.014</v>
      </c>
      <c r="F572" s="25">
        <v>71748294</v>
      </c>
      <c r="G572" s="25">
        <v>1737469560</v>
      </c>
      <c r="H572" s="21" t="s">
        <v>38</v>
      </c>
      <c r="I572" s="30">
        <v>4.13</v>
      </c>
      <c r="J572" s="25">
        <v>1891411025</v>
      </c>
      <c r="K572" s="25">
        <v>8102483</v>
      </c>
      <c r="L572" s="25">
        <v>1899513508</v>
      </c>
      <c r="M572" s="25">
        <v>1745572043</v>
      </c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5">
        <v>1745572043</v>
      </c>
      <c r="Z572" s="25">
        <v>1745572043</v>
      </c>
      <c r="AA572" s="26">
        <v>100</v>
      </c>
      <c r="AB572" s="25">
        <v>76317850</v>
      </c>
      <c r="AC572" s="29">
        <v>76317850</v>
      </c>
      <c r="AD572" s="30">
        <v>4.3719999999999999</v>
      </c>
      <c r="AE572" s="25">
        <v>53970716</v>
      </c>
      <c r="AF572" s="25">
        <v>72093566</v>
      </c>
      <c r="AG572" s="30">
        <v>4.13</v>
      </c>
      <c r="AH572" s="25">
        <v>2863876</v>
      </c>
      <c r="AI572" s="25">
        <v>2863876</v>
      </c>
      <c r="AJ572" s="22">
        <v>0.1641</v>
      </c>
      <c r="AK572" s="25">
        <v>2863876</v>
      </c>
      <c r="AL572" s="29">
        <v>0.1641</v>
      </c>
      <c r="AM572" s="25">
        <v>79181726</v>
      </c>
      <c r="AN572" s="25">
        <v>79181726</v>
      </c>
      <c r="AO572" s="29">
        <v>4.5369999999999999</v>
      </c>
      <c r="AP572" s="25">
        <v>53970716</v>
      </c>
      <c r="AQ572" s="25">
        <v>74957442</v>
      </c>
      <c r="AR572" s="30">
        <v>4.2949999999999999</v>
      </c>
      <c r="AS572" s="21" t="s">
        <v>1948</v>
      </c>
      <c r="AT572" s="27"/>
      <c r="AU572" s="26">
        <v>2864483.72</v>
      </c>
      <c r="AV572" s="26">
        <v>74972319.25</v>
      </c>
    </row>
    <row r="573" spans="1:48" x14ac:dyDescent="0.3">
      <c r="A573" s="21" t="s">
        <v>35</v>
      </c>
      <c r="B573" s="21" t="s">
        <v>1183</v>
      </c>
      <c r="C573" s="21" t="s">
        <v>1184</v>
      </c>
      <c r="D573" s="21" t="s">
        <v>44</v>
      </c>
      <c r="E573" s="22">
        <v>1.014</v>
      </c>
      <c r="F573" s="25">
        <v>118527232</v>
      </c>
      <c r="G573" s="25">
        <v>3501710589</v>
      </c>
      <c r="H573" s="21" t="s">
        <v>38</v>
      </c>
      <c r="I573" s="30">
        <v>3.3849999999999998</v>
      </c>
      <c r="J573" s="25">
        <v>3777859861</v>
      </c>
      <c r="K573" s="25">
        <v>10453017</v>
      </c>
      <c r="L573" s="25">
        <v>3788312878</v>
      </c>
      <c r="M573" s="25">
        <v>3512163606</v>
      </c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5">
        <v>3512163606</v>
      </c>
      <c r="Z573" s="25">
        <v>3512163606</v>
      </c>
      <c r="AA573" s="26">
        <v>100</v>
      </c>
      <c r="AB573" s="25">
        <v>126394586</v>
      </c>
      <c r="AC573" s="29">
        <v>126394586</v>
      </c>
      <c r="AD573" s="30">
        <v>3.5990000000000002</v>
      </c>
      <c r="AE573" s="25">
        <v>88707083</v>
      </c>
      <c r="AF573" s="25">
        <v>118878556</v>
      </c>
      <c r="AG573" s="30">
        <v>3.3849999999999998</v>
      </c>
      <c r="AH573" s="25">
        <v>7288416</v>
      </c>
      <c r="AI573" s="25">
        <v>7288416</v>
      </c>
      <c r="AJ573" s="22">
        <v>0.20749999999999999</v>
      </c>
      <c r="AK573" s="25">
        <v>7288416</v>
      </c>
      <c r="AL573" s="29">
        <v>0.20749999999999999</v>
      </c>
      <c r="AM573" s="25">
        <v>133683002</v>
      </c>
      <c r="AN573" s="25">
        <v>133683002</v>
      </c>
      <c r="AO573" s="29">
        <v>3.8069999999999999</v>
      </c>
      <c r="AP573" s="25">
        <v>88707083</v>
      </c>
      <c r="AQ573" s="25">
        <v>126166972</v>
      </c>
      <c r="AR573" s="30">
        <v>3.593</v>
      </c>
      <c r="AS573" s="21" t="s">
        <v>1948</v>
      </c>
      <c r="AT573" s="27"/>
      <c r="AU573" s="26">
        <v>7287739.4800000004</v>
      </c>
      <c r="AV573" s="26">
        <v>126192038.36</v>
      </c>
    </row>
    <row r="574" spans="1:48" x14ac:dyDescent="0.3">
      <c r="A574" s="21" t="s">
        <v>35</v>
      </c>
      <c r="B574" s="21" t="s">
        <v>1185</v>
      </c>
      <c r="C574" s="21" t="s">
        <v>1186</v>
      </c>
      <c r="D574" s="21" t="s">
        <v>44</v>
      </c>
      <c r="E574" s="22">
        <v>1.014</v>
      </c>
      <c r="F574" s="25">
        <v>9300751</v>
      </c>
      <c r="G574" s="25">
        <v>354102144</v>
      </c>
      <c r="H574" s="21" t="s">
        <v>38</v>
      </c>
      <c r="I574" s="30">
        <v>2.6269999999999998</v>
      </c>
      <c r="J574" s="25">
        <v>379980048</v>
      </c>
      <c r="K574" s="25">
        <v>0</v>
      </c>
      <c r="L574" s="25">
        <v>379980048</v>
      </c>
      <c r="M574" s="25">
        <v>354102144</v>
      </c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5">
        <v>354102144</v>
      </c>
      <c r="Z574" s="25">
        <v>354102144</v>
      </c>
      <c r="AA574" s="26">
        <v>100</v>
      </c>
      <c r="AB574" s="25">
        <v>9918428</v>
      </c>
      <c r="AC574" s="29">
        <v>9918428</v>
      </c>
      <c r="AD574" s="30">
        <v>2.802</v>
      </c>
      <c r="AE574" s="25">
        <v>9299074</v>
      </c>
      <c r="AF574" s="25">
        <v>9299074</v>
      </c>
      <c r="AG574" s="30">
        <v>2.6269999999999998</v>
      </c>
      <c r="AH574" s="25">
        <v>1320891</v>
      </c>
      <c r="AI574" s="25">
        <v>1320891</v>
      </c>
      <c r="AJ574" s="22">
        <v>0.373</v>
      </c>
      <c r="AK574" s="25">
        <v>1320891</v>
      </c>
      <c r="AL574" s="29">
        <v>0.373</v>
      </c>
      <c r="AM574" s="25">
        <v>11239319</v>
      </c>
      <c r="AN574" s="25">
        <v>11239319</v>
      </c>
      <c r="AO574" s="29">
        <v>3.1749999999999998</v>
      </c>
      <c r="AP574" s="25">
        <v>9299074</v>
      </c>
      <c r="AQ574" s="25">
        <v>10619965</v>
      </c>
      <c r="AR574" s="30">
        <v>3</v>
      </c>
      <c r="AS574" s="21" t="s">
        <v>1947</v>
      </c>
      <c r="AT574" s="29">
        <v>93.754400000000004</v>
      </c>
      <c r="AU574" s="26">
        <v>1320801</v>
      </c>
      <c r="AV574" s="26">
        <v>10623064.32</v>
      </c>
    </row>
    <row r="575" spans="1:48" x14ac:dyDescent="0.3">
      <c r="A575" s="21" t="s">
        <v>35</v>
      </c>
      <c r="B575" s="21" t="s">
        <v>1187</v>
      </c>
      <c r="C575" s="21" t="s">
        <v>1188</v>
      </c>
      <c r="D575" s="21" t="s">
        <v>44</v>
      </c>
      <c r="E575" s="22">
        <v>1.014</v>
      </c>
      <c r="F575" s="25">
        <v>27898881</v>
      </c>
      <c r="G575" s="25">
        <v>1034400231</v>
      </c>
      <c r="H575" s="21" t="s">
        <v>38</v>
      </c>
      <c r="I575" s="30">
        <v>2.698</v>
      </c>
      <c r="J575" s="25">
        <v>1087282749</v>
      </c>
      <c r="K575" s="25">
        <v>0</v>
      </c>
      <c r="L575" s="25">
        <v>1087282749</v>
      </c>
      <c r="M575" s="25">
        <v>1034400231</v>
      </c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5">
        <v>1034400231</v>
      </c>
      <c r="Z575" s="25">
        <v>1034400231</v>
      </c>
      <c r="AA575" s="26">
        <v>100</v>
      </c>
      <c r="AB575" s="25">
        <v>28855450</v>
      </c>
      <c r="AC575" s="29">
        <v>28855450</v>
      </c>
      <c r="AD575" s="30">
        <v>2.79</v>
      </c>
      <c r="AE575" s="25">
        <v>20935852</v>
      </c>
      <c r="AF575" s="25">
        <v>27903802</v>
      </c>
      <c r="AG575" s="30">
        <v>2.698</v>
      </c>
      <c r="AH575" s="25">
        <v>2676760</v>
      </c>
      <c r="AI575" s="25">
        <v>2676760</v>
      </c>
      <c r="AJ575" s="22">
        <v>0.25869999999999999</v>
      </c>
      <c r="AK575" s="25">
        <v>2676760</v>
      </c>
      <c r="AL575" s="29">
        <v>0.25869999999999999</v>
      </c>
      <c r="AM575" s="25">
        <v>31532210</v>
      </c>
      <c r="AN575" s="25">
        <v>31532210</v>
      </c>
      <c r="AO575" s="29">
        <v>3.0489999999999999</v>
      </c>
      <c r="AP575" s="25">
        <v>20935852</v>
      </c>
      <c r="AQ575" s="25">
        <v>30580562</v>
      </c>
      <c r="AR575" s="30">
        <v>2.9569999999999999</v>
      </c>
      <c r="AS575" s="21" t="s">
        <v>1948</v>
      </c>
      <c r="AT575" s="27"/>
      <c r="AU575" s="26">
        <v>2675993.4</v>
      </c>
      <c r="AV575" s="26">
        <v>30587214.829999998</v>
      </c>
    </row>
    <row r="576" spans="1:48" x14ac:dyDescent="0.3">
      <c r="A576" s="21" t="s">
        <v>35</v>
      </c>
      <c r="B576" s="21" t="s">
        <v>1189</v>
      </c>
      <c r="C576" s="21" t="s">
        <v>1190</v>
      </c>
      <c r="D576" s="21" t="s">
        <v>44</v>
      </c>
      <c r="E576" s="22">
        <v>1.014</v>
      </c>
      <c r="F576" s="25">
        <v>23619238</v>
      </c>
      <c r="G576" s="25">
        <v>454709261</v>
      </c>
      <c r="H576" s="21" t="s">
        <v>38</v>
      </c>
      <c r="I576" s="30">
        <v>5.1950000000000003</v>
      </c>
      <c r="J576" s="25">
        <v>489958874</v>
      </c>
      <c r="K576" s="25">
        <v>0</v>
      </c>
      <c r="L576" s="25">
        <v>489958874</v>
      </c>
      <c r="M576" s="25">
        <v>454709261</v>
      </c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5">
        <v>454709261</v>
      </c>
      <c r="Z576" s="25">
        <v>454709261</v>
      </c>
      <c r="AA576" s="26">
        <v>100</v>
      </c>
      <c r="AB576" s="25">
        <v>25460055</v>
      </c>
      <c r="AC576" s="29">
        <v>25355811</v>
      </c>
      <c r="AD576" s="30">
        <v>5.577</v>
      </c>
      <c r="AE576" s="25">
        <v>15567011</v>
      </c>
      <c r="AF576" s="25">
        <v>23618822</v>
      </c>
      <c r="AG576" s="30">
        <v>5.1950000000000003</v>
      </c>
      <c r="AH576" s="25">
        <v>3218412</v>
      </c>
      <c r="AI576" s="25">
        <v>3218412</v>
      </c>
      <c r="AJ576" s="22">
        <v>0.70779999999999998</v>
      </c>
      <c r="AK576" s="25">
        <v>3218412</v>
      </c>
      <c r="AL576" s="29">
        <v>0.70779999999999998</v>
      </c>
      <c r="AM576" s="25">
        <v>28678467</v>
      </c>
      <c r="AN576" s="25">
        <v>28574223</v>
      </c>
      <c r="AO576" s="29">
        <v>6.2850000000000001</v>
      </c>
      <c r="AP576" s="25">
        <v>15567011</v>
      </c>
      <c r="AQ576" s="25">
        <v>26837234</v>
      </c>
      <c r="AR576" s="30">
        <v>5.9029999999999996</v>
      </c>
      <c r="AS576" s="21" t="s">
        <v>1948</v>
      </c>
      <c r="AT576" s="27"/>
      <c r="AU576" s="26">
        <v>3218432.15</v>
      </c>
      <c r="AV576" s="26">
        <v>26841487.68</v>
      </c>
    </row>
    <row r="577" spans="1:48" x14ac:dyDescent="0.3">
      <c r="A577" s="21" t="s">
        <v>35</v>
      </c>
      <c r="B577" s="21" t="s">
        <v>1191</v>
      </c>
      <c r="C577" s="21" t="s">
        <v>1192</v>
      </c>
      <c r="D577" s="21" t="s">
        <v>44</v>
      </c>
      <c r="E577" s="22">
        <v>1.014</v>
      </c>
      <c r="F577" s="25">
        <v>12696821</v>
      </c>
      <c r="G577" s="25">
        <v>343375291</v>
      </c>
      <c r="H577" s="21" t="s">
        <v>38</v>
      </c>
      <c r="I577" s="30">
        <v>3.698</v>
      </c>
      <c r="J577" s="25">
        <v>377939705</v>
      </c>
      <c r="K577" s="25">
        <v>864917</v>
      </c>
      <c r="L577" s="25">
        <v>378804622</v>
      </c>
      <c r="M577" s="25">
        <v>344240208</v>
      </c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5">
        <v>344240208</v>
      </c>
      <c r="Z577" s="25">
        <v>344240208</v>
      </c>
      <c r="AA577" s="26">
        <v>100</v>
      </c>
      <c r="AB577" s="25">
        <v>13537290</v>
      </c>
      <c r="AC577" s="29">
        <v>13537290</v>
      </c>
      <c r="AD577" s="30">
        <v>3.9329999999999998</v>
      </c>
      <c r="AE577" s="25">
        <v>12728278</v>
      </c>
      <c r="AF577" s="25">
        <v>12728278</v>
      </c>
      <c r="AG577" s="30">
        <v>3.698</v>
      </c>
      <c r="AH577" s="25">
        <v>420730</v>
      </c>
      <c r="AI577" s="25">
        <v>420730</v>
      </c>
      <c r="AJ577" s="22">
        <v>0.1222</v>
      </c>
      <c r="AK577" s="25">
        <v>420730</v>
      </c>
      <c r="AL577" s="29">
        <v>0.1222</v>
      </c>
      <c r="AM577" s="25">
        <v>13958020</v>
      </c>
      <c r="AN577" s="25">
        <v>13958020</v>
      </c>
      <c r="AO577" s="29">
        <v>4.0549999999999997</v>
      </c>
      <c r="AP577" s="25">
        <v>12728278</v>
      </c>
      <c r="AQ577" s="25">
        <v>13149008</v>
      </c>
      <c r="AR577" s="30">
        <v>3.82</v>
      </c>
      <c r="AS577" s="21" t="s">
        <v>1947</v>
      </c>
      <c r="AT577" s="29">
        <v>94.024900000000002</v>
      </c>
      <c r="AU577" s="26">
        <v>420661.53</v>
      </c>
      <c r="AV577" s="26">
        <v>13149975.949999999</v>
      </c>
    </row>
    <row r="578" spans="1:48" x14ac:dyDescent="0.3">
      <c r="A578" s="21" t="s">
        <v>35</v>
      </c>
      <c r="B578" s="21" t="s">
        <v>1193</v>
      </c>
      <c r="C578" s="21" t="s">
        <v>1194</v>
      </c>
      <c r="D578" s="21" t="s">
        <v>44</v>
      </c>
      <c r="E578" s="22">
        <v>1.014</v>
      </c>
      <c r="F578" s="25">
        <v>10092357</v>
      </c>
      <c r="G578" s="25">
        <v>515643358</v>
      </c>
      <c r="H578" s="21" t="s">
        <v>38</v>
      </c>
      <c r="I578" s="30">
        <v>1.958</v>
      </c>
      <c r="J578" s="25">
        <v>554794598</v>
      </c>
      <c r="K578" s="25">
        <v>909599</v>
      </c>
      <c r="L578" s="25">
        <v>555704197</v>
      </c>
      <c r="M578" s="25">
        <v>516552957</v>
      </c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5">
        <v>516552957</v>
      </c>
      <c r="Z578" s="25">
        <v>516552957</v>
      </c>
      <c r="AA578" s="26">
        <v>100</v>
      </c>
      <c r="AB578" s="25">
        <v>10762470</v>
      </c>
      <c r="AC578" s="29">
        <v>10762470</v>
      </c>
      <c r="AD578" s="30">
        <v>2.0840000000000001</v>
      </c>
      <c r="AE578" s="25">
        <v>10111616</v>
      </c>
      <c r="AF578" s="25">
        <v>10111616</v>
      </c>
      <c r="AG578" s="30">
        <v>1.958</v>
      </c>
      <c r="AH578" s="25">
        <v>223374</v>
      </c>
      <c r="AI578" s="25">
        <v>223374</v>
      </c>
      <c r="AJ578" s="22">
        <v>4.3200000000000002E-2</v>
      </c>
      <c r="AK578" s="25">
        <v>223374</v>
      </c>
      <c r="AL578" s="29">
        <v>4.3200000000000002E-2</v>
      </c>
      <c r="AM578" s="25">
        <v>10985844</v>
      </c>
      <c r="AN578" s="25">
        <v>10985844</v>
      </c>
      <c r="AO578" s="29">
        <v>2.1269999999999998</v>
      </c>
      <c r="AP578" s="25">
        <v>10111616</v>
      </c>
      <c r="AQ578" s="25">
        <v>10334990</v>
      </c>
      <c r="AR578" s="30">
        <v>2.0009999999999999</v>
      </c>
      <c r="AS578" s="21" t="s">
        <v>1948</v>
      </c>
      <c r="AT578" s="27"/>
      <c r="AU578" s="26">
        <v>223150.88</v>
      </c>
      <c r="AV578" s="26">
        <v>10336224.67</v>
      </c>
    </row>
    <row r="579" spans="1:48" x14ac:dyDescent="0.3">
      <c r="A579" s="21" t="s">
        <v>35</v>
      </c>
      <c r="B579" s="21" t="s">
        <v>1195</v>
      </c>
      <c r="C579" s="21" t="s">
        <v>1196</v>
      </c>
      <c r="D579" s="21" t="s">
        <v>44</v>
      </c>
      <c r="E579" s="22">
        <v>1.014</v>
      </c>
      <c r="F579" s="25">
        <v>11385646</v>
      </c>
      <c r="G579" s="25">
        <v>501574196</v>
      </c>
      <c r="H579" s="21" t="s">
        <v>38</v>
      </c>
      <c r="I579" s="30">
        <v>2.27</v>
      </c>
      <c r="J579" s="25">
        <v>555039463</v>
      </c>
      <c r="K579" s="25">
        <v>13963</v>
      </c>
      <c r="L579" s="25">
        <v>555053426</v>
      </c>
      <c r="M579" s="25">
        <v>501588159</v>
      </c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5">
        <v>501588159</v>
      </c>
      <c r="Z579" s="25">
        <v>501588159</v>
      </c>
      <c r="AA579" s="26">
        <v>100</v>
      </c>
      <c r="AB579" s="25">
        <v>12141640</v>
      </c>
      <c r="AC579" s="29">
        <v>12141640</v>
      </c>
      <c r="AD579" s="30">
        <v>2.4209999999999998</v>
      </c>
      <c r="AE579" s="25">
        <v>11385545</v>
      </c>
      <c r="AF579" s="25">
        <v>11385545</v>
      </c>
      <c r="AG579" s="30">
        <v>2.27</v>
      </c>
      <c r="AH579" s="25">
        <v>1055820</v>
      </c>
      <c r="AI579" s="25">
        <v>1055820</v>
      </c>
      <c r="AJ579" s="22">
        <v>0.21049999999999999</v>
      </c>
      <c r="AK579" s="25">
        <v>1055820</v>
      </c>
      <c r="AL579" s="29">
        <v>0.21049999999999999</v>
      </c>
      <c r="AM579" s="25">
        <v>13197460</v>
      </c>
      <c r="AN579" s="25">
        <v>13197460</v>
      </c>
      <c r="AO579" s="29">
        <v>2.6320000000000001</v>
      </c>
      <c r="AP579" s="25">
        <v>11385545</v>
      </c>
      <c r="AQ579" s="25">
        <v>12441365</v>
      </c>
      <c r="AR579" s="30">
        <v>2.4809999999999999</v>
      </c>
      <c r="AS579" s="21" t="s">
        <v>1947</v>
      </c>
      <c r="AT579" s="29">
        <v>93.762900000000002</v>
      </c>
      <c r="AU579" s="26">
        <v>1055843.07</v>
      </c>
      <c r="AV579" s="26">
        <v>12444402.220000001</v>
      </c>
    </row>
    <row r="580" spans="1:48" x14ac:dyDescent="0.3">
      <c r="A580" s="21" t="s">
        <v>35</v>
      </c>
      <c r="B580" s="21" t="s">
        <v>1197</v>
      </c>
      <c r="C580" s="21" t="s">
        <v>1198</v>
      </c>
      <c r="D580" s="21" t="s">
        <v>44</v>
      </c>
      <c r="E580" s="22">
        <v>1.014</v>
      </c>
      <c r="F580" s="25">
        <v>7631142</v>
      </c>
      <c r="G580" s="25">
        <v>233294530</v>
      </c>
      <c r="H580" s="21" t="s">
        <v>38</v>
      </c>
      <c r="I580" s="30">
        <v>3.2709999999999999</v>
      </c>
      <c r="J580" s="25">
        <v>251799449</v>
      </c>
      <c r="K580" s="25">
        <v>456828</v>
      </c>
      <c r="L580" s="25">
        <v>252256277</v>
      </c>
      <c r="M580" s="25">
        <v>233751358</v>
      </c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5">
        <v>233751358</v>
      </c>
      <c r="Z580" s="25">
        <v>233751358</v>
      </c>
      <c r="AA580" s="26">
        <v>100</v>
      </c>
      <c r="AB580" s="25">
        <v>8138133</v>
      </c>
      <c r="AC580" s="29">
        <v>8138133</v>
      </c>
      <c r="AD580" s="30">
        <v>3.4820000000000002</v>
      </c>
      <c r="AE580" s="25">
        <v>6304785</v>
      </c>
      <c r="AF580" s="25">
        <v>7644918</v>
      </c>
      <c r="AG580" s="30">
        <v>3.2709999999999999</v>
      </c>
      <c r="AH580" s="25">
        <v>3334208</v>
      </c>
      <c r="AI580" s="25">
        <v>3334208</v>
      </c>
      <c r="AJ580" s="22">
        <v>1.4263999999999999</v>
      </c>
      <c r="AK580" s="25">
        <v>3334208</v>
      </c>
      <c r="AL580" s="29">
        <v>1.4263999999999999</v>
      </c>
      <c r="AM580" s="25">
        <v>11472341</v>
      </c>
      <c r="AN580" s="25">
        <v>11472341</v>
      </c>
      <c r="AO580" s="29">
        <v>4.9080000000000004</v>
      </c>
      <c r="AP580" s="25">
        <v>6304785</v>
      </c>
      <c r="AQ580" s="25">
        <v>10979126</v>
      </c>
      <c r="AR580" s="30">
        <v>4.6970000000000001</v>
      </c>
      <c r="AS580" s="21" t="s">
        <v>1948</v>
      </c>
      <c r="AT580" s="27"/>
      <c r="AU580" s="26">
        <v>3334229.37</v>
      </c>
      <c r="AV580" s="26">
        <v>10979301.289999999</v>
      </c>
    </row>
    <row r="581" spans="1:48" x14ac:dyDescent="0.3">
      <c r="A581" s="21" t="s">
        <v>35</v>
      </c>
      <c r="B581" s="21" t="s">
        <v>1199</v>
      </c>
      <c r="C581" s="21" t="s">
        <v>1200</v>
      </c>
      <c r="D581" s="21" t="s">
        <v>44</v>
      </c>
      <c r="E581" s="22">
        <v>1.014</v>
      </c>
      <c r="F581" s="25">
        <v>17102157</v>
      </c>
      <c r="G581" s="25">
        <v>326421521</v>
      </c>
      <c r="H581" s="21" t="s">
        <v>38</v>
      </c>
      <c r="I581" s="30">
        <v>5.24</v>
      </c>
      <c r="J581" s="25">
        <v>355074395</v>
      </c>
      <c r="K581" s="25">
        <v>319193</v>
      </c>
      <c r="L581" s="25">
        <v>355393588</v>
      </c>
      <c r="M581" s="25">
        <v>326740714</v>
      </c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5">
        <v>326740714</v>
      </c>
      <c r="Z581" s="25">
        <v>326740714</v>
      </c>
      <c r="AA581" s="26">
        <v>100</v>
      </c>
      <c r="AB581" s="25">
        <v>18239240</v>
      </c>
      <c r="AC581" s="29">
        <v>18182483</v>
      </c>
      <c r="AD581" s="30">
        <v>5.5650000000000004</v>
      </c>
      <c r="AE581" s="25">
        <v>17120229</v>
      </c>
      <c r="AF581" s="25">
        <v>17120229</v>
      </c>
      <c r="AG581" s="30">
        <v>5.24</v>
      </c>
      <c r="AH581" s="25">
        <v>1837194</v>
      </c>
      <c r="AI581" s="25">
        <v>1837194</v>
      </c>
      <c r="AJ581" s="22">
        <v>0.56230000000000002</v>
      </c>
      <c r="AK581" s="25">
        <v>1837194</v>
      </c>
      <c r="AL581" s="29">
        <v>0.56230000000000002</v>
      </c>
      <c r="AM581" s="25">
        <v>20076434</v>
      </c>
      <c r="AN581" s="25">
        <v>20019677</v>
      </c>
      <c r="AO581" s="29">
        <v>6.1280000000000001</v>
      </c>
      <c r="AP581" s="25">
        <v>17120229</v>
      </c>
      <c r="AQ581" s="25">
        <v>18957423</v>
      </c>
      <c r="AR581" s="30">
        <v>5.8019999999999996</v>
      </c>
      <c r="AS581" s="21" t="s">
        <v>1947</v>
      </c>
      <c r="AT581" s="29">
        <v>94.159899999999993</v>
      </c>
      <c r="AU581" s="26">
        <v>1837263.03</v>
      </c>
      <c r="AV581" s="26">
        <v>18957496.23</v>
      </c>
    </row>
    <row r="582" spans="1:48" x14ac:dyDescent="0.3">
      <c r="A582" s="21" t="s">
        <v>35</v>
      </c>
      <c r="B582" s="21" t="s">
        <v>1201</v>
      </c>
      <c r="C582" s="21" t="s">
        <v>1202</v>
      </c>
      <c r="D582" s="21" t="s">
        <v>44</v>
      </c>
      <c r="E582" s="22">
        <v>1.014</v>
      </c>
      <c r="F582" s="25">
        <v>23714075</v>
      </c>
      <c r="G582" s="25">
        <v>688651634</v>
      </c>
      <c r="H582" s="21" t="s">
        <v>38</v>
      </c>
      <c r="I582" s="30">
        <v>3.444</v>
      </c>
      <c r="J582" s="25">
        <v>737935823</v>
      </c>
      <c r="K582" s="25">
        <v>970812</v>
      </c>
      <c r="L582" s="25">
        <v>738906635</v>
      </c>
      <c r="M582" s="25">
        <v>689622446</v>
      </c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5">
        <v>689622446</v>
      </c>
      <c r="Z582" s="25">
        <v>689622446</v>
      </c>
      <c r="AA582" s="26">
        <v>100</v>
      </c>
      <c r="AB582" s="25">
        <v>24502955</v>
      </c>
      <c r="AC582" s="29">
        <v>24502955</v>
      </c>
      <c r="AD582" s="30">
        <v>3.5539999999999998</v>
      </c>
      <c r="AE582" s="25">
        <v>23744386</v>
      </c>
      <c r="AF582" s="25">
        <v>23744386</v>
      </c>
      <c r="AG582" s="30">
        <v>3.444</v>
      </c>
      <c r="AH582" s="25">
        <v>2119585</v>
      </c>
      <c r="AI582" s="25">
        <v>2119585</v>
      </c>
      <c r="AJ582" s="22">
        <v>0.30740000000000001</v>
      </c>
      <c r="AK582" s="25">
        <v>2119585</v>
      </c>
      <c r="AL582" s="29">
        <v>0.30740000000000001</v>
      </c>
      <c r="AM582" s="25">
        <v>26622540</v>
      </c>
      <c r="AN582" s="25">
        <v>26622540</v>
      </c>
      <c r="AO582" s="29">
        <v>3.8610000000000002</v>
      </c>
      <c r="AP582" s="25">
        <v>23744386</v>
      </c>
      <c r="AQ582" s="25">
        <v>25863971</v>
      </c>
      <c r="AR582" s="30">
        <v>3.7509999999999999</v>
      </c>
      <c r="AS582" s="21" t="s">
        <v>1947</v>
      </c>
      <c r="AT582" s="29">
        <v>96.904799999999994</v>
      </c>
      <c r="AU582" s="26">
        <v>2119899.4</v>
      </c>
      <c r="AV582" s="26">
        <v>25867737.949999999</v>
      </c>
    </row>
    <row r="583" spans="1:48" x14ac:dyDescent="0.3">
      <c r="A583" s="21" t="s">
        <v>35</v>
      </c>
      <c r="B583" s="21" t="s">
        <v>1203</v>
      </c>
      <c r="C583" s="21" t="s">
        <v>1204</v>
      </c>
      <c r="D583" s="21" t="s">
        <v>44</v>
      </c>
      <c r="E583" s="22">
        <v>1.014</v>
      </c>
      <c r="F583" s="25">
        <v>8982718</v>
      </c>
      <c r="G583" s="25">
        <v>510606923</v>
      </c>
      <c r="H583" s="21" t="s">
        <v>38</v>
      </c>
      <c r="I583" s="30">
        <v>1.76</v>
      </c>
      <c r="J583" s="25">
        <v>557150703</v>
      </c>
      <c r="K583" s="25">
        <v>58514</v>
      </c>
      <c r="L583" s="25">
        <v>557209217</v>
      </c>
      <c r="M583" s="25">
        <v>510665437</v>
      </c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5">
        <v>510665437</v>
      </c>
      <c r="Z583" s="25">
        <v>510665437</v>
      </c>
      <c r="AA583" s="26">
        <v>100</v>
      </c>
      <c r="AB583" s="25">
        <v>9571554</v>
      </c>
      <c r="AC583" s="29">
        <v>9556969</v>
      </c>
      <c r="AD583" s="30">
        <v>1.8720000000000001</v>
      </c>
      <c r="AE583" s="25">
        <v>8984645</v>
      </c>
      <c r="AF583" s="25">
        <v>8984645</v>
      </c>
      <c r="AG583" s="30">
        <v>1.76</v>
      </c>
      <c r="AH583" s="25">
        <v>72506</v>
      </c>
      <c r="AI583" s="25">
        <v>72506</v>
      </c>
      <c r="AJ583" s="22">
        <v>1.4200000000000001E-2</v>
      </c>
      <c r="AK583" s="25">
        <v>72506</v>
      </c>
      <c r="AL583" s="29">
        <v>1.4200000000000001E-2</v>
      </c>
      <c r="AM583" s="25">
        <v>9644060</v>
      </c>
      <c r="AN583" s="25">
        <v>9629475</v>
      </c>
      <c r="AO583" s="29">
        <v>1.8859999999999999</v>
      </c>
      <c r="AP583" s="25">
        <v>8984645</v>
      </c>
      <c r="AQ583" s="25">
        <v>9057151</v>
      </c>
      <c r="AR583" s="30">
        <v>1.774</v>
      </c>
      <c r="AS583" s="21" t="s">
        <v>1947</v>
      </c>
      <c r="AT583" s="29">
        <v>94.016999999999996</v>
      </c>
      <c r="AU583" s="26">
        <v>72514.490000000005</v>
      </c>
      <c r="AV583" s="26">
        <v>9059204.8499999996</v>
      </c>
    </row>
    <row r="584" spans="1:48" x14ac:dyDescent="0.3">
      <c r="A584" s="21" t="s">
        <v>35</v>
      </c>
      <c r="B584" s="21" t="s">
        <v>1205</v>
      </c>
      <c r="C584" s="21" t="s">
        <v>1206</v>
      </c>
      <c r="D584" s="21" t="s">
        <v>44</v>
      </c>
      <c r="E584" s="22">
        <v>1.014</v>
      </c>
      <c r="F584" s="25">
        <v>4132963</v>
      </c>
      <c r="G584" s="25">
        <v>173017063</v>
      </c>
      <c r="H584" s="21" t="s">
        <v>38</v>
      </c>
      <c r="I584" s="30">
        <v>2.3889999999999998</v>
      </c>
      <c r="J584" s="25">
        <v>192268536</v>
      </c>
      <c r="K584" s="25">
        <v>166617</v>
      </c>
      <c r="L584" s="25">
        <v>192435153</v>
      </c>
      <c r="M584" s="25">
        <v>173183680</v>
      </c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5">
        <v>173183680</v>
      </c>
      <c r="Z584" s="25">
        <v>173183680</v>
      </c>
      <c r="AA584" s="26">
        <v>100</v>
      </c>
      <c r="AB584" s="25">
        <v>4704057</v>
      </c>
      <c r="AC584" s="29">
        <v>4704057</v>
      </c>
      <c r="AD584" s="30">
        <v>2.7170000000000001</v>
      </c>
      <c r="AE584" s="25">
        <v>3158155</v>
      </c>
      <c r="AF584" s="25">
        <v>4136017</v>
      </c>
      <c r="AG584" s="30">
        <v>2.3889999999999998</v>
      </c>
      <c r="AH584" s="25">
        <v>270932</v>
      </c>
      <c r="AI584" s="25">
        <v>270932</v>
      </c>
      <c r="AJ584" s="22">
        <v>0.1565</v>
      </c>
      <c r="AK584" s="25">
        <v>270932</v>
      </c>
      <c r="AL584" s="29">
        <v>0.1565</v>
      </c>
      <c r="AM584" s="25">
        <v>4974989</v>
      </c>
      <c r="AN584" s="25">
        <v>4974989</v>
      </c>
      <c r="AO584" s="29">
        <v>2.8730000000000002</v>
      </c>
      <c r="AP584" s="25">
        <v>3158155</v>
      </c>
      <c r="AQ584" s="25">
        <v>4406949</v>
      </c>
      <c r="AR584" s="30">
        <v>2.5449999999999999</v>
      </c>
      <c r="AS584" s="21" t="s">
        <v>1948</v>
      </c>
      <c r="AT584" s="27"/>
      <c r="AU584" s="26">
        <v>271032.46000000002</v>
      </c>
      <c r="AV584" s="26">
        <v>4407524.66</v>
      </c>
    </row>
    <row r="585" spans="1:48" x14ac:dyDescent="0.3">
      <c r="A585" s="21" t="s">
        <v>35</v>
      </c>
      <c r="B585" s="21" t="s">
        <v>1207</v>
      </c>
      <c r="C585" s="21" t="s">
        <v>1208</v>
      </c>
      <c r="D585" s="21" t="s">
        <v>44</v>
      </c>
      <c r="E585" s="22">
        <v>1.014</v>
      </c>
      <c r="F585" s="25">
        <v>9555481</v>
      </c>
      <c r="G585" s="25">
        <v>432897669</v>
      </c>
      <c r="H585" s="21" t="s">
        <v>38</v>
      </c>
      <c r="I585" s="30">
        <v>2.2080000000000002</v>
      </c>
      <c r="J585" s="25">
        <v>467507661</v>
      </c>
      <c r="K585" s="25">
        <v>1553906</v>
      </c>
      <c r="L585" s="25">
        <v>469061567</v>
      </c>
      <c r="M585" s="25">
        <v>434451575</v>
      </c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5">
        <v>434451575</v>
      </c>
      <c r="Z585" s="25">
        <v>434451575</v>
      </c>
      <c r="AA585" s="26">
        <v>100</v>
      </c>
      <c r="AB585" s="25">
        <v>10187730</v>
      </c>
      <c r="AC585" s="29">
        <v>10187730</v>
      </c>
      <c r="AD585" s="30">
        <v>2.3450000000000002</v>
      </c>
      <c r="AE585" s="25">
        <v>7716901</v>
      </c>
      <c r="AF585" s="25">
        <v>9592531</v>
      </c>
      <c r="AG585" s="30">
        <v>2.2080000000000002</v>
      </c>
      <c r="AH585" s="25">
        <v>248547</v>
      </c>
      <c r="AI585" s="25">
        <v>248547</v>
      </c>
      <c r="AJ585" s="22">
        <v>5.7200000000000001E-2</v>
      </c>
      <c r="AK585" s="25">
        <v>248547</v>
      </c>
      <c r="AL585" s="29">
        <v>5.7200000000000001E-2</v>
      </c>
      <c r="AM585" s="25">
        <v>10436277</v>
      </c>
      <c r="AN585" s="25">
        <v>10436277</v>
      </c>
      <c r="AO585" s="29">
        <v>2.403</v>
      </c>
      <c r="AP585" s="25">
        <v>7716901</v>
      </c>
      <c r="AQ585" s="25">
        <v>9841078</v>
      </c>
      <c r="AR585" s="30">
        <v>2.266</v>
      </c>
      <c r="AS585" s="21" t="s">
        <v>1948</v>
      </c>
      <c r="AT585" s="27"/>
      <c r="AU585" s="26">
        <v>248506.3</v>
      </c>
      <c r="AV585" s="26">
        <v>9844672.6899999995</v>
      </c>
    </row>
    <row r="586" spans="1:48" x14ac:dyDescent="0.3">
      <c r="A586" s="21" t="s">
        <v>35</v>
      </c>
      <c r="B586" s="21" t="s">
        <v>1209</v>
      </c>
      <c r="C586" s="21" t="s">
        <v>1210</v>
      </c>
      <c r="D586" s="21" t="s">
        <v>44</v>
      </c>
      <c r="E586" s="22">
        <v>1.014</v>
      </c>
      <c r="F586" s="25">
        <v>14474227</v>
      </c>
      <c r="G586" s="25">
        <v>373403270</v>
      </c>
      <c r="H586" s="21" t="s">
        <v>38</v>
      </c>
      <c r="I586" s="30">
        <v>3.8769999999999998</v>
      </c>
      <c r="J586" s="25">
        <v>407362411</v>
      </c>
      <c r="K586" s="25">
        <v>513635</v>
      </c>
      <c r="L586" s="25">
        <v>407876046</v>
      </c>
      <c r="M586" s="25">
        <v>373916905</v>
      </c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5">
        <v>373916905</v>
      </c>
      <c r="Z586" s="25">
        <v>373916905</v>
      </c>
      <c r="AA586" s="26">
        <v>100</v>
      </c>
      <c r="AB586" s="25">
        <v>15432491</v>
      </c>
      <c r="AC586" s="29">
        <v>15429034</v>
      </c>
      <c r="AD586" s="30">
        <v>4.1269999999999998</v>
      </c>
      <c r="AE586" s="25">
        <v>14495259</v>
      </c>
      <c r="AF586" s="25">
        <v>14495259</v>
      </c>
      <c r="AG586" s="30">
        <v>3.8769999999999998</v>
      </c>
      <c r="AH586" s="25">
        <v>4246720</v>
      </c>
      <c r="AI586" s="25">
        <v>4246720</v>
      </c>
      <c r="AJ586" s="22">
        <v>1.1357999999999999</v>
      </c>
      <c r="AK586" s="25">
        <v>4246720</v>
      </c>
      <c r="AL586" s="29">
        <v>1.1357999999999999</v>
      </c>
      <c r="AM586" s="25">
        <v>19679211</v>
      </c>
      <c r="AN586" s="25">
        <v>19675754</v>
      </c>
      <c r="AO586" s="29">
        <v>5.2629999999999999</v>
      </c>
      <c r="AP586" s="25">
        <v>14495259</v>
      </c>
      <c r="AQ586" s="25">
        <v>18741979</v>
      </c>
      <c r="AR586" s="30">
        <v>5.0129999999999999</v>
      </c>
      <c r="AS586" s="21" t="s">
        <v>1947</v>
      </c>
      <c r="AT586" s="29">
        <v>93.942300000000003</v>
      </c>
      <c r="AU586" s="26">
        <v>4246948.21</v>
      </c>
      <c r="AV586" s="26">
        <v>18744454.449999999</v>
      </c>
    </row>
    <row r="587" spans="1:48" x14ac:dyDescent="0.3">
      <c r="A587" s="21" t="s">
        <v>35</v>
      </c>
      <c r="B587" s="21" t="s">
        <v>1211</v>
      </c>
      <c r="C587" s="21" t="s">
        <v>1212</v>
      </c>
      <c r="D587" s="21" t="s">
        <v>44</v>
      </c>
      <c r="E587" s="22">
        <v>1.014</v>
      </c>
      <c r="F587" s="25">
        <v>43166366</v>
      </c>
      <c r="G587" s="25">
        <v>881029540</v>
      </c>
      <c r="H587" s="21" t="s">
        <v>38</v>
      </c>
      <c r="I587" s="30">
        <v>4.9000000000000004</v>
      </c>
      <c r="J587" s="25">
        <v>956186553</v>
      </c>
      <c r="K587" s="25">
        <v>5679902</v>
      </c>
      <c r="L587" s="25">
        <v>961866455</v>
      </c>
      <c r="M587" s="25">
        <v>886709442</v>
      </c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5">
        <v>886709442</v>
      </c>
      <c r="Z587" s="25">
        <v>886709442</v>
      </c>
      <c r="AA587" s="26">
        <v>100</v>
      </c>
      <c r="AB587" s="25">
        <v>46005040</v>
      </c>
      <c r="AC587" s="29">
        <v>45525942</v>
      </c>
      <c r="AD587" s="30">
        <v>5.1349999999999998</v>
      </c>
      <c r="AE587" s="25">
        <v>33528483</v>
      </c>
      <c r="AF587" s="25">
        <v>43442175</v>
      </c>
      <c r="AG587" s="30">
        <v>4.9000000000000004</v>
      </c>
      <c r="AH587" s="25">
        <v>1051892</v>
      </c>
      <c r="AI587" s="25">
        <v>1051892</v>
      </c>
      <c r="AJ587" s="22">
        <v>0.1186</v>
      </c>
      <c r="AK587" s="25">
        <v>1051892</v>
      </c>
      <c r="AL587" s="29">
        <v>0.1186</v>
      </c>
      <c r="AM587" s="25">
        <v>47056932</v>
      </c>
      <c r="AN587" s="25">
        <v>46577834</v>
      </c>
      <c r="AO587" s="29">
        <v>5.2530000000000001</v>
      </c>
      <c r="AP587" s="25">
        <v>33528483</v>
      </c>
      <c r="AQ587" s="25">
        <v>44494067</v>
      </c>
      <c r="AR587" s="30">
        <v>5.0179999999999998</v>
      </c>
      <c r="AS587" s="21" t="s">
        <v>1948</v>
      </c>
      <c r="AT587" s="27"/>
      <c r="AU587" s="26">
        <v>1051637.3999999999</v>
      </c>
      <c r="AV587" s="26">
        <v>44495079.799999997</v>
      </c>
    </row>
    <row r="588" spans="1:48" x14ac:dyDescent="0.3">
      <c r="A588" s="21" t="s">
        <v>35</v>
      </c>
      <c r="B588" s="21" t="s">
        <v>1213</v>
      </c>
      <c r="C588" s="21" t="s">
        <v>1214</v>
      </c>
      <c r="D588" s="21" t="s">
        <v>44</v>
      </c>
      <c r="E588" s="22">
        <v>1.014</v>
      </c>
      <c r="F588" s="25">
        <v>19007883</v>
      </c>
      <c r="G588" s="25">
        <v>366517369</v>
      </c>
      <c r="H588" s="21" t="s">
        <v>38</v>
      </c>
      <c r="I588" s="30">
        <v>5.1870000000000003</v>
      </c>
      <c r="J588" s="25">
        <v>402219660</v>
      </c>
      <c r="K588" s="25">
        <v>1639177</v>
      </c>
      <c r="L588" s="25">
        <v>403858837</v>
      </c>
      <c r="M588" s="25">
        <v>368156546</v>
      </c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5">
        <v>368156546</v>
      </c>
      <c r="Z588" s="25">
        <v>368156546</v>
      </c>
      <c r="AA588" s="26">
        <v>100</v>
      </c>
      <c r="AB588" s="25">
        <v>21655750</v>
      </c>
      <c r="AC588" s="29">
        <v>20646987</v>
      </c>
      <c r="AD588" s="30">
        <v>5.609</v>
      </c>
      <c r="AE588" s="25">
        <v>19093371</v>
      </c>
      <c r="AF588" s="25">
        <v>19093371</v>
      </c>
      <c r="AG588" s="30">
        <v>5.1870000000000003</v>
      </c>
      <c r="AH588" s="25">
        <v>1104016</v>
      </c>
      <c r="AI588" s="25">
        <v>1104016</v>
      </c>
      <c r="AJ588" s="22">
        <v>0.2999</v>
      </c>
      <c r="AK588" s="25">
        <v>1104016</v>
      </c>
      <c r="AL588" s="29">
        <v>0.2999</v>
      </c>
      <c r="AM588" s="25">
        <v>22759766</v>
      </c>
      <c r="AN588" s="25">
        <v>21751003</v>
      </c>
      <c r="AO588" s="29">
        <v>5.9089999999999998</v>
      </c>
      <c r="AP588" s="25">
        <v>19093371</v>
      </c>
      <c r="AQ588" s="25">
        <v>20197387</v>
      </c>
      <c r="AR588" s="30">
        <v>5.4870000000000001</v>
      </c>
      <c r="AS588" s="21" t="s">
        <v>1948</v>
      </c>
      <c r="AT588" s="27"/>
      <c r="AU588" s="26">
        <v>1104101.48</v>
      </c>
      <c r="AV588" s="26">
        <v>20200749.68</v>
      </c>
    </row>
    <row r="589" spans="1:48" x14ac:dyDescent="0.3">
      <c r="A589" s="21" t="s">
        <v>35</v>
      </c>
      <c r="B589" s="21" t="s">
        <v>1215</v>
      </c>
      <c r="C589" s="21" t="s">
        <v>1216</v>
      </c>
      <c r="D589" s="21" t="s">
        <v>44</v>
      </c>
      <c r="E589" s="22">
        <v>1.014</v>
      </c>
      <c r="F589" s="25">
        <v>9950155</v>
      </c>
      <c r="G589" s="25">
        <v>229739320</v>
      </c>
      <c r="H589" s="21" t="s">
        <v>38</v>
      </c>
      <c r="I589" s="30">
        <v>4.3319999999999999</v>
      </c>
      <c r="J589" s="25">
        <v>253206811</v>
      </c>
      <c r="K589" s="25">
        <v>0</v>
      </c>
      <c r="L589" s="25">
        <v>253206811</v>
      </c>
      <c r="M589" s="25">
        <v>229739320</v>
      </c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5">
        <v>229739320</v>
      </c>
      <c r="Z589" s="25">
        <v>229739320</v>
      </c>
      <c r="AA589" s="26">
        <v>100</v>
      </c>
      <c r="AB589" s="25">
        <v>12127344</v>
      </c>
      <c r="AC589" s="29">
        <v>11879067</v>
      </c>
      <c r="AD589" s="30">
        <v>5.1710000000000003</v>
      </c>
      <c r="AE589" s="25">
        <v>9951558</v>
      </c>
      <c r="AF589" s="25">
        <v>9951558</v>
      </c>
      <c r="AG589" s="30">
        <v>4.3319999999999999</v>
      </c>
      <c r="AH589" s="25">
        <v>612509</v>
      </c>
      <c r="AI589" s="25">
        <v>612509</v>
      </c>
      <c r="AJ589" s="22">
        <v>0.2666</v>
      </c>
      <c r="AK589" s="25">
        <v>612509</v>
      </c>
      <c r="AL589" s="29">
        <v>0.2666</v>
      </c>
      <c r="AM589" s="25">
        <v>12739853</v>
      </c>
      <c r="AN589" s="25">
        <v>12491576</v>
      </c>
      <c r="AO589" s="29">
        <v>5.4379999999999997</v>
      </c>
      <c r="AP589" s="25">
        <v>9951558</v>
      </c>
      <c r="AQ589" s="25">
        <v>10564067</v>
      </c>
      <c r="AR589" s="30">
        <v>4.5990000000000002</v>
      </c>
      <c r="AS589" s="21" t="s">
        <v>1948</v>
      </c>
      <c r="AT589" s="27"/>
      <c r="AU589" s="26">
        <v>612485.03</v>
      </c>
      <c r="AV589" s="26">
        <v>10565711.33</v>
      </c>
    </row>
    <row r="590" spans="1:48" x14ac:dyDescent="0.3">
      <c r="A590" s="21" t="s">
        <v>35</v>
      </c>
      <c r="B590" s="21" t="s">
        <v>1217</v>
      </c>
      <c r="C590" s="21" t="s">
        <v>1218</v>
      </c>
      <c r="D590" s="21" t="s">
        <v>44</v>
      </c>
      <c r="E590" s="22">
        <v>1.014</v>
      </c>
      <c r="F590" s="25">
        <v>4732795</v>
      </c>
      <c r="G590" s="25">
        <v>136735477</v>
      </c>
      <c r="H590" s="21" t="s">
        <v>38</v>
      </c>
      <c r="I590" s="30">
        <v>3.4620000000000002</v>
      </c>
      <c r="J590" s="25">
        <v>148083740</v>
      </c>
      <c r="K590" s="25">
        <v>234060</v>
      </c>
      <c r="L590" s="25">
        <v>148317800</v>
      </c>
      <c r="M590" s="25">
        <v>136969537</v>
      </c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5">
        <v>136969537</v>
      </c>
      <c r="Z590" s="25">
        <v>136969537</v>
      </c>
      <c r="AA590" s="26">
        <v>100</v>
      </c>
      <c r="AB590" s="25">
        <v>5141178</v>
      </c>
      <c r="AC590" s="29">
        <v>5141178</v>
      </c>
      <c r="AD590" s="30">
        <v>3.754</v>
      </c>
      <c r="AE590" s="25">
        <v>4741196</v>
      </c>
      <c r="AF590" s="25">
        <v>4741196</v>
      </c>
      <c r="AG590" s="30">
        <v>3.4620000000000002</v>
      </c>
      <c r="AH590" s="25">
        <v>537325</v>
      </c>
      <c r="AI590" s="25">
        <v>537325</v>
      </c>
      <c r="AJ590" s="22">
        <v>0.39229999999999998</v>
      </c>
      <c r="AK590" s="25">
        <v>537325</v>
      </c>
      <c r="AL590" s="29">
        <v>0.39229999999999998</v>
      </c>
      <c r="AM590" s="25">
        <v>5678503</v>
      </c>
      <c r="AN590" s="25">
        <v>5678503</v>
      </c>
      <c r="AO590" s="29">
        <v>4.1459999999999999</v>
      </c>
      <c r="AP590" s="25">
        <v>4741196</v>
      </c>
      <c r="AQ590" s="25">
        <v>5278521</v>
      </c>
      <c r="AR590" s="30">
        <v>3.8540000000000001</v>
      </c>
      <c r="AS590" s="21" t="s">
        <v>1947</v>
      </c>
      <c r="AT590" s="29">
        <v>92.221599999999995</v>
      </c>
      <c r="AU590" s="26">
        <v>537331.49</v>
      </c>
      <c r="AV590" s="26">
        <v>5278805.96</v>
      </c>
    </row>
    <row r="591" spans="1:48" x14ac:dyDescent="0.3">
      <c r="A591" s="21" t="s">
        <v>35</v>
      </c>
      <c r="B591" s="21" t="s">
        <v>1219</v>
      </c>
      <c r="C591" s="21" t="s">
        <v>1220</v>
      </c>
      <c r="D591" s="21" t="s">
        <v>44</v>
      </c>
      <c r="E591" s="22">
        <v>1.014</v>
      </c>
      <c r="F591" s="25">
        <v>6127211</v>
      </c>
      <c r="G591" s="25">
        <v>213839799</v>
      </c>
      <c r="H591" s="21" t="s">
        <v>38</v>
      </c>
      <c r="I591" s="30">
        <v>2.8660000000000001</v>
      </c>
      <c r="J591" s="25">
        <v>233260561</v>
      </c>
      <c r="K591" s="25">
        <v>0</v>
      </c>
      <c r="L591" s="25">
        <v>233260561</v>
      </c>
      <c r="M591" s="25">
        <v>213839799</v>
      </c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5">
        <v>213839799</v>
      </c>
      <c r="Z591" s="25">
        <v>213839799</v>
      </c>
      <c r="AA591" s="26">
        <v>100</v>
      </c>
      <c r="AB591" s="25">
        <v>6534732</v>
      </c>
      <c r="AC591" s="29">
        <v>6534732</v>
      </c>
      <c r="AD591" s="30">
        <v>3.056</v>
      </c>
      <c r="AE591" s="25">
        <v>6127147</v>
      </c>
      <c r="AF591" s="25">
        <v>6127147</v>
      </c>
      <c r="AG591" s="30">
        <v>2.8660000000000001</v>
      </c>
      <c r="AH591" s="25">
        <v>272344</v>
      </c>
      <c r="AI591" s="25">
        <v>272344</v>
      </c>
      <c r="AJ591" s="22">
        <v>0.12740000000000001</v>
      </c>
      <c r="AK591" s="25">
        <v>272344</v>
      </c>
      <c r="AL591" s="29">
        <v>0.12740000000000001</v>
      </c>
      <c r="AM591" s="25">
        <v>6807076</v>
      </c>
      <c r="AN591" s="25">
        <v>6807076</v>
      </c>
      <c r="AO591" s="29">
        <v>3.1840000000000002</v>
      </c>
      <c r="AP591" s="25">
        <v>6127147</v>
      </c>
      <c r="AQ591" s="25">
        <v>6399491</v>
      </c>
      <c r="AR591" s="30">
        <v>2.9929999999999999</v>
      </c>
      <c r="AS591" s="21" t="s">
        <v>1948</v>
      </c>
      <c r="AT591" s="27"/>
      <c r="AU591" s="26">
        <v>272431.90000000002</v>
      </c>
      <c r="AV591" s="26">
        <v>6400225.1799999997</v>
      </c>
    </row>
    <row r="592" spans="1:48" x14ac:dyDescent="0.3">
      <c r="A592" s="21" t="s">
        <v>35</v>
      </c>
      <c r="B592" s="21" t="s">
        <v>1221</v>
      </c>
      <c r="C592" s="21" t="s">
        <v>1222</v>
      </c>
      <c r="D592" s="21" t="s">
        <v>44</v>
      </c>
      <c r="E592" s="22">
        <v>1.014</v>
      </c>
      <c r="F592" s="25">
        <v>20472798</v>
      </c>
      <c r="G592" s="25">
        <v>527568245</v>
      </c>
      <c r="H592" s="21" t="s">
        <v>38</v>
      </c>
      <c r="I592" s="30">
        <v>3.8809999999999998</v>
      </c>
      <c r="J592" s="25">
        <v>595157885</v>
      </c>
      <c r="K592" s="25">
        <v>1143103</v>
      </c>
      <c r="L592" s="25">
        <v>596300988</v>
      </c>
      <c r="M592" s="25">
        <v>528711348</v>
      </c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5">
        <v>528711348</v>
      </c>
      <c r="Z592" s="25">
        <v>528711348</v>
      </c>
      <c r="AA592" s="26">
        <v>100</v>
      </c>
      <c r="AB592" s="25">
        <v>21827961</v>
      </c>
      <c r="AC592" s="29">
        <v>21317102</v>
      </c>
      <c r="AD592" s="30">
        <v>4.032</v>
      </c>
      <c r="AE592" s="25">
        <v>15077036</v>
      </c>
      <c r="AF592" s="25">
        <v>20518748</v>
      </c>
      <c r="AG592" s="30">
        <v>3.8809999999999998</v>
      </c>
      <c r="AH592" s="25">
        <v>7326891</v>
      </c>
      <c r="AI592" s="25">
        <v>7326891</v>
      </c>
      <c r="AJ592" s="22">
        <v>1.3857999999999999</v>
      </c>
      <c r="AK592" s="25">
        <v>7326891</v>
      </c>
      <c r="AL592" s="29">
        <v>1.3857999999999999</v>
      </c>
      <c r="AM592" s="25">
        <v>29154852</v>
      </c>
      <c r="AN592" s="25">
        <v>28643993</v>
      </c>
      <c r="AO592" s="29">
        <v>5.4180000000000001</v>
      </c>
      <c r="AP592" s="25">
        <v>15077036</v>
      </c>
      <c r="AQ592" s="25">
        <v>27845639</v>
      </c>
      <c r="AR592" s="30">
        <v>5.2670000000000003</v>
      </c>
      <c r="AS592" s="21" t="s">
        <v>1948</v>
      </c>
      <c r="AT592" s="27"/>
      <c r="AU592" s="26">
        <v>7326881.8600000003</v>
      </c>
      <c r="AV592" s="26">
        <v>27847226.699999999</v>
      </c>
    </row>
    <row r="593" spans="1:48" x14ac:dyDescent="0.3">
      <c r="A593" s="21" t="s">
        <v>35</v>
      </c>
      <c r="B593" s="21" t="s">
        <v>1223</v>
      </c>
      <c r="C593" s="21" t="s">
        <v>1224</v>
      </c>
      <c r="D593" s="21" t="s">
        <v>44</v>
      </c>
      <c r="E593" s="22">
        <v>1.014</v>
      </c>
      <c r="F593" s="25">
        <v>13536620</v>
      </c>
      <c r="G593" s="25">
        <v>361583444</v>
      </c>
      <c r="H593" s="21" t="s">
        <v>38</v>
      </c>
      <c r="I593" s="30">
        <v>3.7440000000000002</v>
      </c>
      <c r="J593" s="25">
        <v>394145974</v>
      </c>
      <c r="K593" s="25">
        <v>461017</v>
      </c>
      <c r="L593" s="25">
        <v>394606991</v>
      </c>
      <c r="M593" s="25">
        <v>362044461</v>
      </c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5">
        <v>362044461</v>
      </c>
      <c r="Z593" s="25">
        <v>362044461</v>
      </c>
      <c r="AA593" s="26">
        <v>100</v>
      </c>
      <c r="AB593" s="25">
        <v>14037800</v>
      </c>
      <c r="AC593" s="29">
        <v>14037800</v>
      </c>
      <c r="AD593" s="30">
        <v>3.8780000000000001</v>
      </c>
      <c r="AE593" s="25">
        <v>13552672</v>
      </c>
      <c r="AF593" s="25">
        <v>13552672</v>
      </c>
      <c r="AG593" s="30">
        <v>3.7440000000000002</v>
      </c>
      <c r="AH593" s="25">
        <v>3628962</v>
      </c>
      <c r="AI593" s="25">
        <v>3628962</v>
      </c>
      <c r="AJ593" s="22">
        <v>1.0024</v>
      </c>
      <c r="AK593" s="25">
        <v>3628962</v>
      </c>
      <c r="AL593" s="29">
        <v>1.0024</v>
      </c>
      <c r="AM593" s="25">
        <v>17666762</v>
      </c>
      <c r="AN593" s="25">
        <v>17666762</v>
      </c>
      <c r="AO593" s="29">
        <v>4.88</v>
      </c>
      <c r="AP593" s="25">
        <v>13552672</v>
      </c>
      <c r="AQ593" s="25">
        <v>17181634</v>
      </c>
      <c r="AR593" s="30">
        <v>4.7460000000000004</v>
      </c>
      <c r="AS593" s="21" t="s">
        <v>1948</v>
      </c>
      <c r="AT593" s="27"/>
      <c r="AU593" s="26">
        <v>3629133.68</v>
      </c>
      <c r="AV593" s="26">
        <v>17182630.120000001</v>
      </c>
    </row>
    <row r="594" spans="1:48" x14ac:dyDescent="0.3">
      <c r="A594" s="21" t="s">
        <v>35</v>
      </c>
      <c r="B594" s="21" t="s">
        <v>1225</v>
      </c>
      <c r="C594" s="21" t="s">
        <v>1226</v>
      </c>
      <c r="D594" s="21" t="s">
        <v>44</v>
      </c>
      <c r="E594" s="22">
        <v>1.014</v>
      </c>
      <c r="F594" s="25">
        <v>15706552</v>
      </c>
      <c r="G594" s="25">
        <v>603080189</v>
      </c>
      <c r="H594" s="21" t="s">
        <v>38</v>
      </c>
      <c r="I594" s="30">
        <v>2.605</v>
      </c>
      <c r="J594" s="25">
        <v>652335062</v>
      </c>
      <c r="K594" s="25">
        <v>3835893</v>
      </c>
      <c r="L594" s="25">
        <v>656170955</v>
      </c>
      <c r="M594" s="25">
        <v>606916082</v>
      </c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5">
        <v>606916082</v>
      </c>
      <c r="Z594" s="25">
        <v>606916082</v>
      </c>
      <c r="AA594" s="26">
        <v>100</v>
      </c>
      <c r="AB594" s="25">
        <v>16750467</v>
      </c>
      <c r="AC594" s="29">
        <v>16750467</v>
      </c>
      <c r="AD594" s="30">
        <v>2.76</v>
      </c>
      <c r="AE594" s="25">
        <v>9746051</v>
      </c>
      <c r="AF594" s="25">
        <v>15809755</v>
      </c>
      <c r="AG594" s="30">
        <v>2.605</v>
      </c>
      <c r="AH594" s="25">
        <v>2624022</v>
      </c>
      <c r="AI594" s="25">
        <v>2624022</v>
      </c>
      <c r="AJ594" s="22">
        <v>0.43230000000000002</v>
      </c>
      <c r="AK594" s="25">
        <v>2624022</v>
      </c>
      <c r="AL594" s="29">
        <v>0.43230000000000002</v>
      </c>
      <c r="AM594" s="25">
        <v>19374489</v>
      </c>
      <c r="AN594" s="25">
        <v>19374489</v>
      </c>
      <c r="AO594" s="29">
        <v>3.1930000000000001</v>
      </c>
      <c r="AP594" s="25">
        <v>9746051</v>
      </c>
      <c r="AQ594" s="25">
        <v>18433777</v>
      </c>
      <c r="AR594" s="30">
        <v>3.0379999999999998</v>
      </c>
      <c r="AS594" s="21" t="s">
        <v>1948</v>
      </c>
      <c r="AT594" s="27"/>
      <c r="AU594" s="26">
        <v>2623698.2200000002</v>
      </c>
      <c r="AV594" s="26">
        <v>18438110.57</v>
      </c>
    </row>
    <row r="595" spans="1:48" x14ac:dyDescent="0.3">
      <c r="A595" s="21" t="s">
        <v>35</v>
      </c>
      <c r="B595" s="21" t="s">
        <v>1227</v>
      </c>
      <c r="C595" s="21" t="s">
        <v>1228</v>
      </c>
      <c r="D595" s="21" t="s">
        <v>44</v>
      </c>
      <c r="E595" s="22">
        <v>1.014</v>
      </c>
      <c r="F595" s="25">
        <v>22997346</v>
      </c>
      <c r="G595" s="25">
        <v>587062671</v>
      </c>
      <c r="H595" s="21" t="s">
        <v>38</v>
      </c>
      <c r="I595" s="30">
        <v>3.9180000000000001</v>
      </c>
      <c r="J595" s="25">
        <v>640383684</v>
      </c>
      <c r="K595" s="25">
        <v>7256868</v>
      </c>
      <c r="L595" s="25">
        <v>647640552</v>
      </c>
      <c r="M595" s="25">
        <v>594319539</v>
      </c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5">
        <v>594319539</v>
      </c>
      <c r="Z595" s="25">
        <v>594319539</v>
      </c>
      <c r="AA595" s="26">
        <v>100</v>
      </c>
      <c r="AB595" s="25">
        <v>23612750</v>
      </c>
      <c r="AC595" s="29">
        <v>23612750</v>
      </c>
      <c r="AD595" s="30">
        <v>3.9740000000000002</v>
      </c>
      <c r="AE595" s="25">
        <v>23279932</v>
      </c>
      <c r="AF595" s="25">
        <v>23279932</v>
      </c>
      <c r="AG595" s="30">
        <v>3.9180000000000001</v>
      </c>
      <c r="AH595" s="25">
        <v>1642544</v>
      </c>
      <c r="AI595" s="25">
        <v>1642544</v>
      </c>
      <c r="AJ595" s="22">
        <v>0.27629999999999999</v>
      </c>
      <c r="AK595" s="25">
        <v>1642544</v>
      </c>
      <c r="AL595" s="29">
        <v>0.27629999999999999</v>
      </c>
      <c r="AM595" s="25">
        <v>25255294</v>
      </c>
      <c r="AN595" s="25">
        <v>25255294</v>
      </c>
      <c r="AO595" s="29">
        <v>4.25</v>
      </c>
      <c r="AP595" s="25">
        <v>23279932</v>
      </c>
      <c r="AQ595" s="25">
        <v>24922476</v>
      </c>
      <c r="AR595" s="30">
        <v>4.194</v>
      </c>
      <c r="AS595" s="21" t="s">
        <v>1948</v>
      </c>
      <c r="AT595" s="27"/>
      <c r="AU595" s="26">
        <v>1642104.89</v>
      </c>
      <c r="AV595" s="26">
        <v>24925761.469999999</v>
      </c>
    </row>
    <row r="596" spans="1:48" x14ac:dyDescent="0.3">
      <c r="A596" s="21" t="s">
        <v>35</v>
      </c>
      <c r="B596" s="21" t="s">
        <v>1229</v>
      </c>
      <c r="C596" s="21" t="s">
        <v>1230</v>
      </c>
      <c r="D596" s="21" t="s">
        <v>44</v>
      </c>
      <c r="E596" s="22">
        <v>1.014</v>
      </c>
      <c r="F596" s="25">
        <v>16945175</v>
      </c>
      <c r="G596" s="25">
        <v>398750847</v>
      </c>
      <c r="H596" s="21" t="s">
        <v>38</v>
      </c>
      <c r="I596" s="30">
        <v>4.25</v>
      </c>
      <c r="J596" s="25">
        <v>430479623</v>
      </c>
      <c r="K596" s="25">
        <v>463917</v>
      </c>
      <c r="L596" s="25">
        <v>430943540</v>
      </c>
      <c r="M596" s="25">
        <v>399214764</v>
      </c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5">
        <v>399214764</v>
      </c>
      <c r="Z596" s="25">
        <v>399214764</v>
      </c>
      <c r="AA596" s="26">
        <v>100</v>
      </c>
      <c r="AB596" s="25">
        <v>17531924</v>
      </c>
      <c r="AC596" s="29">
        <v>17096216</v>
      </c>
      <c r="AD596" s="30">
        <v>4.2830000000000004</v>
      </c>
      <c r="AE596" s="25">
        <v>2420004</v>
      </c>
      <c r="AF596" s="25">
        <v>16964476</v>
      </c>
      <c r="AG596" s="30">
        <v>4.25</v>
      </c>
      <c r="AH596" s="25">
        <v>186336</v>
      </c>
      <c r="AI596" s="25">
        <v>186336</v>
      </c>
      <c r="AJ596" s="22">
        <v>4.6699999999999998E-2</v>
      </c>
      <c r="AK596" s="25">
        <v>186336</v>
      </c>
      <c r="AL596" s="29">
        <v>4.6699999999999998E-2</v>
      </c>
      <c r="AM596" s="25">
        <v>17718260</v>
      </c>
      <c r="AN596" s="25">
        <v>17282552</v>
      </c>
      <c r="AO596" s="29">
        <v>4.33</v>
      </c>
      <c r="AP596" s="25">
        <v>2420004</v>
      </c>
      <c r="AQ596" s="25">
        <v>17150812</v>
      </c>
      <c r="AR596" s="30">
        <v>4.2969999999999997</v>
      </c>
      <c r="AS596" s="21" t="s">
        <v>1948</v>
      </c>
      <c r="AT596" s="27"/>
      <c r="AU596" s="26">
        <v>186433.29</v>
      </c>
      <c r="AV596" s="26">
        <v>17154258.41</v>
      </c>
    </row>
    <row r="597" spans="1:48" x14ac:dyDescent="0.3">
      <c r="A597" s="21" t="s">
        <v>35</v>
      </c>
      <c r="B597" s="21" t="s">
        <v>1231</v>
      </c>
      <c r="C597" s="21" t="s">
        <v>1232</v>
      </c>
      <c r="D597" s="21" t="s">
        <v>44</v>
      </c>
      <c r="E597" s="22">
        <v>1.014</v>
      </c>
      <c r="F597" s="25">
        <v>6489179</v>
      </c>
      <c r="G597" s="25">
        <v>121785221</v>
      </c>
      <c r="H597" s="21" t="s">
        <v>38</v>
      </c>
      <c r="I597" s="30">
        <v>5.3289999999999997</v>
      </c>
      <c r="J597" s="25">
        <v>132441753</v>
      </c>
      <c r="K597" s="25">
        <v>0</v>
      </c>
      <c r="L597" s="25">
        <v>132441753</v>
      </c>
      <c r="M597" s="25">
        <v>121785221</v>
      </c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5">
        <v>121785221</v>
      </c>
      <c r="Z597" s="25">
        <v>121785221</v>
      </c>
      <c r="AA597" s="26">
        <v>100</v>
      </c>
      <c r="AB597" s="25">
        <v>6920022</v>
      </c>
      <c r="AC597" s="29">
        <v>6920022</v>
      </c>
      <c r="AD597" s="30">
        <v>5.6829999999999998</v>
      </c>
      <c r="AE597" s="25">
        <v>6089447</v>
      </c>
      <c r="AF597" s="25">
        <v>6089447</v>
      </c>
      <c r="AG597" s="30">
        <v>5.0010000000000003</v>
      </c>
      <c r="AH597" s="25">
        <v>530645</v>
      </c>
      <c r="AI597" s="25">
        <v>530645</v>
      </c>
      <c r="AJ597" s="22">
        <v>0.43569999999999998</v>
      </c>
      <c r="AK597" s="25">
        <v>530645</v>
      </c>
      <c r="AL597" s="29">
        <v>0.43569999999999998</v>
      </c>
      <c r="AM597" s="25">
        <v>7450667</v>
      </c>
      <c r="AN597" s="25">
        <v>7450667</v>
      </c>
      <c r="AO597" s="29">
        <v>6.1180000000000003</v>
      </c>
      <c r="AP597" s="25">
        <v>6089447</v>
      </c>
      <c r="AQ597" s="25">
        <v>6620092</v>
      </c>
      <c r="AR597" s="30">
        <v>5.4359999999999999</v>
      </c>
      <c r="AS597" s="21" t="s">
        <v>1948</v>
      </c>
      <c r="AT597" s="27"/>
      <c r="AU597" s="26">
        <v>530618.21</v>
      </c>
      <c r="AV597" s="26">
        <v>6620244.6100000003</v>
      </c>
    </row>
    <row r="598" spans="1:48" x14ac:dyDescent="0.3">
      <c r="A598" s="21" t="s">
        <v>35</v>
      </c>
      <c r="B598" s="21" t="s">
        <v>1233</v>
      </c>
      <c r="C598" s="21" t="s">
        <v>1234</v>
      </c>
      <c r="D598" s="21" t="s">
        <v>44</v>
      </c>
      <c r="E598" s="22">
        <v>1.014</v>
      </c>
      <c r="F598" s="25">
        <v>13468817</v>
      </c>
      <c r="G598" s="25">
        <v>426420748</v>
      </c>
      <c r="H598" s="21" t="s">
        <v>38</v>
      </c>
      <c r="I598" s="30">
        <v>3.1589999999999998</v>
      </c>
      <c r="J598" s="25">
        <v>465477206</v>
      </c>
      <c r="K598" s="25">
        <v>0</v>
      </c>
      <c r="L598" s="25">
        <v>465477206</v>
      </c>
      <c r="M598" s="25">
        <v>426420748</v>
      </c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5">
        <v>426420748</v>
      </c>
      <c r="Z598" s="25">
        <v>426420748</v>
      </c>
      <c r="AA598" s="26">
        <v>100</v>
      </c>
      <c r="AB598" s="25">
        <v>14356140</v>
      </c>
      <c r="AC598" s="29">
        <v>14355110</v>
      </c>
      <c r="AD598" s="30">
        <v>3.367</v>
      </c>
      <c r="AE598" s="25">
        <v>13469776</v>
      </c>
      <c r="AF598" s="25">
        <v>13469776</v>
      </c>
      <c r="AG598" s="30">
        <v>3.1589999999999998</v>
      </c>
      <c r="AH598" s="25">
        <v>1065379</v>
      </c>
      <c r="AI598" s="25">
        <v>1065379</v>
      </c>
      <c r="AJ598" s="22">
        <v>0.24990000000000001</v>
      </c>
      <c r="AK598" s="25">
        <v>1065379</v>
      </c>
      <c r="AL598" s="29">
        <v>0.24990000000000001</v>
      </c>
      <c r="AM598" s="25">
        <v>15421519</v>
      </c>
      <c r="AN598" s="25">
        <v>15420489</v>
      </c>
      <c r="AO598" s="29">
        <v>3.617</v>
      </c>
      <c r="AP598" s="25">
        <v>13469776</v>
      </c>
      <c r="AQ598" s="25">
        <v>14535155</v>
      </c>
      <c r="AR598" s="30">
        <v>3.4089999999999998</v>
      </c>
      <c r="AS598" s="21" t="s">
        <v>1948</v>
      </c>
      <c r="AT598" s="27"/>
      <c r="AU598" s="26">
        <v>1065625.45</v>
      </c>
      <c r="AV598" s="26">
        <v>14536683.300000001</v>
      </c>
    </row>
    <row r="599" spans="1:48" x14ac:dyDescent="0.3">
      <c r="A599" s="21" t="s">
        <v>35</v>
      </c>
      <c r="B599" s="21" t="s">
        <v>1235</v>
      </c>
      <c r="C599" s="21" t="s">
        <v>1236</v>
      </c>
      <c r="D599" s="21" t="s">
        <v>44</v>
      </c>
      <c r="E599" s="22">
        <v>1.014</v>
      </c>
      <c r="F599" s="25">
        <v>7562054</v>
      </c>
      <c r="G599" s="25">
        <v>340737673</v>
      </c>
      <c r="H599" s="21" t="s">
        <v>38</v>
      </c>
      <c r="I599" s="30">
        <v>2.2200000000000002</v>
      </c>
      <c r="J599" s="25">
        <v>361390145</v>
      </c>
      <c r="K599" s="25">
        <v>767025</v>
      </c>
      <c r="L599" s="25">
        <v>362157170</v>
      </c>
      <c r="M599" s="25">
        <v>341504698</v>
      </c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5">
        <v>341504698</v>
      </c>
      <c r="Z599" s="25">
        <v>341504698</v>
      </c>
      <c r="AA599" s="26">
        <v>100</v>
      </c>
      <c r="AB599" s="25">
        <v>8054600</v>
      </c>
      <c r="AC599" s="29">
        <v>8054600</v>
      </c>
      <c r="AD599" s="30">
        <v>2.359</v>
      </c>
      <c r="AE599" s="25">
        <v>5674408</v>
      </c>
      <c r="AF599" s="25">
        <v>7579908</v>
      </c>
      <c r="AG599" s="30">
        <v>2.2200000000000002</v>
      </c>
      <c r="AH599" s="25">
        <v>362821</v>
      </c>
      <c r="AI599" s="25">
        <v>362821</v>
      </c>
      <c r="AJ599" s="22">
        <v>0.10630000000000001</v>
      </c>
      <c r="AK599" s="25">
        <v>362821</v>
      </c>
      <c r="AL599" s="29">
        <v>0.10630000000000001</v>
      </c>
      <c r="AM599" s="25">
        <v>8417421</v>
      </c>
      <c r="AN599" s="25">
        <v>8417421</v>
      </c>
      <c r="AO599" s="29">
        <v>2.4649999999999999</v>
      </c>
      <c r="AP599" s="25">
        <v>5674408</v>
      </c>
      <c r="AQ599" s="25">
        <v>7942729</v>
      </c>
      <c r="AR599" s="30">
        <v>2.3260000000000001</v>
      </c>
      <c r="AS599" s="21" t="s">
        <v>1948</v>
      </c>
      <c r="AT599" s="27"/>
      <c r="AU599" s="26">
        <v>363019.49</v>
      </c>
      <c r="AV599" s="26">
        <v>7943399.2800000003</v>
      </c>
    </row>
    <row r="600" spans="1:48" x14ac:dyDescent="0.3">
      <c r="A600" s="21" t="s">
        <v>35</v>
      </c>
      <c r="B600" s="21" t="s">
        <v>1237</v>
      </c>
      <c r="C600" s="21" t="s">
        <v>1238</v>
      </c>
      <c r="D600" s="21" t="s">
        <v>44</v>
      </c>
      <c r="E600" s="22">
        <v>1.014</v>
      </c>
      <c r="F600" s="25">
        <v>5397527</v>
      </c>
      <c r="G600" s="25">
        <v>187110918</v>
      </c>
      <c r="H600" s="21" t="s">
        <v>38</v>
      </c>
      <c r="I600" s="30">
        <v>2.8849999999999998</v>
      </c>
      <c r="J600" s="25">
        <v>199468104</v>
      </c>
      <c r="K600" s="25">
        <v>0</v>
      </c>
      <c r="L600" s="25">
        <v>199468104</v>
      </c>
      <c r="M600" s="25">
        <v>187110918</v>
      </c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5">
        <v>187110918</v>
      </c>
      <c r="Z600" s="25">
        <v>187110918</v>
      </c>
      <c r="AA600" s="26">
        <v>100</v>
      </c>
      <c r="AB600" s="25">
        <v>5745083</v>
      </c>
      <c r="AC600" s="29">
        <v>5745083</v>
      </c>
      <c r="AD600" s="30">
        <v>3.0710000000000002</v>
      </c>
      <c r="AE600" s="25">
        <v>4186034</v>
      </c>
      <c r="AF600" s="25">
        <v>5397057</v>
      </c>
      <c r="AG600" s="30">
        <v>2.8849999999999998</v>
      </c>
      <c r="AH600" s="25">
        <v>2112240</v>
      </c>
      <c r="AI600" s="25">
        <v>2112240</v>
      </c>
      <c r="AJ600" s="22">
        <v>1.1289</v>
      </c>
      <c r="AK600" s="25">
        <v>2112240</v>
      </c>
      <c r="AL600" s="29">
        <v>1.1289</v>
      </c>
      <c r="AM600" s="25">
        <v>7857323</v>
      </c>
      <c r="AN600" s="25">
        <v>7857323</v>
      </c>
      <c r="AO600" s="29">
        <v>4.2</v>
      </c>
      <c r="AP600" s="25">
        <v>4186034</v>
      </c>
      <c r="AQ600" s="25">
        <v>7509297</v>
      </c>
      <c r="AR600" s="30">
        <v>4.0140000000000002</v>
      </c>
      <c r="AS600" s="21" t="s">
        <v>1948</v>
      </c>
      <c r="AT600" s="27"/>
      <c r="AU600" s="26">
        <v>2112295.15</v>
      </c>
      <c r="AV600" s="26">
        <v>7510632.25</v>
      </c>
    </row>
    <row r="601" spans="1:48" x14ac:dyDescent="0.3">
      <c r="A601" s="21" t="s">
        <v>35</v>
      </c>
      <c r="B601" s="21" t="s">
        <v>1239</v>
      </c>
      <c r="C601" s="21" t="s">
        <v>1240</v>
      </c>
      <c r="D601" s="21" t="s">
        <v>44</v>
      </c>
      <c r="E601" s="22">
        <v>1.014</v>
      </c>
      <c r="F601" s="25">
        <v>11020297</v>
      </c>
      <c r="G601" s="25">
        <v>254867826</v>
      </c>
      <c r="H601" s="21" t="s">
        <v>38</v>
      </c>
      <c r="I601" s="30">
        <v>4.3239999999999998</v>
      </c>
      <c r="J601" s="25">
        <v>277531750</v>
      </c>
      <c r="K601" s="25">
        <v>285028</v>
      </c>
      <c r="L601" s="25">
        <v>277816778</v>
      </c>
      <c r="M601" s="25">
        <v>255152854</v>
      </c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5">
        <v>255152854</v>
      </c>
      <c r="Z601" s="25">
        <v>255152854</v>
      </c>
      <c r="AA601" s="26">
        <v>100</v>
      </c>
      <c r="AB601" s="25">
        <v>11450922</v>
      </c>
      <c r="AC601" s="29">
        <v>11450922</v>
      </c>
      <c r="AD601" s="30">
        <v>4.4880000000000004</v>
      </c>
      <c r="AE601" s="25">
        <v>11032551</v>
      </c>
      <c r="AF601" s="25">
        <v>11032551</v>
      </c>
      <c r="AG601" s="30">
        <v>4.3239999999999998</v>
      </c>
      <c r="AH601" s="25">
        <v>2551256</v>
      </c>
      <c r="AI601" s="25">
        <v>2551256</v>
      </c>
      <c r="AJ601" s="22">
        <v>0.99990000000000001</v>
      </c>
      <c r="AK601" s="25">
        <v>2551256</v>
      </c>
      <c r="AL601" s="29">
        <v>0.99990000000000001</v>
      </c>
      <c r="AM601" s="25">
        <v>14002178</v>
      </c>
      <c r="AN601" s="25">
        <v>14002178</v>
      </c>
      <c r="AO601" s="29">
        <v>5.4880000000000004</v>
      </c>
      <c r="AP601" s="25">
        <v>11032551</v>
      </c>
      <c r="AQ601" s="25">
        <v>13583807</v>
      </c>
      <c r="AR601" s="30">
        <v>5.3239999999999998</v>
      </c>
      <c r="AS601" s="21" t="s">
        <v>1947</v>
      </c>
      <c r="AT601" s="29">
        <v>96.345799999999997</v>
      </c>
      <c r="AU601" s="26">
        <v>2551273.39</v>
      </c>
      <c r="AV601" s="26">
        <v>13584337.949999999</v>
      </c>
    </row>
    <row r="602" spans="1:48" x14ac:dyDescent="0.3">
      <c r="A602" s="21" t="s">
        <v>35</v>
      </c>
      <c r="B602" s="21" t="s">
        <v>1241</v>
      </c>
      <c r="C602" s="21" t="s">
        <v>1242</v>
      </c>
      <c r="D602" s="21" t="s">
        <v>44</v>
      </c>
      <c r="E602" s="22">
        <v>1.014</v>
      </c>
      <c r="F602" s="25">
        <v>27232029</v>
      </c>
      <c r="G602" s="25">
        <v>519943492</v>
      </c>
      <c r="H602" s="21" t="s">
        <v>38</v>
      </c>
      <c r="I602" s="30">
        <v>5.2380000000000004</v>
      </c>
      <c r="J602" s="25">
        <v>569950004</v>
      </c>
      <c r="K602" s="25">
        <v>436692</v>
      </c>
      <c r="L602" s="25">
        <v>570386696</v>
      </c>
      <c r="M602" s="25">
        <v>520380184</v>
      </c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5">
        <v>520380184</v>
      </c>
      <c r="Z602" s="25">
        <v>520380184</v>
      </c>
      <c r="AA602" s="26">
        <v>100</v>
      </c>
      <c r="AB602" s="25">
        <v>28149714</v>
      </c>
      <c r="AC602" s="29">
        <v>28045926</v>
      </c>
      <c r="AD602" s="30">
        <v>5.39</v>
      </c>
      <c r="AE602" s="25">
        <v>25173432</v>
      </c>
      <c r="AF602" s="25">
        <v>27254953</v>
      </c>
      <c r="AG602" s="30">
        <v>5.2380000000000004</v>
      </c>
      <c r="AH602" s="25">
        <v>173596</v>
      </c>
      <c r="AI602" s="25">
        <v>173596</v>
      </c>
      <c r="AJ602" s="22">
        <v>3.3399999999999999E-2</v>
      </c>
      <c r="AK602" s="25">
        <v>173596</v>
      </c>
      <c r="AL602" s="29">
        <v>3.3399999999999999E-2</v>
      </c>
      <c r="AM602" s="25">
        <v>28323310</v>
      </c>
      <c r="AN602" s="25">
        <v>28219522</v>
      </c>
      <c r="AO602" s="29">
        <v>5.423</v>
      </c>
      <c r="AP602" s="25">
        <v>25173432</v>
      </c>
      <c r="AQ602" s="25">
        <v>27428549</v>
      </c>
      <c r="AR602" s="30">
        <v>5.2709999999999999</v>
      </c>
      <c r="AS602" s="21" t="s">
        <v>1948</v>
      </c>
      <c r="AT602" s="27"/>
      <c r="AU602" s="26">
        <v>173806.98</v>
      </c>
      <c r="AV602" s="26">
        <v>27429239.5</v>
      </c>
    </row>
    <row r="603" spans="1:48" x14ac:dyDescent="0.3">
      <c r="A603" s="21" t="s">
        <v>35</v>
      </c>
      <c r="B603" s="21" t="s">
        <v>1243</v>
      </c>
      <c r="C603" s="21" t="s">
        <v>1244</v>
      </c>
      <c r="D603" s="21" t="s">
        <v>44</v>
      </c>
      <c r="E603" s="22">
        <v>1.014</v>
      </c>
      <c r="F603" s="25">
        <v>84611959</v>
      </c>
      <c r="G603" s="25">
        <v>1861963453</v>
      </c>
      <c r="H603" s="21" t="s">
        <v>38</v>
      </c>
      <c r="I603" s="30">
        <v>4.5449999999999999</v>
      </c>
      <c r="J603" s="25">
        <v>2028681978</v>
      </c>
      <c r="K603" s="25">
        <v>8186287</v>
      </c>
      <c r="L603" s="25">
        <v>2036868265</v>
      </c>
      <c r="M603" s="25">
        <v>1870149740</v>
      </c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5">
        <v>1870149740</v>
      </c>
      <c r="Z603" s="25">
        <v>1870149740</v>
      </c>
      <c r="AA603" s="26">
        <v>100</v>
      </c>
      <c r="AB603" s="25">
        <v>87143150</v>
      </c>
      <c r="AC603" s="29">
        <v>87143150</v>
      </c>
      <c r="AD603" s="30">
        <v>4.66</v>
      </c>
      <c r="AE603" s="25">
        <v>84992549</v>
      </c>
      <c r="AF603" s="25">
        <v>84992549</v>
      </c>
      <c r="AG603" s="30">
        <v>4.5449999999999999</v>
      </c>
      <c r="AH603" s="25">
        <v>4339519</v>
      </c>
      <c r="AI603" s="25">
        <v>4339519</v>
      </c>
      <c r="AJ603" s="22">
        <v>0.23200000000000001</v>
      </c>
      <c r="AK603" s="25">
        <v>4339519</v>
      </c>
      <c r="AL603" s="29">
        <v>0.23200000000000001</v>
      </c>
      <c r="AM603" s="25">
        <v>91482669</v>
      </c>
      <c r="AN603" s="25">
        <v>91482669</v>
      </c>
      <c r="AO603" s="29">
        <v>4.8920000000000003</v>
      </c>
      <c r="AP603" s="25">
        <v>84992549</v>
      </c>
      <c r="AQ603" s="25">
        <v>89332068</v>
      </c>
      <c r="AR603" s="30">
        <v>4.7770000000000001</v>
      </c>
      <c r="AS603" s="21" t="s">
        <v>1948</v>
      </c>
      <c r="AT603" s="27"/>
      <c r="AU603" s="26">
        <v>4338747.4000000004</v>
      </c>
      <c r="AV603" s="26">
        <v>89337053.079999998</v>
      </c>
    </row>
    <row r="604" spans="1:48" x14ac:dyDescent="0.3">
      <c r="A604" s="21" t="s">
        <v>35</v>
      </c>
      <c r="B604" s="21" t="s">
        <v>1245</v>
      </c>
      <c r="C604" s="21" t="s">
        <v>1246</v>
      </c>
      <c r="D604" s="21" t="s">
        <v>44</v>
      </c>
      <c r="E604" s="22">
        <v>1.014</v>
      </c>
      <c r="F604" s="25">
        <v>9818211</v>
      </c>
      <c r="G604" s="25">
        <v>302135678</v>
      </c>
      <c r="H604" s="21" t="s">
        <v>38</v>
      </c>
      <c r="I604" s="30">
        <v>3.25</v>
      </c>
      <c r="J604" s="25">
        <v>324485727</v>
      </c>
      <c r="K604" s="25">
        <v>254968</v>
      </c>
      <c r="L604" s="25">
        <v>324740695</v>
      </c>
      <c r="M604" s="25">
        <v>302390646</v>
      </c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5">
        <v>302390646</v>
      </c>
      <c r="Z604" s="25">
        <v>302390646</v>
      </c>
      <c r="AA604" s="26">
        <v>100</v>
      </c>
      <c r="AB604" s="25">
        <v>10467809</v>
      </c>
      <c r="AC604" s="29">
        <v>10040058</v>
      </c>
      <c r="AD604" s="30">
        <v>3.3210000000000002</v>
      </c>
      <c r="AE604" s="25">
        <v>5477083</v>
      </c>
      <c r="AF604" s="25">
        <v>9825361</v>
      </c>
      <c r="AG604" s="30">
        <v>3.25</v>
      </c>
      <c r="AH604" s="25">
        <v>53676</v>
      </c>
      <c r="AI604" s="25">
        <v>53676</v>
      </c>
      <c r="AJ604" s="22">
        <v>1.78E-2</v>
      </c>
      <c r="AK604" s="25">
        <v>53676</v>
      </c>
      <c r="AL604" s="29">
        <v>1.78E-2</v>
      </c>
      <c r="AM604" s="25">
        <v>10521485</v>
      </c>
      <c r="AN604" s="25">
        <v>10093734</v>
      </c>
      <c r="AO604" s="29">
        <v>3.3380000000000001</v>
      </c>
      <c r="AP604" s="25">
        <v>5477083</v>
      </c>
      <c r="AQ604" s="25">
        <v>9879037</v>
      </c>
      <c r="AR604" s="30">
        <v>3.2669999999999999</v>
      </c>
      <c r="AS604" s="21" t="s">
        <v>1948</v>
      </c>
      <c r="AT604" s="27"/>
      <c r="AU604" s="26">
        <v>53825.53</v>
      </c>
      <c r="AV604" s="26">
        <v>9879102.4000000004</v>
      </c>
    </row>
    <row r="605" spans="1:48" x14ac:dyDescent="0.3">
      <c r="A605" s="21" t="s">
        <v>35</v>
      </c>
      <c r="B605" s="21" t="s">
        <v>1247</v>
      </c>
      <c r="C605" s="21" t="s">
        <v>1248</v>
      </c>
      <c r="D605" s="21" t="s">
        <v>44</v>
      </c>
      <c r="E605" s="22">
        <v>1.014</v>
      </c>
      <c r="F605" s="25">
        <v>22818624</v>
      </c>
      <c r="G605" s="25">
        <v>788335283</v>
      </c>
      <c r="H605" s="21" t="s">
        <v>38</v>
      </c>
      <c r="I605" s="30">
        <v>2.895</v>
      </c>
      <c r="J605" s="25">
        <v>864856831</v>
      </c>
      <c r="K605" s="25">
        <v>2577431</v>
      </c>
      <c r="L605" s="25">
        <v>867434262</v>
      </c>
      <c r="M605" s="25">
        <v>790912714</v>
      </c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5">
        <v>790912714</v>
      </c>
      <c r="Z605" s="25">
        <v>790912714</v>
      </c>
      <c r="AA605" s="26">
        <v>100</v>
      </c>
      <c r="AB605" s="25">
        <v>24327879</v>
      </c>
      <c r="AC605" s="29">
        <v>24327879</v>
      </c>
      <c r="AD605" s="30">
        <v>3.0760000000000001</v>
      </c>
      <c r="AE605" s="25">
        <v>22896333</v>
      </c>
      <c r="AF605" s="25">
        <v>22896333</v>
      </c>
      <c r="AG605" s="30">
        <v>2.895</v>
      </c>
      <c r="AH605" s="25">
        <v>6484761</v>
      </c>
      <c r="AI605" s="25">
        <v>6484761</v>
      </c>
      <c r="AJ605" s="22">
        <v>0.81989999999999996</v>
      </c>
      <c r="AK605" s="25">
        <v>6484761</v>
      </c>
      <c r="AL605" s="29">
        <v>0.81989999999999996</v>
      </c>
      <c r="AM605" s="25">
        <v>30812640</v>
      </c>
      <c r="AN605" s="25">
        <v>30812640</v>
      </c>
      <c r="AO605" s="29">
        <v>3.8959999999999999</v>
      </c>
      <c r="AP605" s="25">
        <v>22896333</v>
      </c>
      <c r="AQ605" s="25">
        <v>29381094</v>
      </c>
      <c r="AR605" s="30">
        <v>3.7149999999999999</v>
      </c>
      <c r="AS605" s="21" t="s">
        <v>1948</v>
      </c>
      <c r="AT605" s="27"/>
      <c r="AU605" s="26">
        <v>6484693.3399999999</v>
      </c>
      <c r="AV605" s="26">
        <v>29382407.329999998</v>
      </c>
    </row>
    <row r="606" spans="1:48" x14ac:dyDescent="0.3">
      <c r="A606" s="21" t="s">
        <v>35</v>
      </c>
      <c r="B606" s="21" t="s">
        <v>1249</v>
      </c>
      <c r="C606" s="21" t="s">
        <v>1250</v>
      </c>
      <c r="D606" s="21" t="s">
        <v>44</v>
      </c>
      <c r="E606" s="22">
        <v>1.014</v>
      </c>
      <c r="F606" s="25">
        <v>20827625</v>
      </c>
      <c r="G606" s="25">
        <v>493728980</v>
      </c>
      <c r="H606" s="21" t="s">
        <v>38</v>
      </c>
      <c r="I606" s="30">
        <v>4.2190000000000003</v>
      </c>
      <c r="J606" s="25">
        <v>541954218</v>
      </c>
      <c r="K606" s="25">
        <v>766106</v>
      </c>
      <c r="L606" s="25">
        <v>542720324</v>
      </c>
      <c r="M606" s="25">
        <v>494495086</v>
      </c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5">
        <v>494495086</v>
      </c>
      <c r="Z606" s="25">
        <v>494495086</v>
      </c>
      <c r="AA606" s="26">
        <v>100</v>
      </c>
      <c r="AB606" s="25">
        <v>22639992</v>
      </c>
      <c r="AC606" s="29">
        <v>22639992</v>
      </c>
      <c r="AD606" s="30">
        <v>4.5789999999999997</v>
      </c>
      <c r="AE606" s="25">
        <v>13739661</v>
      </c>
      <c r="AF606" s="25">
        <v>20859810</v>
      </c>
      <c r="AG606" s="30">
        <v>4.2190000000000003</v>
      </c>
      <c r="AH606" s="25">
        <v>5058779</v>
      </c>
      <c r="AI606" s="25">
        <v>5058779</v>
      </c>
      <c r="AJ606" s="22">
        <v>1.0230999999999999</v>
      </c>
      <c r="AK606" s="25">
        <v>5058779</v>
      </c>
      <c r="AL606" s="29">
        <v>1.0230999999999999</v>
      </c>
      <c r="AM606" s="25">
        <v>27698771</v>
      </c>
      <c r="AN606" s="25">
        <v>27698771</v>
      </c>
      <c r="AO606" s="29">
        <v>5.6020000000000003</v>
      </c>
      <c r="AP606" s="25">
        <v>13739661</v>
      </c>
      <c r="AQ606" s="25">
        <v>25918589</v>
      </c>
      <c r="AR606" s="30">
        <v>5.242</v>
      </c>
      <c r="AS606" s="21" t="s">
        <v>1948</v>
      </c>
      <c r="AT606" s="27"/>
      <c r="AU606" s="26">
        <v>5059179.22</v>
      </c>
      <c r="AV606" s="26">
        <v>25921432.41</v>
      </c>
    </row>
    <row r="607" spans="1:48" x14ac:dyDescent="0.3">
      <c r="A607" s="21" t="s">
        <v>35</v>
      </c>
      <c r="B607" s="21" t="s">
        <v>1251</v>
      </c>
      <c r="C607" s="21" t="s">
        <v>1252</v>
      </c>
      <c r="D607" s="21" t="s">
        <v>44</v>
      </c>
      <c r="E607" s="22">
        <v>1.014</v>
      </c>
      <c r="F607" s="25">
        <v>18305128</v>
      </c>
      <c r="G607" s="25">
        <v>611200209</v>
      </c>
      <c r="H607" s="21" t="s">
        <v>38</v>
      </c>
      <c r="I607" s="30">
        <v>2.9950000000000001</v>
      </c>
      <c r="J607" s="25">
        <v>661477937</v>
      </c>
      <c r="K607" s="25">
        <v>302552</v>
      </c>
      <c r="L607" s="25">
        <v>661780489</v>
      </c>
      <c r="M607" s="25">
        <v>611502761</v>
      </c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5">
        <v>611502761</v>
      </c>
      <c r="Z607" s="25">
        <v>611502761</v>
      </c>
      <c r="AA607" s="26">
        <v>100</v>
      </c>
      <c r="AB607" s="25">
        <v>19192693</v>
      </c>
      <c r="AC607" s="29">
        <v>19086444</v>
      </c>
      <c r="AD607" s="30">
        <v>3.1219999999999999</v>
      </c>
      <c r="AE607" s="25">
        <v>18314503</v>
      </c>
      <c r="AF607" s="25">
        <v>18314503</v>
      </c>
      <c r="AG607" s="30">
        <v>2.9950000000000001</v>
      </c>
      <c r="AH607" s="25">
        <v>477057</v>
      </c>
      <c r="AI607" s="25">
        <v>477057</v>
      </c>
      <c r="AJ607" s="22">
        <v>7.8E-2</v>
      </c>
      <c r="AK607" s="25">
        <v>477057</v>
      </c>
      <c r="AL607" s="29">
        <v>7.8E-2</v>
      </c>
      <c r="AM607" s="25">
        <v>19669750</v>
      </c>
      <c r="AN607" s="25">
        <v>19563501</v>
      </c>
      <c r="AO607" s="29">
        <v>3.2</v>
      </c>
      <c r="AP607" s="25">
        <v>18314503</v>
      </c>
      <c r="AQ607" s="25">
        <v>18791560</v>
      </c>
      <c r="AR607" s="30">
        <v>3.073</v>
      </c>
      <c r="AS607" s="21" t="s">
        <v>1948</v>
      </c>
      <c r="AT607" s="27"/>
      <c r="AU607" s="26">
        <v>476972.15</v>
      </c>
      <c r="AV607" s="26">
        <v>18791479.850000001</v>
      </c>
    </row>
    <row r="608" spans="1:48" x14ac:dyDescent="0.3">
      <c r="A608" s="21" t="s">
        <v>35</v>
      </c>
      <c r="B608" s="21" t="s">
        <v>1253</v>
      </c>
      <c r="C608" s="21" t="s">
        <v>1254</v>
      </c>
      <c r="D608" s="21" t="s">
        <v>44</v>
      </c>
      <c r="E608" s="22">
        <v>1.014</v>
      </c>
      <c r="F608" s="25">
        <v>36997221</v>
      </c>
      <c r="G608" s="25">
        <v>999477196</v>
      </c>
      <c r="H608" s="21" t="s">
        <v>38</v>
      </c>
      <c r="I608" s="30">
        <v>3.702</v>
      </c>
      <c r="J608" s="25">
        <v>1080726612</v>
      </c>
      <c r="K608" s="25">
        <v>1076885</v>
      </c>
      <c r="L608" s="25">
        <v>1081803497</v>
      </c>
      <c r="M608" s="25">
        <v>1000554081</v>
      </c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5">
        <v>1000554081</v>
      </c>
      <c r="Z608" s="25">
        <v>1000554081</v>
      </c>
      <c r="AA608" s="26">
        <v>100</v>
      </c>
      <c r="AB608" s="25">
        <v>39454150</v>
      </c>
      <c r="AC608" s="29">
        <v>39454150</v>
      </c>
      <c r="AD608" s="30">
        <v>3.944</v>
      </c>
      <c r="AE608" s="25">
        <v>29045185</v>
      </c>
      <c r="AF608" s="25">
        <v>37032835</v>
      </c>
      <c r="AG608" s="30">
        <v>3.702</v>
      </c>
      <c r="AH608" s="25">
        <v>2948773</v>
      </c>
      <c r="AI608" s="25">
        <v>2948773</v>
      </c>
      <c r="AJ608" s="22">
        <v>0.29470000000000002</v>
      </c>
      <c r="AK608" s="25">
        <v>2948773</v>
      </c>
      <c r="AL608" s="29">
        <v>0.29470000000000002</v>
      </c>
      <c r="AM608" s="25">
        <v>42402923</v>
      </c>
      <c r="AN608" s="25">
        <v>42402923</v>
      </c>
      <c r="AO608" s="29">
        <v>4.2380000000000004</v>
      </c>
      <c r="AP608" s="25">
        <v>29045185</v>
      </c>
      <c r="AQ608" s="25">
        <v>39981608</v>
      </c>
      <c r="AR608" s="30">
        <v>3.996</v>
      </c>
      <c r="AS608" s="21" t="s">
        <v>1948</v>
      </c>
      <c r="AT608" s="27"/>
      <c r="AU608" s="26">
        <v>2948632.88</v>
      </c>
      <c r="AV608" s="26">
        <v>39982141.079999998</v>
      </c>
    </row>
    <row r="609" spans="1:48" x14ac:dyDescent="0.3">
      <c r="A609" s="21" t="s">
        <v>35</v>
      </c>
      <c r="B609" s="21" t="s">
        <v>1255</v>
      </c>
      <c r="C609" s="21" t="s">
        <v>1256</v>
      </c>
      <c r="D609" s="21" t="s">
        <v>44</v>
      </c>
      <c r="E609" s="22">
        <v>1.014</v>
      </c>
      <c r="F609" s="25">
        <v>22245218</v>
      </c>
      <c r="G609" s="25">
        <v>471179901</v>
      </c>
      <c r="H609" s="21" t="s">
        <v>38</v>
      </c>
      <c r="I609" s="30">
        <v>4.7220000000000004</v>
      </c>
      <c r="J609" s="25">
        <v>513664237</v>
      </c>
      <c r="K609" s="25">
        <v>465412</v>
      </c>
      <c r="L609" s="25">
        <v>514129649</v>
      </c>
      <c r="M609" s="25">
        <v>471645313</v>
      </c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5">
        <v>471645313</v>
      </c>
      <c r="Z609" s="25">
        <v>471645313</v>
      </c>
      <c r="AA609" s="26">
        <v>100</v>
      </c>
      <c r="AB609" s="25">
        <v>23723743</v>
      </c>
      <c r="AC609" s="29">
        <v>23723743</v>
      </c>
      <c r="AD609" s="30">
        <v>5.03</v>
      </c>
      <c r="AE609" s="25">
        <v>14895257</v>
      </c>
      <c r="AF609" s="25">
        <v>20243001</v>
      </c>
      <c r="AG609" s="30">
        <v>4.2919999999999998</v>
      </c>
      <c r="AH609" s="25">
        <v>1275213</v>
      </c>
      <c r="AI609" s="25">
        <v>1275213</v>
      </c>
      <c r="AJ609" s="22">
        <v>0.27039999999999997</v>
      </c>
      <c r="AK609" s="25">
        <v>1275213</v>
      </c>
      <c r="AL609" s="29">
        <v>0.27039999999999997</v>
      </c>
      <c r="AM609" s="25">
        <v>24998956</v>
      </c>
      <c r="AN609" s="25">
        <v>24998956</v>
      </c>
      <c r="AO609" s="29">
        <v>5.3010000000000002</v>
      </c>
      <c r="AP609" s="25">
        <v>14895257</v>
      </c>
      <c r="AQ609" s="25">
        <v>21518214</v>
      </c>
      <c r="AR609" s="30">
        <v>4.5629999999999997</v>
      </c>
      <c r="AS609" s="21" t="s">
        <v>1948</v>
      </c>
      <c r="AT609" s="27"/>
      <c r="AU609" s="26">
        <v>1275328.93</v>
      </c>
      <c r="AV609" s="26">
        <v>21521175.629999999</v>
      </c>
    </row>
    <row r="610" spans="1:48" x14ac:dyDescent="0.3">
      <c r="A610" s="21" t="s">
        <v>35</v>
      </c>
      <c r="B610" s="21" t="s">
        <v>1257</v>
      </c>
      <c r="C610" s="21" t="s">
        <v>1258</v>
      </c>
      <c r="D610" s="21" t="s">
        <v>44</v>
      </c>
      <c r="E610" s="22">
        <v>1.014</v>
      </c>
      <c r="F610" s="25">
        <v>13681971</v>
      </c>
      <c r="G610" s="25">
        <v>272580204</v>
      </c>
      <c r="H610" s="21" t="s">
        <v>38</v>
      </c>
      <c r="I610" s="30">
        <v>5.0199999999999996</v>
      </c>
      <c r="J610" s="25">
        <v>299719412</v>
      </c>
      <c r="K610" s="25">
        <v>297766</v>
      </c>
      <c r="L610" s="25">
        <v>300017178</v>
      </c>
      <c r="M610" s="25">
        <v>272877970</v>
      </c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5">
        <v>272877970</v>
      </c>
      <c r="Z610" s="25">
        <v>272877970</v>
      </c>
      <c r="AA610" s="26">
        <v>100</v>
      </c>
      <c r="AB610" s="25">
        <v>14302649</v>
      </c>
      <c r="AC610" s="29">
        <v>14302649</v>
      </c>
      <c r="AD610" s="30">
        <v>5.242</v>
      </c>
      <c r="AE610" s="25">
        <v>12357029</v>
      </c>
      <c r="AF610" s="25">
        <v>12357029</v>
      </c>
      <c r="AG610" s="30">
        <v>4.5289999999999999</v>
      </c>
      <c r="AH610" s="25">
        <v>2720660</v>
      </c>
      <c r="AI610" s="25">
        <v>2720660</v>
      </c>
      <c r="AJ610" s="22">
        <v>0.997</v>
      </c>
      <c r="AK610" s="25">
        <v>2720660</v>
      </c>
      <c r="AL610" s="29">
        <v>0.997</v>
      </c>
      <c r="AM610" s="25">
        <v>17023309</v>
      </c>
      <c r="AN610" s="25">
        <v>17023309</v>
      </c>
      <c r="AO610" s="29">
        <v>6.2389999999999999</v>
      </c>
      <c r="AP610" s="25">
        <v>12357029</v>
      </c>
      <c r="AQ610" s="25">
        <v>15077689</v>
      </c>
      <c r="AR610" s="30">
        <v>5.5259999999999998</v>
      </c>
      <c r="AS610" s="21" t="s">
        <v>1948</v>
      </c>
      <c r="AT610" s="27"/>
      <c r="AU610" s="26">
        <v>2720593.36</v>
      </c>
      <c r="AV610" s="26">
        <v>15079236.619999999</v>
      </c>
    </row>
    <row r="611" spans="1:48" x14ac:dyDescent="0.3">
      <c r="A611" s="21" t="s">
        <v>35</v>
      </c>
      <c r="B611" s="21" t="s">
        <v>1259</v>
      </c>
      <c r="C611" s="21" t="s">
        <v>1260</v>
      </c>
      <c r="D611" s="21" t="s">
        <v>44</v>
      </c>
      <c r="E611" s="22">
        <v>1.014</v>
      </c>
      <c r="F611" s="25">
        <v>23924275</v>
      </c>
      <c r="G611" s="25">
        <v>680613645</v>
      </c>
      <c r="H611" s="21" t="s">
        <v>38</v>
      </c>
      <c r="I611" s="30">
        <v>3.516</v>
      </c>
      <c r="J611" s="25">
        <v>745936143</v>
      </c>
      <c r="K611" s="25">
        <v>3273999</v>
      </c>
      <c r="L611" s="25">
        <v>749210142</v>
      </c>
      <c r="M611" s="25">
        <v>683887644</v>
      </c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5">
        <v>683887644</v>
      </c>
      <c r="Z611" s="25">
        <v>683887644</v>
      </c>
      <c r="AA611" s="26">
        <v>100</v>
      </c>
      <c r="AB611" s="25">
        <v>25420175</v>
      </c>
      <c r="AC611" s="29">
        <v>25420175</v>
      </c>
      <c r="AD611" s="30">
        <v>3.7170000000000001</v>
      </c>
      <c r="AE611" s="25">
        <v>3598989</v>
      </c>
      <c r="AF611" s="25">
        <v>24045565</v>
      </c>
      <c r="AG611" s="30">
        <v>3.516</v>
      </c>
      <c r="AH611" s="25">
        <v>432093</v>
      </c>
      <c r="AI611" s="25">
        <v>432093</v>
      </c>
      <c r="AJ611" s="22">
        <v>6.3200000000000006E-2</v>
      </c>
      <c r="AK611" s="25">
        <v>432093</v>
      </c>
      <c r="AL611" s="29">
        <v>6.3200000000000006E-2</v>
      </c>
      <c r="AM611" s="25">
        <v>25852268</v>
      </c>
      <c r="AN611" s="25">
        <v>25852268</v>
      </c>
      <c r="AO611" s="29">
        <v>3.7810000000000001</v>
      </c>
      <c r="AP611" s="25">
        <v>3598989</v>
      </c>
      <c r="AQ611" s="25">
        <v>24477658</v>
      </c>
      <c r="AR611" s="30">
        <v>3.58</v>
      </c>
      <c r="AS611" s="21" t="s">
        <v>1948</v>
      </c>
      <c r="AT611" s="27"/>
      <c r="AU611" s="26">
        <v>432216.99</v>
      </c>
      <c r="AV611" s="26">
        <v>24483177.66</v>
      </c>
    </row>
    <row r="612" spans="1:48" x14ac:dyDescent="0.3">
      <c r="A612" s="21" t="s">
        <v>35</v>
      </c>
      <c r="B612" s="21" t="s">
        <v>1261</v>
      </c>
      <c r="C612" s="21" t="s">
        <v>1262</v>
      </c>
      <c r="D612" s="21" t="s">
        <v>44</v>
      </c>
      <c r="E612" s="22">
        <v>1.014</v>
      </c>
      <c r="F612" s="25">
        <v>13747524</v>
      </c>
      <c r="G612" s="25">
        <v>448927882</v>
      </c>
      <c r="H612" s="21" t="s">
        <v>38</v>
      </c>
      <c r="I612" s="30">
        <v>3.0630000000000002</v>
      </c>
      <c r="J612" s="25">
        <v>487617470</v>
      </c>
      <c r="K612" s="25">
        <v>1891367</v>
      </c>
      <c r="L612" s="25">
        <v>489508837</v>
      </c>
      <c r="M612" s="25">
        <v>450819249</v>
      </c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5">
        <v>450819249</v>
      </c>
      <c r="Z612" s="25">
        <v>450819249</v>
      </c>
      <c r="AA612" s="26">
        <v>100</v>
      </c>
      <c r="AB612" s="25">
        <v>14658777</v>
      </c>
      <c r="AC612" s="29">
        <v>14658777</v>
      </c>
      <c r="AD612" s="30">
        <v>3.2519999999999998</v>
      </c>
      <c r="AE612" s="25">
        <v>12450094</v>
      </c>
      <c r="AF612" s="25">
        <v>13806737</v>
      </c>
      <c r="AG612" s="30">
        <v>3.0630000000000002</v>
      </c>
      <c r="AH612" s="25">
        <v>691106</v>
      </c>
      <c r="AI612" s="25">
        <v>691106</v>
      </c>
      <c r="AJ612" s="22">
        <v>0.15329999999999999</v>
      </c>
      <c r="AK612" s="25">
        <v>691106</v>
      </c>
      <c r="AL612" s="29">
        <v>0.15329999999999999</v>
      </c>
      <c r="AM612" s="25">
        <v>15349883</v>
      </c>
      <c r="AN612" s="25">
        <v>15349883</v>
      </c>
      <c r="AO612" s="29">
        <v>3.4049999999999998</v>
      </c>
      <c r="AP612" s="25">
        <v>12450094</v>
      </c>
      <c r="AQ612" s="25">
        <v>14497843</v>
      </c>
      <c r="AR612" s="30">
        <v>3.2160000000000002</v>
      </c>
      <c r="AS612" s="21" t="s">
        <v>1948</v>
      </c>
      <c r="AT612" s="27"/>
      <c r="AU612" s="26">
        <v>691105.91</v>
      </c>
      <c r="AV612" s="26">
        <v>14498347.050000001</v>
      </c>
    </row>
    <row r="613" spans="1:48" x14ac:dyDescent="0.3">
      <c r="A613" s="21" t="s">
        <v>35</v>
      </c>
      <c r="B613" s="21" t="s">
        <v>1263</v>
      </c>
      <c r="C613" s="21" t="s">
        <v>1264</v>
      </c>
      <c r="D613" s="21" t="s">
        <v>44</v>
      </c>
      <c r="E613" s="22">
        <v>1.014</v>
      </c>
      <c r="F613" s="25">
        <v>13468099</v>
      </c>
      <c r="G613" s="25">
        <v>629377841</v>
      </c>
      <c r="H613" s="21" t="s">
        <v>38</v>
      </c>
      <c r="I613" s="30">
        <v>2.14</v>
      </c>
      <c r="J613" s="25">
        <v>681485340</v>
      </c>
      <c r="K613" s="25">
        <v>1228725</v>
      </c>
      <c r="L613" s="25">
        <v>682714065</v>
      </c>
      <c r="M613" s="25">
        <v>630606566</v>
      </c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5">
        <v>630606566</v>
      </c>
      <c r="Z613" s="25">
        <v>630606566</v>
      </c>
      <c r="AA613" s="26">
        <v>100</v>
      </c>
      <c r="AB613" s="25">
        <v>14355110</v>
      </c>
      <c r="AC613" s="29">
        <v>14355110</v>
      </c>
      <c r="AD613" s="30">
        <v>2.2770000000000001</v>
      </c>
      <c r="AE613" s="25">
        <v>13491179</v>
      </c>
      <c r="AF613" s="25">
        <v>13491179</v>
      </c>
      <c r="AG613" s="30">
        <v>2.14</v>
      </c>
      <c r="AH613" s="25">
        <v>397479</v>
      </c>
      <c r="AI613" s="25">
        <v>397479</v>
      </c>
      <c r="AJ613" s="22">
        <v>6.3E-2</v>
      </c>
      <c r="AK613" s="25">
        <v>397479</v>
      </c>
      <c r="AL613" s="29">
        <v>6.3E-2</v>
      </c>
      <c r="AM613" s="25">
        <v>14752589</v>
      </c>
      <c r="AN613" s="25">
        <v>14752589</v>
      </c>
      <c r="AO613" s="29">
        <v>2.34</v>
      </c>
      <c r="AP613" s="25">
        <v>13491179</v>
      </c>
      <c r="AQ613" s="25">
        <v>13888658</v>
      </c>
      <c r="AR613" s="30">
        <v>2.2029999999999998</v>
      </c>
      <c r="AS613" s="21" t="s">
        <v>1948</v>
      </c>
      <c r="AT613" s="27"/>
      <c r="AU613" s="26">
        <v>397282.14</v>
      </c>
      <c r="AV613" s="26">
        <v>13892262.65</v>
      </c>
    </row>
    <row r="614" spans="1:48" x14ac:dyDescent="0.3">
      <c r="A614" s="21" t="s">
        <v>35</v>
      </c>
      <c r="B614" s="21" t="s">
        <v>1265</v>
      </c>
      <c r="C614" s="21" t="s">
        <v>1266</v>
      </c>
      <c r="D614" s="21" t="s">
        <v>44</v>
      </c>
      <c r="E614" s="22">
        <v>1.014</v>
      </c>
      <c r="F614" s="25">
        <v>4087091</v>
      </c>
      <c r="G614" s="25">
        <v>75027619</v>
      </c>
      <c r="H614" s="21" t="s">
        <v>38</v>
      </c>
      <c r="I614" s="30">
        <v>5.4480000000000004</v>
      </c>
      <c r="J614" s="25">
        <v>84142167</v>
      </c>
      <c r="K614" s="25">
        <v>220759</v>
      </c>
      <c r="L614" s="25">
        <v>84362926</v>
      </c>
      <c r="M614" s="25">
        <v>75248378</v>
      </c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5">
        <v>75248378</v>
      </c>
      <c r="Z614" s="25">
        <v>75248378</v>
      </c>
      <c r="AA614" s="26">
        <v>100</v>
      </c>
      <c r="AB614" s="25">
        <v>4030237</v>
      </c>
      <c r="AC614" s="29">
        <v>4030237</v>
      </c>
      <c r="AD614" s="30">
        <v>5.3559999999999999</v>
      </c>
      <c r="AE614" s="23"/>
      <c r="AF614" s="25">
        <v>4030237</v>
      </c>
      <c r="AG614" s="30">
        <v>5.3559999999999999</v>
      </c>
      <c r="AH614" s="25">
        <v>666451</v>
      </c>
      <c r="AI614" s="25">
        <v>666451</v>
      </c>
      <c r="AJ614" s="22">
        <v>0.88560000000000005</v>
      </c>
      <c r="AK614" s="25">
        <v>666451</v>
      </c>
      <c r="AL614" s="29">
        <v>0.88560000000000005</v>
      </c>
      <c r="AM614" s="25">
        <v>4696688</v>
      </c>
      <c r="AN614" s="25">
        <v>4696688</v>
      </c>
      <c r="AO614" s="29">
        <v>6.242</v>
      </c>
      <c r="AP614" s="23"/>
      <c r="AQ614" s="25">
        <v>4696688</v>
      </c>
      <c r="AR614" s="30">
        <v>6.242</v>
      </c>
      <c r="AS614" s="21" t="s">
        <v>1946</v>
      </c>
      <c r="AT614" s="27"/>
      <c r="AU614" s="26">
        <v>666399.64</v>
      </c>
      <c r="AV614" s="26">
        <v>4697003.75</v>
      </c>
    </row>
    <row r="615" spans="1:48" x14ac:dyDescent="0.3">
      <c r="A615" s="21" t="s">
        <v>35</v>
      </c>
      <c r="B615" s="21" t="s">
        <v>1267</v>
      </c>
      <c r="C615" s="21" t="s">
        <v>1268</v>
      </c>
      <c r="D615" s="21" t="s">
        <v>44</v>
      </c>
      <c r="E615" s="22">
        <v>1.014</v>
      </c>
      <c r="F615" s="25">
        <v>16091918</v>
      </c>
      <c r="G615" s="25">
        <v>475709310</v>
      </c>
      <c r="H615" s="21" t="s">
        <v>38</v>
      </c>
      <c r="I615" s="30">
        <v>3.383</v>
      </c>
      <c r="J615" s="25">
        <v>516072395</v>
      </c>
      <c r="K615" s="25">
        <v>793701</v>
      </c>
      <c r="L615" s="25">
        <v>516866096</v>
      </c>
      <c r="M615" s="25">
        <v>476503011</v>
      </c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5">
        <v>476503011</v>
      </c>
      <c r="Z615" s="25">
        <v>476503011</v>
      </c>
      <c r="AA615" s="26">
        <v>100</v>
      </c>
      <c r="AB615" s="25">
        <v>17078618</v>
      </c>
      <c r="AC615" s="29">
        <v>17078618</v>
      </c>
      <c r="AD615" s="30">
        <v>3.585</v>
      </c>
      <c r="AE615" s="25">
        <v>16115805</v>
      </c>
      <c r="AF615" s="25">
        <v>16115805</v>
      </c>
      <c r="AG615" s="30">
        <v>3.383</v>
      </c>
      <c r="AH615" s="25">
        <v>2090981</v>
      </c>
      <c r="AI615" s="25">
        <v>2090981</v>
      </c>
      <c r="AJ615" s="22">
        <v>0.43880000000000002</v>
      </c>
      <c r="AK615" s="25">
        <v>2090981</v>
      </c>
      <c r="AL615" s="29">
        <v>0.43880000000000002</v>
      </c>
      <c r="AM615" s="25">
        <v>19169599</v>
      </c>
      <c r="AN615" s="25">
        <v>19169599</v>
      </c>
      <c r="AO615" s="29">
        <v>4.0229999999999997</v>
      </c>
      <c r="AP615" s="25">
        <v>16115805</v>
      </c>
      <c r="AQ615" s="25">
        <v>18206786</v>
      </c>
      <c r="AR615" s="30">
        <v>3.8210000000000002</v>
      </c>
      <c r="AS615" s="21" t="s">
        <v>1947</v>
      </c>
      <c r="AT615" s="29">
        <v>94.365399999999994</v>
      </c>
      <c r="AU615" s="26">
        <v>2090895.21</v>
      </c>
      <c r="AV615" s="26">
        <v>18207180.050000001</v>
      </c>
    </row>
    <row r="616" spans="1:48" x14ac:dyDescent="0.3">
      <c r="A616" s="21" t="s">
        <v>35</v>
      </c>
      <c r="B616" s="21" t="s">
        <v>1269</v>
      </c>
      <c r="C616" s="21" t="s">
        <v>1270</v>
      </c>
      <c r="D616" s="21" t="s">
        <v>44</v>
      </c>
      <c r="E616" s="22">
        <v>1.014</v>
      </c>
      <c r="F616" s="25">
        <v>4698169</v>
      </c>
      <c r="G616" s="25">
        <v>241930003</v>
      </c>
      <c r="H616" s="21" t="s">
        <v>38</v>
      </c>
      <c r="I616" s="30">
        <v>1.9419999999999999</v>
      </c>
      <c r="J616" s="25">
        <v>269065269</v>
      </c>
      <c r="K616" s="25">
        <v>246182</v>
      </c>
      <c r="L616" s="25">
        <v>269311451</v>
      </c>
      <c r="M616" s="25">
        <v>242176185</v>
      </c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5">
        <v>242176185</v>
      </c>
      <c r="Z616" s="25">
        <v>242176185</v>
      </c>
      <c r="AA616" s="26">
        <v>100</v>
      </c>
      <c r="AB616" s="25">
        <v>5005638</v>
      </c>
      <c r="AC616" s="29">
        <v>5005638</v>
      </c>
      <c r="AD616" s="30">
        <v>2.0680000000000001</v>
      </c>
      <c r="AE616" s="25">
        <v>3410936</v>
      </c>
      <c r="AF616" s="25">
        <v>4700496</v>
      </c>
      <c r="AG616" s="30">
        <v>1.9419999999999999</v>
      </c>
      <c r="AH616" s="25">
        <v>115177</v>
      </c>
      <c r="AI616" s="25">
        <v>115177</v>
      </c>
      <c r="AJ616" s="22">
        <v>4.7600000000000003E-2</v>
      </c>
      <c r="AK616" s="25">
        <v>115177</v>
      </c>
      <c r="AL616" s="29">
        <v>4.7600000000000003E-2</v>
      </c>
      <c r="AM616" s="25">
        <v>5120815</v>
      </c>
      <c r="AN616" s="25">
        <v>5120815</v>
      </c>
      <c r="AO616" s="29">
        <v>2.1150000000000002</v>
      </c>
      <c r="AP616" s="25">
        <v>3410936</v>
      </c>
      <c r="AQ616" s="25">
        <v>4815673</v>
      </c>
      <c r="AR616" s="30">
        <v>1.9890000000000001</v>
      </c>
      <c r="AS616" s="21" t="s">
        <v>1948</v>
      </c>
      <c r="AT616" s="27"/>
      <c r="AU616" s="26">
        <v>115275.86</v>
      </c>
      <c r="AV616" s="26">
        <v>4816884.32</v>
      </c>
    </row>
    <row r="617" spans="1:48" x14ac:dyDescent="0.3">
      <c r="A617" s="21" t="s">
        <v>35</v>
      </c>
      <c r="B617" s="21" t="s">
        <v>1271</v>
      </c>
      <c r="C617" s="21" t="s">
        <v>1272</v>
      </c>
      <c r="D617" s="21" t="s">
        <v>44</v>
      </c>
      <c r="E617" s="22">
        <v>1.014</v>
      </c>
      <c r="F617" s="25">
        <v>34048972</v>
      </c>
      <c r="G617" s="25">
        <v>830316329</v>
      </c>
      <c r="H617" s="21" t="s">
        <v>38</v>
      </c>
      <c r="I617" s="30">
        <v>4.101</v>
      </c>
      <c r="J617" s="25">
        <v>899682990</v>
      </c>
      <c r="K617" s="25">
        <v>3585932</v>
      </c>
      <c r="L617" s="25">
        <v>903268922</v>
      </c>
      <c r="M617" s="25">
        <v>833902261</v>
      </c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5">
        <v>833902261</v>
      </c>
      <c r="Z617" s="25">
        <v>833902261</v>
      </c>
      <c r="AA617" s="26">
        <v>100</v>
      </c>
      <c r="AB617" s="25">
        <v>36287930</v>
      </c>
      <c r="AC617" s="29">
        <v>36287930</v>
      </c>
      <c r="AD617" s="30">
        <v>4.3520000000000003</v>
      </c>
      <c r="AE617" s="25">
        <v>822840</v>
      </c>
      <c r="AF617" s="25">
        <v>34194840</v>
      </c>
      <c r="AG617" s="30">
        <v>4.101</v>
      </c>
      <c r="AH617" s="25">
        <v>5544454</v>
      </c>
      <c r="AI617" s="25">
        <v>5544454</v>
      </c>
      <c r="AJ617" s="22">
        <v>0.66490000000000005</v>
      </c>
      <c r="AK617" s="25">
        <v>5544454</v>
      </c>
      <c r="AL617" s="29">
        <v>0.66490000000000005</v>
      </c>
      <c r="AM617" s="25">
        <v>41832384</v>
      </c>
      <c r="AN617" s="25">
        <v>41832384</v>
      </c>
      <c r="AO617" s="29">
        <v>5.0170000000000003</v>
      </c>
      <c r="AP617" s="25">
        <v>822840</v>
      </c>
      <c r="AQ617" s="25">
        <v>39739294</v>
      </c>
      <c r="AR617" s="30">
        <v>4.766</v>
      </c>
      <c r="AS617" s="21" t="s">
        <v>1948</v>
      </c>
      <c r="AT617" s="27"/>
      <c r="AU617" s="26">
        <v>5544616.1299999999</v>
      </c>
      <c r="AV617" s="26">
        <v>39743781.759999998</v>
      </c>
    </row>
    <row r="618" spans="1:48" x14ac:dyDescent="0.3">
      <c r="A618" s="21" t="s">
        <v>35</v>
      </c>
      <c r="B618" s="21" t="s">
        <v>1273</v>
      </c>
      <c r="C618" s="21" t="s">
        <v>1274</v>
      </c>
      <c r="D618" s="21" t="s">
        <v>44</v>
      </c>
      <c r="E618" s="22">
        <v>1.014</v>
      </c>
      <c r="F618" s="25">
        <v>23194329</v>
      </c>
      <c r="G618" s="25">
        <v>1255581933</v>
      </c>
      <c r="H618" s="21" t="s">
        <v>38</v>
      </c>
      <c r="I618" s="30">
        <v>1.8480000000000001</v>
      </c>
      <c r="J618" s="25">
        <v>1021175452</v>
      </c>
      <c r="K618" s="25">
        <v>11155408</v>
      </c>
      <c r="L618" s="25">
        <v>1032330860</v>
      </c>
      <c r="M618" s="25">
        <v>943433538</v>
      </c>
      <c r="N618" s="25">
        <v>324074053</v>
      </c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5">
        <v>1267507591</v>
      </c>
      <c r="Z618" s="25">
        <v>1267507591</v>
      </c>
      <c r="AA618" s="26">
        <v>100</v>
      </c>
      <c r="AB618" s="25">
        <v>30138649</v>
      </c>
      <c r="AC618" s="29">
        <v>30138649</v>
      </c>
      <c r="AD618" s="30">
        <v>2.3780000000000001</v>
      </c>
      <c r="AE618" s="25">
        <v>26910451</v>
      </c>
      <c r="AF618" s="25">
        <v>26910451</v>
      </c>
      <c r="AG618" s="30">
        <v>2.1240000000000001</v>
      </c>
      <c r="AH618" s="25">
        <v>168091</v>
      </c>
      <c r="AI618" s="25">
        <v>168091</v>
      </c>
      <c r="AJ618" s="22">
        <v>1.3299999999999999E-2</v>
      </c>
      <c r="AK618" s="25">
        <v>168091</v>
      </c>
      <c r="AL618" s="29">
        <v>1.3299999999999999E-2</v>
      </c>
      <c r="AM618" s="25">
        <v>30306740</v>
      </c>
      <c r="AN618" s="25">
        <v>30306740</v>
      </c>
      <c r="AO618" s="29">
        <v>2.3919999999999999</v>
      </c>
      <c r="AP618" s="25">
        <v>26910451</v>
      </c>
      <c r="AQ618" s="25">
        <v>27078542</v>
      </c>
      <c r="AR618" s="30">
        <v>2.137</v>
      </c>
      <c r="AS618" s="21" t="s">
        <v>1948</v>
      </c>
      <c r="AT618" s="27"/>
      <c r="AU618" s="26">
        <v>125476.66</v>
      </c>
      <c r="AV618" s="26">
        <v>20161174.710000001</v>
      </c>
    </row>
    <row r="619" spans="1:48" x14ac:dyDescent="0.3">
      <c r="A619" s="21" t="s">
        <v>35</v>
      </c>
      <c r="B619" s="21" t="s">
        <v>1275</v>
      </c>
      <c r="C619" s="21" t="s">
        <v>1276</v>
      </c>
      <c r="D619" s="21" t="s">
        <v>44</v>
      </c>
      <c r="E619" s="22">
        <v>1.014</v>
      </c>
      <c r="F619" s="25">
        <v>34099391</v>
      </c>
      <c r="G619" s="25">
        <v>668829889</v>
      </c>
      <c r="H619" s="21" t="s">
        <v>38</v>
      </c>
      <c r="I619" s="30">
        <v>5.0990000000000002</v>
      </c>
      <c r="J619" s="25">
        <v>730230856</v>
      </c>
      <c r="K619" s="25">
        <v>1466501</v>
      </c>
      <c r="L619" s="25">
        <v>731697357</v>
      </c>
      <c r="M619" s="25">
        <v>670296390</v>
      </c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5">
        <v>670296390</v>
      </c>
      <c r="Z619" s="25">
        <v>670296390</v>
      </c>
      <c r="AA619" s="26">
        <v>100</v>
      </c>
      <c r="AB619" s="25">
        <v>35255870</v>
      </c>
      <c r="AC619" s="29">
        <v>35255870</v>
      </c>
      <c r="AD619" s="30">
        <v>5.26</v>
      </c>
      <c r="AE619" s="25">
        <v>23901413</v>
      </c>
      <c r="AF619" s="25">
        <v>34176693</v>
      </c>
      <c r="AG619" s="30">
        <v>5.0990000000000002</v>
      </c>
      <c r="AH619" s="25">
        <v>1082799</v>
      </c>
      <c r="AI619" s="25">
        <v>1082799</v>
      </c>
      <c r="AJ619" s="22">
        <v>0.1615</v>
      </c>
      <c r="AK619" s="25">
        <v>1082799</v>
      </c>
      <c r="AL619" s="29">
        <v>0.1615</v>
      </c>
      <c r="AM619" s="25">
        <v>36338669</v>
      </c>
      <c r="AN619" s="25">
        <v>36338669</v>
      </c>
      <c r="AO619" s="29">
        <v>5.4219999999999997</v>
      </c>
      <c r="AP619" s="25">
        <v>23901413</v>
      </c>
      <c r="AQ619" s="25">
        <v>35259492</v>
      </c>
      <c r="AR619" s="30">
        <v>5.2610000000000001</v>
      </c>
      <c r="AS619" s="21" t="s">
        <v>1948</v>
      </c>
      <c r="AT619" s="27"/>
      <c r="AU619" s="26">
        <v>1082528.67</v>
      </c>
      <c r="AV619" s="26">
        <v>35264293.079999998</v>
      </c>
    </row>
    <row r="620" spans="1:48" x14ac:dyDescent="0.3">
      <c r="A620" s="21" t="s">
        <v>35</v>
      </c>
      <c r="B620" s="21" t="s">
        <v>1277</v>
      </c>
      <c r="C620" s="21" t="s">
        <v>1278</v>
      </c>
      <c r="D620" s="21" t="s">
        <v>44</v>
      </c>
      <c r="E620" s="22">
        <v>1.014</v>
      </c>
      <c r="F620" s="25">
        <v>23163221</v>
      </c>
      <c r="G620" s="25">
        <v>802818146</v>
      </c>
      <c r="H620" s="21" t="s">
        <v>38</v>
      </c>
      <c r="I620" s="30">
        <v>2.8860000000000001</v>
      </c>
      <c r="J620" s="25">
        <v>884135683</v>
      </c>
      <c r="K620" s="25">
        <v>3003955</v>
      </c>
      <c r="L620" s="25">
        <v>887139638</v>
      </c>
      <c r="M620" s="25">
        <v>805822101</v>
      </c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5">
        <v>805822101</v>
      </c>
      <c r="Z620" s="25">
        <v>805822101</v>
      </c>
      <c r="AA620" s="26">
        <v>100</v>
      </c>
      <c r="AB620" s="25">
        <v>25186590</v>
      </c>
      <c r="AC620" s="29">
        <v>25186590</v>
      </c>
      <c r="AD620" s="30">
        <v>3.1259999999999999</v>
      </c>
      <c r="AE620" s="25">
        <v>18408527</v>
      </c>
      <c r="AF620" s="25">
        <v>23252617</v>
      </c>
      <c r="AG620" s="30">
        <v>2.8860000000000001</v>
      </c>
      <c r="AH620" s="25">
        <v>2102468</v>
      </c>
      <c r="AI620" s="25">
        <v>2102468</v>
      </c>
      <c r="AJ620" s="22">
        <v>0.26090000000000002</v>
      </c>
      <c r="AK620" s="25">
        <v>2102468</v>
      </c>
      <c r="AL620" s="29">
        <v>0.26090000000000002</v>
      </c>
      <c r="AM620" s="25">
        <v>27289058</v>
      </c>
      <c r="AN620" s="25">
        <v>27289058</v>
      </c>
      <c r="AO620" s="29">
        <v>3.387</v>
      </c>
      <c r="AP620" s="25">
        <v>18408527</v>
      </c>
      <c r="AQ620" s="25">
        <v>25355085</v>
      </c>
      <c r="AR620" s="30">
        <v>3.1469999999999998</v>
      </c>
      <c r="AS620" s="21" t="s">
        <v>1948</v>
      </c>
      <c r="AT620" s="27"/>
      <c r="AU620" s="26">
        <v>2102389.86</v>
      </c>
      <c r="AV620" s="26">
        <v>25359221.52</v>
      </c>
    </row>
    <row r="621" spans="1:48" x14ac:dyDescent="0.3">
      <c r="A621" s="21" t="s">
        <v>35</v>
      </c>
      <c r="B621" s="21" t="s">
        <v>1279</v>
      </c>
      <c r="C621" s="21" t="s">
        <v>1280</v>
      </c>
      <c r="D621" s="21" t="s">
        <v>44</v>
      </c>
      <c r="E621" s="22">
        <v>1.014</v>
      </c>
      <c r="F621" s="25">
        <v>19534419</v>
      </c>
      <c r="G621" s="25">
        <v>541373468</v>
      </c>
      <c r="H621" s="21" t="s">
        <v>38</v>
      </c>
      <c r="I621" s="30">
        <v>3.609</v>
      </c>
      <c r="J621" s="25">
        <v>590634134</v>
      </c>
      <c r="K621" s="25">
        <v>491791</v>
      </c>
      <c r="L621" s="25">
        <v>591125925</v>
      </c>
      <c r="M621" s="25">
        <v>541865259</v>
      </c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5">
        <v>541865259</v>
      </c>
      <c r="Z621" s="25">
        <v>541865259</v>
      </c>
      <c r="AA621" s="26">
        <v>100</v>
      </c>
      <c r="AB621" s="25">
        <v>20830823</v>
      </c>
      <c r="AC621" s="29">
        <v>20830823</v>
      </c>
      <c r="AD621" s="30">
        <v>3.8450000000000002</v>
      </c>
      <c r="AE621" s="25">
        <v>19552021</v>
      </c>
      <c r="AF621" s="25">
        <v>19552021</v>
      </c>
      <c r="AG621" s="30">
        <v>3.609</v>
      </c>
      <c r="AH621" s="25">
        <v>4609700</v>
      </c>
      <c r="AI621" s="25">
        <v>4609700</v>
      </c>
      <c r="AJ621" s="22">
        <v>0.85070000000000001</v>
      </c>
      <c r="AK621" s="25">
        <v>4609700</v>
      </c>
      <c r="AL621" s="29">
        <v>0.85070000000000001</v>
      </c>
      <c r="AM621" s="25">
        <v>25440523</v>
      </c>
      <c r="AN621" s="25">
        <v>25440523</v>
      </c>
      <c r="AO621" s="29">
        <v>4.6950000000000003</v>
      </c>
      <c r="AP621" s="25">
        <v>19552021</v>
      </c>
      <c r="AQ621" s="25">
        <v>24161721</v>
      </c>
      <c r="AR621" s="30">
        <v>4.4589999999999996</v>
      </c>
      <c r="AS621" s="21" t="s">
        <v>1948</v>
      </c>
      <c r="AT621" s="27"/>
      <c r="AU621" s="26">
        <v>4609647.76</v>
      </c>
      <c r="AV621" s="26">
        <v>24161771.899999999</v>
      </c>
    </row>
    <row r="622" spans="1:48" x14ac:dyDescent="0.3">
      <c r="A622" s="21" t="s">
        <v>35</v>
      </c>
      <c r="B622" s="21" t="s">
        <v>1281</v>
      </c>
      <c r="C622" s="21" t="s">
        <v>1282</v>
      </c>
      <c r="D622" s="21" t="s">
        <v>44</v>
      </c>
      <c r="E622" s="22">
        <v>1.014</v>
      </c>
      <c r="F622" s="25">
        <v>32473135</v>
      </c>
      <c r="G622" s="25">
        <v>730955150</v>
      </c>
      <c r="H622" s="21" t="s">
        <v>38</v>
      </c>
      <c r="I622" s="30">
        <v>4.4429999999999996</v>
      </c>
      <c r="J622" s="25">
        <v>795983119</v>
      </c>
      <c r="K622" s="25">
        <v>1253902</v>
      </c>
      <c r="L622" s="25">
        <v>797237021</v>
      </c>
      <c r="M622" s="25">
        <v>732209052</v>
      </c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5">
        <v>732209052</v>
      </c>
      <c r="Z622" s="25">
        <v>732209052</v>
      </c>
      <c r="AA622" s="26">
        <v>100</v>
      </c>
      <c r="AB622" s="25">
        <v>34118750</v>
      </c>
      <c r="AC622" s="29">
        <v>34118750</v>
      </c>
      <c r="AD622" s="30">
        <v>4.66</v>
      </c>
      <c r="AE622" s="25">
        <v>32529849</v>
      </c>
      <c r="AF622" s="25">
        <v>32529849</v>
      </c>
      <c r="AG622" s="30">
        <v>4.4429999999999996</v>
      </c>
      <c r="AH622" s="25">
        <v>7465139</v>
      </c>
      <c r="AI622" s="25">
        <v>7465139</v>
      </c>
      <c r="AJ622" s="22">
        <v>1.0195000000000001</v>
      </c>
      <c r="AK622" s="25">
        <v>7465139</v>
      </c>
      <c r="AL622" s="29">
        <v>1.0195000000000001</v>
      </c>
      <c r="AM622" s="25">
        <v>41583889</v>
      </c>
      <c r="AN622" s="25">
        <v>41583889</v>
      </c>
      <c r="AO622" s="29">
        <v>5.68</v>
      </c>
      <c r="AP622" s="25">
        <v>32529849</v>
      </c>
      <c r="AQ622" s="25">
        <v>39994988</v>
      </c>
      <c r="AR622" s="30">
        <v>5.4630000000000001</v>
      </c>
      <c r="AS622" s="21" t="s">
        <v>1947</v>
      </c>
      <c r="AT622" s="29">
        <v>95.343299999999999</v>
      </c>
      <c r="AU622" s="26">
        <v>7464871.29</v>
      </c>
      <c r="AV622" s="26">
        <v>40000580.509999998</v>
      </c>
    </row>
    <row r="623" spans="1:48" x14ac:dyDescent="0.3">
      <c r="A623" s="21" t="s">
        <v>35</v>
      </c>
      <c r="B623" s="21" t="s">
        <v>1283</v>
      </c>
      <c r="C623" s="21" t="s">
        <v>1284</v>
      </c>
      <c r="D623" s="21" t="s">
        <v>44</v>
      </c>
      <c r="E623" s="22">
        <v>1.014</v>
      </c>
      <c r="F623" s="25">
        <v>22578280</v>
      </c>
      <c r="G623" s="25">
        <v>446273007</v>
      </c>
      <c r="H623" s="21" t="s">
        <v>38</v>
      </c>
      <c r="I623" s="30">
        <v>5.0599999999999996</v>
      </c>
      <c r="J623" s="25">
        <v>504155869</v>
      </c>
      <c r="K623" s="25">
        <v>1502894</v>
      </c>
      <c r="L623" s="25">
        <v>505658763</v>
      </c>
      <c r="M623" s="25">
        <v>447775901</v>
      </c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5">
        <v>447775901</v>
      </c>
      <c r="Z623" s="25">
        <v>447775901</v>
      </c>
      <c r="AA623" s="26">
        <v>100</v>
      </c>
      <c r="AB623" s="25">
        <v>23391506</v>
      </c>
      <c r="AC623" s="29">
        <v>23255961</v>
      </c>
      <c r="AD623" s="30">
        <v>5.194</v>
      </c>
      <c r="AE623" s="25">
        <v>14317698</v>
      </c>
      <c r="AF623" s="25">
        <v>21021559</v>
      </c>
      <c r="AG623" s="30">
        <v>4.6950000000000003</v>
      </c>
      <c r="AH623" s="25">
        <v>1707382</v>
      </c>
      <c r="AI623" s="25">
        <v>1707382</v>
      </c>
      <c r="AJ623" s="22">
        <v>0.38129999999999997</v>
      </c>
      <c r="AK623" s="25">
        <v>1707382</v>
      </c>
      <c r="AL623" s="29">
        <v>0.38129999999999997</v>
      </c>
      <c r="AM623" s="25">
        <v>25098888</v>
      </c>
      <c r="AN623" s="25">
        <v>24963343</v>
      </c>
      <c r="AO623" s="29">
        <v>5.5750000000000002</v>
      </c>
      <c r="AP623" s="25">
        <v>14317698</v>
      </c>
      <c r="AQ623" s="25">
        <v>22728941</v>
      </c>
      <c r="AR623" s="30">
        <v>5.0759999999999996</v>
      </c>
      <c r="AS623" s="21" t="s">
        <v>1948</v>
      </c>
      <c r="AT623" s="27"/>
      <c r="AU623" s="26">
        <v>1707369.51</v>
      </c>
      <c r="AV623" s="26">
        <v>22729104.73</v>
      </c>
    </row>
    <row r="624" spans="1:48" x14ac:dyDescent="0.3">
      <c r="A624" s="21" t="s">
        <v>35</v>
      </c>
      <c r="B624" s="21" t="s">
        <v>1285</v>
      </c>
      <c r="C624" s="21" t="s">
        <v>1286</v>
      </c>
      <c r="D624" s="21" t="s">
        <v>44</v>
      </c>
      <c r="E624" s="22">
        <v>1.014</v>
      </c>
      <c r="F624" s="25">
        <v>5394063</v>
      </c>
      <c r="G624" s="25">
        <v>133176253</v>
      </c>
      <c r="H624" s="21" t="s">
        <v>38</v>
      </c>
      <c r="I624" s="30">
        <v>4.0510000000000002</v>
      </c>
      <c r="J624" s="25">
        <v>141148105</v>
      </c>
      <c r="K624" s="25">
        <v>0</v>
      </c>
      <c r="L624" s="25">
        <v>141148105</v>
      </c>
      <c r="M624" s="25">
        <v>133176253</v>
      </c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5">
        <v>133176253</v>
      </c>
      <c r="Z624" s="25">
        <v>133176253</v>
      </c>
      <c r="AA624" s="26">
        <v>100</v>
      </c>
      <c r="AB624" s="25">
        <v>5752550</v>
      </c>
      <c r="AC624" s="29">
        <v>5650357</v>
      </c>
      <c r="AD624" s="30">
        <v>4.2430000000000003</v>
      </c>
      <c r="AE624" s="25">
        <v>3420372</v>
      </c>
      <c r="AF624" s="25">
        <v>5394659</v>
      </c>
      <c r="AG624" s="30">
        <v>4.0510000000000002</v>
      </c>
      <c r="AH624" s="25">
        <v>802897</v>
      </c>
      <c r="AI624" s="25">
        <v>802897</v>
      </c>
      <c r="AJ624" s="22">
        <v>0.60289999999999999</v>
      </c>
      <c r="AK624" s="25">
        <v>802897</v>
      </c>
      <c r="AL624" s="29">
        <v>0.60289999999999999</v>
      </c>
      <c r="AM624" s="25">
        <v>6555447</v>
      </c>
      <c r="AN624" s="25">
        <v>6453254</v>
      </c>
      <c r="AO624" s="29">
        <v>4.8460000000000001</v>
      </c>
      <c r="AP624" s="25">
        <v>3420372</v>
      </c>
      <c r="AQ624" s="25">
        <v>6197556</v>
      </c>
      <c r="AR624" s="30">
        <v>4.6539999999999999</v>
      </c>
      <c r="AS624" s="21" t="s">
        <v>1948</v>
      </c>
      <c r="AT624" s="27"/>
      <c r="AU624" s="26">
        <v>802919.63</v>
      </c>
      <c r="AV624" s="26">
        <v>6198022.8099999996</v>
      </c>
    </row>
    <row r="625" spans="1:48" x14ac:dyDescent="0.3">
      <c r="A625" s="21" t="s">
        <v>35</v>
      </c>
      <c r="B625" s="21" t="s">
        <v>1287</v>
      </c>
      <c r="C625" s="21" t="s">
        <v>1288</v>
      </c>
      <c r="D625" s="21" t="s">
        <v>44</v>
      </c>
      <c r="E625" s="22">
        <v>1.014</v>
      </c>
      <c r="F625" s="25">
        <v>24543975</v>
      </c>
      <c r="G625" s="25">
        <v>556100761</v>
      </c>
      <c r="H625" s="21" t="s">
        <v>38</v>
      </c>
      <c r="I625" s="30">
        <v>4.4139999999999997</v>
      </c>
      <c r="J625" s="25">
        <v>598987985</v>
      </c>
      <c r="K625" s="25">
        <v>1053891</v>
      </c>
      <c r="L625" s="25">
        <v>600041876</v>
      </c>
      <c r="M625" s="25">
        <v>557154652</v>
      </c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5">
        <v>557154652</v>
      </c>
      <c r="Z625" s="25">
        <v>557154652</v>
      </c>
      <c r="AA625" s="26">
        <v>100</v>
      </c>
      <c r="AB625" s="25">
        <v>26173330</v>
      </c>
      <c r="AC625" s="29">
        <v>25808258</v>
      </c>
      <c r="AD625" s="30">
        <v>4.633</v>
      </c>
      <c r="AE625" s="25">
        <v>19106881</v>
      </c>
      <c r="AF625" s="25">
        <v>24588089</v>
      </c>
      <c r="AG625" s="30">
        <v>4.4139999999999997</v>
      </c>
      <c r="AH625" s="25">
        <v>0</v>
      </c>
      <c r="AI625" s="25">
        <v>0</v>
      </c>
      <c r="AJ625" s="22">
        <v>0</v>
      </c>
      <c r="AK625" s="25">
        <v>0</v>
      </c>
      <c r="AL625" s="29">
        <v>0</v>
      </c>
      <c r="AM625" s="25">
        <v>26173330</v>
      </c>
      <c r="AN625" s="25">
        <v>25808258</v>
      </c>
      <c r="AO625" s="29">
        <v>4.633</v>
      </c>
      <c r="AP625" s="25">
        <v>19106881</v>
      </c>
      <c r="AQ625" s="25">
        <v>24588089</v>
      </c>
      <c r="AR625" s="30">
        <v>4.4139999999999997</v>
      </c>
      <c r="AS625" s="21" t="s">
        <v>1948</v>
      </c>
      <c r="AT625" s="27"/>
      <c r="AU625" s="31"/>
      <c r="AV625" s="26">
        <v>24592806.34</v>
      </c>
    </row>
    <row r="626" spans="1:48" x14ac:dyDescent="0.3">
      <c r="A626" s="21" t="s">
        <v>35</v>
      </c>
      <c r="B626" s="21" t="s">
        <v>1289</v>
      </c>
      <c r="C626" s="21" t="s">
        <v>1290</v>
      </c>
      <c r="D626" s="21" t="s">
        <v>44</v>
      </c>
      <c r="E626" s="22">
        <v>1.014</v>
      </c>
      <c r="F626" s="25">
        <v>10543721</v>
      </c>
      <c r="G626" s="25">
        <v>190843506</v>
      </c>
      <c r="H626" s="21" t="s">
        <v>38</v>
      </c>
      <c r="I626" s="30">
        <v>5.5250000000000004</v>
      </c>
      <c r="J626" s="25">
        <v>210975691</v>
      </c>
      <c r="K626" s="25">
        <v>0</v>
      </c>
      <c r="L626" s="25">
        <v>210975691</v>
      </c>
      <c r="M626" s="25">
        <v>190843506</v>
      </c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5">
        <v>190843506</v>
      </c>
      <c r="Z626" s="25">
        <v>190843506</v>
      </c>
      <c r="AA626" s="26">
        <v>100</v>
      </c>
      <c r="AB626" s="25">
        <v>11227000</v>
      </c>
      <c r="AC626" s="29">
        <v>11219422</v>
      </c>
      <c r="AD626" s="30">
        <v>5.8789999999999996</v>
      </c>
      <c r="AE626" s="25">
        <v>7047006</v>
      </c>
      <c r="AF626" s="25">
        <v>9614428</v>
      </c>
      <c r="AG626" s="30">
        <v>5.0380000000000003</v>
      </c>
      <c r="AH626" s="25">
        <v>735000</v>
      </c>
      <c r="AI626" s="25">
        <v>735000</v>
      </c>
      <c r="AJ626" s="22">
        <v>0.3851</v>
      </c>
      <c r="AK626" s="25">
        <v>735000</v>
      </c>
      <c r="AL626" s="29">
        <v>0.3851</v>
      </c>
      <c r="AM626" s="25">
        <v>11962000</v>
      </c>
      <c r="AN626" s="25">
        <v>11954422</v>
      </c>
      <c r="AO626" s="29">
        <v>6.2640000000000002</v>
      </c>
      <c r="AP626" s="25">
        <v>7047006</v>
      </c>
      <c r="AQ626" s="25">
        <v>10349428</v>
      </c>
      <c r="AR626" s="30">
        <v>5.423</v>
      </c>
      <c r="AS626" s="21" t="s">
        <v>1948</v>
      </c>
      <c r="AT626" s="27"/>
      <c r="AU626" s="26">
        <v>734938.34</v>
      </c>
      <c r="AV626" s="26">
        <v>10349443.33</v>
      </c>
    </row>
    <row r="627" spans="1:48" x14ac:dyDescent="0.3">
      <c r="A627" s="21" t="s">
        <v>35</v>
      </c>
      <c r="B627" s="21" t="s">
        <v>1291</v>
      </c>
      <c r="C627" s="21" t="s">
        <v>1292</v>
      </c>
      <c r="D627" s="21" t="s">
        <v>44</v>
      </c>
      <c r="E627" s="22">
        <v>1.014</v>
      </c>
      <c r="F627" s="25">
        <v>6949869</v>
      </c>
      <c r="G627" s="25">
        <v>173610034</v>
      </c>
      <c r="H627" s="21" t="s">
        <v>38</v>
      </c>
      <c r="I627" s="30">
        <v>4.0039999999999996</v>
      </c>
      <c r="J627" s="25">
        <v>192547323</v>
      </c>
      <c r="K627" s="25">
        <v>214286</v>
      </c>
      <c r="L627" s="25">
        <v>192761609</v>
      </c>
      <c r="M627" s="25">
        <v>173824320</v>
      </c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5">
        <v>173824320</v>
      </c>
      <c r="Z627" s="25">
        <v>173824320</v>
      </c>
      <c r="AA627" s="26">
        <v>100</v>
      </c>
      <c r="AB627" s="25">
        <v>7217054</v>
      </c>
      <c r="AC627" s="29">
        <v>7217054</v>
      </c>
      <c r="AD627" s="30">
        <v>4.1520000000000001</v>
      </c>
      <c r="AE627" s="25">
        <v>4477494</v>
      </c>
      <c r="AF627" s="25">
        <v>6959794</v>
      </c>
      <c r="AG627" s="30">
        <v>4.0039999999999996</v>
      </c>
      <c r="AH627" s="25">
        <v>634384</v>
      </c>
      <c r="AI627" s="25">
        <v>634384</v>
      </c>
      <c r="AJ627" s="22">
        <v>0.3649</v>
      </c>
      <c r="AK627" s="25">
        <v>634384</v>
      </c>
      <c r="AL627" s="29">
        <v>0.3649</v>
      </c>
      <c r="AM627" s="25">
        <v>7851438</v>
      </c>
      <c r="AN627" s="25">
        <v>7851438</v>
      </c>
      <c r="AO627" s="29">
        <v>4.5170000000000003</v>
      </c>
      <c r="AP627" s="25">
        <v>4477494</v>
      </c>
      <c r="AQ627" s="25">
        <v>7594178</v>
      </c>
      <c r="AR627" s="30">
        <v>4.3689999999999998</v>
      </c>
      <c r="AS627" s="21" t="s">
        <v>1948</v>
      </c>
      <c r="AT627" s="27"/>
      <c r="AU627" s="26">
        <v>634284.93999999994</v>
      </c>
      <c r="AV627" s="26">
        <v>7594384.54</v>
      </c>
    </row>
    <row r="628" spans="1:48" x14ac:dyDescent="0.3">
      <c r="A628" s="21" t="s">
        <v>35</v>
      </c>
      <c r="B628" s="21" t="s">
        <v>1293</v>
      </c>
      <c r="C628" s="21" t="s">
        <v>1294</v>
      </c>
      <c r="D628" s="21" t="s">
        <v>44</v>
      </c>
      <c r="E628" s="22">
        <v>0</v>
      </c>
      <c r="F628" s="23"/>
      <c r="G628" s="23"/>
      <c r="H628" s="21" t="s">
        <v>39</v>
      </c>
      <c r="I628" s="24"/>
      <c r="J628" s="25">
        <v>192385466</v>
      </c>
      <c r="K628" s="25">
        <v>214286</v>
      </c>
      <c r="L628" s="25">
        <v>192599752</v>
      </c>
      <c r="M628" s="25">
        <v>173662463</v>
      </c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5">
        <v>173662463</v>
      </c>
      <c r="Z628" s="25">
        <v>173662463</v>
      </c>
      <c r="AA628" s="26">
        <v>100</v>
      </c>
      <c r="AB628" s="23"/>
      <c r="AC628" s="27"/>
      <c r="AD628" s="24"/>
      <c r="AE628" s="23"/>
      <c r="AF628" s="23"/>
      <c r="AG628" s="24"/>
      <c r="AH628" s="23"/>
      <c r="AI628" s="23"/>
      <c r="AJ628" s="28"/>
      <c r="AK628" s="23"/>
      <c r="AL628" s="27"/>
      <c r="AM628" s="25">
        <v>0</v>
      </c>
      <c r="AN628" s="25">
        <v>0</v>
      </c>
      <c r="AO628" s="29">
        <v>0</v>
      </c>
      <c r="AP628" s="23"/>
      <c r="AQ628" s="25">
        <v>0</v>
      </c>
      <c r="AR628" s="30">
        <v>0</v>
      </c>
      <c r="AS628" s="21" t="s">
        <v>38</v>
      </c>
      <c r="AT628" s="27"/>
      <c r="AU628" s="31"/>
      <c r="AV628" s="26">
        <v>0</v>
      </c>
    </row>
    <row r="629" spans="1:48" x14ac:dyDescent="0.3">
      <c r="A629" s="21" t="s">
        <v>35</v>
      </c>
      <c r="B629" s="21" t="s">
        <v>1295</v>
      </c>
      <c r="C629" s="21" t="s">
        <v>1296</v>
      </c>
      <c r="D629" s="21" t="s">
        <v>44</v>
      </c>
      <c r="E629" s="22">
        <v>1.014</v>
      </c>
      <c r="F629" s="25">
        <v>8717920</v>
      </c>
      <c r="G629" s="25">
        <v>308820159</v>
      </c>
      <c r="H629" s="21" t="s">
        <v>38</v>
      </c>
      <c r="I629" s="30">
        <v>2.823</v>
      </c>
      <c r="J629" s="25">
        <v>335488118</v>
      </c>
      <c r="K629" s="25">
        <v>322316</v>
      </c>
      <c r="L629" s="25">
        <v>335810434</v>
      </c>
      <c r="M629" s="25">
        <v>309142475</v>
      </c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5">
        <v>309142475</v>
      </c>
      <c r="Z629" s="25">
        <v>309142475</v>
      </c>
      <c r="AA629" s="26">
        <v>100</v>
      </c>
      <c r="AB629" s="25">
        <v>9293690</v>
      </c>
      <c r="AC629" s="29">
        <v>9293690</v>
      </c>
      <c r="AD629" s="30">
        <v>3.0070000000000001</v>
      </c>
      <c r="AE629" s="25">
        <v>8724925</v>
      </c>
      <c r="AF629" s="25">
        <v>8724925</v>
      </c>
      <c r="AG629" s="30">
        <v>2.823</v>
      </c>
      <c r="AH629" s="25">
        <v>1254735</v>
      </c>
      <c r="AI629" s="25">
        <v>1254735</v>
      </c>
      <c r="AJ629" s="22">
        <v>0.40589999999999998</v>
      </c>
      <c r="AK629" s="25">
        <v>1254735</v>
      </c>
      <c r="AL629" s="29">
        <v>0.40589999999999998</v>
      </c>
      <c r="AM629" s="25">
        <v>10548425</v>
      </c>
      <c r="AN629" s="25">
        <v>10548425</v>
      </c>
      <c r="AO629" s="29">
        <v>3.4129999999999998</v>
      </c>
      <c r="AP629" s="25">
        <v>8724925</v>
      </c>
      <c r="AQ629" s="25">
        <v>9979660</v>
      </c>
      <c r="AR629" s="30">
        <v>3.2290000000000001</v>
      </c>
      <c r="AS629" s="21" t="s">
        <v>1947</v>
      </c>
      <c r="AT629" s="29">
        <v>93.880899999999997</v>
      </c>
      <c r="AU629" s="26">
        <v>1254809.31</v>
      </c>
      <c r="AV629" s="26">
        <v>9982210.5199999996</v>
      </c>
    </row>
    <row r="630" spans="1:48" x14ac:dyDescent="0.3">
      <c r="A630" s="21" t="s">
        <v>35</v>
      </c>
      <c r="B630" s="21" t="s">
        <v>1297</v>
      </c>
      <c r="C630" s="21" t="s">
        <v>1298</v>
      </c>
      <c r="D630" s="21" t="s">
        <v>44</v>
      </c>
      <c r="E630" s="22">
        <v>1.014</v>
      </c>
      <c r="F630" s="25">
        <v>28374394</v>
      </c>
      <c r="G630" s="25">
        <v>581030304</v>
      </c>
      <c r="H630" s="21" t="s">
        <v>38</v>
      </c>
      <c r="I630" s="30">
        <v>4.8840000000000003</v>
      </c>
      <c r="J630" s="25">
        <v>631719279</v>
      </c>
      <c r="K630" s="25">
        <v>957417</v>
      </c>
      <c r="L630" s="25">
        <v>632676696</v>
      </c>
      <c r="M630" s="25">
        <v>581987721</v>
      </c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5">
        <v>581987721</v>
      </c>
      <c r="Z630" s="25">
        <v>581987721</v>
      </c>
      <c r="AA630" s="26">
        <v>100</v>
      </c>
      <c r="AB630" s="25">
        <v>30261400</v>
      </c>
      <c r="AC630" s="29">
        <v>30243394</v>
      </c>
      <c r="AD630" s="30">
        <v>5.1970000000000001</v>
      </c>
      <c r="AE630" s="25">
        <v>18974080</v>
      </c>
      <c r="AF630" s="25">
        <v>28421774</v>
      </c>
      <c r="AG630" s="30">
        <v>4.8840000000000003</v>
      </c>
      <c r="AH630" s="25">
        <v>3436638</v>
      </c>
      <c r="AI630" s="25">
        <v>3436638</v>
      </c>
      <c r="AJ630" s="22">
        <v>0.59050000000000002</v>
      </c>
      <c r="AK630" s="25">
        <v>3436638</v>
      </c>
      <c r="AL630" s="29">
        <v>0.59050000000000002</v>
      </c>
      <c r="AM630" s="25">
        <v>33698038</v>
      </c>
      <c r="AN630" s="25">
        <v>33680032</v>
      </c>
      <c r="AO630" s="29">
        <v>5.7880000000000003</v>
      </c>
      <c r="AP630" s="25">
        <v>18974080</v>
      </c>
      <c r="AQ630" s="25">
        <v>31858412</v>
      </c>
      <c r="AR630" s="30">
        <v>5.4749999999999996</v>
      </c>
      <c r="AS630" s="21" t="s">
        <v>1948</v>
      </c>
      <c r="AT630" s="27"/>
      <c r="AU630" s="26">
        <v>3436637.49</v>
      </c>
      <c r="AV630" s="26">
        <v>31863827.719999999</v>
      </c>
    </row>
    <row r="631" spans="1:48" x14ac:dyDescent="0.3">
      <c r="A631" s="21" t="s">
        <v>35</v>
      </c>
      <c r="B631" s="21" t="s">
        <v>1299</v>
      </c>
      <c r="C631" s="21" t="s">
        <v>1300</v>
      </c>
      <c r="D631" s="21" t="s">
        <v>44</v>
      </c>
      <c r="E631" s="22">
        <v>1.014</v>
      </c>
      <c r="F631" s="25">
        <v>6222252</v>
      </c>
      <c r="G631" s="25">
        <v>105570275</v>
      </c>
      <c r="H631" s="21" t="s">
        <v>38</v>
      </c>
      <c r="I631" s="30">
        <v>5.8940000000000001</v>
      </c>
      <c r="J631" s="25">
        <v>115622989</v>
      </c>
      <c r="K631" s="25">
        <v>0</v>
      </c>
      <c r="L631" s="25">
        <v>115622989</v>
      </c>
      <c r="M631" s="25">
        <v>105570275</v>
      </c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5">
        <v>105570275</v>
      </c>
      <c r="Z631" s="25">
        <v>105570275</v>
      </c>
      <c r="AA631" s="26">
        <v>100</v>
      </c>
      <c r="AB631" s="25">
        <v>7086750</v>
      </c>
      <c r="AC631" s="29">
        <v>7007387</v>
      </c>
      <c r="AD631" s="30">
        <v>6.6379999999999999</v>
      </c>
      <c r="AE631" s="25">
        <v>4102497</v>
      </c>
      <c r="AF631" s="25">
        <v>5590634</v>
      </c>
      <c r="AG631" s="30">
        <v>5.2960000000000003</v>
      </c>
      <c r="AH631" s="25">
        <v>479228</v>
      </c>
      <c r="AI631" s="25">
        <v>479228</v>
      </c>
      <c r="AJ631" s="22">
        <v>0.45390000000000003</v>
      </c>
      <c r="AK631" s="25">
        <v>479228</v>
      </c>
      <c r="AL631" s="29">
        <v>0.45390000000000003</v>
      </c>
      <c r="AM631" s="25">
        <v>7565978</v>
      </c>
      <c r="AN631" s="25">
        <v>7486615</v>
      </c>
      <c r="AO631" s="29">
        <v>7.0919999999999996</v>
      </c>
      <c r="AP631" s="25">
        <v>4102497</v>
      </c>
      <c r="AQ631" s="25">
        <v>6069862</v>
      </c>
      <c r="AR631" s="30">
        <v>5.75</v>
      </c>
      <c r="AS631" s="21" t="s">
        <v>1948</v>
      </c>
      <c r="AT631" s="27"/>
      <c r="AU631" s="26">
        <v>479183.48</v>
      </c>
      <c r="AV631" s="26">
        <v>6070290.8099999996</v>
      </c>
    </row>
    <row r="632" spans="1:48" x14ac:dyDescent="0.3">
      <c r="A632" s="21" t="s">
        <v>35</v>
      </c>
      <c r="B632" s="21" t="s">
        <v>1301</v>
      </c>
      <c r="C632" s="21" t="s">
        <v>1302</v>
      </c>
      <c r="D632" s="21" t="s">
        <v>44</v>
      </c>
      <c r="E632" s="22">
        <v>1.014</v>
      </c>
      <c r="F632" s="25">
        <v>2396829</v>
      </c>
      <c r="G632" s="25">
        <v>25496894</v>
      </c>
      <c r="H632" s="21" t="s">
        <v>38</v>
      </c>
      <c r="I632" s="30">
        <v>9.4009999999999998</v>
      </c>
      <c r="J632" s="25">
        <v>28766433</v>
      </c>
      <c r="K632" s="25">
        <v>32726</v>
      </c>
      <c r="L632" s="25">
        <v>28799159</v>
      </c>
      <c r="M632" s="25">
        <v>25529620</v>
      </c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5">
        <v>25529620</v>
      </c>
      <c r="Z632" s="25">
        <v>25529620</v>
      </c>
      <c r="AA632" s="26">
        <v>100</v>
      </c>
      <c r="AB632" s="25">
        <v>2865830</v>
      </c>
      <c r="AC632" s="29">
        <v>2865830</v>
      </c>
      <c r="AD632" s="30">
        <v>11.226000000000001</v>
      </c>
      <c r="AE632" s="25">
        <v>1898956</v>
      </c>
      <c r="AF632" s="25">
        <v>2246226</v>
      </c>
      <c r="AG632" s="30">
        <v>8.7989999999999995</v>
      </c>
      <c r="AH632" s="25">
        <v>50932</v>
      </c>
      <c r="AI632" s="25">
        <v>50932</v>
      </c>
      <c r="AJ632" s="22">
        <v>0.19950000000000001</v>
      </c>
      <c r="AK632" s="25">
        <v>50932</v>
      </c>
      <c r="AL632" s="29">
        <v>0.19950000000000001</v>
      </c>
      <c r="AM632" s="25">
        <v>2916762</v>
      </c>
      <c r="AN632" s="25">
        <v>2916762</v>
      </c>
      <c r="AO632" s="29">
        <v>11.426</v>
      </c>
      <c r="AP632" s="25">
        <v>1898956</v>
      </c>
      <c r="AQ632" s="25">
        <v>2297158</v>
      </c>
      <c r="AR632" s="30">
        <v>8.9979999999999993</v>
      </c>
      <c r="AS632" s="21" t="s">
        <v>1948</v>
      </c>
      <c r="AT632" s="27"/>
      <c r="AU632" s="26">
        <v>50931.59</v>
      </c>
      <c r="AV632" s="26">
        <v>2297155.21</v>
      </c>
    </row>
    <row r="633" spans="1:48" x14ac:dyDescent="0.3">
      <c r="A633" s="21" t="s">
        <v>35</v>
      </c>
      <c r="B633" s="21" t="s">
        <v>1303</v>
      </c>
      <c r="C633" s="21" t="s">
        <v>1304</v>
      </c>
      <c r="D633" s="21" t="s">
        <v>44</v>
      </c>
      <c r="E633" s="22">
        <v>1.014</v>
      </c>
      <c r="F633" s="25">
        <v>72569067</v>
      </c>
      <c r="G633" s="25">
        <v>2202900894</v>
      </c>
      <c r="H633" s="21" t="s">
        <v>38</v>
      </c>
      <c r="I633" s="30">
        <v>3.2949999999999999</v>
      </c>
      <c r="J633" s="25">
        <v>2419933992</v>
      </c>
      <c r="K633" s="25">
        <v>8099410</v>
      </c>
      <c r="L633" s="25">
        <v>2428033402</v>
      </c>
      <c r="M633" s="25">
        <v>2211000304</v>
      </c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5">
        <v>2211000304</v>
      </c>
      <c r="Z633" s="25">
        <v>2211000304</v>
      </c>
      <c r="AA633" s="26">
        <v>100</v>
      </c>
      <c r="AB633" s="25">
        <v>77363300</v>
      </c>
      <c r="AC633" s="29">
        <v>77363300</v>
      </c>
      <c r="AD633" s="30">
        <v>3.4990000000000001</v>
      </c>
      <c r="AE633" s="25">
        <v>72852458</v>
      </c>
      <c r="AF633" s="25">
        <v>72852458</v>
      </c>
      <c r="AG633" s="30">
        <v>3.2949999999999999</v>
      </c>
      <c r="AH633" s="25">
        <v>2687960</v>
      </c>
      <c r="AI633" s="25">
        <v>2687960</v>
      </c>
      <c r="AJ633" s="22">
        <v>0.1215</v>
      </c>
      <c r="AK633" s="25">
        <v>2687960</v>
      </c>
      <c r="AL633" s="29">
        <v>0.1215</v>
      </c>
      <c r="AM633" s="25">
        <v>80051260</v>
      </c>
      <c r="AN633" s="25">
        <v>80051260</v>
      </c>
      <c r="AO633" s="29">
        <v>3.621</v>
      </c>
      <c r="AP633" s="25">
        <v>72852458</v>
      </c>
      <c r="AQ633" s="25">
        <v>75540418</v>
      </c>
      <c r="AR633" s="30">
        <v>3.4169999999999998</v>
      </c>
      <c r="AS633" s="21" t="s">
        <v>1947</v>
      </c>
      <c r="AT633" s="29">
        <v>94.169700000000006</v>
      </c>
      <c r="AU633" s="26">
        <v>2686365.37</v>
      </c>
      <c r="AV633" s="26">
        <v>75549880.390000001</v>
      </c>
    </row>
    <row r="634" spans="1:48" x14ac:dyDescent="0.3">
      <c r="A634" s="21" t="s">
        <v>35</v>
      </c>
      <c r="B634" s="21" t="s">
        <v>1305</v>
      </c>
      <c r="C634" s="21" t="s">
        <v>1306</v>
      </c>
      <c r="D634" s="21" t="s">
        <v>44</v>
      </c>
      <c r="E634" s="22">
        <v>1.014</v>
      </c>
      <c r="F634" s="25">
        <v>43441255</v>
      </c>
      <c r="G634" s="25">
        <v>853485511</v>
      </c>
      <c r="H634" s="21" t="s">
        <v>38</v>
      </c>
      <c r="I634" s="30">
        <v>5.09</v>
      </c>
      <c r="J634" s="25">
        <v>930729400</v>
      </c>
      <c r="K634" s="25">
        <v>6</v>
      </c>
      <c r="L634" s="25">
        <v>930729406</v>
      </c>
      <c r="M634" s="25">
        <v>853485517</v>
      </c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5">
        <v>853485517</v>
      </c>
      <c r="Z634" s="25">
        <v>853485517</v>
      </c>
      <c r="AA634" s="26">
        <v>100</v>
      </c>
      <c r="AB634" s="25">
        <v>46288925</v>
      </c>
      <c r="AC634" s="29">
        <v>46275764</v>
      </c>
      <c r="AD634" s="30">
        <v>5.423</v>
      </c>
      <c r="AE634" s="25">
        <v>43435581</v>
      </c>
      <c r="AF634" s="25">
        <v>43435581</v>
      </c>
      <c r="AG634" s="30">
        <v>5.09</v>
      </c>
      <c r="AH634" s="25">
        <v>204039</v>
      </c>
      <c r="AI634" s="25">
        <v>204039</v>
      </c>
      <c r="AJ634" s="22">
        <v>2.3900000000000001E-2</v>
      </c>
      <c r="AK634" s="25">
        <v>204039</v>
      </c>
      <c r="AL634" s="29">
        <v>2.3900000000000001E-2</v>
      </c>
      <c r="AM634" s="25">
        <v>46492964</v>
      </c>
      <c r="AN634" s="25">
        <v>46479803</v>
      </c>
      <c r="AO634" s="29">
        <v>5.4459999999999997</v>
      </c>
      <c r="AP634" s="25">
        <v>43435581</v>
      </c>
      <c r="AQ634" s="25">
        <v>43639620</v>
      </c>
      <c r="AR634" s="30">
        <v>5.1139999999999999</v>
      </c>
      <c r="AS634" s="21" t="s">
        <v>1947</v>
      </c>
      <c r="AT634" s="29">
        <v>93.859399999999994</v>
      </c>
      <c r="AU634" s="26">
        <v>203983.04</v>
      </c>
      <c r="AV634" s="26">
        <v>43647249.340000004</v>
      </c>
    </row>
    <row r="635" spans="1:48" x14ac:dyDescent="0.3">
      <c r="A635" s="21" t="s">
        <v>35</v>
      </c>
      <c r="B635" s="21" t="s">
        <v>1307</v>
      </c>
      <c r="C635" s="21" t="s">
        <v>1308</v>
      </c>
      <c r="D635" s="21" t="s">
        <v>44</v>
      </c>
      <c r="E635" s="22">
        <v>1.014</v>
      </c>
      <c r="F635" s="25">
        <v>8764492</v>
      </c>
      <c r="G635" s="25">
        <v>265752305</v>
      </c>
      <c r="H635" s="21" t="s">
        <v>38</v>
      </c>
      <c r="I635" s="30">
        <v>3.298</v>
      </c>
      <c r="J635" s="25">
        <v>292098402</v>
      </c>
      <c r="K635" s="25">
        <v>17322</v>
      </c>
      <c r="L635" s="25">
        <v>292115724</v>
      </c>
      <c r="M635" s="25">
        <v>265769627</v>
      </c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5">
        <v>265769627</v>
      </c>
      <c r="Z635" s="25">
        <v>265769627</v>
      </c>
      <c r="AA635" s="26">
        <v>100</v>
      </c>
      <c r="AB635" s="25">
        <v>9346210</v>
      </c>
      <c r="AC635" s="29">
        <v>9346210</v>
      </c>
      <c r="AD635" s="30">
        <v>3.5169999999999999</v>
      </c>
      <c r="AE635" s="25">
        <v>8763749</v>
      </c>
      <c r="AF635" s="25">
        <v>8763749</v>
      </c>
      <c r="AG635" s="30">
        <v>3.298</v>
      </c>
      <c r="AH635" s="25">
        <v>2010824</v>
      </c>
      <c r="AI635" s="25">
        <v>2010824</v>
      </c>
      <c r="AJ635" s="22">
        <v>0.75660000000000005</v>
      </c>
      <c r="AK635" s="25">
        <v>2010824</v>
      </c>
      <c r="AL635" s="29">
        <v>0.75660000000000005</v>
      </c>
      <c r="AM635" s="25">
        <v>11357034</v>
      </c>
      <c r="AN635" s="25">
        <v>11357034</v>
      </c>
      <c r="AO635" s="29">
        <v>4.274</v>
      </c>
      <c r="AP635" s="25">
        <v>8763749</v>
      </c>
      <c r="AQ635" s="25">
        <v>10774573</v>
      </c>
      <c r="AR635" s="30">
        <v>4.0549999999999997</v>
      </c>
      <c r="AS635" s="21" t="s">
        <v>1947</v>
      </c>
      <c r="AT635" s="29">
        <v>93.773099999999999</v>
      </c>
      <c r="AU635" s="26">
        <v>2010813</v>
      </c>
      <c r="AV635" s="26">
        <v>10776958.369999999</v>
      </c>
    </row>
    <row r="636" spans="1:48" x14ac:dyDescent="0.3">
      <c r="A636" s="21" t="s">
        <v>35</v>
      </c>
      <c r="B636" s="21" t="s">
        <v>1309</v>
      </c>
      <c r="C636" s="21" t="s">
        <v>1310</v>
      </c>
      <c r="D636" s="21" t="s">
        <v>44</v>
      </c>
      <c r="E636" s="22">
        <v>1.014</v>
      </c>
      <c r="F636" s="25">
        <v>7419883</v>
      </c>
      <c r="G636" s="25">
        <v>208579210</v>
      </c>
      <c r="H636" s="21" t="s">
        <v>38</v>
      </c>
      <c r="I636" s="30">
        <v>3.5579999999999998</v>
      </c>
      <c r="J636" s="25">
        <v>233627276</v>
      </c>
      <c r="K636" s="25">
        <v>304582</v>
      </c>
      <c r="L636" s="25">
        <v>233931858</v>
      </c>
      <c r="M636" s="25">
        <v>208883792</v>
      </c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5">
        <v>208883792</v>
      </c>
      <c r="Z636" s="25">
        <v>208883792</v>
      </c>
      <c r="AA636" s="26">
        <v>100</v>
      </c>
      <c r="AB636" s="25">
        <v>7911430</v>
      </c>
      <c r="AC636" s="29">
        <v>7870641</v>
      </c>
      <c r="AD636" s="30">
        <v>3.7679999999999998</v>
      </c>
      <c r="AE636" s="25">
        <v>7431993</v>
      </c>
      <c r="AF636" s="25">
        <v>7431993</v>
      </c>
      <c r="AG636" s="30">
        <v>3.5579999999999998</v>
      </c>
      <c r="AH636" s="25">
        <v>1107978</v>
      </c>
      <c r="AI636" s="25">
        <v>1107978</v>
      </c>
      <c r="AJ636" s="22">
        <v>0.53039999999999998</v>
      </c>
      <c r="AK636" s="25">
        <v>1107978</v>
      </c>
      <c r="AL636" s="29">
        <v>0.53039999999999998</v>
      </c>
      <c r="AM636" s="25">
        <v>9019408</v>
      </c>
      <c r="AN636" s="25">
        <v>8978619</v>
      </c>
      <c r="AO636" s="29">
        <v>4.2990000000000004</v>
      </c>
      <c r="AP636" s="25">
        <v>7431993</v>
      </c>
      <c r="AQ636" s="25">
        <v>8539971</v>
      </c>
      <c r="AR636" s="30">
        <v>4.0890000000000004</v>
      </c>
      <c r="AS636" s="21" t="s">
        <v>1948</v>
      </c>
      <c r="AT636" s="27"/>
      <c r="AU636" s="26">
        <v>1107919.6299999999</v>
      </c>
      <c r="AV636" s="26">
        <v>8541258.25</v>
      </c>
    </row>
    <row r="637" spans="1:48" x14ac:dyDescent="0.3">
      <c r="A637" s="21" t="s">
        <v>35</v>
      </c>
      <c r="B637" s="21" t="s">
        <v>1311</v>
      </c>
      <c r="C637" s="21" t="s">
        <v>1312</v>
      </c>
      <c r="D637" s="21" t="s">
        <v>44</v>
      </c>
      <c r="E637" s="22">
        <v>1.014</v>
      </c>
      <c r="F637" s="25">
        <v>3318326</v>
      </c>
      <c r="G637" s="25">
        <v>117266000</v>
      </c>
      <c r="H637" s="21" t="s">
        <v>38</v>
      </c>
      <c r="I637" s="30">
        <v>2.83</v>
      </c>
      <c r="J637" s="25">
        <v>129261442</v>
      </c>
      <c r="K637" s="25">
        <v>168460</v>
      </c>
      <c r="L637" s="25">
        <v>129429902</v>
      </c>
      <c r="M637" s="25">
        <v>117434460</v>
      </c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5">
        <v>117434460</v>
      </c>
      <c r="Z637" s="25">
        <v>117434460</v>
      </c>
      <c r="AA637" s="26">
        <v>100</v>
      </c>
      <c r="AB637" s="25">
        <v>3511200</v>
      </c>
      <c r="AC637" s="29">
        <v>3511200</v>
      </c>
      <c r="AD637" s="30">
        <v>2.99</v>
      </c>
      <c r="AE637" s="25">
        <v>3323393</v>
      </c>
      <c r="AF637" s="25">
        <v>3323393</v>
      </c>
      <c r="AG637" s="30">
        <v>2.83</v>
      </c>
      <c r="AH637" s="25">
        <v>1505937</v>
      </c>
      <c r="AI637" s="25">
        <v>1505937</v>
      </c>
      <c r="AJ637" s="22">
        <v>1.2823</v>
      </c>
      <c r="AK637" s="25">
        <v>1505937</v>
      </c>
      <c r="AL637" s="29">
        <v>1.2823</v>
      </c>
      <c r="AM637" s="25">
        <v>5017137</v>
      </c>
      <c r="AN637" s="25">
        <v>5017137</v>
      </c>
      <c r="AO637" s="29">
        <v>4.2729999999999997</v>
      </c>
      <c r="AP637" s="25">
        <v>3323393</v>
      </c>
      <c r="AQ637" s="25">
        <v>4829330</v>
      </c>
      <c r="AR637" s="30">
        <v>4.1130000000000004</v>
      </c>
      <c r="AS637" s="21" t="s">
        <v>1947</v>
      </c>
      <c r="AT637" s="29">
        <v>94.648799999999994</v>
      </c>
      <c r="AU637" s="26">
        <v>1505862.08</v>
      </c>
      <c r="AV637" s="26">
        <v>4830079.34</v>
      </c>
    </row>
    <row r="638" spans="1:48" x14ac:dyDescent="0.3">
      <c r="A638" s="21" t="s">
        <v>35</v>
      </c>
      <c r="B638" s="21" t="s">
        <v>1313</v>
      </c>
      <c r="C638" s="21" t="s">
        <v>1314</v>
      </c>
      <c r="D638" s="21" t="s">
        <v>44</v>
      </c>
      <c r="E638" s="22">
        <v>1.014</v>
      </c>
      <c r="F638" s="25">
        <v>12494372</v>
      </c>
      <c r="G638" s="25">
        <v>260732484</v>
      </c>
      <c r="H638" s="21" t="s">
        <v>38</v>
      </c>
      <c r="I638" s="30">
        <v>4.7919999999999998</v>
      </c>
      <c r="J638" s="25">
        <v>289919448</v>
      </c>
      <c r="K638" s="25">
        <v>4880605</v>
      </c>
      <c r="L638" s="25">
        <v>294800053</v>
      </c>
      <c r="M638" s="25">
        <v>265613089</v>
      </c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5">
        <v>265613089</v>
      </c>
      <c r="Z638" s="25">
        <v>265613089</v>
      </c>
      <c r="AA638" s="26">
        <v>100</v>
      </c>
      <c r="AB638" s="25">
        <v>14223000</v>
      </c>
      <c r="AC638" s="29">
        <v>14033872</v>
      </c>
      <c r="AD638" s="30">
        <v>5.2839999999999998</v>
      </c>
      <c r="AE638" s="25">
        <v>12727380</v>
      </c>
      <c r="AF638" s="25">
        <v>12727380</v>
      </c>
      <c r="AG638" s="30">
        <v>4.7919999999999998</v>
      </c>
      <c r="AH638" s="25">
        <v>5470126</v>
      </c>
      <c r="AI638" s="25">
        <v>5470126</v>
      </c>
      <c r="AJ638" s="22">
        <v>2.0594000000000001</v>
      </c>
      <c r="AK638" s="25">
        <v>5470126</v>
      </c>
      <c r="AL638" s="29">
        <v>2.0594000000000001</v>
      </c>
      <c r="AM638" s="25">
        <v>19693126</v>
      </c>
      <c r="AN638" s="25">
        <v>19503998</v>
      </c>
      <c r="AO638" s="29">
        <v>7.343</v>
      </c>
      <c r="AP638" s="25">
        <v>12727380</v>
      </c>
      <c r="AQ638" s="25">
        <v>18197506</v>
      </c>
      <c r="AR638" s="30">
        <v>6.8520000000000003</v>
      </c>
      <c r="AS638" s="21" t="s">
        <v>1947</v>
      </c>
      <c r="AT638" s="29">
        <v>90.688800000000001</v>
      </c>
      <c r="AU638" s="26">
        <v>5470035.9500000002</v>
      </c>
      <c r="AV638" s="26">
        <v>18199808.859999999</v>
      </c>
    </row>
    <row r="639" spans="1:48" x14ac:dyDescent="0.3">
      <c r="A639" s="21" t="s">
        <v>35</v>
      </c>
      <c r="B639" s="21" t="s">
        <v>1315</v>
      </c>
      <c r="C639" s="21" t="s">
        <v>1316</v>
      </c>
      <c r="D639" s="21" t="s">
        <v>44</v>
      </c>
      <c r="E639" s="22">
        <v>1.014</v>
      </c>
      <c r="F639" s="25">
        <v>8553030</v>
      </c>
      <c r="G639" s="25">
        <v>207853182</v>
      </c>
      <c r="H639" s="21" t="s">
        <v>38</v>
      </c>
      <c r="I639" s="30">
        <v>4.1150000000000002</v>
      </c>
      <c r="J639" s="25">
        <v>227971403</v>
      </c>
      <c r="K639" s="25">
        <v>283299</v>
      </c>
      <c r="L639" s="25">
        <v>228254702</v>
      </c>
      <c r="M639" s="25">
        <v>208136481</v>
      </c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5">
        <v>208136481</v>
      </c>
      <c r="Z639" s="25">
        <v>208136481</v>
      </c>
      <c r="AA639" s="26">
        <v>100</v>
      </c>
      <c r="AB639" s="25">
        <v>8852852</v>
      </c>
      <c r="AC639" s="29">
        <v>8852852</v>
      </c>
      <c r="AD639" s="30">
        <v>4.2539999999999996</v>
      </c>
      <c r="AE639" s="25">
        <v>8563542</v>
      </c>
      <c r="AF639" s="25">
        <v>8563542</v>
      </c>
      <c r="AG639" s="30">
        <v>4.1150000000000002</v>
      </c>
      <c r="AH639" s="25">
        <v>2986060</v>
      </c>
      <c r="AI639" s="25">
        <v>2986060</v>
      </c>
      <c r="AJ639" s="22">
        <v>1.4347000000000001</v>
      </c>
      <c r="AK639" s="25">
        <v>2986060</v>
      </c>
      <c r="AL639" s="29">
        <v>1.4347000000000001</v>
      </c>
      <c r="AM639" s="25">
        <v>11838912</v>
      </c>
      <c r="AN639" s="25">
        <v>11838912</v>
      </c>
      <c r="AO639" s="29">
        <v>5.6890000000000001</v>
      </c>
      <c r="AP639" s="25">
        <v>8563542</v>
      </c>
      <c r="AQ639" s="25">
        <v>11549602</v>
      </c>
      <c r="AR639" s="30">
        <v>5.5490000000000004</v>
      </c>
      <c r="AS639" s="21" t="s">
        <v>1948</v>
      </c>
      <c r="AT639" s="27"/>
      <c r="AU639" s="26">
        <v>2986134.09</v>
      </c>
      <c r="AV639" s="26">
        <v>11549493.33</v>
      </c>
    </row>
    <row r="640" spans="1:48" x14ac:dyDescent="0.3">
      <c r="A640" s="21" t="s">
        <v>35</v>
      </c>
      <c r="B640" s="21" t="s">
        <v>1317</v>
      </c>
      <c r="C640" s="21" t="s">
        <v>1318</v>
      </c>
      <c r="D640" s="21" t="s">
        <v>44</v>
      </c>
      <c r="E640" s="22">
        <v>1.014</v>
      </c>
      <c r="F640" s="25">
        <v>35554713</v>
      </c>
      <c r="G640" s="25">
        <v>662711461</v>
      </c>
      <c r="H640" s="21" t="s">
        <v>38</v>
      </c>
      <c r="I640" s="30">
        <v>5.3650000000000002</v>
      </c>
      <c r="J640" s="25">
        <v>713128600</v>
      </c>
      <c r="K640" s="25">
        <v>1733876</v>
      </c>
      <c r="L640" s="25">
        <v>714862476</v>
      </c>
      <c r="M640" s="25">
        <v>664445337</v>
      </c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5">
        <v>664445337</v>
      </c>
      <c r="Z640" s="25">
        <v>664445337</v>
      </c>
      <c r="AA640" s="26">
        <v>100</v>
      </c>
      <c r="AB640" s="25">
        <v>36817350</v>
      </c>
      <c r="AC640" s="29">
        <v>36817350</v>
      </c>
      <c r="AD640" s="30">
        <v>5.5419999999999998</v>
      </c>
      <c r="AE640" s="25">
        <v>28119307</v>
      </c>
      <c r="AF640" s="25">
        <v>33933657</v>
      </c>
      <c r="AG640" s="30">
        <v>5.1079999999999997</v>
      </c>
      <c r="AH640" s="25">
        <v>2102502</v>
      </c>
      <c r="AI640" s="25">
        <v>2102502</v>
      </c>
      <c r="AJ640" s="22">
        <v>0.31640000000000001</v>
      </c>
      <c r="AK640" s="25">
        <v>2102502</v>
      </c>
      <c r="AL640" s="29">
        <v>0.31640000000000001</v>
      </c>
      <c r="AM640" s="25">
        <v>38919852</v>
      </c>
      <c r="AN640" s="25">
        <v>38919852</v>
      </c>
      <c r="AO640" s="29">
        <v>5.8579999999999997</v>
      </c>
      <c r="AP640" s="25">
        <v>28119307</v>
      </c>
      <c r="AQ640" s="25">
        <v>36036159</v>
      </c>
      <c r="AR640" s="30">
        <v>5.4240000000000004</v>
      </c>
      <c r="AS640" s="21" t="s">
        <v>1948</v>
      </c>
      <c r="AT640" s="27"/>
      <c r="AU640" s="26">
        <v>2102305.0499999998</v>
      </c>
      <c r="AV640" s="26">
        <v>36039515.079999998</v>
      </c>
    </row>
    <row r="641" spans="1:48" x14ac:dyDescent="0.3">
      <c r="A641" s="21" t="s">
        <v>35</v>
      </c>
      <c r="B641" s="21" t="s">
        <v>1319</v>
      </c>
      <c r="C641" s="21" t="s">
        <v>1320</v>
      </c>
      <c r="D641" s="21" t="s">
        <v>44</v>
      </c>
      <c r="E641" s="22">
        <v>1.014</v>
      </c>
      <c r="F641" s="25">
        <v>4692351</v>
      </c>
      <c r="G641" s="25">
        <v>93388825</v>
      </c>
      <c r="H641" s="21" t="s">
        <v>38</v>
      </c>
      <c r="I641" s="30">
        <v>5.0250000000000004</v>
      </c>
      <c r="J641" s="25">
        <v>99934458</v>
      </c>
      <c r="K641" s="25">
        <v>108199</v>
      </c>
      <c r="L641" s="25">
        <v>100042657</v>
      </c>
      <c r="M641" s="25">
        <v>93497024</v>
      </c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5">
        <v>93497024</v>
      </c>
      <c r="Z641" s="25">
        <v>93497024</v>
      </c>
      <c r="AA641" s="26">
        <v>100</v>
      </c>
      <c r="AB641" s="25">
        <v>5509758</v>
      </c>
      <c r="AC641" s="29">
        <v>5432052</v>
      </c>
      <c r="AD641" s="30">
        <v>5.81</v>
      </c>
      <c r="AE641" s="25">
        <v>4698101</v>
      </c>
      <c r="AF641" s="25">
        <v>4698101</v>
      </c>
      <c r="AG641" s="30">
        <v>5.0250000000000004</v>
      </c>
      <c r="AH641" s="25">
        <v>1321770</v>
      </c>
      <c r="AI641" s="25">
        <v>1321770</v>
      </c>
      <c r="AJ641" s="22">
        <v>1.4137</v>
      </c>
      <c r="AK641" s="25">
        <v>1321770</v>
      </c>
      <c r="AL641" s="29">
        <v>1.4137</v>
      </c>
      <c r="AM641" s="25">
        <v>6831528</v>
      </c>
      <c r="AN641" s="25">
        <v>6753822</v>
      </c>
      <c r="AO641" s="29">
        <v>7.2240000000000002</v>
      </c>
      <c r="AP641" s="25">
        <v>4698101</v>
      </c>
      <c r="AQ641" s="25">
        <v>6019871</v>
      </c>
      <c r="AR641" s="30">
        <v>6.4390000000000001</v>
      </c>
      <c r="AS641" s="21" t="s">
        <v>1948</v>
      </c>
      <c r="AT641" s="27"/>
      <c r="AU641" s="26">
        <v>1321767.43</v>
      </c>
      <c r="AV641" s="26">
        <v>6020273.3799999999</v>
      </c>
    </row>
    <row r="642" spans="1:48" x14ac:dyDescent="0.3">
      <c r="A642" s="21" t="s">
        <v>35</v>
      </c>
      <c r="B642" s="21" t="s">
        <v>1321</v>
      </c>
      <c r="C642" s="21" t="s">
        <v>1322</v>
      </c>
      <c r="D642" s="21" t="s">
        <v>44</v>
      </c>
      <c r="E642" s="22">
        <v>1.014</v>
      </c>
      <c r="F642" s="25">
        <v>13406403</v>
      </c>
      <c r="G642" s="25">
        <v>166129205</v>
      </c>
      <c r="H642" s="21" t="s">
        <v>38</v>
      </c>
      <c r="I642" s="30">
        <v>8.07</v>
      </c>
      <c r="J642" s="25">
        <v>185953657</v>
      </c>
      <c r="K642" s="25">
        <v>4956939</v>
      </c>
      <c r="L642" s="25">
        <v>190910596</v>
      </c>
      <c r="M642" s="25">
        <v>171086144</v>
      </c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5">
        <v>171086144</v>
      </c>
      <c r="Z642" s="25">
        <v>171086144</v>
      </c>
      <c r="AA642" s="26">
        <v>100</v>
      </c>
      <c r="AB642" s="25">
        <v>14806993</v>
      </c>
      <c r="AC642" s="29">
        <v>14802124</v>
      </c>
      <c r="AD642" s="30">
        <v>8.6519999999999992</v>
      </c>
      <c r="AE642" s="25">
        <v>7168943</v>
      </c>
      <c r="AF642" s="25">
        <v>12887670</v>
      </c>
      <c r="AG642" s="30">
        <v>7.5330000000000004</v>
      </c>
      <c r="AH642" s="25">
        <v>5151025</v>
      </c>
      <c r="AI642" s="25">
        <v>5151025</v>
      </c>
      <c r="AJ642" s="22">
        <v>3.0108000000000001</v>
      </c>
      <c r="AK642" s="25">
        <v>5151025</v>
      </c>
      <c r="AL642" s="29">
        <v>3.0108000000000001</v>
      </c>
      <c r="AM642" s="25">
        <v>19958018</v>
      </c>
      <c r="AN642" s="25">
        <v>19953149</v>
      </c>
      <c r="AO642" s="29">
        <v>11.663</v>
      </c>
      <c r="AP642" s="25">
        <v>7168943</v>
      </c>
      <c r="AQ642" s="25">
        <v>18038695</v>
      </c>
      <c r="AR642" s="30">
        <v>10.544</v>
      </c>
      <c r="AS642" s="21" t="s">
        <v>1948</v>
      </c>
      <c r="AT642" s="27"/>
      <c r="AU642" s="26">
        <v>5151061.62</v>
      </c>
      <c r="AV642" s="26">
        <v>18039323.02</v>
      </c>
    </row>
    <row r="643" spans="1:48" x14ac:dyDescent="0.3">
      <c r="A643" s="21" t="s">
        <v>35</v>
      </c>
      <c r="B643" s="21" t="s">
        <v>1323</v>
      </c>
      <c r="C643" s="21" t="s">
        <v>1324</v>
      </c>
      <c r="D643" s="21" t="s">
        <v>44</v>
      </c>
      <c r="E643" s="22">
        <v>1.014</v>
      </c>
      <c r="F643" s="25">
        <v>14973801</v>
      </c>
      <c r="G643" s="25">
        <v>273239290</v>
      </c>
      <c r="H643" s="21" t="s">
        <v>38</v>
      </c>
      <c r="I643" s="30">
        <v>5.4809999999999999</v>
      </c>
      <c r="J643" s="25">
        <v>310748134</v>
      </c>
      <c r="K643" s="25">
        <v>229036</v>
      </c>
      <c r="L643" s="25">
        <v>310977170</v>
      </c>
      <c r="M643" s="25">
        <v>273468326</v>
      </c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5">
        <v>273468326</v>
      </c>
      <c r="Z643" s="25">
        <v>273468326</v>
      </c>
      <c r="AA643" s="26">
        <v>100</v>
      </c>
      <c r="AB643" s="25">
        <v>14957730</v>
      </c>
      <c r="AC643" s="29">
        <v>13672138</v>
      </c>
      <c r="AD643" s="30">
        <v>5</v>
      </c>
      <c r="AE643" s="23"/>
      <c r="AF643" s="25">
        <v>13672138</v>
      </c>
      <c r="AG643" s="30">
        <v>5</v>
      </c>
      <c r="AH643" s="25">
        <v>1548338</v>
      </c>
      <c r="AI643" s="25">
        <v>1548338</v>
      </c>
      <c r="AJ643" s="22">
        <v>0.56620000000000004</v>
      </c>
      <c r="AK643" s="25">
        <v>1548338</v>
      </c>
      <c r="AL643" s="29">
        <v>0.56620000000000004</v>
      </c>
      <c r="AM643" s="25">
        <v>16506068</v>
      </c>
      <c r="AN643" s="25">
        <v>15220476</v>
      </c>
      <c r="AO643" s="29">
        <v>5.5659999999999998</v>
      </c>
      <c r="AP643" s="23"/>
      <c r="AQ643" s="25">
        <v>15220476</v>
      </c>
      <c r="AR643" s="30">
        <v>5.5659999999999998</v>
      </c>
      <c r="AS643" s="21" t="s">
        <v>1946</v>
      </c>
      <c r="AT643" s="27"/>
      <c r="AU643" s="26">
        <v>1548377.66</v>
      </c>
      <c r="AV643" s="26">
        <v>15221247.029999999</v>
      </c>
    </row>
    <row r="644" spans="1:48" x14ac:dyDescent="0.3">
      <c r="A644" s="21" t="s">
        <v>35</v>
      </c>
      <c r="B644" s="21" t="s">
        <v>1325</v>
      </c>
      <c r="C644" s="21" t="s">
        <v>1326</v>
      </c>
      <c r="D644" s="21" t="s">
        <v>44</v>
      </c>
      <c r="E644" s="22">
        <v>1.014</v>
      </c>
      <c r="F644" s="25">
        <v>8448002</v>
      </c>
      <c r="G644" s="25">
        <v>183656391</v>
      </c>
      <c r="H644" s="21" t="s">
        <v>38</v>
      </c>
      <c r="I644" s="30">
        <v>4.5999999999999996</v>
      </c>
      <c r="J644" s="25">
        <v>202996043</v>
      </c>
      <c r="K644" s="25">
        <v>0</v>
      </c>
      <c r="L644" s="25">
        <v>202996043</v>
      </c>
      <c r="M644" s="25">
        <v>183656391</v>
      </c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5">
        <v>183656391</v>
      </c>
      <c r="Z644" s="25">
        <v>183656391</v>
      </c>
      <c r="AA644" s="26">
        <v>100</v>
      </c>
      <c r="AB644" s="25">
        <v>9007451</v>
      </c>
      <c r="AC644" s="29">
        <v>8994633</v>
      </c>
      <c r="AD644" s="30">
        <v>4.8979999999999997</v>
      </c>
      <c r="AE644" s="25">
        <v>6920204</v>
      </c>
      <c r="AF644" s="25">
        <v>8447337</v>
      </c>
      <c r="AG644" s="30">
        <v>4.5999999999999996</v>
      </c>
      <c r="AH644" s="25">
        <v>767406</v>
      </c>
      <c r="AI644" s="25">
        <v>767406</v>
      </c>
      <c r="AJ644" s="22">
        <v>0.4178</v>
      </c>
      <c r="AK644" s="25">
        <v>767406</v>
      </c>
      <c r="AL644" s="29">
        <v>0.4178</v>
      </c>
      <c r="AM644" s="25">
        <v>9774857</v>
      </c>
      <c r="AN644" s="25">
        <v>9762039</v>
      </c>
      <c r="AO644" s="29">
        <v>5.3159999999999998</v>
      </c>
      <c r="AP644" s="25">
        <v>6920204</v>
      </c>
      <c r="AQ644" s="25">
        <v>9214743</v>
      </c>
      <c r="AR644" s="30">
        <v>5.0179999999999998</v>
      </c>
      <c r="AS644" s="21" t="s">
        <v>1948</v>
      </c>
      <c r="AT644" s="27"/>
      <c r="AU644" s="26">
        <v>767316.4</v>
      </c>
      <c r="AV644" s="26">
        <v>9215877.6999999993</v>
      </c>
    </row>
    <row r="645" spans="1:48" x14ac:dyDescent="0.3">
      <c r="A645" s="21" t="s">
        <v>35</v>
      </c>
      <c r="B645" s="21" t="s">
        <v>1327</v>
      </c>
      <c r="C645" s="21" t="s">
        <v>1328</v>
      </c>
      <c r="D645" s="21" t="s">
        <v>44</v>
      </c>
      <c r="E645" s="22">
        <v>1.014</v>
      </c>
      <c r="F645" s="25">
        <v>14906601</v>
      </c>
      <c r="G645" s="25">
        <v>251730316</v>
      </c>
      <c r="H645" s="21" t="s">
        <v>38</v>
      </c>
      <c r="I645" s="30">
        <v>5.9219999999999997</v>
      </c>
      <c r="J645" s="25">
        <v>277693014</v>
      </c>
      <c r="K645" s="25">
        <v>487764</v>
      </c>
      <c r="L645" s="25">
        <v>278180778</v>
      </c>
      <c r="M645" s="25">
        <v>252218080</v>
      </c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5">
        <v>252218080</v>
      </c>
      <c r="Z645" s="25">
        <v>252218080</v>
      </c>
      <c r="AA645" s="26">
        <v>100</v>
      </c>
      <c r="AB645" s="25">
        <v>15958950</v>
      </c>
      <c r="AC645" s="29">
        <v>15679366</v>
      </c>
      <c r="AD645" s="30">
        <v>6.2169999999999996</v>
      </c>
      <c r="AE645" s="25">
        <v>8677211</v>
      </c>
      <c r="AF645" s="25">
        <v>13656577</v>
      </c>
      <c r="AG645" s="30">
        <v>5.415</v>
      </c>
      <c r="AH645" s="25">
        <v>1187041</v>
      </c>
      <c r="AI645" s="25">
        <v>1187041</v>
      </c>
      <c r="AJ645" s="22">
        <v>0.47060000000000002</v>
      </c>
      <c r="AK645" s="25">
        <v>1187041</v>
      </c>
      <c r="AL645" s="29">
        <v>0.47060000000000002</v>
      </c>
      <c r="AM645" s="25">
        <v>17145991</v>
      </c>
      <c r="AN645" s="25">
        <v>16866407</v>
      </c>
      <c r="AO645" s="29">
        <v>6.6879999999999997</v>
      </c>
      <c r="AP645" s="25">
        <v>8677211</v>
      </c>
      <c r="AQ645" s="25">
        <v>14843618</v>
      </c>
      <c r="AR645" s="30">
        <v>5.8860000000000001</v>
      </c>
      <c r="AS645" s="21" t="s">
        <v>1948</v>
      </c>
      <c r="AT645" s="27"/>
      <c r="AU645" s="26">
        <v>1186938.28</v>
      </c>
      <c r="AV645" s="26">
        <v>14845556.189999999</v>
      </c>
    </row>
    <row r="646" spans="1:48" x14ac:dyDescent="0.3">
      <c r="A646" s="21" t="s">
        <v>35</v>
      </c>
      <c r="B646" s="21" t="s">
        <v>1329</v>
      </c>
      <c r="C646" s="21" t="s">
        <v>1330</v>
      </c>
      <c r="D646" s="21" t="s">
        <v>44</v>
      </c>
      <c r="E646" s="22">
        <v>1.014</v>
      </c>
      <c r="F646" s="25">
        <v>5001494</v>
      </c>
      <c r="G646" s="25">
        <v>114440234</v>
      </c>
      <c r="H646" s="21" t="s">
        <v>38</v>
      </c>
      <c r="I646" s="30">
        <v>4.3710000000000004</v>
      </c>
      <c r="J646" s="25">
        <v>127318350</v>
      </c>
      <c r="K646" s="25">
        <v>111832</v>
      </c>
      <c r="L646" s="25">
        <v>127430182</v>
      </c>
      <c r="M646" s="25">
        <v>114552066</v>
      </c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5">
        <v>114552066</v>
      </c>
      <c r="Z646" s="25">
        <v>114552066</v>
      </c>
      <c r="AA646" s="26">
        <v>100</v>
      </c>
      <c r="AB646" s="25">
        <v>6110138</v>
      </c>
      <c r="AC646" s="29">
        <v>5912450</v>
      </c>
      <c r="AD646" s="30">
        <v>5.1619999999999999</v>
      </c>
      <c r="AE646" s="25">
        <v>5006380</v>
      </c>
      <c r="AF646" s="25">
        <v>5006380</v>
      </c>
      <c r="AG646" s="30">
        <v>4.3710000000000004</v>
      </c>
      <c r="AH646" s="25">
        <v>35658</v>
      </c>
      <c r="AI646" s="25">
        <v>35658</v>
      </c>
      <c r="AJ646" s="22">
        <v>3.1099999999999999E-2</v>
      </c>
      <c r="AK646" s="25">
        <v>35658</v>
      </c>
      <c r="AL646" s="29">
        <v>3.1099999999999999E-2</v>
      </c>
      <c r="AM646" s="25">
        <v>6145796</v>
      </c>
      <c r="AN646" s="25">
        <v>5948108</v>
      </c>
      <c r="AO646" s="29">
        <v>5.1929999999999996</v>
      </c>
      <c r="AP646" s="25">
        <v>5006380</v>
      </c>
      <c r="AQ646" s="25">
        <v>5042038</v>
      </c>
      <c r="AR646" s="30">
        <v>4.4020000000000001</v>
      </c>
      <c r="AS646" s="21" t="s">
        <v>1947</v>
      </c>
      <c r="AT646" s="29">
        <v>84.676400000000001</v>
      </c>
      <c r="AU646" s="26">
        <v>35625.69</v>
      </c>
      <c r="AV646" s="26">
        <v>5042581.95</v>
      </c>
    </row>
    <row r="647" spans="1:48" x14ac:dyDescent="0.3">
      <c r="A647" s="21" t="s">
        <v>35</v>
      </c>
      <c r="B647" s="21" t="s">
        <v>1331</v>
      </c>
      <c r="C647" s="21" t="s">
        <v>1332</v>
      </c>
      <c r="D647" s="21" t="s">
        <v>44</v>
      </c>
      <c r="E647" s="22">
        <v>1.014</v>
      </c>
      <c r="F647" s="25">
        <v>7369841</v>
      </c>
      <c r="G647" s="25">
        <v>100630871</v>
      </c>
      <c r="H647" s="21" t="s">
        <v>38</v>
      </c>
      <c r="I647" s="30">
        <v>7.3239999999999998</v>
      </c>
      <c r="J647" s="25">
        <v>106844370</v>
      </c>
      <c r="K647" s="25">
        <v>0</v>
      </c>
      <c r="L647" s="25">
        <v>106844370</v>
      </c>
      <c r="M647" s="25">
        <v>100630871</v>
      </c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5">
        <v>100630871</v>
      </c>
      <c r="Z647" s="25">
        <v>100630871</v>
      </c>
      <c r="AA647" s="26">
        <v>100</v>
      </c>
      <c r="AB647" s="25">
        <v>7721100</v>
      </c>
      <c r="AC647" s="29">
        <v>7709046</v>
      </c>
      <c r="AD647" s="30">
        <v>7.6609999999999996</v>
      </c>
      <c r="AE647" s="25">
        <v>4273379</v>
      </c>
      <c r="AF647" s="25">
        <v>6812425</v>
      </c>
      <c r="AG647" s="30">
        <v>6.77</v>
      </c>
      <c r="AH647" s="25">
        <v>1562638</v>
      </c>
      <c r="AI647" s="25">
        <v>1562638</v>
      </c>
      <c r="AJ647" s="22">
        <v>1.5528</v>
      </c>
      <c r="AK647" s="25">
        <v>1562638</v>
      </c>
      <c r="AL647" s="29">
        <v>1.5528</v>
      </c>
      <c r="AM647" s="25">
        <v>9283738</v>
      </c>
      <c r="AN647" s="25">
        <v>9271684</v>
      </c>
      <c r="AO647" s="29">
        <v>9.2140000000000004</v>
      </c>
      <c r="AP647" s="25">
        <v>4273379</v>
      </c>
      <c r="AQ647" s="25">
        <v>8375063</v>
      </c>
      <c r="AR647" s="30">
        <v>8.3230000000000004</v>
      </c>
      <c r="AS647" s="21" t="s">
        <v>1948</v>
      </c>
      <c r="AT647" s="27"/>
      <c r="AU647" s="26">
        <v>1562596.16</v>
      </c>
      <c r="AV647" s="26">
        <v>8375507.3899999997</v>
      </c>
    </row>
    <row r="648" spans="1:48" x14ac:dyDescent="0.3">
      <c r="A648" s="21" t="s">
        <v>35</v>
      </c>
      <c r="B648" s="21" t="s">
        <v>1333</v>
      </c>
      <c r="C648" s="21" t="s">
        <v>1334</v>
      </c>
      <c r="D648" s="21" t="s">
        <v>44</v>
      </c>
      <c r="E648" s="22">
        <v>1.014</v>
      </c>
      <c r="F648" s="25">
        <v>15570621</v>
      </c>
      <c r="G648" s="25">
        <v>321273922</v>
      </c>
      <c r="H648" s="21" t="s">
        <v>38</v>
      </c>
      <c r="I648" s="30">
        <v>4.8470000000000004</v>
      </c>
      <c r="J648" s="25">
        <v>348224197</v>
      </c>
      <c r="K648" s="25">
        <v>2048186</v>
      </c>
      <c r="L648" s="25">
        <v>350272383</v>
      </c>
      <c r="M648" s="25">
        <v>323322108</v>
      </c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5">
        <v>323322108</v>
      </c>
      <c r="Z648" s="25">
        <v>323322108</v>
      </c>
      <c r="AA648" s="26">
        <v>100</v>
      </c>
      <c r="AB648" s="25">
        <v>16164944</v>
      </c>
      <c r="AC648" s="29">
        <v>16164944</v>
      </c>
      <c r="AD648" s="30">
        <v>5</v>
      </c>
      <c r="AE648" s="25">
        <v>2110843</v>
      </c>
      <c r="AF648" s="25">
        <v>15670267</v>
      </c>
      <c r="AG648" s="30">
        <v>4.8470000000000004</v>
      </c>
      <c r="AH648" s="25">
        <v>2981897</v>
      </c>
      <c r="AI648" s="25">
        <v>2981897</v>
      </c>
      <c r="AJ648" s="22">
        <v>0.92230000000000001</v>
      </c>
      <c r="AK648" s="25">
        <v>2981897</v>
      </c>
      <c r="AL648" s="29">
        <v>0.92230000000000001</v>
      </c>
      <c r="AM648" s="25">
        <v>19146841</v>
      </c>
      <c r="AN648" s="25">
        <v>19146841</v>
      </c>
      <c r="AO648" s="29">
        <v>5.9219999999999997</v>
      </c>
      <c r="AP648" s="25">
        <v>2110843</v>
      </c>
      <c r="AQ648" s="25">
        <v>18652164</v>
      </c>
      <c r="AR648" s="30">
        <v>5.7690000000000001</v>
      </c>
      <c r="AS648" s="21" t="s">
        <v>1948</v>
      </c>
      <c r="AT648" s="27"/>
      <c r="AU648" s="26">
        <v>2981999.8</v>
      </c>
      <c r="AV648" s="26">
        <v>18652452.41</v>
      </c>
    </row>
    <row r="649" spans="1:48" x14ac:dyDescent="0.3">
      <c r="A649" s="21" t="s">
        <v>35</v>
      </c>
      <c r="B649" s="21" t="s">
        <v>1335</v>
      </c>
      <c r="C649" s="21" t="s">
        <v>1336</v>
      </c>
      <c r="D649" s="21" t="s">
        <v>44</v>
      </c>
      <c r="E649" s="22">
        <v>1.014</v>
      </c>
      <c r="F649" s="25">
        <v>2468050</v>
      </c>
      <c r="G649" s="25">
        <v>52323088</v>
      </c>
      <c r="H649" s="21" t="s">
        <v>38</v>
      </c>
      <c r="I649" s="30">
        <v>4.7169999999999996</v>
      </c>
      <c r="J649" s="25">
        <v>56633027</v>
      </c>
      <c r="K649" s="25">
        <v>4401186</v>
      </c>
      <c r="L649" s="25">
        <v>61034213</v>
      </c>
      <c r="M649" s="25">
        <v>56724274</v>
      </c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5">
        <v>56724274</v>
      </c>
      <c r="Z649" s="25">
        <v>56724274</v>
      </c>
      <c r="AA649" s="26">
        <v>100</v>
      </c>
      <c r="AB649" s="25">
        <v>2995128</v>
      </c>
      <c r="AC649" s="29">
        <v>2933070</v>
      </c>
      <c r="AD649" s="30">
        <v>5.1710000000000003</v>
      </c>
      <c r="AE649" s="25">
        <v>2675566</v>
      </c>
      <c r="AF649" s="25">
        <v>2675566</v>
      </c>
      <c r="AG649" s="30">
        <v>4.7169999999999996</v>
      </c>
      <c r="AH649" s="25">
        <v>195807</v>
      </c>
      <c r="AI649" s="25">
        <v>195807</v>
      </c>
      <c r="AJ649" s="22">
        <v>0.34520000000000001</v>
      </c>
      <c r="AK649" s="25">
        <v>195807</v>
      </c>
      <c r="AL649" s="29">
        <v>0.34520000000000001</v>
      </c>
      <c r="AM649" s="25">
        <v>3190935</v>
      </c>
      <c r="AN649" s="25">
        <v>3128877</v>
      </c>
      <c r="AO649" s="29">
        <v>5.516</v>
      </c>
      <c r="AP649" s="25">
        <v>2675566</v>
      </c>
      <c r="AQ649" s="25">
        <v>2871373</v>
      </c>
      <c r="AR649" s="30">
        <v>5.0620000000000003</v>
      </c>
      <c r="AS649" s="21" t="s">
        <v>1947</v>
      </c>
      <c r="AT649" s="29">
        <v>91.220200000000006</v>
      </c>
      <c r="AU649" s="26">
        <v>195812.19</v>
      </c>
      <c r="AV649" s="26">
        <v>2871382.75</v>
      </c>
    </row>
    <row r="650" spans="1:48" x14ac:dyDescent="0.3">
      <c r="A650" s="21" t="s">
        <v>35</v>
      </c>
      <c r="B650" s="21" t="s">
        <v>1337</v>
      </c>
      <c r="C650" s="21" t="s">
        <v>1338</v>
      </c>
      <c r="D650" s="21" t="s">
        <v>44</v>
      </c>
      <c r="E650" s="22">
        <v>1.014</v>
      </c>
      <c r="F650" s="25">
        <v>783499</v>
      </c>
      <c r="G650" s="25">
        <v>18836326</v>
      </c>
      <c r="H650" s="21" t="s">
        <v>38</v>
      </c>
      <c r="I650" s="30">
        <v>4.16</v>
      </c>
      <c r="J650" s="25">
        <v>20668225</v>
      </c>
      <c r="K650" s="25">
        <v>0</v>
      </c>
      <c r="L650" s="25">
        <v>20668225</v>
      </c>
      <c r="M650" s="25">
        <v>18836326</v>
      </c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5">
        <v>18836326</v>
      </c>
      <c r="Z650" s="25">
        <v>18836326</v>
      </c>
      <c r="AA650" s="26">
        <v>100</v>
      </c>
      <c r="AB650" s="25">
        <v>891595</v>
      </c>
      <c r="AC650" s="29">
        <v>891595</v>
      </c>
      <c r="AD650" s="30">
        <v>4.734</v>
      </c>
      <c r="AE650" s="25">
        <v>783493</v>
      </c>
      <c r="AF650" s="25">
        <v>783493</v>
      </c>
      <c r="AG650" s="30">
        <v>4.16</v>
      </c>
      <c r="AH650" s="25">
        <v>337317</v>
      </c>
      <c r="AI650" s="25">
        <v>337317</v>
      </c>
      <c r="AJ650" s="22">
        <v>1.7907999999999999</v>
      </c>
      <c r="AK650" s="25">
        <v>337317</v>
      </c>
      <c r="AL650" s="29">
        <v>1.7907999999999999</v>
      </c>
      <c r="AM650" s="25">
        <v>1228912</v>
      </c>
      <c r="AN650" s="25">
        <v>1228912</v>
      </c>
      <c r="AO650" s="29">
        <v>6.5250000000000004</v>
      </c>
      <c r="AP650" s="25">
        <v>783493</v>
      </c>
      <c r="AQ650" s="25">
        <v>1120810</v>
      </c>
      <c r="AR650" s="30">
        <v>5.9509999999999996</v>
      </c>
      <c r="AS650" s="21" t="s">
        <v>1947</v>
      </c>
      <c r="AT650" s="29">
        <v>87.874899999999997</v>
      </c>
      <c r="AU650" s="26">
        <v>337320.93</v>
      </c>
      <c r="AV650" s="26">
        <v>1120949.76</v>
      </c>
    </row>
    <row r="651" spans="1:48" x14ac:dyDescent="0.3">
      <c r="A651" s="21" t="s">
        <v>35</v>
      </c>
      <c r="B651" s="21" t="s">
        <v>1339</v>
      </c>
      <c r="C651" s="21" t="s">
        <v>1340</v>
      </c>
      <c r="D651" s="21" t="s">
        <v>44</v>
      </c>
      <c r="E651" s="22">
        <v>1.014</v>
      </c>
      <c r="F651" s="25">
        <v>5192653</v>
      </c>
      <c r="G651" s="25">
        <v>103362699</v>
      </c>
      <c r="H651" s="21" t="s">
        <v>38</v>
      </c>
      <c r="I651" s="30">
        <v>5.024</v>
      </c>
      <c r="J651" s="25">
        <v>114855785</v>
      </c>
      <c r="K651" s="25">
        <v>19770</v>
      </c>
      <c r="L651" s="25">
        <v>114875555</v>
      </c>
      <c r="M651" s="25">
        <v>103382469</v>
      </c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5">
        <v>103382469</v>
      </c>
      <c r="Z651" s="25">
        <v>103382469</v>
      </c>
      <c r="AA651" s="26">
        <v>100</v>
      </c>
      <c r="AB651" s="25">
        <v>5495813</v>
      </c>
      <c r="AC651" s="29">
        <v>5379494</v>
      </c>
      <c r="AD651" s="30">
        <v>5.2039999999999997</v>
      </c>
      <c r="AE651" s="25">
        <v>4652209</v>
      </c>
      <c r="AF651" s="25">
        <v>4652209</v>
      </c>
      <c r="AG651" s="30">
        <v>4.5</v>
      </c>
      <c r="AH651" s="25">
        <v>3078071</v>
      </c>
      <c r="AI651" s="25">
        <v>3078071</v>
      </c>
      <c r="AJ651" s="22">
        <v>2.9775</v>
      </c>
      <c r="AK651" s="25">
        <v>3078071</v>
      </c>
      <c r="AL651" s="29">
        <v>2.9775</v>
      </c>
      <c r="AM651" s="25">
        <v>8573884</v>
      </c>
      <c r="AN651" s="25">
        <v>8457565</v>
      </c>
      <c r="AO651" s="29">
        <v>8.1809999999999992</v>
      </c>
      <c r="AP651" s="25">
        <v>4652209</v>
      </c>
      <c r="AQ651" s="25">
        <v>7730280</v>
      </c>
      <c r="AR651" s="30">
        <v>7.4779999999999998</v>
      </c>
      <c r="AS651" s="21" t="s">
        <v>1948</v>
      </c>
      <c r="AT651" s="27"/>
      <c r="AU651" s="26">
        <v>3078213.01</v>
      </c>
      <c r="AV651" s="26">
        <v>7730941.0300000003</v>
      </c>
    </row>
    <row r="652" spans="1:48" x14ac:dyDescent="0.3">
      <c r="A652" s="21" t="s">
        <v>35</v>
      </c>
      <c r="B652" s="21" t="s">
        <v>1341</v>
      </c>
      <c r="C652" s="21" t="s">
        <v>1342</v>
      </c>
      <c r="D652" s="21" t="s">
        <v>44</v>
      </c>
      <c r="E652" s="22">
        <v>1.014</v>
      </c>
      <c r="F652" s="25">
        <v>2419357</v>
      </c>
      <c r="G652" s="25">
        <v>44502052</v>
      </c>
      <c r="H652" s="21" t="s">
        <v>38</v>
      </c>
      <c r="I652" s="30">
        <v>5.4370000000000003</v>
      </c>
      <c r="J652" s="25">
        <v>49920587</v>
      </c>
      <c r="K652" s="25">
        <v>0</v>
      </c>
      <c r="L652" s="25">
        <v>49920587</v>
      </c>
      <c r="M652" s="25">
        <v>44502052</v>
      </c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5">
        <v>44502052</v>
      </c>
      <c r="Z652" s="25">
        <v>44502052</v>
      </c>
      <c r="AA652" s="26">
        <v>100</v>
      </c>
      <c r="AB652" s="25">
        <v>2551500</v>
      </c>
      <c r="AC652" s="29">
        <v>2551500</v>
      </c>
      <c r="AD652" s="30">
        <v>5.734</v>
      </c>
      <c r="AE652" s="25">
        <v>2150514</v>
      </c>
      <c r="AF652" s="25">
        <v>2150514</v>
      </c>
      <c r="AG652" s="30">
        <v>4.8330000000000002</v>
      </c>
      <c r="AH652" s="25">
        <v>634862</v>
      </c>
      <c r="AI652" s="25">
        <v>634862</v>
      </c>
      <c r="AJ652" s="22">
        <v>1.4266000000000001</v>
      </c>
      <c r="AK652" s="25">
        <v>634862</v>
      </c>
      <c r="AL652" s="29">
        <v>1.4266000000000001</v>
      </c>
      <c r="AM652" s="25">
        <v>3186362</v>
      </c>
      <c r="AN652" s="25">
        <v>3186362</v>
      </c>
      <c r="AO652" s="29">
        <v>7.16</v>
      </c>
      <c r="AP652" s="25">
        <v>2150514</v>
      </c>
      <c r="AQ652" s="25">
        <v>2785376</v>
      </c>
      <c r="AR652" s="30">
        <v>6.2590000000000003</v>
      </c>
      <c r="AS652" s="21" t="s">
        <v>1947</v>
      </c>
      <c r="AT652" s="29">
        <v>84.286699999999996</v>
      </c>
      <c r="AU652" s="26">
        <v>634866.27</v>
      </c>
      <c r="AV652" s="26">
        <v>2785383.43</v>
      </c>
    </row>
    <row r="653" spans="1:48" x14ac:dyDescent="0.3">
      <c r="A653" s="21" t="s">
        <v>35</v>
      </c>
      <c r="B653" s="21" t="s">
        <v>1343</v>
      </c>
      <c r="C653" s="21" t="s">
        <v>1344</v>
      </c>
      <c r="D653" s="21" t="s">
        <v>49</v>
      </c>
      <c r="E653" s="22">
        <v>1.014</v>
      </c>
      <c r="F653" s="25">
        <v>7808051</v>
      </c>
      <c r="G653" s="25">
        <v>99566024</v>
      </c>
      <c r="H653" s="21" t="s">
        <v>38</v>
      </c>
      <c r="I653" s="30">
        <v>7.843</v>
      </c>
      <c r="J653" s="25">
        <v>138885829</v>
      </c>
      <c r="K653" s="25">
        <v>0</v>
      </c>
      <c r="L653" s="25">
        <v>138885829</v>
      </c>
      <c r="M653" s="25">
        <v>99566024</v>
      </c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5">
        <v>99566024</v>
      </c>
      <c r="Z653" s="25">
        <v>99566024</v>
      </c>
      <c r="AA653" s="26">
        <v>100</v>
      </c>
      <c r="AB653" s="25">
        <v>7513721</v>
      </c>
      <c r="AC653" s="29">
        <v>7512004</v>
      </c>
      <c r="AD653" s="30">
        <v>7.5449999999999999</v>
      </c>
      <c r="AE653" s="25">
        <v>6853821</v>
      </c>
      <c r="AF653" s="25">
        <v>6853821</v>
      </c>
      <c r="AG653" s="30">
        <v>6.8840000000000003</v>
      </c>
      <c r="AH653" s="25">
        <v>2622897</v>
      </c>
      <c r="AI653" s="25">
        <v>2622897</v>
      </c>
      <c r="AJ653" s="22">
        <v>2.6343999999999999</v>
      </c>
      <c r="AK653" s="25">
        <v>2622897</v>
      </c>
      <c r="AL653" s="29">
        <v>2.6343999999999999</v>
      </c>
      <c r="AM653" s="25">
        <v>10136618</v>
      </c>
      <c r="AN653" s="25">
        <v>10134901</v>
      </c>
      <c r="AO653" s="29">
        <v>10.18</v>
      </c>
      <c r="AP653" s="25">
        <v>6853821</v>
      </c>
      <c r="AQ653" s="25">
        <v>9476718</v>
      </c>
      <c r="AR653" s="30">
        <v>9.5190000000000001</v>
      </c>
      <c r="AS653" s="21" t="s">
        <v>1947</v>
      </c>
      <c r="AT653" s="29">
        <v>91.239199999999997</v>
      </c>
      <c r="AU653" s="26">
        <v>2622967.34</v>
      </c>
      <c r="AV653" s="26">
        <v>9477689.8200000003</v>
      </c>
    </row>
    <row r="654" spans="1:48" x14ac:dyDescent="0.3">
      <c r="A654" s="21" t="s">
        <v>35</v>
      </c>
      <c r="B654" s="21" t="s">
        <v>1345</v>
      </c>
      <c r="C654" s="21" t="s">
        <v>1346</v>
      </c>
      <c r="D654" s="21" t="s">
        <v>44</v>
      </c>
      <c r="E654" s="22">
        <v>1.014</v>
      </c>
      <c r="F654" s="25">
        <v>32379627</v>
      </c>
      <c r="G654" s="25">
        <v>916873651</v>
      </c>
      <c r="H654" s="21" t="s">
        <v>38</v>
      </c>
      <c r="I654" s="30">
        <v>3.532</v>
      </c>
      <c r="J654" s="25">
        <v>31486</v>
      </c>
      <c r="K654" s="25">
        <v>0</v>
      </c>
      <c r="L654" s="25">
        <v>31486</v>
      </c>
      <c r="M654" s="25">
        <v>31486</v>
      </c>
      <c r="N654" s="23"/>
      <c r="O654" s="23"/>
      <c r="P654" s="25">
        <v>936210497</v>
      </c>
      <c r="Q654" s="23"/>
      <c r="R654" s="23"/>
      <c r="S654" s="23"/>
      <c r="T654" s="23"/>
      <c r="U654" s="23"/>
      <c r="V654" s="23"/>
      <c r="W654" s="23"/>
      <c r="X654" s="23"/>
      <c r="Y654" s="25">
        <v>936241983</v>
      </c>
      <c r="Z654" s="25">
        <v>936241983</v>
      </c>
      <c r="AA654" s="26">
        <v>100</v>
      </c>
      <c r="AB654" s="25">
        <v>33990000</v>
      </c>
      <c r="AC654" s="29">
        <v>33990000</v>
      </c>
      <c r="AD654" s="30">
        <v>3.6309999999999998</v>
      </c>
      <c r="AE654" s="25">
        <v>33064319</v>
      </c>
      <c r="AF654" s="25">
        <v>33064319</v>
      </c>
      <c r="AG654" s="30">
        <v>3.532</v>
      </c>
      <c r="AH654" s="25">
        <v>0</v>
      </c>
      <c r="AI654" s="25">
        <v>0</v>
      </c>
      <c r="AJ654" s="22">
        <v>0</v>
      </c>
      <c r="AK654" s="25">
        <v>0</v>
      </c>
      <c r="AL654" s="29">
        <v>0</v>
      </c>
      <c r="AM654" s="25">
        <v>33990000</v>
      </c>
      <c r="AN654" s="25">
        <v>33990000</v>
      </c>
      <c r="AO654" s="29">
        <v>3.6309999999999998</v>
      </c>
      <c r="AP654" s="25">
        <v>33064319</v>
      </c>
      <c r="AQ654" s="25">
        <v>33064319</v>
      </c>
      <c r="AR654" s="30">
        <v>3.532</v>
      </c>
      <c r="AS654" s="21" t="s">
        <v>1947</v>
      </c>
      <c r="AT654" s="29">
        <v>97.273399999999995</v>
      </c>
      <c r="AU654" s="31"/>
      <c r="AV654" s="26">
        <v>1112.0899999999999</v>
      </c>
    </row>
    <row r="655" spans="1:48" x14ac:dyDescent="0.3">
      <c r="A655" s="21" t="s">
        <v>35</v>
      </c>
      <c r="B655" s="21" t="s">
        <v>1347</v>
      </c>
      <c r="C655" s="21" t="s">
        <v>1348</v>
      </c>
      <c r="D655" s="21" t="s">
        <v>44</v>
      </c>
      <c r="E655" s="22">
        <v>1.014</v>
      </c>
      <c r="F655" s="25">
        <v>21547207</v>
      </c>
      <c r="G655" s="25">
        <v>284911649</v>
      </c>
      <c r="H655" s="21" t="s">
        <v>38</v>
      </c>
      <c r="I655" s="30">
        <v>7.5629999999999997</v>
      </c>
      <c r="J655" s="25">
        <v>319458069</v>
      </c>
      <c r="K655" s="25">
        <v>65525</v>
      </c>
      <c r="L655" s="25">
        <v>319523594</v>
      </c>
      <c r="M655" s="25">
        <v>284977174</v>
      </c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5">
        <v>284977174</v>
      </c>
      <c r="Z655" s="25">
        <v>284977174</v>
      </c>
      <c r="AA655" s="26">
        <v>100</v>
      </c>
      <c r="AB655" s="25">
        <v>22970030</v>
      </c>
      <c r="AC655" s="29">
        <v>22786404</v>
      </c>
      <c r="AD655" s="30">
        <v>7.9960000000000004</v>
      </c>
      <c r="AE655" s="25">
        <v>17467284</v>
      </c>
      <c r="AF655" s="25">
        <v>19859688</v>
      </c>
      <c r="AG655" s="30">
        <v>6.9690000000000003</v>
      </c>
      <c r="AH655" s="25">
        <v>1585388</v>
      </c>
      <c r="AI655" s="25">
        <v>1585388</v>
      </c>
      <c r="AJ655" s="22">
        <v>0.55630000000000002</v>
      </c>
      <c r="AK655" s="25">
        <v>1585388</v>
      </c>
      <c r="AL655" s="29">
        <v>0.55630000000000002</v>
      </c>
      <c r="AM655" s="25">
        <v>24555418</v>
      </c>
      <c r="AN655" s="25">
        <v>24371792</v>
      </c>
      <c r="AO655" s="29">
        <v>8.5530000000000008</v>
      </c>
      <c r="AP655" s="25">
        <v>17467284</v>
      </c>
      <c r="AQ655" s="25">
        <v>21445076</v>
      </c>
      <c r="AR655" s="30">
        <v>7.5259999999999998</v>
      </c>
      <c r="AS655" s="21" t="s">
        <v>1948</v>
      </c>
      <c r="AT655" s="27"/>
      <c r="AU655" s="26">
        <v>1585328.02</v>
      </c>
      <c r="AV655" s="26">
        <v>21447382.120000001</v>
      </c>
    </row>
    <row r="656" spans="1:48" x14ac:dyDescent="0.3">
      <c r="A656" s="21" t="s">
        <v>35</v>
      </c>
      <c r="B656" s="21" t="s">
        <v>1349</v>
      </c>
      <c r="C656" s="21" t="s">
        <v>1350</v>
      </c>
      <c r="D656" s="21" t="s">
        <v>44</v>
      </c>
      <c r="E656" s="22">
        <v>1.014</v>
      </c>
      <c r="F656" s="25">
        <v>30945971</v>
      </c>
      <c r="G656" s="25">
        <v>441005126</v>
      </c>
      <c r="H656" s="21" t="s">
        <v>38</v>
      </c>
      <c r="I656" s="30">
        <v>7.0179999999999998</v>
      </c>
      <c r="J656" s="25">
        <v>491341733</v>
      </c>
      <c r="K656" s="25">
        <v>34628898</v>
      </c>
      <c r="L656" s="25">
        <v>525970631</v>
      </c>
      <c r="M656" s="25">
        <v>475634024</v>
      </c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5">
        <v>475634024</v>
      </c>
      <c r="Z656" s="25">
        <v>475634024</v>
      </c>
      <c r="AA656" s="26">
        <v>100</v>
      </c>
      <c r="AB656" s="25">
        <v>31936905</v>
      </c>
      <c r="AC656" s="29">
        <v>31936905</v>
      </c>
      <c r="AD656" s="30">
        <v>6.7149999999999999</v>
      </c>
      <c r="AE656" s="25">
        <v>30391584</v>
      </c>
      <c r="AF656" s="25">
        <v>30391584</v>
      </c>
      <c r="AG656" s="30">
        <v>6.39</v>
      </c>
      <c r="AH656" s="25">
        <v>1092887</v>
      </c>
      <c r="AI656" s="25">
        <v>1092887</v>
      </c>
      <c r="AJ656" s="22">
        <v>0.2298</v>
      </c>
      <c r="AK656" s="25">
        <v>1092887</v>
      </c>
      <c r="AL656" s="29">
        <v>0.2298</v>
      </c>
      <c r="AM656" s="25">
        <v>33029792</v>
      </c>
      <c r="AN656" s="25">
        <v>33029792</v>
      </c>
      <c r="AO656" s="29">
        <v>6.9450000000000003</v>
      </c>
      <c r="AP656" s="25">
        <v>30391584</v>
      </c>
      <c r="AQ656" s="25">
        <v>31484471</v>
      </c>
      <c r="AR656" s="30">
        <v>6.62</v>
      </c>
      <c r="AS656" s="21" t="s">
        <v>1947</v>
      </c>
      <c r="AT656" s="29">
        <v>95.16</v>
      </c>
      <c r="AU656" s="26">
        <v>1093006.99</v>
      </c>
      <c r="AV656" s="26">
        <v>31486972.390000001</v>
      </c>
    </row>
    <row r="657" spans="1:48" x14ac:dyDescent="0.3">
      <c r="A657" s="21" t="s">
        <v>35</v>
      </c>
      <c r="B657" s="21" t="s">
        <v>1351</v>
      </c>
      <c r="C657" s="21" t="s">
        <v>1352</v>
      </c>
      <c r="D657" s="21" t="s">
        <v>44</v>
      </c>
      <c r="E657" s="22">
        <v>1.014</v>
      </c>
      <c r="F657" s="25">
        <v>7814442</v>
      </c>
      <c r="G657" s="25">
        <v>131401963</v>
      </c>
      <c r="H657" s="21" t="s">
        <v>38</v>
      </c>
      <c r="I657" s="30">
        <v>5.9470000000000001</v>
      </c>
      <c r="J657" s="25">
        <v>150046745</v>
      </c>
      <c r="K657" s="25">
        <v>181204</v>
      </c>
      <c r="L657" s="25">
        <v>150227949</v>
      </c>
      <c r="M657" s="25">
        <v>131583167</v>
      </c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5">
        <v>131583167</v>
      </c>
      <c r="Z657" s="25">
        <v>131583167</v>
      </c>
      <c r="AA657" s="26">
        <v>100</v>
      </c>
      <c r="AB657" s="25">
        <v>8900495</v>
      </c>
      <c r="AC657" s="29">
        <v>8883728</v>
      </c>
      <c r="AD657" s="30">
        <v>6.7519999999999998</v>
      </c>
      <c r="AE657" s="25">
        <v>7084697</v>
      </c>
      <c r="AF657" s="25">
        <v>7084697</v>
      </c>
      <c r="AG657" s="30">
        <v>5.3849999999999998</v>
      </c>
      <c r="AH657" s="25">
        <v>1095390</v>
      </c>
      <c r="AI657" s="25">
        <v>1095390</v>
      </c>
      <c r="AJ657" s="22">
        <v>0.83240000000000003</v>
      </c>
      <c r="AK657" s="25">
        <v>1095390</v>
      </c>
      <c r="AL657" s="29">
        <v>0.83240000000000003</v>
      </c>
      <c r="AM657" s="25">
        <v>9995885</v>
      </c>
      <c r="AN657" s="25">
        <v>9979118</v>
      </c>
      <c r="AO657" s="29">
        <v>7.5839999999999996</v>
      </c>
      <c r="AP657" s="25">
        <v>7084697</v>
      </c>
      <c r="AQ657" s="25">
        <v>8180087</v>
      </c>
      <c r="AR657" s="30">
        <v>6.2169999999999996</v>
      </c>
      <c r="AS657" s="21" t="s">
        <v>1948</v>
      </c>
      <c r="AT657" s="27"/>
      <c r="AU657" s="26">
        <v>1095298.28</v>
      </c>
      <c r="AV657" s="26">
        <v>8180525.4900000002</v>
      </c>
    </row>
    <row r="658" spans="1:48" x14ac:dyDescent="0.3">
      <c r="A658" s="21" t="s">
        <v>35</v>
      </c>
      <c r="B658" s="21" t="s">
        <v>1353</v>
      </c>
      <c r="C658" s="21" t="s">
        <v>1354</v>
      </c>
      <c r="D658" s="21" t="s">
        <v>44</v>
      </c>
      <c r="E658" s="22">
        <v>1.014</v>
      </c>
      <c r="F658" s="25">
        <v>25492915</v>
      </c>
      <c r="G658" s="25">
        <v>413118468</v>
      </c>
      <c r="H658" s="21" t="s">
        <v>38</v>
      </c>
      <c r="I658" s="30">
        <v>6.1710000000000003</v>
      </c>
      <c r="J658" s="25">
        <v>464317634</v>
      </c>
      <c r="K658" s="25">
        <v>76469</v>
      </c>
      <c r="L658" s="25">
        <v>464394103</v>
      </c>
      <c r="M658" s="25">
        <v>413194937</v>
      </c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5">
        <v>413194937</v>
      </c>
      <c r="Z658" s="25">
        <v>413194937</v>
      </c>
      <c r="AA658" s="26">
        <v>100</v>
      </c>
      <c r="AB658" s="25">
        <v>27046637</v>
      </c>
      <c r="AC658" s="29">
        <v>26910984</v>
      </c>
      <c r="AD658" s="30">
        <v>6.5129999999999999</v>
      </c>
      <c r="AE658" s="25">
        <v>17333755</v>
      </c>
      <c r="AF658" s="25">
        <v>23609556</v>
      </c>
      <c r="AG658" s="30">
        <v>5.7140000000000004</v>
      </c>
      <c r="AH658" s="25">
        <v>1167060</v>
      </c>
      <c r="AI658" s="25">
        <v>1167060</v>
      </c>
      <c r="AJ658" s="22">
        <v>0.28239999999999998</v>
      </c>
      <c r="AK658" s="25">
        <v>1167060</v>
      </c>
      <c r="AL658" s="29">
        <v>0.28239999999999998</v>
      </c>
      <c r="AM658" s="25">
        <v>28213697</v>
      </c>
      <c r="AN658" s="25">
        <v>28078044</v>
      </c>
      <c r="AO658" s="29">
        <v>6.7960000000000003</v>
      </c>
      <c r="AP658" s="25">
        <v>17333755</v>
      </c>
      <c r="AQ658" s="25">
        <v>24776616</v>
      </c>
      <c r="AR658" s="30">
        <v>5.9969999999999999</v>
      </c>
      <c r="AS658" s="21" t="s">
        <v>1948</v>
      </c>
      <c r="AT658" s="27"/>
      <c r="AU658" s="26">
        <v>1166862.5</v>
      </c>
      <c r="AV658" s="26">
        <v>24779300.370000001</v>
      </c>
    </row>
    <row r="659" spans="1:48" x14ac:dyDescent="0.3">
      <c r="A659" s="21" t="s">
        <v>35</v>
      </c>
      <c r="B659" s="21" t="s">
        <v>1355</v>
      </c>
      <c r="C659" s="21" t="s">
        <v>1356</v>
      </c>
      <c r="D659" s="21" t="s">
        <v>44</v>
      </c>
      <c r="E659" s="22">
        <v>1.014</v>
      </c>
      <c r="F659" s="25">
        <v>24756310</v>
      </c>
      <c r="G659" s="25">
        <v>377688114</v>
      </c>
      <c r="H659" s="21" t="s">
        <v>38</v>
      </c>
      <c r="I659" s="30">
        <v>6.5549999999999997</v>
      </c>
      <c r="J659" s="25">
        <v>429296253</v>
      </c>
      <c r="K659" s="25">
        <v>59453</v>
      </c>
      <c r="L659" s="25">
        <v>429355706</v>
      </c>
      <c r="M659" s="25">
        <v>377747567</v>
      </c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5">
        <v>377747567</v>
      </c>
      <c r="Z659" s="25">
        <v>377747567</v>
      </c>
      <c r="AA659" s="26">
        <v>100</v>
      </c>
      <c r="AB659" s="25">
        <v>27549720</v>
      </c>
      <c r="AC659" s="29">
        <v>27169196</v>
      </c>
      <c r="AD659" s="30">
        <v>7.1929999999999996</v>
      </c>
      <c r="AE659" s="25">
        <v>16729848</v>
      </c>
      <c r="AF659" s="25">
        <v>22817544</v>
      </c>
      <c r="AG659" s="30">
        <v>6.0410000000000004</v>
      </c>
      <c r="AH659" s="25">
        <v>3385262</v>
      </c>
      <c r="AI659" s="25">
        <v>3385262</v>
      </c>
      <c r="AJ659" s="22">
        <v>0.8962</v>
      </c>
      <c r="AK659" s="25">
        <v>3385262</v>
      </c>
      <c r="AL659" s="29">
        <v>0.8962</v>
      </c>
      <c r="AM659" s="25">
        <v>30934982</v>
      </c>
      <c r="AN659" s="25">
        <v>30554458</v>
      </c>
      <c r="AO659" s="29">
        <v>8.0890000000000004</v>
      </c>
      <c r="AP659" s="25">
        <v>16729848</v>
      </c>
      <c r="AQ659" s="25">
        <v>26202806</v>
      </c>
      <c r="AR659" s="30">
        <v>6.9370000000000003</v>
      </c>
      <c r="AS659" s="21" t="s">
        <v>1948</v>
      </c>
      <c r="AT659" s="27"/>
      <c r="AU659" s="26">
        <v>3385373.7</v>
      </c>
      <c r="AV659" s="26">
        <v>26204348.719999999</v>
      </c>
    </row>
    <row r="660" spans="1:48" x14ac:dyDescent="0.3">
      <c r="A660" s="21" t="s">
        <v>35</v>
      </c>
      <c r="B660" s="21" t="s">
        <v>1357</v>
      </c>
      <c r="C660" s="21" t="s">
        <v>1358</v>
      </c>
      <c r="D660" s="21" t="s">
        <v>44</v>
      </c>
      <c r="E660" s="22">
        <v>1.014</v>
      </c>
      <c r="F660" s="25">
        <v>9884232</v>
      </c>
      <c r="G660" s="25">
        <v>70243655</v>
      </c>
      <c r="H660" s="21" t="s">
        <v>38</v>
      </c>
      <c r="I660" s="30">
        <v>14.071999999999999</v>
      </c>
      <c r="J660" s="25">
        <v>82654395</v>
      </c>
      <c r="K660" s="25">
        <v>94993</v>
      </c>
      <c r="L660" s="25">
        <v>82749388</v>
      </c>
      <c r="M660" s="25">
        <v>70338648</v>
      </c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5">
        <v>70338648</v>
      </c>
      <c r="Z660" s="25">
        <v>70338648</v>
      </c>
      <c r="AA660" s="26">
        <v>100</v>
      </c>
      <c r="AB660" s="25">
        <v>10986180</v>
      </c>
      <c r="AC660" s="29">
        <v>10910032</v>
      </c>
      <c r="AD660" s="30">
        <v>15.510999999999999</v>
      </c>
      <c r="AE660" s="25">
        <v>4737321</v>
      </c>
      <c r="AF660" s="25">
        <v>9377353</v>
      </c>
      <c r="AG660" s="30">
        <v>13.332000000000001</v>
      </c>
      <c r="AH660" s="25">
        <v>1842961</v>
      </c>
      <c r="AI660" s="25">
        <v>1842961</v>
      </c>
      <c r="AJ660" s="22">
        <v>2.6200999999999999</v>
      </c>
      <c r="AK660" s="25">
        <v>1842961</v>
      </c>
      <c r="AL660" s="29">
        <v>2.6200999999999999</v>
      </c>
      <c r="AM660" s="25">
        <v>12829141</v>
      </c>
      <c r="AN660" s="25">
        <v>12752993</v>
      </c>
      <c r="AO660" s="29">
        <v>18.131</v>
      </c>
      <c r="AP660" s="25">
        <v>4737321</v>
      </c>
      <c r="AQ660" s="25">
        <v>11220314</v>
      </c>
      <c r="AR660" s="30">
        <v>15.952</v>
      </c>
      <c r="AS660" s="21" t="s">
        <v>1948</v>
      </c>
      <c r="AT660" s="27"/>
      <c r="AU660" s="26">
        <v>1842942.92</v>
      </c>
      <c r="AV660" s="26">
        <v>11220421.130000001</v>
      </c>
    </row>
    <row r="661" spans="1:48" x14ac:dyDescent="0.3">
      <c r="A661" s="21" t="s">
        <v>35</v>
      </c>
      <c r="B661" s="21" t="s">
        <v>1359</v>
      </c>
      <c r="C661" s="21" t="s">
        <v>1360</v>
      </c>
      <c r="D661" s="21" t="s">
        <v>44</v>
      </c>
      <c r="E661" s="22">
        <v>1.014</v>
      </c>
      <c r="F661" s="25">
        <v>8226188</v>
      </c>
      <c r="G661" s="25">
        <v>154843819</v>
      </c>
      <c r="H661" s="21" t="s">
        <v>38</v>
      </c>
      <c r="I661" s="30">
        <v>5.3129999999999997</v>
      </c>
      <c r="J661" s="25">
        <v>167810103</v>
      </c>
      <c r="K661" s="25">
        <v>0</v>
      </c>
      <c r="L661" s="25">
        <v>167810103</v>
      </c>
      <c r="M661" s="25">
        <v>154843819</v>
      </c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5">
        <v>154843819</v>
      </c>
      <c r="Z661" s="25">
        <v>154843819</v>
      </c>
      <c r="AA661" s="26">
        <v>100</v>
      </c>
      <c r="AB661" s="25">
        <v>8719560</v>
      </c>
      <c r="AC661" s="29">
        <v>8717482</v>
      </c>
      <c r="AD661" s="30">
        <v>5.63</v>
      </c>
      <c r="AE661" s="25">
        <v>5468462</v>
      </c>
      <c r="AF661" s="25">
        <v>7436924</v>
      </c>
      <c r="AG661" s="30">
        <v>4.8029999999999999</v>
      </c>
      <c r="AH661" s="25">
        <v>1267421</v>
      </c>
      <c r="AI661" s="25">
        <v>1267421</v>
      </c>
      <c r="AJ661" s="22">
        <v>0.81850000000000001</v>
      </c>
      <c r="AK661" s="25">
        <v>1267421</v>
      </c>
      <c r="AL661" s="29">
        <v>0.81850000000000001</v>
      </c>
      <c r="AM661" s="25">
        <v>9986981</v>
      </c>
      <c r="AN661" s="25">
        <v>9984903</v>
      </c>
      <c r="AO661" s="29">
        <v>6.4489999999999998</v>
      </c>
      <c r="AP661" s="25">
        <v>5468462</v>
      </c>
      <c r="AQ661" s="25">
        <v>8704345</v>
      </c>
      <c r="AR661" s="30">
        <v>5.6219999999999999</v>
      </c>
      <c r="AS661" s="21" t="s">
        <v>1948</v>
      </c>
      <c r="AT661" s="27"/>
      <c r="AU661" s="26">
        <v>1267396.6599999999</v>
      </c>
      <c r="AV661" s="26">
        <v>8705319.5</v>
      </c>
    </row>
    <row r="662" spans="1:48" x14ac:dyDescent="0.3">
      <c r="A662" s="21" t="s">
        <v>35</v>
      </c>
      <c r="B662" s="21" t="s">
        <v>1361</v>
      </c>
      <c r="C662" s="21" t="s">
        <v>1362</v>
      </c>
      <c r="D662" s="21" t="s">
        <v>44</v>
      </c>
      <c r="E662" s="22">
        <v>1.014</v>
      </c>
      <c r="F662" s="25">
        <v>4980914</v>
      </c>
      <c r="G662" s="25">
        <v>72289811</v>
      </c>
      <c r="H662" s="21" t="s">
        <v>38</v>
      </c>
      <c r="I662" s="30">
        <v>6.891</v>
      </c>
      <c r="J662" s="25">
        <v>79251145</v>
      </c>
      <c r="K662" s="25">
        <v>0</v>
      </c>
      <c r="L662" s="25">
        <v>79251145</v>
      </c>
      <c r="M662" s="25">
        <v>72289811</v>
      </c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5">
        <v>72289811</v>
      </c>
      <c r="Z662" s="25">
        <v>72289811</v>
      </c>
      <c r="AA662" s="26">
        <v>100</v>
      </c>
      <c r="AB662" s="25">
        <v>5379210</v>
      </c>
      <c r="AC662" s="29">
        <v>5372309</v>
      </c>
      <c r="AD662" s="30">
        <v>7.4320000000000004</v>
      </c>
      <c r="AE662" s="25">
        <v>4477122</v>
      </c>
      <c r="AF662" s="25">
        <v>4477122</v>
      </c>
      <c r="AG662" s="30">
        <v>6.194</v>
      </c>
      <c r="AH662" s="25">
        <v>746371</v>
      </c>
      <c r="AI662" s="25">
        <v>746371</v>
      </c>
      <c r="AJ662" s="22">
        <v>1.0325</v>
      </c>
      <c r="AK662" s="25">
        <v>746371</v>
      </c>
      <c r="AL662" s="29">
        <v>1.0325</v>
      </c>
      <c r="AM662" s="25">
        <v>6125581</v>
      </c>
      <c r="AN662" s="25">
        <v>6118680</v>
      </c>
      <c r="AO662" s="29">
        <v>8.4649999999999999</v>
      </c>
      <c r="AP662" s="25">
        <v>4477122</v>
      </c>
      <c r="AQ662" s="25">
        <v>5223493</v>
      </c>
      <c r="AR662" s="30">
        <v>7.226</v>
      </c>
      <c r="AS662" s="21" t="s">
        <v>1948</v>
      </c>
      <c r="AT662" s="27"/>
      <c r="AU662" s="26">
        <v>746392.3</v>
      </c>
      <c r="AV662" s="26">
        <v>5223661.74</v>
      </c>
    </row>
    <row r="663" spans="1:48" x14ac:dyDescent="0.3">
      <c r="A663" s="21" t="s">
        <v>35</v>
      </c>
      <c r="B663" s="21" t="s">
        <v>1363</v>
      </c>
      <c r="C663" s="21" t="s">
        <v>1364</v>
      </c>
      <c r="D663" s="21" t="s">
        <v>44</v>
      </c>
      <c r="E663" s="22">
        <v>1.014</v>
      </c>
      <c r="F663" s="25">
        <v>4837342</v>
      </c>
      <c r="G663" s="25">
        <v>37744737</v>
      </c>
      <c r="H663" s="21" t="s">
        <v>38</v>
      </c>
      <c r="I663" s="30">
        <v>12.816000000000001</v>
      </c>
      <c r="J663" s="25">
        <v>38571132</v>
      </c>
      <c r="K663" s="25">
        <v>0</v>
      </c>
      <c r="L663" s="25">
        <v>38571132</v>
      </c>
      <c r="M663" s="25">
        <v>37744737</v>
      </c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5">
        <v>37744737</v>
      </c>
      <c r="Z663" s="25">
        <v>37744737</v>
      </c>
      <c r="AA663" s="26">
        <v>100</v>
      </c>
      <c r="AB663" s="25">
        <v>5848192</v>
      </c>
      <c r="AC663" s="29">
        <v>5842288</v>
      </c>
      <c r="AD663" s="30">
        <v>15.478999999999999</v>
      </c>
      <c r="AE663" s="25">
        <v>4633200</v>
      </c>
      <c r="AF663" s="25">
        <v>4633200</v>
      </c>
      <c r="AG663" s="30">
        <v>12.275</v>
      </c>
      <c r="AH663" s="25">
        <v>2375805</v>
      </c>
      <c r="AI663" s="25">
        <v>2375805</v>
      </c>
      <c r="AJ663" s="22">
        <v>6.2945000000000002</v>
      </c>
      <c r="AK663" s="25">
        <v>2375805</v>
      </c>
      <c r="AL663" s="29">
        <v>6.2945000000000002</v>
      </c>
      <c r="AM663" s="25">
        <v>8223997</v>
      </c>
      <c r="AN663" s="25">
        <v>8218093</v>
      </c>
      <c r="AO663" s="29">
        <v>21.773</v>
      </c>
      <c r="AP663" s="25">
        <v>4633200</v>
      </c>
      <c r="AQ663" s="25">
        <v>7009005</v>
      </c>
      <c r="AR663" s="30">
        <v>18.568999999999999</v>
      </c>
      <c r="AS663" s="21" t="s">
        <v>1948</v>
      </c>
      <c r="AT663" s="27"/>
      <c r="AU663" s="26">
        <v>2375842.4700000002</v>
      </c>
      <c r="AV663" s="26">
        <v>7008820.21</v>
      </c>
    </row>
    <row r="664" spans="1:48" x14ac:dyDescent="0.3">
      <c r="A664" s="21" t="s">
        <v>35</v>
      </c>
      <c r="B664" s="21" t="s">
        <v>1365</v>
      </c>
      <c r="C664" s="21" t="s">
        <v>1366</v>
      </c>
      <c r="D664" s="21" t="s">
        <v>44</v>
      </c>
      <c r="E664" s="22">
        <v>1.014</v>
      </c>
      <c r="F664" s="25">
        <v>13961282</v>
      </c>
      <c r="G664" s="25">
        <v>264450050</v>
      </c>
      <c r="H664" s="21" t="s">
        <v>38</v>
      </c>
      <c r="I664" s="30">
        <v>5.28</v>
      </c>
      <c r="J664" s="25">
        <v>290849471</v>
      </c>
      <c r="K664" s="25">
        <v>85364</v>
      </c>
      <c r="L664" s="25">
        <v>290934835</v>
      </c>
      <c r="M664" s="25">
        <v>264535414</v>
      </c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5">
        <v>264535414</v>
      </c>
      <c r="Z664" s="25">
        <v>264535414</v>
      </c>
      <c r="AA664" s="26">
        <v>100</v>
      </c>
      <c r="AB664" s="25">
        <v>15357100</v>
      </c>
      <c r="AC664" s="29">
        <v>15321813</v>
      </c>
      <c r="AD664" s="30">
        <v>5.7919999999999998</v>
      </c>
      <c r="AE664" s="25">
        <v>13967466</v>
      </c>
      <c r="AF664" s="25">
        <v>13967466</v>
      </c>
      <c r="AG664" s="30">
        <v>5.28</v>
      </c>
      <c r="AH664" s="25">
        <v>2238674</v>
      </c>
      <c r="AI664" s="25">
        <v>2238674</v>
      </c>
      <c r="AJ664" s="22">
        <v>0.84630000000000005</v>
      </c>
      <c r="AK664" s="25">
        <v>2238674</v>
      </c>
      <c r="AL664" s="29">
        <v>0.84630000000000005</v>
      </c>
      <c r="AM664" s="25">
        <v>17595774</v>
      </c>
      <c r="AN664" s="25">
        <v>17560487</v>
      </c>
      <c r="AO664" s="29">
        <v>6.6390000000000002</v>
      </c>
      <c r="AP664" s="25">
        <v>13967466</v>
      </c>
      <c r="AQ664" s="25">
        <v>16206140</v>
      </c>
      <c r="AR664" s="30">
        <v>6.1269999999999998</v>
      </c>
      <c r="AS664" s="21" t="s">
        <v>1947</v>
      </c>
      <c r="AT664" s="29">
        <v>91.160200000000003</v>
      </c>
      <c r="AU664" s="26">
        <v>2238763.21</v>
      </c>
      <c r="AV664" s="26">
        <v>16208084.82</v>
      </c>
    </row>
    <row r="665" spans="1:48" x14ac:dyDescent="0.3">
      <c r="A665" s="21" t="s">
        <v>35</v>
      </c>
      <c r="B665" s="21" t="s">
        <v>1367</v>
      </c>
      <c r="C665" s="21" t="s">
        <v>1368</v>
      </c>
      <c r="D665" s="21" t="s">
        <v>44</v>
      </c>
      <c r="E665" s="22">
        <v>1.014</v>
      </c>
      <c r="F665" s="25">
        <v>7108804</v>
      </c>
      <c r="G665" s="25">
        <v>132900873</v>
      </c>
      <c r="H665" s="21" t="s">
        <v>38</v>
      </c>
      <c r="I665" s="30">
        <v>5.3490000000000002</v>
      </c>
      <c r="J665" s="25">
        <v>148060316</v>
      </c>
      <c r="K665" s="25">
        <v>41155</v>
      </c>
      <c r="L665" s="25">
        <v>148101471</v>
      </c>
      <c r="M665" s="25">
        <v>132942028</v>
      </c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5">
        <v>132942028</v>
      </c>
      <c r="Z665" s="25">
        <v>132942028</v>
      </c>
      <c r="AA665" s="26">
        <v>100</v>
      </c>
      <c r="AB665" s="25">
        <v>7779340</v>
      </c>
      <c r="AC665" s="29">
        <v>7707792</v>
      </c>
      <c r="AD665" s="30">
        <v>5.798</v>
      </c>
      <c r="AE665" s="25">
        <v>6336331</v>
      </c>
      <c r="AF665" s="25">
        <v>7110882</v>
      </c>
      <c r="AG665" s="30">
        <v>5.3490000000000002</v>
      </c>
      <c r="AH665" s="25">
        <v>748474</v>
      </c>
      <c r="AI665" s="25">
        <v>748474</v>
      </c>
      <c r="AJ665" s="22">
        <v>0.56299999999999994</v>
      </c>
      <c r="AK665" s="25">
        <v>748474</v>
      </c>
      <c r="AL665" s="29">
        <v>0.56299999999999994</v>
      </c>
      <c r="AM665" s="25">
        <v>8527814</v>
      </c>
      <c r="AN665" s="25">
        <v>8456266</v>
      </c>
      <c r="AO665" s="29">
        <v>6.3609999999999998</v>
      </c>
      <c r="AP665" s="25">
        <v>6336331</v>
      </c>
      <c r="AQ665" s="25">
        <v>7859356</v>
      </c>
      <c r="AR665" s="30">
        <v>5.9119999999999999</v>
      </c>
      <c r="AS665" s="21" t="s">
        <v>1948</v>
      </c>
      <c r="AT665" s="27"/>
      <c r="AU665" s="26">
        <v>748463.62</v>
      </c>
      <c r="AV665" s="26">
        <v>7859532.7000000002</v>
      </c>
    </row>
    <row r="666" spans="1:48" x14ac:dyDescent="0.3">
      <c r="A666" s="21" t="s">
        <v>35</v>
      </c>
      <c r="B666" s="21" t="s">
        <v>1369</v>
      </c>
      <c r="C666" s="21" t="s">
        <v>1370</v>
      </c>
      <c r="D666" s="21" t="s">
        <v>44</v>
      </c>
      <c r="E666" s="22">
        <v>1.014</v>
      </c>
      <c r="F666" s="25">
        <v>2550706</v>
      </c>
      <c r="G666" s="25">
        <v>65684040</v>
      </c>
      <c r="H666" s="21" t="s">
        <v>38</v>
      </c>
      <c r="I666" s="30">
        <v>3.8839999999999999</v>
      </c>
      <c r="J666" s="25">
        <v>69923271</v>
      </c>
      <c r="K666" s="25">
        <v>1252423</v>
      </c>
      <c r="L666" s="25">
        <v>71175694</v>
      </c>
      <c r="M666" s="25">
        <v>66936463</v>
      </c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5">
        <v>66936463</v>
      </c>
      <c r="Z666" s="25">
        <v>66936463</v>
      </c>
      <c r="AA666" s="26">
        <v>100</v>
      </c>
      <c r="AB666" s="25">
        <v>2793642</v>
      </c>
      <c r="AC666" s="29">
        <v>2793642</v>
      </c>
      <c r="AD666" s="30">
        <v>4.1740000000000004</v>
      </c>
      <c r="AE666" s="25">
        <v>244053</v>
      </c>
      <c r="AF666" s="25">
        <v>2599528</v>
      </c>
      <c r="AG666" s="30">
        <v>3.8839999999999999</v>
      </c>
      <c r="AH666" s="25">
        <v>173328</v>
      </c>
      <c r="AI666" s="25">
        <v>173328</v>
      </c>
      <c r="AJ666" s="22">
        <v>0.25890000000000002</v>
      </c>
      <c r="AK666" s="25">
        <v>173328</v>
      </c>
      <c r="AL666" s="29">
        <v>0.25890000000000002</v>
      </c>
      <c r="AM666" s="25">
        <v>2966970</v>
      </c>
      <c r="AN666" s="25">
        <v>2966970</v>
      </c>
      <c r="AO666" s="29">
        <v>4.4329999999999998</v>
      </c>
      <c r="AP666" s="25">
        <v>244053</v>
      </c>
      <c r="AQ666" s="25">
        <v>2772856</v>
      </c>
      <c r="AR666" s="30">
        <v>4.1429999999999998</v>
      </c>
      <c r="AS666" s="21" t="s">
        <v>1948</v>
      </c>
      <c r="AT666" s="27"/>
      <c r="AU666" s="26">
        <v>173298.5</v>
      </c>
      <c r="AV666" s="26">
        <v>2773177.66</v>
      </c>
    </row>
    <row r="667" spans="1:48" x14ac:dyDescent="0.3">
      <c r="A667" s="21" t="s">
        <v>35</v>
      </c>
      <c r="B667" s="21" t="s">
        <v>1371</v>
      </c>
      <c r="C667" s="21" t="s">
        <v>1372</v>
      </c>
      <c r="D667" s="21" t="s">
        <v>44</v>
      </c>
      <c r="E667" s="22">
        <v>1.014</v>
      </c>
      <c r="F667" s="25">
        <v>8978856</v>
      </c>
      <c r="G667" s="25">
        <v>339577845</v>
      </c>
      <c r="H667" s="21" t="s">
        <v>38</v>
      </c>
      <c r="I667" s="30">
        <v>2.645</v>
      </c>
      <c r="J667" s="25">
        <v>31841</v>
      </c>
      <c r="K667" s="25">
        <v>0</v>
      </c>
      <c r="L667" s="25">
        <v>31841</v>
      </c>
      <c r="M667" s="25">
        <v>29660</v>
      </c>
      <c r="N667" s="25">
        <v>340537565</v>
      </c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5">
        <v>340567225</v>
      </c>
      <c r="Z667" s="25">
        <v>340567225</v>
      </c>
      <c r="AA667" s="26">
        <v>100</v>
      </c>
      <c r="AB667" s="25">
        <v>9571520</v>
      </c>
      <c r="AC667" s="29">
        <v>9571520</v>
      </c>
      <c r="AD667" s="30">
        <v>2.8109999999999999</v>
      </c>
      <c r="AE667" s="25">
        <v>9005956</v>
      </c>
      <c r="AF667" s="25">
        <v>9005956</v>
      </c>
      <c r="AG667" s="30">
        <v>2.645</v>
      </c>
      <c r="AH667" s="25">
        <v>0</v>
      </c>
      <c r="AI667" s="25">
        <v>0</v>
      </c>
      <c r="AJ667" s="22">
        <v>0</v>
      </c>
      <c r="AK667" s="25">
        <v>0</v>
      </c>
      <c r="AL667" s="29">
        <v>0</v>
      </c>
      <c r="AM667" s="25">
        <v>9571520</v>
      </c>
      <c r="AN667" s="25">
        <v>9571520</v>
      </c>
      <c r="AO667" s="29">
        <v>2.8109999999999999</v>
      </c>
      <c r="AP667" s="25">
        <v>9005956</v>
      </c>
      <c r="AQ667" s="25">
        <v>9005956</v>
      </c>
      <c r="AR667" s="30">
        <v>2.645</v>
      </c>
      <c r="AS667" s="21" t="s">
        <v>1947</v>
      </c>
      <c r="AT667" s="29">
        <v>94.0946</v>
      </c>
      <c r="AU667" s="31"/>
      <c r="AV667" s="26">
        <v>784.51</v>
      </c>
    </row>
    <row r="668" spans="1:48" x14ac:dyDescent="0.3">
      <c r="A668" s="21" t="s">
        <v>35</v>
      </c>
      <c r="B668" s="21" t="s">
        <v>1373</v>
      </c>
      <c r="C668" s="21" t="s">
        <v>1374</v>
      </c>
      <c r="D668" s="21" t="s">
        <v>44</v>
      </c>
      <c r="E668" s="22">
        <v>1.014</v>
      </c>
      <c r="F668" s="25">
        <v>67462822</v>
      </c>
      <c r="G668" s="25">
        <v>2862121889</v>
      </c>
      <c r="H668" s="21" t="s">
        <v>38</v>
      </c>
      <c r="I668" s="30">
        <v>2.3580000000000001</v>
      </c>
      <c r="J668" s="25">
        <v>308966551</v>
      </c>
      <c r="K668" s="25">
        <v>2850256</v>
      </c>
      <c r="L668" s="25">
        <v>311816807</v>
      </c>
      <c r="M668" s="25">
        <v>285434061</v>
      </c>
      <c r="N668" s="25">
        <v>2602995394</v>
      </c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5">
        <v>2888429455</v>
      </c>
      <c r="Z668" s="25">
        <v>2888429455</v>
      </c>
      <c r="AA668" s="26">
        <v>12.9</v>
      </c>
      <c r="AB668" s="25">
        <v>69681060</v>
      </c>
      <c r="AC668" s="29">
        <v>69681060</v>
      </c>
      <c r="AD668" s="30">
        <v>2.4129999999999998</v>
      </c>
      <c r="AE668" s="25">
        <v>68669520</v>
      </c>
      <c r="AF668" s="25">
        <v>8858365</v>
      </c>
      <c r="AG668" s="30">
        <v>3.1040000000000001</v>
      </c>
      <c r="AH668" s="25">
        <v>3537662</v>
      </c>
      <c r="AI668" s="25">
        <v>3537662</v>
      </c>
      <c r="AJ668" s="22">
        <v>0.1225</v>
      </c>
      <c r="AK668" s="25">
        <v>456358</v>
      </c>
      <c r="AL668" s="29">
        <v>0.1598</v>
      </c>
      <c r="AM668" s="25">
        <v>73218722</v>
      </c>
      <c r="AN668" s="25">
        <v>73218722</v>
      </c>
      <c r="AO668" s="29">
        <v>2.5350000000000001</v>
      </c>
      <c r="AP668" s="25">
        <v>68669520</v>
      </c>
      <c r="AQ668" s="25">
        <v>9314723</v>
      </c>
      <c r="AR668" s="30">
        <v>3.2639999999999998</v>
      </c>
      <c r="AS668" s="21" t="s">
        <v>1947</v>
      </c>
      <c r="AT668" s="29">
        <v>98.549499999999995</v>
      </c>
      <c r="AU668" s="26">
        <v>456123.63</v>
      </c>
      <c r="AV668" s="26">
        <v>9316567.75</v>
      </c>
    </row>
    <row r="669" spans="1:48" x14ac:dyDescent="0.3">
      <c r="A669" s="21" t="s">
        <v>35</v>
      </c>
      <c r="B669" s="21" t="s">
        <v>1375</v>
      </c>
      <c r="C669" s="21" t="s">
        <v>1376</v>
      </c>
      <c r="D669" s="21" t="s">
        <v>44</v>
      </c>
      <c r="E669" s="22">
        <v>1.014</v>
      </c>
      <c r="F669" s="25">
        <v>8685088</v>
      </c>
      <c r="G669" s="25">
        <v>202169764</v>
      </c>
      <c r="H669" s="21" t="s">
        <v>38</v>
      </c>
      <c r="I669" s="30">
        <v>4.2960000000000003</v>
      </c>
      <c r="J669" s="25">
        <v>132892909</v>
      </c>
      <c r="K669" s="25">
        <v>24190</v>
      </c>
      <c r="L669" s="25">
        <v>132917099</v>
      </c>
      <c r="M669" s="25">
        <v>122995386</v>
      </c>
      <c r="N669" s="23"/>
      <c r="O669" s="23"/>
      <c r="P669" s="25">
        <v>79220674</v>
      </c>
      <c r="Q669" s="23"/>
      <c r="R669" s="23"/>
      <c r="S669" s="23"/>
      <c r="T669" s="23"/>
      <c r="U669" s="23"/>
      <c r="V669" s="23"/>
      <c r="W669" s="23"/>
      <c r="X669" s="23"/>
      <c r="Y669" s="25">
        <v>202216060</v>
      </c>
      <c r="Z669" s="25">
        <v>202216060</v>
      </c>
      <c r="AA669" s="26">
        <v>62.33</v>
      </c>
      <c r="AB669" s="25">
        <v>9439540</v>
      </c>
      <c r="AC669" s="29">
        <v>9438998</v>
      </c>
      <c r="AD669" s="30">
        <v>4.6680000000000001</v>
      </c>
      <c r="AE669" s="25">
        <v>8686591</v>
      </c>
      <c r="AF669" s="25">
        <v>5414348</v>
      </c>
      <c r="AG669" s="30">
        <v>4.4020000000000001</v>
      </c>
      <c r="AH669" s="25">
        <v>1168761</v>
      </c>
      <c r="AI669" s="25">
        <v>1168761</v>
      </c>
      <c r="AJ669" s="22">
        <v>0.57799999999999996</v>
      </c>
      <c r="AK669" s="25">
        <v>728488</v>
      </c>
      <c r="AL669" s="29">
        <v>0.59230000000000005</v>
      </c>
      <c r="AM669" s="25">
        <v>10608301</v>
      </c>
      <c r="AN669" s="25">
        <v>10607759</v>
      </c>
      <c r="AO669" s="29">
        <v>5.2460000000000004</v>
      </c>
      <c r="AP669" s="25">
        <v>8686591</v>
      </c>
      <c r="AQ669" s="25">
        <v>6142836</v>
      </c>
      <c r="AR669" s="30">
        <v>4.9950000000000001</v>
      </c>
      <c r="AS669" s="21" t="s">
        <v>1947</v>
      </c>
      <c r="AT669" s="29">
        <v>92.030799999999999</v>
      </c>
      <c r="AU669" s="26">
        <v>728501.67</v>
      </c>
      <c r="AV669" s="26">
        <v>6143619.5300000003</v>
      </c>
    </row>
    <row r="670" spans="1:48" x14ac:dyDescent="0.3">
      <c r="A670" s="21" t="s">
        <v>35</v>
      </c>
      <c r="B670" s="21" t="s">
        <v>1377</v>
      </c>
      <c r="C670" s="21" t="s">
        <v>1378</v>
      </c>
      <c r="D670" s="21" t="s">
        <v>44</v>
      </c>
      <c r="E670" s="22">
        <v>1.014</v>
      </c>
      <c r="F670" s="25">
        <v>89069908</v>
      </c>
      <c r="G670" s="25">
        <v>6197084592</v>
      </c>
      <c r="H670" s="21" t="s">
        <v>38</v>
      </c>
      <c r="I670" s="30">
        <v>1.4379999999999999</v>
      </c>
      <c r="J670" s="25">
        <v>308966551</v>
      </c>
      <c r="K670" s="25">
        <v>2850256</v>
      </c>
      <c r="L670" s="25">
        <v>311816807</v>
      </c>
      <c r="M670" s="25">
        <v>285434061</v>
      </c>
      <c r="N670" s="25">
        <v>5953029757</v>
      </c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5">
        <v>6238463818</v>
      </c>
      <c r="Z670" s="25">
        <v>6238463818</v>
      </c>
      <c r="AA670" s="26">
        <v>5.99</v>
      </c>
      <c r="AB670" s="25">
        <v>92404824</v>
      </c>
      <c r="AC670" s="29">
        <v>92404824</v>
      </c>
      <c r="AD670" s="30">
        <v>1.482</v>
      </c>
      <c r="AE670" s="25">
        <v>89665437</v>
      </c>
      <c r="AF670" s="25">
        <v>5370956</v>
      </c>
      <c r="AG670" s="30">
        <v>1.8819999999999999</v>
      </c>
      <c r="AH670" s="25">
        <v>13300247</v>
      </c>
      <c r="AI670" s="25">
        <v>13300247</v>
      </c>
      <c r="AJ670" s="22">
        <v>0.2132</v>
      </c>
      <c r="AK670" s="25">
        <v>796685</v>
      </c>
      <c r="AL670" s="29">
        <v>0.2792</v>
      </c>
      <c r="AM670" s="25">
        <v>105705071</v>
      </c>
      <c r="AN670" s="25">
        <v>105705071</v>
      </c>
      <c r="AO670" s="29">
        <v>1.6950000000000001</v>
      </c>
      <c r="AP670" s="25">
        <v>89665437</v>
      </c>
      <c r="AQ670" s="25">
        <v>6167641</v>
      </c>
      <c r="AR670" s="30">
        <v>2.161</v>
      </c>
      <c r="AS670" s="21" t="s">
        <v>1947</v>
      </c>
      <c r="AT670" s="29">
        <v>97.031000000000006</v>
      </c>
      <c r="AU670" s="26">
        <v>796931.9</v>
      </c>
      <c r="AV670" s="26">
        <v>6168230.0599999996</v>
      </c>
    </row>
    <row r="671" spans="1:48" x14ac:dyDescent="0.3">
      <c r="A671" s="21" t="s">
        <v>35</v>
      </c>
      <c r="B671" s="21" t="s">
        <v>1379</v>
      </c>
      <c r="C671" s="21" t="s">
        <v>1380</v>
      </c>
      <c r="D671" s="21" t="s">
        <v>44</v>
      </c>
      <c r="E671" s="22">
        <v>1.014</v>
      </c>
      <c r="F671" s="25">
        <v>74453960</v>
      </c>
      <c r="G671" s="25">
        <v>2449026124</v>
      </c>
      <c r="H671" s="21" t="s">
        <v>38</v>
      </c>
      <c r="I671" s="30">
        <v>3.0409999999999999</v>
      </c>
      <c r="J671" s="25">
        <v>2669065662</v>
      </c>
      <c r="K671" s="25">
        <v>15443155</v>
      </c>
      <c r="L671" s="25">
        <v>2684508817</v>
      </c>
      <c r="M671" s="25">
        <v>2464469279</v>
      </c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5">
        <v>2464469279</v>
      </c>
      <c r="Z671" s="25">
        <v>2464469279</v>
      </c>
      <c r="AA671" s="26">
        <v>100</v>
      </c>
      <c r="AB671" s="25">
        <v>74842073</v>
      </c>
      <c r="AC671" s="29">
        <v>74842073</v>
      </c>
      <c r="AD671" s="30">
        <v>3.0369999999999999</v>
      </c>
      <c r="AE671" s="23"/>
      <c r="AF671" s="25">
        <v>74842073</v>
      </c>
      <c r="AG671" s="30">
        <v>3.0369999999999999</v>
      </c>
      <c r="AH671" s="25">
        <v>0</v>
      </c>
      <c r="AI671" s="25">
        <v>0</v>
      </c>
      <c r="AJ671" s="22">
        <v>0</v>
      </c>
      <c r="AK671" s="25">
        <v>0</v>
      </c>
      <c r="AL671" s="29">
        <v>0</v>
      </c>
      <c r="AM671" s="25">
        <v>74842073</v>
      </c>
      <c r="AN671" s="25">
        <v>74842073</v>
      </c>
      <c r="AO671" s="29">
        <v>3.0369999999999999</v>
      </c>
      <c r="AP671" s="23"/>
      <c r="AQ671" s="25">
        <v>74842073</v>
      </c>
      <c r="AR671" s="30">
        <v>3.0369999999999999</v>
      </c>
      <c r="AS671" s="21" t="s">
        <v>1946</v>
      </c>
      <c r="AT671" s="27"/>
      <c r="AU671" s="31"/>
      <c r="AV671" s="26">
        <v>74845932</v>
      </c>
    </row>
    <row r="672" spans="1:48" x14ac:dyDescent="0.3">
      <c r="A672" s="21" t="s">
        <v>35</v>
      </c>
      <c r="B672" s="21" t="s">
        <v>1381</v>
      </c>
      <c r="C672" s="21" t="s">
        <v>1382</v>
      </c>
      <c r="D672" s="21" t="s">
        <v>44</v>
      </c>
      <c r="E672" s="22">
        <v>1.014</v>
      </c>
      <c r="F672" s="25">
        <v>41748309</v>
      </c>
      <c r="G672" s="25">
        <v>1947054519</v>
      </c>
      <c r="H672" s="21" t="s">
        <v>38</v>
      </c>
      <c r="I672" s="30">
        <v>2.145</v>
      </c>
      <c r="J672" s="25">
        <v>2132706707</v>
      </c>
      <c r="K672" s="25">
        <v>4063917</v>
      </c>
      <c r="L672" s="25">
        <v>2136770624</v>
      </c>
      <c r="M672" s="25">
        <v>1951118436</v>
      </c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5">
        <v>1951118436</v>
      </c>
      <c r="Z672" s="25">
        <v>1951118436</v>
      </c>
      <c r="AA672" s="26">
        <v>100</v>
      </c>
      <c r="AB672" s="25">
        <v>45373827</v>
      </c>
      <c r="AC672" s="29">
        <v>45373827</v>
      </c>
      <c r="AD672" s="30">
        <v>2.3260000000000001</v>
      </c>
      <c r="AE672" s="25">
        <v>41842303</v>
      </c>
      <c r="AF672" s="25">
        <v>41842303</v>
      </c>
      <c r="AG672" s="30">
        <v>2.145</v>
      </c>
      <c r="AH672" s="25">
        <v>11372085</v>
      </c>
      <c r="AI672" s="25">
        <v>11372085</v>
      </c>
      <c r="AJ672" s="22">
        <v>0.58279999999999998</v>
      </c>
      <c r="AK672" s="25">
        <v>11372085</v>
      </c>
      <c r="AL672" s="29">
        <v>0.58279999999999998</v>
      </c>
      <c r="AM672" s="25">
        <v>56745912</v>
      </c>
      <c r="AN672" s="25">
        <v>56745912</v>
      </c>
      <c r="AO672" s="29">
        <v>2.9089999999999998</v>
      </c>
      <c r="AP672" s="25">
        <v>41842303</v>
      </c>
      <c r="AQ672" s="25">
        <v>53214388</v>
      </c>
      <c r="AR672" s="30">
        <v>2.7280000000000002</v>
      </c>
      <c r="AS672" s="21" t="s">
        <v>1948</v>
      </c>
      <c r="AT672" s="27"/>
      <c r="AU672" s="26">
        <v>11371118.25</v>
      </c>
      <c r="AV672" s="26">
        <v>53226510.93</v>
      </c>
    </row>
    <row r="673" spans="1:48" x14ac:dyDescent="0.3">
      <c r="A673" s="21" t="s">
        <v>35</v>
      </c>
      <c r="B673" s="21" t="s">
        <v>1383</v>
      </c>
      <c r="C673" s="21" t="s">
        <v>1384</v>
      </c>
      <c r="D673" s="21" t="s">
        <v>44</v>
      </c>
      <c r="E673" s="22">
        <v>1.014</v>
      </c>
      <c r="F673" s="25">
        <v>76480922</v>
      </c>
      <c r="G673" s="25">
        <v>3501710589</v>
      </c>
      <c r="H673" s="21" t="s">
        <v>38</v>
      </c>
      <c r="I673" s="30">
        <v>2.1850000000000001</v>
      </c>
      <c r="J673" s="25">
        <v>3777859861</v>
      </c>
      <c r="K673" s="25">
        <v>10453017</v>
      </c>
      <c r="L673" s="25">
        <v>3788312878</v>
      </c>
      <c r="M673" s="25">
        <v>3512163606</v>
      </c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5">
        <v>3512163606</v>
      </c>
      <c r="Z673" s="25">
        <v>3512163606</v>
      </c>
      <c r="AA673" s="26">
        <v>100</v>
      </c>
      <c r="AB673" s="25">
        <v>79689481</v>
      </c>
      <c r="AC673" s="29">
        <v>79689481</v>
      </c>
      <c r="AD673" s="30">
        <v>2.27</v>
      </c>
      <c r="AE673" s="25">
        <v>76712674</v>
      </c>
      <c r="AF673" s="25">
        <v>76712674</v>
      </c>
      <c r="AG673" s="30">
        <v>2.1850000000000001</v>
      </c>
      <c r="AH673" s="25">
        <v>3546023</v>
      </c>
      <c r="AI673" s="25">
        <v>3546023</v>
      </c>
      <c r="AJ673" s="22">
        <v>0.10100000000000001</v>
      </c>
      <c r="AK673" s="25">
        <v>3546023</v>
      </c>
      <c r="AL673" s="29">
        <v>0.10100000000000001</v>
      </c>
      <c r="AM673" s="25">
        <v>83235504</v>
      </c>
      <c r="AN673" s="25">
        <v>83235504</v>
      </c>
      <c r="AO673" s="29">
        <v>2.371</v>
      </c>
      <c r="AP673" s="25">
        <v>76712674</v>
      </c>
      <c r="AQ673" s="25">
        <v>80258697</v>
      </c>
      <c r="AR673" s="30">
        <v>2.286</v>
      </c>
      <c r="AS673" s="21" t="s">
        <v>1948</v>
      </c>
      <c r="AT673" s="27"/>
      <c r="AU673" s="26">
        <v>3547285.24</v>
      </c>
      <c r="AV673" s="26">
        <v>80288060.030000001</v>
      </c>
    </row>
    <row r="674" spans="1:48" x14ac:dyDescent="0.3">
      <c r="A674" s="21" t="s">
        <v>35</v>
      </c>
      <c r="B674" s="21" t="s">
        <v>1385</v>
      </c>
      <c r="C674" s="21" t="s">
        <v>1386</v>
      </c>
      <c r="D674" s="21" t="s">
        <v>44</v>
      </c>
      <c r="E674" s="22">
        <v>1.014</v>
      </c>
      <c r="F674" s="25">
        <v>111980826</v>
      </c>
      <c r="G674" s="25">
        <v>5287069364</v>
      </c>
      <c r="H674" s="21" t="s">
        <v>38</v>
      </c>
      <c r="I674" s="30">
        <v>2.1179999999999999</v>
      </c>
      <c r="J674" s="25">
        <v>5745824178</v>
      </c>
      <c r="K674" s="25">
        <v>23810413</v>
      </c>
      <c r="L674" s="25">
        <v>5769634591</v>
      </c>
      <c r="M674" s="25">
        <v>5310879777</v>
      </c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5">
        <v>5310879777</v>
      </c>
      <c r="Z674" s="25">
        <v>5310879777</v>
      </c>
      <c r="AA674" s="26">
        <v>100</v>
      </c>
      <c r="AB674" s="25">
        <v>117317097</v>
      </c>
      <c r="AC674" s="29">
        <v>117317097</v>
      </c>
      <c r="AD674" s="30">
        <v>2.21</v>
      </c>
      <c r="AE674" s="25">
        <v>112441944</v>
      </c>
      <c r="AF674" s="25">
        <v>112441944</v>
      </c>
      <c r="AG674" s="30">
        <v>2.1179999999999999</v>
      </c>
      <c r="AH674" s="25">
        <v>10824618</v>
      </c>
      <c r="AI674" s="25">
        <v>10824618</v>
      </c>
      <c r="AJ674" s="22">
        <v>0.2039</v>
      </c>
      <c r="AK674" s="25">
        <v>10824618</v>
      </c>
      <c r="AL674" s="29">
        <v>0.2039</v>
      </c>
      <c r="AM674" s="25">
        <v>128141715</v>
      </c>
      <c r="AN674" s="25">
        <v>128141715</v>
      </c>
      <c r="AO674" s="29">
        <v>2.4129999999999998</v>
      </c>
      <c r="AP674" s="25">
        <v>112441944</v>
      </c>
      <c r="AQ674" s="25">
        <v>123266562</v>
      </c>
      <c r="AR674" s="30">
        <v>2.3220000000000001</v>
      </c>
      <c r="AS674" s="21" t="s">
        <v>1947</v>
      </c>
      <c r="AT674" s="29">
        <v>95.837100000000007</v>
      </c>
      <c r="AU674" s="26">
        <v>10828883.869999999</v>
      </c>
      <c r="AV674" s="26">
        <v>123318628.42</v>
      </c>
    </row>
    <row r="675" spans="1:48" x14ac:dyDescent="0.3">
      <c r="A675" s="21" t="s">
        <v>35</v>
      </c>
      <c r="B675" s="21" t="s">
        <v>1387</v>
      </c>
      <c r="C675" s="21" t="s">
        <v>1388</v>
      </c>
      <c r="D675" s="21" t="s">
        <v>44</v>
      </c>
      <c r="E675" s="22">
        <v>1.014</v>
      </c>
      <c r="F675" s="25">
        <v>73020930</v>
      </c>
      <c r="G675" s="25">
        <v>3506603076</v>
      </c>
      <c r="H675" s="21" t="s">
        <v>38</v>
      </c>
      <c r="I675" s="30">
        <v>2.0830000000000002</v>
      </c>
      <c r="J675" s="25">
        <v>3804964139</v>
      </c>
      <c r="K675" s="25">
        <v>7773528</v>
      </c>
      <c r="L675" s="25">
        <v>3812737667</v>
      </c>
      <c r="M675" s="25">
        <v>3514376604</v>
      </c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5">
        <v>3514376604</v>
      </c>
      <c r="Z675" s="25">
        <v>3514376604</v>
      </c>
      <c r="AA675" s="26">
        <v>100</v>
      </c>
      <c r="AB675" s="25">
        <v>76418428</v>
      </c>
      <c r="AC675" s="29">
        <v>76418428</v>
      </c>
      <c r="AD675" s="30">
        <v>2.1749999999999998</v>
      </c>
      <c r="AE675" s="25">
        <v>73183375</v>
      </c>
      <c r="AF675" s="25">
        <v>73183375</v>
      </c>
      <c r="AG675" s="30">
        <v>2.0830000000000002</v>
      </c>
      <c r="AH675" s="25">
        <v>3542871</v>
      </c>
      <c r="AI675" s="25">
        <v>3542871</v>
      </c>
      <c r="AJ675" s="22">
        <v>0.1008</v>
      </c>
      <c r="AK675" s="25">
        <v>3542871</v>
      </c>
      <c r="AL675" s="29">
        <v>0.1008</v>
      </c>
      <c r="AM675" s="25">
        <v>79961299</v>
      </c>
      <c r="AN675" s="25">
        <v>79961299</v>
      </c>
      <c r="AO675" s="29">
        <v>2.2759999999999998</v>
      </c>
      <c r="AP675" s="25">
        <v>73183375</v>
      </c>
      <c r="AQ675" s="25">
        <v>76726246</v>
      </c>
      <c r="AR675" s="30">
        <v>2.1840000000000002</v>
      </c>
      <c r="AS675" s="21" t="s">
        <v>1947</v>
      </c>
      <c r="AT675" s="29">
        <v>95.770099999999999</v>
      </c>
      <c r="AU675" s="26">
        <v>3542491.62</v>
      </c>
      <c r="AV675" s="26">
        <v>76753985.030000001</v>
      </c>
    </row>
    <row r="676" spans="1:48" x14ac:dyDescent="0.3">
      <c r="A676" s="21" t="s">
        <v>35</v>
      </c>
      <c r="B676" s="21" t="s">
        <v>1389</v>
      </c>
      <c r="C676" s="21" t="s">
        <v>1390</v>
      </c>
      <c r="D676" s="21" t="s">
        <v>44</v>
      </c>
      <c r="E676" s="22">
        <v>1.014</v>
      </c>
      <c r="F676" s="25">
        <v>77595451</v>
      </c>
      <c r="G676" s="25">
        <v>1301556628</v>
      </c>
      <c r="H676" s="21" t="s">
        <v>38</v>
      </c>
      <c r="I676" s="30">
        <v>5.9619999999999997</v>
      </c>
      <c r="J676" s="25">
        <v>1440020192</v>
      </c>
      <c r="K676" s="25">
        <v>10327682</v>
      </c>
      <c r="L676" s="25">
        <v>1450347874</v>
      </c>
      <c r="M676" s="25">
        <v>1311884310</v>
      </c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5">
        <v>1311884310</v>
      </c>
      <c r="Z676" s="25">
        <v>1311884310</v>
      </c>
      <c r="AA676" s="26">
        <v>100</v>
      </c>
      <c r="AB676" s="25">
        <v>85355300</v>
      </c>
      <c r="AC676" s="29">
        <v>84520664</v>
      </c>
      <c r="AD676" s="30">
        <v>6.4429999999999996</v>
      </c>
      <c r="AE676" s="25">
        <v>75009607</v>
      </c>
      <c r="AF676" s="25">
        <v>75009607</v>
      </c>
      <c r="AG676" s="30">
        <v>5.718</v>
      </c>
      <c r="AH676" s="25">
        <v>12789900</v>
      </c>
      <c r="AI676" s="25">
        <v>12789900</v>
      </c>
      <c r="AJ676" s="22">
        <v>0.97489999999999999</v>
      </c>
      <c r="AK676" s="25">
        <v>12789900</v>
      </c>
      <c r="AL676" s="29">
        <v>0.97489999999999999</v>
      </c>
      <c r="AM676" s="25">
        <v>98145200</v>
      </c>
      <c r="AN676" s="25">
        <v>97310564</v>
      </c>
      <c r="AO676" s="29">
        <v>7.4180000000000001</v>
      </c>
      <c r="AP676" s="25">
        <v>75009607</v>
      </c>
      <c r="AQ676" s="25">
        <v>87799507</v>
      </c>
      <c r="AR676" s="30">
        <v>6.6929999999999996</v>
      </c>
      <c r="AS676" s="21" t="s">
        <v>1947</v>
      </c>
      <c r="AT676" s="29">
        <v>88.747399999999999</v>
      </c>
      <c r="AU676" s="26">
        <v>12789560.140000001</v>
      </c>
      <c r="AV676" s="26">
        <v>87804416.870000005</v>
      </c>
    </row>
    <row r="677" spans="1:48" x14ac:dyDescent="0.3">
      <c r="A677" s="21" t="s">
        <v>35</v>
      </c>
      <c r="B677" s="21" t="s">
        <v>1391</v>
      </c>
      <c r="C677" s="21" t="s">
        <v>1392</v>
      </c>
      <c r="D677" s="21" t="s">
        <v>44</v>
      </c>
      <c r="E677" s="22">
        <v>1.014</v>
      </c>
      <c r="F677" s="25">
        <v>28853683</v>
      </c>
      <c r="G677" s="25">
        <v>802775345</v>
      </c>
      <c r="H677" s="21" t="s">
        <v>38</v>
      </c>
      <c r="I677" s="30">
        <v>3.5950000000000002</v>
      </c>
      <c r="J677" s="25">
        <v>791055488</v>
      </c>
      <c r="K677" s="25">
        <v>1361977</v>
      </c>
      <c r="L677" s="25">
        <v>792417465</v>
      </c>
      <c r="M677" s="25">
        <v>724938754</v>
      </c>
      <c r="N677" s="23"/>
      <c r="O677" s="23"/>
      <c r="P677" s="25">
        <v>79220674</v>
      </c>
      <c r="Q677" s="23"/>
      <c r="R677" s="23"/>
      <c r="S677" s="23"/>
      <c r="T677" s="23"/>
      <c r="U677" s="23"/>
      <c r="V677" s="23"/>
      <c r="W677" s="23"/>
      <c r="X677" s="23"/>
      <c r="Y677" s="25">
        <v>804159428</v>
      </c>
      <c r="Z677" s="25">
        <v>804159428</v>
      </c>
      <c r="AA677" s="26">
        <v>90.62</v>
      </c>
      <c r="AB677" s="25">
        <v>32317071</v>
      </c>
      <c r="AC677" s="29">
        <v>32317071</v>
      </c>
      <c r="AD677" s="30">
        <v>4.0190000000000001</v>
      </c>
      <c r="AE677" s="25">
        <v>28907115</v>
      </c>
      <c r="AF677" s="25">
        <v>26195626</v>
      </c>
      <c r="AG677" s="30">
        <v>3.6139999999999999</v>
      </c>
      <c r="AH677" s="25">
        <v>0</v>
      </c>
      <c r="AI677" s="25">
        <v>0</v>
      </c>
      <c r="AJ677" s="22">
        <v>0</v>
      </c>
      <c r="AK677" s="25">
        <v>0</v>
      </c>
      <c r="AL677" s="29">
        <v>0</v>
      </c>
      <c r="AM677" s="25">
        <v>32317071</v>
      </c>
      <c r="AN677" s="25">
        <v>32317071</v>
      </c>
      <c r="AO677" s="29">
        <v>4.0190000000000001</v>
      </c>
      <c r="AP677" s="25">
        <v>28907115</v>
      </c>
      <c r="AQ677" s="25">
        <v>26195626</v>
      </c>
      <c r="AR677" s="30">
        <v>3.6139999999999999</v>
      </c>
      <c r="AS677" s="21" t="s">
        <v>1947</v>
      </c>
      <c r="AT677" s="29">
        <v>89.450100000000006</v>
      </c>
      <c r="AU677" s="31"/>
      <c r="AV677" s="26">
        <v>26199286.57</v>
      </c>
    </row>
    <row r="678" spans="1:48" x14ac:dyDescent="0.3">
      <c r="A678" s="21" t="s">
        <v>35</v>
      </c>
      <c r="B678" s="21" t="s">
        <v>1393</v>
      </c>
      <c r="C678" s="21" t="s">
        <v>1394</v>
      </c>
      <c r="D678" s="21" t="s">
        <v>44</v>
      </c>
      <c r="E678" s="22">
        <v>1.014</v>
      </c>
      <c r="F678" s="25">
        <v>129680468</v>
      </c>
      <c r="G678" s="25">
        <v>4980368692</v>
      </c>
      <c r="H678" s="21" t="s">
        <v>38</v>
      </c>
      <c r="I678" s="30">
        <v>2.6040000000000001</v>
      </c>
      <c r="J678" s="25">
        <v>5403042182</v>
      </c>
      <c r="K678" s="25">
        <v>92002659</v>
      </c>
      <c r="L678" s="25">
        <v>5495044841</v>
      </c>
      <c r="M678" s="25">
        <v>5072371351</v>
      </c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5">
        <v>5072371351</v>
      </c>
      <c r="Z678" s="25">
        <v>5072371351</v>
      </c>
      <c r="AA678" s="26">
        <v>100</v>
      </c>
      <c r="AB678" s="25">
        <v>136984197</v>
      </c>
      <c r="AC678" s="29">
        <v>136984197</v>
      </c>
      <c r="AD678" s="30">
        <v>2.7010000000000001</v>
      </c>
      <c r="AE678" s="25">
        <v>132059186</v>
      </c>
      <c r="AF678" s="25">
        <v>132059186</v>
      </c>
      <c r="AG678" s="30">
        <v>2.6040000000000001</v>
      </c>
      <c r="AH678" s="25">
        <v>15087513</v>
      </c>
      <c r="AI678" s="25">
        <v>15087513</v>
      </c>
      <c r="AJ678" s="22">
        <v>0.29749999999999999</v>
      </c>
      <c r="AK678" s="25">
        <v>15087513</v>
      </c>
      <c r="AL678" s="29">
        <v>0.29749999999999999</v>
      </c>
      <c r="AM678" s="25">
        <v>152071710</v>
      </c>
      <c r="AN678" s="25">
        <v>152071710</v>
      </c>
      <c r="AO678" s="29">
        <v>2.9990000000000001</v>
      </c>
      <c r="AP678" s="25">
        <v>132059186</v>
      </c>
      <c r="AQ678" s="25">
        <v>147146699</v>
      </c>
      <c r="AR678" s="30">
        <v>2.9009999999999998</v>
      </c>
      <c r="AS678" s="21" t="s">
        <v>1947</v>
      </c>
      <c r="AT678" s="29">
        <v>96.408699999999996</v>
      </c>
      <c r="AU678" s="26">
        <v>15090304.77</v>
      </c>
      <c r="AV678" s="26">
        <v>147149492.88999999</v>
      </c>
    </row>
    <row r="679" spans="1:48" x14ac:dyDescent="0.3">
      <c r="A679" s="21" t="s">
        <v>35</v>
      </c>
      <c r="B679" s="21" t="s">
        <v>1395</v>
      </c>
      <c r="C679" s="21" t="s">
        <v>1396</v>
      </c>
      <c r="D679" s="21" t="s">
        <v>44</v>
      </c>
      <c r="E679" s="22">
        <v>1.014</v>
      </c>
      <c r="F679" s="25">
        <v>21867994</v>
      </c>
      <c r="G679" s="25">
        <v>864639552</v>
      </c>
      <c r="H679" s="21" t="s">
        <v>38</v>
      </c>
      <c r="I679" s="30">
        <v>2.5299999999999998</v>
      </c>
      <c r="J679" s="25">
        <v>945382660</v>
      </c>
      <c r="K679" s="25">
        <v>721720</v>
      </c>
      <c r="L679" s="25">
        <v>946104380</v>
      </c>
      <c r="M679" s="25">
        <v>865361272</v>
      </c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5">
        <v>865361272</v>
      </c>
      <c r="Z679" s="25">
        <v>865361272</v>
      </c>
      <c r="AA679" s="26">
        <v>100</v>
      </c>
      <c r="AB679" s="25">
        <v>22612283</v>
      </c>
      <c r="AC679" s="29">
        <v>22612283</v>
      </c>
      <c r="AD679" s="30">
        <v>2.6139999999999999</v>
      </c>
      <c r="AE679" s="25">
        <v>21885849</v>
      </c>
      <c r="AF679" s="25">
        <v>21885849</v>
      </c>
      <c r="AG679" s="30">
        <v>2.5299999999999998</v>
      </c>
      <c r="AH679" s="25">
        <v>6096908</v>
      </c>
      <c r="AI679" s="25">
        <v>6096908</v>
      </c>
      <c r="AJ679" s="22">
        <v>0.70450000000000002</v>
      </c>
      <c r="AK679" s="25">
        <v>6096908</v>
      </c>
      <c r="AL679" s="29">
        <v>0.70450000000000002</v>
      </c>
      <c r="AM679" s="25">
        <v>28709191</v>
      </c>
      <c r="AN679" s="25">
        <v>28709191</v>
      </c>
      <c r="AO679" s="29">
        <v>3.3180000000000001</v>
      </c>
      <c r="AP679" s="25">
        <v>21885849</v>
      </c>
      <c r="AQ679" s="25">
        <v>27982757</v>
      </c>
      <c r="AR679" s="30">
        <v>3.234</v>
      </c>
      <c r="AS679" s="21" t="s">
        <v>1947</v>
      </c>
      <c r="AT679" s="29">
        <v>96.786500000000004</v>
      </c>
      <c r="AU679" s="26">
        <v>6096470.1600000001</v>
      </c>
      <c r="AV679" s="26">
        <v>27985783.539999999</v>
      </c>
    </row>
    <row r="680" spans="1:48" x14ac:dyDescent="0.3">
      <c r="A680" s="21" t="s">
        <v>35</v>
      </c>
      <c r="B680" s="21" t="s">
        <v>1397</v>
      </c>
      <c r="C680" s="21" t="s">
        <v>1398</v>
      </c>
      <c r="D680" s="21" t="s">
        <v>44</v>
      </c>
      <c r="E680" s="22">
        <v>1.014</v>
      </c>
      <c r="F680" s="25">
        <v>65507051</v>
      </c>
      <c r="G680" s="25">
        <v>2745274293</v>
      </c>
      <c r="H680" s="21" t="s">
        <v>38</v>
      </c>
      <c r="I680" s="30">
        <v>2.387</v>
      </c>
      <c r="J680" s="25">
        <v>2988095027</v>
      </c>
      <c r="K680" s="25">
        <v>6664154</v>
      </c>
      <c r="L680" s="25">
        <v>2994759181</v>
      </c>
      <c r="M680" s="25">
        <v>2751938447</v>
      </c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5">
        <v>2751938447</v>
      </c>
      <c r="Z680" s="25">
        <v>2751938447</v>
      </c>
      <c r="AA680" s="26">
        <v>100</v>
      </c>
      <c r="AB680" s="25">
        <v>67867113</v>
      </c>
      <c r="AC680" s="29">
        <v>67867113</v>
      </c>
      <c r="AD680" s="30">
        <v>2.4670000000000001</v>
      </c>
      <c r="AE680" s="25">
        <v>65666751</v>
      </c>
      <c r="AF680" s="25">
        <v>65666751</v>
      </c>
      <c r="AG680" s="30">
        <v>2.387</v>
      </c>
      <c r="AH680" s="25">
        <v>7087768</v>
      </c>
      <c r="AI680" s="25">
        <v>7087768</v>
      </c>
      <c r="AJ680" s="22">
        <v>0.25750000000000001</v>
      </c>
      <c r="AK680" s="25">
        <v>7087768</v>
      </c>
      <c r="AL680" s="29">
        <v>0.25750000000000001</v>
      </c>
      <c r="AM680" s="25">
        <v>74954881</v>
      </c>
      <c r="AN680" s="25">
        <v>74954881</v>
      </c>
      <c r="AO680" s="29">
        <v>2.7240000000000002</v>
      </c>
      <c r="AP680" s="25">
        <v>65666751</v>
      </c>
      <c r="AQ680" s="25">
        <v>72754519</v>
      </c>
      <c r="AR680" s="30">
        <v>2.6440000000000001</v>
      </c>
      <c r="AS680" s="21" t="s">
        <v>1947</v>
      </c>
      <c r="AT680" s="29">
        <v>96.757099999999994</v>
      </c>
      <c r="AU680" s="26">
        <v>7086241.5</v>
      </c>
      <c r="AV680" s="26">
        <v>72761252.540000007</v>
      </c>
    </row>
    <row r="681" spans="1:48" x14ac:dyDescent="0.3">
      <c r="A681" s="21" t="s">
        <v>35</v>
      </c>
      <c r="B681" s="21" t="s">
        <v>1399</v>
      </c>
      <c r="C681" s="21" t="s">
        <v>1400</v>
      </c>
      <c r="D681" s="21" t="s">
        <v>44</v>
      </c>
      <c r="E681" s="22">
        <v>1.014</v>
      </c>
      <c r="F681" s="25">
        <v>22003246</v>
      </c>
      <c r="G681" s="25">
        <v>1270128704</v>
      </c>
      <c r="H681" s="21" t="s">
        <v>38</v>
      </c>
      <c r="I681" s="30">
        <v>1.7330000000000001</v>
      </c>
      <c r="J681" s="25">
        <v>1021207293</v>
      </c>
      <c r="K681" s="25">
        <v>11155408</v>
      </c>
      <c r="L681" s="25">
        <v>1032362701</v>
      </c>
      <c r="M681" s="25">
        <v>943463198</v>
      </c>
      <c r="N681" s="25">
        <v>338692724</v>
      </c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5">
        <v>1282155922</v>
      </c>
      <c r="Z681" s="25">
        <v>1282155922</v>
      </c>
      <c r="AA681" s="26">
        <v>100</v>
      </c>
      <c r="AB681" s="25">
        <v>22789780</v>
      </c>
      <c r="AC681" s="29">
        <v>22789780</v>
      </c>
      <c r="AD681" s="30">
        <v>1.778</v>
      </c>
      <c r="AE681" s="25">
        <v>16856810</v>
      </c>
      <c r="AF681" s="25">
        <v>22212810</v>
      </c>
      <c r="AG681" s="30">
        <v>1.7330000000000001</v>
      </c>
      <c r="AH681" s="25">
        <v>4753844</v>
      </c>
      <c r="AI681" s="25">
        <v>4753844</v>
      </c>
      <c r="AJ681" s="22">
        <v>0.37080000000000002</v>
      </c>
      <c r="AK681" s="25">
        <v>4753844</v>
      </c>
      <c r="AL681" s="29">
        <v>0.37080000000000002</v>
      </c>
      <c r="AM681" s="25">
        <v>27543624</v>
      </c>
      <c r="AN681" s="25">
        <v>27543624</v>
      </c>
      <c r="AO681" s="29">
        <v>2.149</v>
      </c>
      <c r="AP681" s="25">
        <v>16856810</v>
      </c>
      <c r="AQ681" s="25">
        <v>26966654</v>
      </c>
      <c r="AR681" s="30">
        <v>2.1040000000000001</v>
      </c>
      <c r="AS681" s="21" t="s">
        <v>1948</v>
      </c>
      <c r="AT681" s="27"/>
      <c r="AU681" s="26">
        <v>3498361.54</v>
      </c>
      <c r="AV681" s="26">
        <v>19850465.690000001</v>
      </c>
    </row>
    <row r="682" spans="1:48" x14ac:dyDescent="0.3">
      <c r="A682" s="21" t="s">
        <v>35</v>
      </c>
      <c r="B682" s="21" t="s">
        <v>1401</v>
      </c>
      <c r="C682" s="21" t="s">
        <v>1402</v>
      </c>
      <c r="D682" s="21" t="s">
        <v>44</v>
      </c>
      <c r="E682" s="22">
        <v>1.014</v>
      </c>
      <c r="F682" s="25">
        <v>73037471</v>
      </c>
      <c r="G682" s="25">
        <v>4355356683</v>
      </c>
      <c r="H682" s="21" t="s">
        <v>38</v>
      </c>
      <c r="I682" s="30">
        <v>1.677</v>
      </c>
      <c r="J682" s="25">
        <v>31486</v>
      </c>
      <c r="K682" s="25">
        <v>0</v>
      </c>
      <c r="L682" s="25">
        <v>31486</v>
      </c>
      <c r="M682" s="25">
        <v>31486</v>
      </c>
      <c r="N682" s="23"/>
      <c r="O682" s="23"/>
      <c r="P682" s="25">
        <v>4429017772</v>
      </c>
      <c r="Q682" s="23"/>
      <c r="R682" s="23"/>
      <c r="S682" s="23"/>
      <c r="T682" s="23"/>
      <c r="U682" s="23"/>
      <c r="V682" s="23"/>
      <c r="W682" s="23"/>
      <c r="X682" s="23"/>
      <c r="Y682" s="25">
        <v>4429049258</v>
      </c>
      <c r="Z682" s="25">
        <v>4429049258</v>
      </c>
      <c r="AA682" s="26">
        <v>100</v>
      </c>
      <c r="AB682" s="25">
        <v>76813280</v>
      </c>
      <c r="AC682" s="29">
        <v>76813280</v>
      </c>
      <c r="AD682" s="30">
        <v>1.7350000000000001</v>
      </c>
      <c r="AE682" s="25">
        <v>74244150</v>
      </c>
      <c r="AF682" s="25">
        <v>74244150</v>
      </c>
      <c r="AG682" s="30">
        <v>1.677</v>
      </c>
      <c r="AH682" s="25">
        <v>24125299</v>
      </c>
      <c r="AI682" s="25">
        <v>24125299</v>
      </c>
      <c r="AJ682" s="22">
        <v>0.54469999999999996</v>
      </c>
      <c r="AK682" s="25">
        <v>24125299</v>
      </c>
      <c r="AL682" s="29">
        <v>0.54469999999999996</v>
      </c>
      <c r="AM682" s="25">
        <v>100938579</v>
      </c>
      <c r="AN682" s="25">
        <v>100938579</v>
      </c>
      <c r="AO682" s="29">
        <v>2.2789999999999999</v>
      </c>
      <c r="AP682" s="25">
        <v>74244150</v>
      </c>
      <c r="AQ682" s="25">
        <v>98369449</v>
      </c>
      <c r="AR682" s="30">
        <v>2.2210000000000001</v>
      </c>
      <c r="AS682" s="21" t="s">
        <v>1947</v>
      </c>
      <c r="AT682" s="29">
        <v>96.656999999999996</v>
      </c>
      <c r="AU682" s="26">
        <v>171.5</v>
      </c>
      <c r="AV682" s="26">
        <v>699.3</v>
      </c>
    </row>
    <row r="683" spans="1:48" x14ac:dyDescent="0.3">
      <c r="A683" s="21" t="s">
        <v>35</v>
      </c>
      <c r="B683" s="21" t="s">
        <v>1403</v>
      </c>
      <c r="C683" s="21" t="s">
        <v>1404</v>
      </c>
      <c r="D683" s="21" t="s">
        <v>44</v>
      </c>
      <c r="E683" s="22">
        <v>1.014</v>
      </c>
      <c r="F683" s="25">
        <v>244682706</v>
      </c>
      <c r="G683" s="25">
        <v>8002140063</v>
      </c>
      <c r="H683" s="21" t="s">
        <v>38</v>
      </c>
      <c r="I683" s="30">
        <v>3.0579999999999998</v>
      </c>
      <c r="J683" s="25">
        <v>8658214741</v>
      </c>
      <c r="K683" s="25">
        <v>13096772</v>
      </c>
      <c r="L683" s="25">
        <v>8671311513</v>
      </c>
      <c r="M683" s="25">
        <v>8015236835</v>
      </c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5">
        <v>8015236835</v>
      </c>
      <c r="Z683" s="25">
        <v>8015236835</v>
      </c>
      <c r="AA683" s="26">
        <v>100</v>
      </c>
      <c r="AB683" s="25">
        <v>242015000</v>
      </c>
      <c r="AC683" s="29">
        <v>242015000</v>
      </c>
      <c r="AD683" s="30">
        <v>3.02</v>
      </c>
      <c r="AE683" s="23"/>
      <c r="AF683" s="25">
        <v>242015000</v>
      </c>
      <c r="AG683" s="30">
        <v>3.02</v>
      </c>
      <c r="AH683" s="25">
        <v>0</v>
      </c>
      <c r="AI683" s="25">
        <v>0</v>
      </c>
      <c r="AJ683" s="22">
        <v>0</v>
      </c>
      <c r="AK683" s="25">
        <v>0</v>
      </c>
      <c r="AL683" s="29">
        <v>0</v>
      </c>
      <c r="AM683" s="25">
        <v>242015000</v>
      </c>
      <c r="AN683" s="25">
        <v>242015000</v>
      </c>
      <c r="AO683" s="29">
        <v>3.02</v>
      </c>
      <c r="AP683" s="23"/>
      <c r="AQ683" s="25">
        <v>242015000</v>
      </c>
      <c r="AR683" s="30">
        <v>3.02</v>
      </c>
      <c r="AS683" s="21" t="s">
        <v>1946</v>
      </c>
      <c r="AT683" s="27"/>
      <c r="AU683" s="31"/>
      <c r="AV683" s="26">
        <v>242060152.41999999</v>
      </c>
    </row>
    <row r="684" spans="1:48" x14ac:dyDescent="0.3">
      <c r="A684" s="21" t="s">
        <v>35</v>
      </c>
      <c r="B684" s="21" t="s">
        <v>1405</v>
      </c>
      <c r="C684" s="21" t="s">
        <v>1406</v>
      </c>
      <c r="D684" s="21" t="s">
        <v>44</v>
      </c>
      <c r="E684" s="22">
        <v>1.014</v>
      </c>
      <c r="F684" s="25">
        <v>81826020</v>
      </c>
      <c r="G684" s="25">
        <v>2629956055</v>
      </c>
      <c r="H684" s="21" t="s">
        <v>38</v>
      </c>
      <c r="I684" s="30">
        <v>3.1120000000000001</v>
      </c>
      <c r="J684" s="25">
        <v>2869098776</v>
      </c>
      <c r="K684" s="25">
        <v>8132089</v>
      </c>
      <c r="L684" s="25">
        <v>2877230865</v>
      </c>
      <c r="M684" s="25">
        <v>2638088144</v>
      </c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5">
        <v>2638088144</v>
      </c>
      <c r="Z684" s="25">
        <v>2638088144</v>
      </c>
      <c r="AA684" s="26">
        <v>100</v>
      </c>
      <c r="AB684" s="25">
        <v>87230700</v>
      </c>
      <c r="AC684" s="29">
        <v>86926853</v>
      </c>
      <c r="AD684" s="30">
        <v>3.2959999999999998</v>
      </c>
      <c r="AE684" s="25">
        <v>82081472</v>
      </c>
      <c r="AF684" s="25">
        <v>82081472</v>
      </c>
      <c r="AG684" s="30">
        <v>3.1120000000000001</v>
      </c>
      <c r="AH684" s="25">
        <v>3636138</v>
      </c>
      <c r="AI684" s="25">
        <v>3636138</v>
      </c>
      <c r="AJ684" s="22">
        <v>0.13780000000000001</v>
      </c>
      <c r="AK684" s="25">
        <v>3636138</v>
      </c>
      <c r="AL684" s="29">
        <v>0.13780000000000001</v>
      </c>
      <c r="AM684" s="25">
        <v>90866838</v>
      </c>
      <c r="AN684" s="25">
        <v>90562991</v>
      </c>
      <c r="AO684" s="29">
        <v>3.4329999999999998</v>
      </c>
      <c r="AP684" s="25">
        <v>82081472</v>
      </c>
      <c r="AQ684" s="25">
        <v>85717610</v>
      </c>
      <c r="AR684" s="30">
        <v>3.25</v>
      </c>
      <c r="AS684" s="21" t="s">
        <v>1948</v>
      </c>
      <c r="AT684" s="27"/>
      <c r="AU684" s="26">
        <v>3635285.46</v>
      </c>
      <c r="AV684" s="26">
        <v>85737864.680000007</v>
      </c>
    </row>
    <row r="685" spans="1:48" x14ac:dyDescent="0.3">
      <c r="A685" s="21" t="s">
        <v>35</v>
      </c>
      <c r="B685" s="21" t="s">
        <v>1407</v>
      </c>
      <c r="C685" s="21" t="s">
        <v>1408</v>
      </c>
      <c r="D685" s="21" t="s">
        <v>44</v>
      </c>
      <c r="E685" s="22">
        <v>1.014</v>
      </c>
      <c r="F685" s="25">
        <v>242823814</v>
      </c>
      <c r="G685" s="25">
        <v>9400875168</v>
      </c>
      <c r="H685" s="21" t="s">
        <v>38</v>
      </c>
      <c r="I685" s="30">
        <v>2.5830000000000002</v>
      </c>
      <c r="J685" s="25">
        <v>10209815304</v>
      </c>
      <c r="K685" s="25">
        <v>57375537</v>
      </c>
      <c r="L685" s="25">
        <v>10267190841</v>
      </c>
      <c r="M685" s="25">
        <v>9458250705</v>
      </c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5">
        <v>9458250705</v>
      </c>
      <c r="Z685" s="25">
        <v>9458250705</v>
      </c>
      <c r="AA685" s="26">
        <v>100</v>
      </c>
      <c r="AB685" s="25">
        <v>258890500</v>
      </c>
      <c r="AC685" s="29">
        <v>258469625</v>
      </c>
      <c r="AD685" s="30">
        <v>2.7330000000000001</v>
      </c>
      <c r="AE685" s="25">
        <v>195314624</v>
      </c>
      <c r="AF685" s="25">
        <v>244282249</v>
      </c>
      <c r="AG685" s="30">
        <v>2.5830000000000002</v>
      </c>
      <c r="AH685" s="25">
        <v>7622128</v>
      </c>
      <c r="AI685" s="25">
        <v>7622128</v>
      </c>
      <c r="AJ685" s="22">
        <v>8.0600000000000005E-2</v>
      </c>
      <c r="AK685" s="25">
        <v>7622128</v>
      </c>
      <c r="AL685" s="29">
        <v>8.0600000000000005E-2</v>
      </c>
      <c r="AM685" s="25">
        <v>266512628</v>
      </c>
      <c r="AN685" s="25">
        <v>266091753</v>
      </c>
      <c r="AO685" s="29">
        <v>2.8140000000000001</v>
      </c>
      <c r="AP685" s="25">
        <v>195314624</v>
      </c>
      <c r="AQ685" s="25">
        <v>251904377</v>
      </c>
      <c r="AR685" s="30">
        <v>2.6640000000000001</v>
      </c>
      <c r="AS685" s="21" t="s">
        <v>1948</v>
      </c>
      <c r="AT685" s="27"/>
      <c r="AU685" s="26">
        <v>7623350.0700000003</v>
      </c>
      <c r="AV685" s="26">
        <v>251967798.78</v>
      </c>
    </row>
    <row r="686" spans="1:48" x14ac:dyDescent="0.3">
      <c r="A686" s="21" t="s">
        <v>35</v>
      </c>
      <c r="B686" s="21" t="s">
        <v>1409</v>
      </c>
      <c r="C686" s="21" t="s">
        <v>1410</v>
      </c>
      <c r="D686" s="21" t="s">
        <v>44</v>
      </c>
      <c r="E686" s="22">
        <v>1.014</v>
      </c>
      <c r="F686" s="25">
        <v>34623109</v>
      </c>
      <c r="G686" s="25">
        <v>631425918</v>
      </c>
      <c r="H686" s="21" t="s">
        <v>38</v>
      </c>
      <c r="I686" s="30">
        <v>5.484</v>
      </c>
      <c r="J686" s="25">
        <v>734760991</v>
      </c>
      <c r="K686" s="25">
        <v>126450</v>
      </c>
      <c r="L686" s="25">
        <v>734887441</v>
      </c>
      <c r="M686" s="25">
        <v>631552368</v>
      </c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5">
        <v>631552368</v>
      </c>
      <c r="Z686" s="25">
        <v>631552368</v>
      </c>
      <c r="AA686" s="26">
        <v>100</v>
      </c>
      <c r="AB686" s="25">
        <v>36598804</v>
      </c>
      <c r="AC686" s="29">
        <v>36598804</v>
      </c>
      <c r="AD686" s="30">
        <v>5.7960000000000003</v>
      </c>
      <c r="AE686" s="25">
        <v>29585228</v>
      </c>
      <c r="AF686" s="25">
        <v>32872667</v>
      </c>
      <c r="AG686" s="30">
        <v>5.2060000000000004</v>
      </c>
      <c r="AH686" s="25">
        <v>3571148</v>
      </c>
      <c r="AI686" s="25">
        <v>3571148</v>
      </c>
      <c r="AJ686" s="22">
        <v>0.5655</v>
      </c>
      <c r="AK686" s="25">
        <v>3571148</v>
      </c>
      <c r="AL686" s="29">
        <v>0.5655</v>
      </c>
      <c r="AM686" s="25">
        <v>40169952</v>
      </c>
      <c r="AN686" s="25">
        <v>40169952</v>
      </c>
      <c r="AO686" s="29">
        <v>6.3609999999999998</v>
      </c>
      <c r="AP686" s="25">
        <v>29585228</v>
      </c>
      <c r="AQ686" s="25">
        <v>36443815</v>
      </c>
      <c r="AR686" s="30">
        <v>5.7720000000000002</v>
      </c>
      <c r="AS686" s="21" t="s">
        <v>1948</v>
      </c>
      <c r="AT686" s="27"/>
      <c r="AU686" s="26">
        <v>3571428.64</v>
      </c>
      <c r="AV686" s="26">
        <v>36453202.68</v>
      </c>
    </row>
    <row r="687" spans="1:48" x14ac:dyDescent="0.3">
      <c r="A687" s="21" t="s">
        <v>35</v>
      </c>
      <c r="B687" s="21" t="s">
        <v>1411</v>
      </c>
      <c r="C687" s="21" t="s">
        <v>1412</v>
      </c>
      <c r="D687" s="21" t="s">
        <v>44</v>
      </c>
      <c r="E687" s="22">
        <v>1.014</v>
      </c>
      <c r="F687" s="25">
        <v>28403912</v>
      </c>
      <c r="G687" s="25">
        <v>795045762</v>
      </c>
      <c r="H687" s="21" t="s">
        <v>38</v>
      </c>
      <c r="I687" s="30">
        <v>3.573</v>
      </c>
      <c r="J687" s="25">
        <v>868312120</v>
      </c>
      <c r="K687" s="25">
        <v>1312226</v>
      </c>
      <c r="L687" s="25">
        <v>869624346</v>
      </c>
      <c r="M687" s="25">
        <v>796357988</v>
      </c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5">
        <v>796357988</v>
      </c>
      <c r="Z687" s="25">
        <v>796357988</v>
      </c>
      <c r="AA687" s="26">
        <v>100</v>
      </c>
      <c r="AB687" s="25">
        <v>31137500</v>
      </c>
      <c r="AC687" s="29">
        <v>30799111</v>
      </c>
      <c r="AD687" s="30">
        <v>3.8679999999999999</v>
      </c>
      <c r="AE687" s="25">
        <v>16600615</v>
      </c>
      <c r="AF687" s="25">
        <v>26729726</v>
      </c>
      <c r="AG687" s="30">
        <v>3.3570000000000002</v>
      </c>
      <c r="AH687" s="25">
        <v>2629462</v>
      </c>
      <c r="AI687" s="25">
        <v>2629462</v>
      </c>
      <c r="AJ687" s="22">
        <v>0.3301</v>
      </c>
      <c r="AK687" s="25">
        <v>2629462</v>
      </c>
      <c r="AL687" s="29">
        <v>0.3301</v>
      </c>
      <c r="AM687" s="25">
        <v>33766962</v>
      </c>
      <c r="AN687" s="25">
        <v>33428573</v>
      </c>
      <c r="AO687" s="29">
        <v>4.1980000000000004</v>
      </c>
      <c r="AP687" s="25">
        <v>16600615</v>
      </c>
      <c r="AQ687" s="25">
        <v>29359188</v>
      </c>
      <c r="AR687" s="30">
        <v>3.6869999999999998</v>
      </c>
      <c r="AS687" s="21" t="s">
        <v>1948</v>
      </c>
      <c r="AT687" s="27"/>
      <c r="AU687" s="26">
        <v>2628777.7200000002</v>
      </c>
      <c r="AV687" s="26">
        <v>29361719.02</v>
      </c>
    </row>
    <row r="688" spans="1:48" x14ac:dyDescent="0.3">
      <c r="A688" s="21" t="s">
        <v>35</v>
      </c>
      <c r="B688" s="21" t="s">
        <v>1413</v>
      </c>
      <c r="C688" s="21" t="s">
        <v>1414</v>
      </c>
      <c r="D688" s="21" t="s">
        <v>44</v>
      </c>
      <c r="E688" s="22">
        <v>1.014</v>
      </c>
      <c r="F688" s="25">
        <v>91230499</v>
      </c>
      <c r="G688" s="25">
        <v>2498586268</v>
      </c>
      <c r="H688" s="21" t="s">
        <v>38</v>
      </c>
      <c r="I688" s="30">
        <v>3.6520000000000001</v>
      </c>
      <c r="J688" s="25">
        <v>2724574721</v>
      </c>
      <c r="K688" s="25">
        <v>3922215</v>
      </c>
      <c r="L688" s="25">
        <v>2728496936</v>
      </c>
      <c r="M688" s="25">
        <v>2502508483</v>
      </c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5">
        <v>2502508483</v>
      </c>
      <c r="Z688" s="25">
        <v>2502508483</v>
      </c>
      <c r="AA688" s="26">
        <v>100</v>
      </c>
      <c r="AB688" s="25">
        <v>97208088</v>
      </c>
      <c r="AC688" s="29">
        <v>97208088</v>
      </c>
      <c r="AD688" s="30">
        <v>3.8849999999999998</v>
      </c>
      <c r="AE688" s="25">
        <v>86947803</v>
      </c>
      <c r="AF688" s="25">
        <v>86947803</v>
      </c>
      <c r="AG688" s="30">
        <v>3.4750000000000001</v>
      </c>
      <c r="AH688" s="25">
        <v>3609252</v>
      </c>
      <c r="AI688" s="25">
        <v>3609252</v>
      </c>
      <c r="AJ688" s="22">
        <v>0.14430000000000001</v>
      </c>
      <c r="AK688" s="25">
        <v>3609252</v>
      </c>
      <c r="AL688" s="29">
        <v>0.14430000000000001</v>
      </c>
      <c r="AM688" s="25">
        <v>100817340</v>
      </c>
      <c r="AN688" s="25">
        <v>100817340</v>
      </c>
      <c r="AO688" s="29">
        <v>4.0289999999999999</v>
      </c>
      <c r="AP688" s="25">
        <v>86947803</v>
      </c>
      <c r="AQ688" s="25">
        <v>90557055</v>
      </c>
      <c r="AR688" s="30">
        <v>3.6190000000000002</v>
      </c>
      <c r="AS688" s="21" t="s">
        <v>1948</v>
      </c>
      <c r="AT688" s="27"/>
      <c r="AU688" s="26">
        <v>3611119.74</v>
      </c>
      <c r="AV688" s="26">
        <v>90565782</v>
      </c>
    </row>
    <row r="689" spans="1:48" x14ac:dyDescent="0.3">
      <c r="A689" s="21" t="s">
        <v>35</v>
      </c>
      <c r="B689" s="21" t="s">
        <v>1415</v>
      </c>
      <c r="C689" s="21" t="s">
        <v>1416</v>
      </c>
      <c r="D689" s="21" t="s">
        <v>44</v>
      </c>
      <c r="E689" s="22">
        <v>1.014</v>
      </c>
      <c r="F689" s="25">
        <v>147266919</v>
      </c>
      <c r="G689" s="25">
        <v>4457139220</v>
      </c>
      <c r="H689" s="21" t="s">
        <v>38</v>
      </c>
      <c r="I689" s="30">
        <v>3.3050000000000002</v>
      </c>
      <c r="J689" s="25">
        <v>4794772158</v>
      </c>
      <c r="K689" s="25">
        <v>3535312</v>
      </c>
      <c r="L689" s="25">
        <v>4798307470</v>
      </c>
      <c r="M689" s="25">
        <v>4460674532</v>
      </c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5">
        <v>4460674532</v>
      </c>
      <c r="Z689" s="25">
        <v>4460674532</v>
      </c>
      <c r="AA689" s="26">
        <v>100</v>
      </c>
      <c r="AB689" s="25">
        <v>154984100</v>
      </c>
      <c r="AC689" s="29">
        <v>154124437</v>
      </c>
      <c r="AD689" s="30">
        <v>3.456</v>
      </c>
      <c r="AE689" s="25">
        <v>147388895</v>
      </c>
      <c r="AF689" s="25">
        <v>147388895</v>
      </c>
      <c r="AG689" s="30">
        <v>3.3050000000000002</v>
      </c>
      <c r="AH689" s="25">
        <v>2047103</v>
      </c>
      <c r="AI689" s="25">
        <v>2047103</v>
      </c>
      <c r="AJ689" s="22">
        <v>4.5900000000000003E-2</v>
      </c>
      <c r="AK689" s="25">
        <v>2047103</v>
      </c>
      <c r="AL689" s="29">
        <v>4.5900000000000003E-2</v>
      </c>
      <c r="AM689" s="25">
        <v>157031203</v>
      </c>
      <c r="AN689" s="25">
        <v>156171540</v>
      </c>
      <c r="AO689" s="29">
        <v>3.5009999999999999</v>
      </c>
      <c r="AP689" s="25">
        <v>147388895</v>
      </c>
      <c r="AQ689" s="25">
        <v>149435998</v>
      </c>
      <c r="AR689" s="30">
        <v>3.35</v>
      </c>
      <c r="AS689" s="21" t="s">
        <v>1948</v>
      </c>
      <c r="AT689" s="27"/>
      <c r="AU689" s="26">
        <v>2047449.61</v>
      </c>
      <c r="AV689" s="26">
        <v>149432596.81999999</v>
      </c>
    </row>
    <row r="690" spans="1:48" x14ac:dyDescent="0.3">
      <c r="A690" s="21" t="s">
        <v>35</v>
      </c>
      <c r="B690" s="21" t="s">
        <v>1417</v>
      </c>
      <c r="C690" s="21" t="s">
        <v>1418</v>
      </c>
      <c r="D690" s="21" t="s">
        <v>44</v>
      </c>
      <c r="E690" s="22">
        <v>1.014</v>
      </c>
      <c r="F690" s="25">
        <v>27643959</v>
      </c>
      <c r="G690" s="25">
        <v>1060988943</v>
      </c>
      <c r="H690" s="21" t="s">
        <v>38</v>
      </c>
      <c r="I690" s="30">
        <v>2.6059999999999999</v>
      </c>
      <c r="J690" s="25">
        <v>1151765433</v>
      </c>
      <c r="K690" s="25">
        <v>3832114</v>
      </c>
      <c r="L690" s="25">
        <v>1155597547</v>
      </c>
      <c r="M690" s="25">
        <v>1064821057</v>
      </c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5">
        <v>1064821057</v>
      </c>
      <c r="Z690" s="25">
        <v>1064821057</v>
      </c>
      <c r="AA690" s="26">
        <v>100</v>
      </c>
      <c r="AB690" s="25">
        <v>28966690</v>
      </c>
      <c r="AC690" s="29">
        <v>28966690</v>
      </c>
      <c r="AD690" s="30">
        <v>2.7210000000000001</v>
      </c>
      <c r="AE690" s="25">
        <v>27743806</v>
      </c>
      <c r="AF690" s="25">
        <v>27743806</v>
      </c>
      <c r="AG690" s="30">
        <v>2.6059999999999999</v>
      </c>
      <c r="AH690" s="25">
        <v>6187810</v>
      </c>
      <c r="AI690" s="25">
        <v>6187810</v>
      </c>
      <c r="AJ690" s="22">
        <v>0.58109999999999995</v>
      </c>
      <c r="AK690" s="25">
        <v>6187810</v>
      </c>
      <c r="AL690" s="29">
        <v>0.58109999999999995</v>
      </c>
      <c r="AM690" s="25">
        <v>35154500</v>
      </c>
      <c r="AN690" s="25">
        <v>35154500</v>
      </c>
      <c r="AO690" s="29">
        <v>3.302</v>
      </c>
      <c r="AP690" s="25">
        <v>27743806</v>
      </c>
      <c r="AQ690" s="25">
        <v>33931616</v>
      </c>
      <c r="AR690" s="30">
        <v>3.1869999999999998</v>
      </c>
      <c r="AS690" s="21" t="s">
        <v>1948</v>
      </c>
      <c r="AT690" s="27"/>
      <c r="AU690" s="26">
        <v>6187675.1600000001</v>
      </c>
      <c r="AV690" s="26">
        <v>33935847.090000004</v>
      </c>
    </row>
    <row r="691" spans="1:48" x14ac:dyDescent="0.3">
      <c r="A691" s="21" t="s">
        <v>35</v>
      </c>
      <c r="B691" s="21" t="s">
        <v>1419</v>
      </c>
      <c r="C691" s="21" t="s">
        <v>1420</v>
      </c>
      <c r="D691" s="21" t="s">
        <v>44</v>
      </c>
      <c r="E691" s="22">
        <v>1.014</v>
      </c>
      <c r="F691" s="25">
        <v>116932138</v>
      </c>
      <c r="G691" s="25">
        <v>5594504048</v>
      </c>
      <c r="H691" s="21" t="s">
        <v>38</v>
      </c>
      <c r="I691" s="30">
        <v>2.0910000000000002</v>
      </c>
      <c r="J691" s="25">
        <v>6047073464</v>
      </c>
      <c r="K691" s="25">
        <v>513697364</v>
      </c>
      <c r="L691" s="25">
        <v>6560770828</v>
      </c>
      <c r="M691" s="25">
        <v>6108201412</v>
      </c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5">
        <v>6108201412</v>
      </c>
      <c r="Z691" s="25">
        <v>6108201412</v>
      </c>
      <c r="AA691" s="26">
        <v>100</v>
      </c>
      <c r="AB691" s="25">
        <v>136537046</v>
      </c>
      <c r="AC691" s="29">
        <v>136537046</v>
      </c>
      <c r="AD691" s="30">
        <v>2.2360000000000002</v>
      </c>
      <c r="AE691" s="25">
        <v>109088654</v>
      </c>
      <c r="AF691" s="25">
        <v>127680154</v>
      </c>
      <c r="AG691" s="30">
        <v>2.0910000000000002</v>
      </c>
      <c r="AH691" s="25">
        <v>13363729</v>
      </c>
      <c r="AI691" s="25">
        <v>13363729</v>
      </c>
      <c r="AJ691" s="22">
        <v>0.21879999999999999</v>
      </c>
      <c r="AK691" s="25">
        <v>13363729</v>
      </c>
      <c r="AL691" s="29">
        <v>0.21879999999999999</v>
      </c>
      <c r="AM691" s="25">
        <v>149900775</v>
      </c>
      <c r="AN691" s="25">
        <v>149900775</v>
      </c>
      <c r="AO691" s="29">
        <v>2.4550000000000001</v>
      </c>
      <c r="AP691" s="25">
        <v>109088654</v>
      </c>
      <c r="AQ691" s="25">
        <v>141043883</v>
      </c>
      <c r="AR691" s="30">
        <v>2.31</v>
      </c>
      <c r="AS691" s="21" t="s">
        <v>1948</v>
      </c>
      <c r="AT691" s="27"/>
      <c r="AU691" s="26">
        <v>13364744.689999999</v>
      </c>
      <c r="AV691" s="26">
        <v>141099452.62</v>
      </c>
    </row>
    <row r="692" spans="1:48" x14ac:dyDescent="0.3">
      <c r="A692" s="21" t="s">
        <v>35</v>
      </c>
      <c r="B692" s="21" t="s">
        <v>1421</v>
      </c>
      <c r="C692" s="21" t="s">
        <v>1422</v>
      </c>
      <c r="D692" s="21" t="s">
        <v>44</v>
      </c>
      <c r="E692" s="22">
        <v>1.014</v>
      </c>
      <c r="F692" s="25">
        <v>60195283</v>
      </c>
      <c r="G692" s="25">
        <v>969687216</v>
      </c>
      <c r="H692" s="21" t="s">
        <v>38</v>
      </c>
      <c r="I692" s="30">
        <v>6.2080000000000002</v>
      </c>
      <c r="J692" s="25">
        <v>1094069016</v>
      </c>
      <c r="K692" s="25">
        <v>34783344</v>
      </c>
      <c r="L692" s="25">
        <v>1128852360</v>
      </c>
      <c r="M692" s="25">
        <v>1004470560</v>
      </c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5">
        <v>1004470560</v>
      </c>
      <c r="Z692" s="25">
        <v>1004470560</v>
      </c>
      <c r="AA692" s="26">
        <v>100</v>
      </c>
      <c r="AB692" s="25">
        <v>65665901</v>
      </c>
      <c r="AC692" s="29">
        <v>64055606</v>
      </c>
      <c r="AD692" s="30">
        <v>6.3769999999999998</v>
      </c>
      <c r="AE692" s="25">
        <v>59936754</v>
      </c>
      <c r="AF692" s="25">
        <v>59936754</v>
      </c>
      <c r="AG692" s="30">
        <v>5.9669999999999996</v>
      </c>
      <c r="AH692" s="25">
        <v>7378119</v>
      </c>
      <c r="AI692" s="25">
        <v>7378119</v>
      </c>
      <c r="AJ692" s="22">
        <v>0.73450000000000004</v>
      </c>
      <c r="AK692" s="25">
        <v>7378119</v>
      </c>
      <c r="AL692" s="29">
        <v>0.73450000000000004</v>
      </c>
      <c r="AM692" s="25">
        <v>73044020</v>
      </c>
      <c r="AN692" s="25">
        <v>71433725</v>
      </c>
      <c r="AO692" s="29">
        <v>7.1120000000000001</v>
      </c>
      <c r="AP692" s="25">
        <v>59936754</v>
      </c>
      <c r="AQ692" s="25">
        <v>67314873</v>
      </c>
      <c r="AR692" s="30">
        <v>6.702</v>
      </c>
      <c r="AS692" s="21" t="s">
        <v>1947</v>
      </c>
      <c r="AT692" s="29">
        <v>93.570599999999999</v>
      </c>
      <c r="AU692" s="26">
        <v>7377836.2599999998</v>
      </c>
      <c r="AV692" s="26">
        <v>67319616.930000007</v>
      </c>
    </row>
    <row r="693" spans="1:48" x14ac:dyDescent="0.3">
      <c r="A693" s="21" t="s">
        <v>35</v>
      </c>
      <c r="B693" s="21" t="s">
        <v>1423</v>
      </c>
      <c r="C693" s="21" t="s">
        <v>1424</v>
      </c>
      <c r="D693" s="21" t="s">
        <v>44</v>
      </c>
      <c r="E693" s="22">
        <v>1.014</v>
      </c>
      <c r="F693" s="25">
        <v>58894031</v>
      </c>
      <c r="G693" s="25">
        <v>1339036281</v>
      </c>
      <c r="H693" s="21" t="s">
        <v>38</v>
      </c>
      <c r="I693" s="30">
        <v>4.399</v>
      </c>
      <c r="J693" s="25">
        <v>1472303442</v>
      </c>
      <c r="K693" s="25">
        <v>5530890</v>
      </c>
      <c r="L693" s="25">
        <v>1477834332</v>
      </c>
      <c r="M693" s="25">
        <v>1344567171</v>
      </c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5">
        <v>1344567171</v>
      </c>
      <c r="Z693" s="25">
        <v>1344567171</v>
      </c>
      <c r="AA693" s="26">
        <v>100</v>
      </c>
      <c r="AB693" s="25">
        <v>62667777</v>
      </c>
      <c r="AC693" s="29">
        <v>62667777</v>
      </c>
      <c r="AD693" s="30">
        <v>4.6609999999999996</v>
      </c>
      <c r="AE693" s="25">
        <v>55810291</v>
      </c>
      <c r="AF693" s="25">
        <v>55810291</v>
      </c>
      <c r="AG693" s="30">
        <v>4.1509999999999998</v>
      </c>
      <c r="AH693" s="25">
        <v>4959887</v>
      </c>
      <c r="AI693" s="25">
        <v>4959887</v>
      </c>
      <c r="AJ693" s="22">
        <v>0.36890000000000001</v>
      </c>
      <c r="AK693" s="25">
        <v>4959887</v>
      </c>
      <c r="AL693" s="29">
        <v>0.36890000000000001</v>
      </c>
      <c r="AM693" s="25">
        <v>67627664</v>
      </c>
      <c r="AN693" s="25">
        <v>67627664</v>
      </c>
      <c r="AO693" s="29">
        <v>5.03</v>
      </c>
      <c r="AP693" s="25">
        <v>55810291</v>
      </c>
      <c r="AQ693" s="25">
        <v>60770178</v>
      </c>
      <c r="AR693" s="30">
        <v>4.5199999999999996</v>
      </c>
      <c r="AS693" s="21" t="s">
        <v>1947</v>
      </c>
      <c r="AT693" s="29">
        <v>89.058099999999996</v>
      </c>
      <c r="AU693" s="26">
        <v>4960108.29</v>
      </c>
      <c r="AV693" s="26">
        <v>60774436.130000003</v>
      </c>
    </row>
    <row r="694" spans="1:48" x14ac:dyDescent="0.3">
      <c r="A694" s="21" t="s">
        <v>35</v>
      </c>
      <c r="B694" s="21" t="s">
        <v>1425</v>
      </c>
      <c r="C694" s="21" t="s">
        <v>1426</v>
      </c>
      <c r="D694" s="21" t="s">
        <v>44</v>
      </c>
      <c r="E694" s="22">
        <v>1.014</v>
      </c>
      <c r="F694" s="25">
        <v>25787677</v>
      </c>
      <c r="G694" s="25">
        <v>895181099</v>
      </c>
      <c r="H694" s="21" t="s">
        <v>38</v>
      </c>
      <c r="I694" s="30">
        <v>2.8809999999999998</v>
      </c>
      <c r="J694" s="25">
        <v>974242836</v>
      </c>
      <c r="K694" s="25">
        <v>675970</v>
      </c>
      <c r="L694" s="25">
        <v>974918806</v>
      </c>
      <c r="M694" s="25">
        <v>895857069</v>
      </c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5">
        <v>895857069</v>
      </c>
      <c r="Z694" s="25">
        <v>895857069</v>
      </c>
      <c r="AA694" s="26">
        <v>100</v>
      </c>
      <c r="AB694" s="25">
        <v>27483490</v>
      </c>
      <c r="AC694" s="29">
        <v>27483490</v>
      </c>
      <c r="AD694" s="30">
        <v>3.0680000000000001</v>
      </c>
      <c r="AE694" s="25">
        <v>25808237</v>
      </c>
      <c r="AF694" s="25">
        <v>25808237</v>
      </c>
      <c r="AG694" s="30">
        <v>2.8809999999999998</v>
      </c>
      <c r="AH694" s="25">
        <v>2679730</v>
      </c>
      <c r="AI694" s="25">
        <v>2679730</v>
      </c>
      <c r="AJ694" s="22">
        <v>0.29909999999999998</v>
      </c>
      <c r="AK694" s="25">
        <v>2679730</v>
      </c>
      <c r="AL694" s="29">
        <v>0.29909999999999998</v>
      </c>
      <c r="AM694" s="25">
        <v>30163220</v>
      </c>
      <c r="AN694" s="25">
        <v>30163220</v>
      </c>
      <c r="AO694" s="29">
        <v>3.367</v>
      </c>
      <c r="AP694" s="25">
        <v>25808237</v>
      </c>
      <c r="AQ694" s="25">
        <v>28487967</v>
      </c>
      <c r="AR694" s="30">
        <v>3.18</v>
      </c>
      <c r="AS694" s="21" t="s">
        <v>1948</v>
      </c>
      <c r="AT694" s="27"/>
      <c r="AU694" s="26">
        <v>2679508.4900000002</v>
      </c>
      <c r="AV694" s="26">
        <v>28488254.789999999</v>
      </c>
    </row>
    <row r="695" spans="1:48" x14ac:dyDescent="0.3">
      <c r="A695" s="21" t="s">
        <v>35</v>
      </c>
      <c r="B695" s="21" t="s">
        <v>1427</v>
      </c>
      <c r="C695" s="21" t="s">
        <v>1428</v>
      </c>
      <c r="D695" s="21" t="s">
        <v>44</v>
      </c>
      <c r="E695" s="22">
        <v>1.014</v>
      </c>
      <c r="F695" s="25">
        <v>122003249</v>
      </c>
      <c r="G695" s="25">
        <v>4919496246</v>
      </c>
      <c r="H695" s="21" t="s">
        <v>38</v>
      </c>
      <c r="I695" s="30">
        <v>2.48</v>
      </c>
      <c r="J695" s="25">
        <v>5386041734</v>
      </c>
      <c r="K695" s="25">
        <v>14303748</v>
      </c>
      <c r="L695" s="25">
        <v>5400345482</v>
      </c>
      <c r="M695" s="25">
        <v>4933799994</v>
      </c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5">
        <v>4933799994</v>
      </c>
      <c r="Z695" s="25">
        <v>4933799994</v>
      </c>
      <c r="AA695" s="26">
        <v>100</v>
      </c>
      <c r="AB695" s="25">
        <v>128708800</v>
      </c>
      <c r="AC695" s="29">
        <v>128708800</v>
      </c>
      <c r="AD695" s="30">
        <v>2.609</v>
      </c>
      <c r="AE695" s="25">
        <v>122358236</v>
      </c>
      <c r="AF695" s="25">
        <v>122358236</v>
      </c>
      <c r="AG695" s="30">
        <v>2.48</v>
      </c>
      <c r="AH695" s="25">
        <v>4412017</v>
      </c>
      <c r="AI695" s="25">
        <v>4412017</v>
      </c>
      <c r="AJ695" s="22">
        <v>8.9399999999999993E-2</v>
      </c>
      <c r="AK695" s="25">
        <v>4412017</v>
      </c>
      <c r="AL695" s="29">
        <v>8.9399999999999993E-2</v>
      </c>
      <c r="AM695" s="25">
        <v>133120817</v>
      </c>
      <c r="AN695" s="25">
        <v>133120817</v>
      </c>
      <c r="AO695" s="29">
        <v>2.6989999999999998</v>
      </c>
      <c r="AP695" s="25">
        <v>122358236</v>
      </c>
      <c r="AQ695" s="25">
        <v>126770253</v>
      </c>
      <c r="AR695" s="30">
        <v>2.57</v>
      </c>
      <c r="AS695" s="21" t="s">
        <v>1947</v>
      </c>
      <c r="AT695" s="29">
        <v>95.055499999999995</v>
      </c>
      <c r="AU695" s="26">
        <v>4410817.1900000004</v>
      </c>
      <c r="AV695" s="26">
        <v>126798659.84999999</v>
      </c>
    </row>
    <row r="696" spans="1:48" x14ac:dyDescent="0.3">
      <c r="A696" s="21" t="s">
        <v>35</v>
      </c>
      <c r="B696" s="21" t="s">
        <v>1429</v>
      </c>
      <c r="C696" s="21" t="s">
        <v>1430</v>
      </c>
      <c r="D696" s="21" t="s">
        <v>44</v>
      </c>
      <c r="E696" s="22">
        <v>1.014</v>
      </c>
      <c r="F696" s="25">
        <v>18710433</v>
      </c>
      <c r="G696" s="25">
        <v>446273007</v>
      </c>
      <c r="H696" s="21" t="s">
        <v>38</v>
      </c>
      <c r="I696" s="30">
        <v>4.1929999999999996</v>
      </c>
      <c r="J696" s="25">
        <v>504155869</v>
      </c>
      <c r="K696" s="25">
        <v>1502894</v>
      </c>
      <c r="L696" s="25">
        <v>505658763</v>
      </c>
      <c r="M696" s="25">
        <v>447775901</v>
      </c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5">
        <v>447775901</v>
      </c>
      <c r="Z696" s="25">
        <v>447775901</v>
      </c>
      <c r="AA696" s="26">
        <v>100</v>
      </c>
      <c r="AB696" s="25">
        <v>19384600</v>
      </c>
      <c r="AC696" s="29">
        <v>19135755</v>
      </c>
      <c r="AD696" s="30">
        <v>4.274</v>
      </c>
      <c r="AE696" s="25">
        <v>17929390</v>
      </c>
      <c r="AF696" s="25">
        <v>17929390</v>
      </c>
      <c r="AG696" s="30">
        <v>4.0049999999999999</v>
      </c>
      <c r="AH696" s="25">
        <v>157295</v>
      </c>
      <c r="AI696" s="25">
        <v>157295</v>
      </c>
      <c r="AJ696" s="22">
        <v>3.5099999999999999E-2</v>
      </c>
      <c r="AK696" s="25">
        <v>157295</v>
      </c>
      <c r="AL696" s="29">
        <v>3.5099999999999999E-2</v>
      </c>
      <c r="AM696" s="25">
        <v>19541895</v>
      </c>
      <c r="AN696" s="25">
        <v>19293050</v>
      </c>
      <c r="AO696" s="29">
        <v>4.3090000000000002</v>
      </c>
      <c r="AP696" s="25">
        <v>17929390</v>
      </c>
      <c r="AQ696" s="25">
        <v>18086685</v>
      </c>
      <c r="AR696" s="30">
        <v>4.04</v>
      </c>
      <c r="AS696" s="21" t="s">
        <v>1948</v>
      </c>
      <c r="AT696" s="27"/>
      <c r="AU696" s="26">
        <v>157169.34</v>
      </c>
      <c r="AV696" s="26">
        <v>18090146.399999999</v>
      </c>
    </row>
    <row r="697" spans="1:48" x14ac:dyDescent="0.3">
      <c r="A697" s="21" t="s">
        <v>35</v>
      </c>
      <c r="B697" s="21" t="s">
        <v>1431</v>
      </c>
      <c r="C697" s="21" t="s">
        <v>1432</v>
      </c>
      <c r="D697" s="21" t="s">
        <v>44</v>
      </c>
      <c r="E697" s="22">
        <v>1.014</v>
      </c>
      <c r="F697" s="25">
        <v>41408056</v>
      </c>
      <c r="G697" s="25">
        <v>722537628</v>
      </c>
      <c r="H697" s="21" t="s">
        <v>38</v>
      </c>
      <c r="I697" s="30">
        <v>5.7309999999999999</v>
      </c>
      <c r="J697" s="25">
        <v>794126123</v>
      </c>
      <c r="K697" s="25">
        <v>2124655</v>
      </c>
      <c r="L697" s="25">
        <v>796250778</v>
      </c>
      <c r="M697" s="25">
        <v>724662283</v>
      </c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5">
        <v>724662283</v>
      </c>
      <c r="Z697" s="25">
        <v>724662283</v>
      </c>
      <c r="AA697" s="26">
        <v>100</v>
      </c>
      <c r="AB697" s="25">
        <v>43890360</v>
      </c>
      <c r="AC697" s="29">
        <v>43890360</v>
      </c>
      <c r="AD697" s="30">
        <v>6.0570000000000004</v>
      </c>
      <c r="AE697" s="25">
        <v>32361525</v>
      </c>
      <c r="AF697" s="25">
        <v>39781525</v>
      </c>
      <c r="AG697" s="30">
        <v>5.49</v>
      </c>
      <c r="AH697" s="25">
        <v>263556</v>
      </c>
      <c r="AI697" s="25">
        <v>263556</v>
      </c>
      <c r="AJ697" s="22">
        <v>3.6400000000000002E-2</v>
      </c>
      <c r="AK697" s="25">
        <v>263556</v>
      </c>
      <c r="AL697" s="29">
        <v>3.6400000000000002E-2</v>
      </c>
      <c r="AM697" s="25">
        <v>44153916</v>
      </c>
      <c r="AN697" s="25">
        <v>44153916</v>
      </c>
      <c r="AO697" s="29">
        <v>6.0940000000000003</v>
      </c>
      <c r="AP697" s="25">
        <v>32361525</v>
      </c>
      <c r="AQ697" s="25">
        <v>40045081</v>
      </c>
      <c r="AR697" s="30">
        <v>5.5270000000000001</v>
      </c>
      <c r="AS697" s="21" t="s">
        <v>1948</v>
      </c>
      <c r="AT697" s="27"/>
      <c r="AU697" s="26">
        <v>263777.07</v>
      </c>
      <c r="AV697" s="26">
        <v>40052084.380000003</v>
      </c>
    </row>
    <row r="698" spans="1:48" x14ac:dyDescent="0.3">
      <c r="A698" s="21" t="s">
        <v>35</v>
      </c>
      <c r="B698" s="21" t="s">
        <v>1433</v>
      </c>
      <c r="C698" s="21" t="s">
        <v>1434</v>
      </c>
      <c r="D698" s="21" t="s">
        <v>44</v>
      </c>
      <c r="E698" s="22">
        <v>1.014</v>
      </c>
      <c r="F698" s="25">
        <v>14841190</v>
      </c>
      <c r="G698" s="25">
        <v>660755948</v>
      </c>
      <c r="H698" s="21" t="s">
        <v>38</v>
      </c>
      <c r="I698" s="30">
        <v>2.2469999999999999</v>
      </c>
      <c r="J698" s="25">
        <v>716200927</v>
      </c>
      <c r="K698" s="25">
        <v>1553906</v>
      </c>
      <c r="L698" s="25">
        <v>717754833</v>
      </c>
      <c r="M698" s="25">
        <v>662309854</v>
      </c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5">
        <v>662309854</v>
      </c>
      <c r="Z698" s="25">
        <v>662309854</v>
      </c>
      <c r="AA698" s="26">
        <v>100</v>
      </c>
      <c r="AB698" s="25">
        <v>16063148</v>
      </c>
      <c r="AC698" s="29">
        <v>16063148</v>
      </c>
      <c r="AD698" s="30">
        <v>2.4260000000000002</v>
      </c>
      <c r="AE698" s="25">
        <v>14877628</v>
      </c>
      <c r="AF698" s="25">
        <v>14877628</v>
      </c>
      <c r="AG698" s="30">
        <v>2.2469999999999999</v>
      </c>
      <c r="AH698" s="25">
        <v>3105533</v>
      </c>
      <c r="AI698" s="25">
        <v>3105533</v>
      </c>
      <c r="AJ698" s="22">
        <v>0.46889999999999998</v>
      </c>
      <c r="AK698" s="25">
        <v>3105533</v>
      </c>
      <c r="AL698" s="29">
        <v>0.46889999999999998</v>
      </c>
      <c r="AM698" s="25">
        <v>19168681</v>
      </c>
      <c r="AN698" s="25">
        <v>19168681</v>
      </c>
      <c r="AO698" s="29">
        <v>2.895</v>
      </c>
      <c r="AP698" s="25">
        <v>14877628</v>
      </c>
      <c r="AQ698" s="25">
        <v>17983161</v>
      </c>
      <c r="AR698" s="30">
        <v>2.7160000000000002</v>
      </c>
      <c r="AS698" s="21" t="s">
        <v>1948</v>
      </c>
      <c r="AT698" s="27"/>
      <c r="AU698" s="26">
        <v>3105570.91</v>
      </c>
      <c r="AV698" s="26">
        <v>17988335.629999999</v>
      </c>
    </row>
    <row r="699" spans="1:48" x14ac:dyDescent="0.3">
      <c r="A699" s="21" t="s">
        <v>35</v>
      </c>
      <c r="B699" s="21" t="s">
        <v>1435</v>
      </c>
      <c r="C699" s="21" t="s">
        <v>1436</v>
      </c>
      <c r="D699" s="21" t="s">
        <v>49</v>
      </c>
      <c r="E699" s="22">
        <v>1.014</v>
      </c>
      <c r="F699" s="25">
        <v>85892024</v>
      </c>
      <c r="G699" s="25">
        <v>48950491627</v>
      </c>
      <c r="H699" s="21" t="s">
        <v>38</v>
      </c>
      <c r="I699" s="30">
        <v>0.17599999999999999</v>
      </c>
      <c r="J699" s="25">
        <v>4114063017</v>
      </c>
      <c r="K699" s="25">
        <v>10623784</v>
      </c>
      <c r="L699" s="25">
        <v>4124686801</v>
      </c>
      <c r="M699" s="25">
        <v>3799943005</v>
      </c>
      <c r="N699" s="25">
        <v>42633826595</v>
      </c>
      <c r="O699" s="23"/>
      <c r="P699" s="25">
        <v>2938444796</v>
      </c>
      <c r="Q699" s="23"/>
      <c r="R699" s="23"/>
      <c r="S699" s="23"/>
      <c r="T699" s="23"/>
      <c r="U699" s="23"/>
      <c r="V699" s="23"/>
      <c r="W699" s="23"/>
      <c r="X699" s="23"/>
      <c r="Y699" s="25">
        <v>49372214396</v>
      </c>
      <c r="Z699" s="25">
        <v>49372214396</v>
      </c>
      <c r="AA699" s="26">
        <v>9.0399999999999991</v>
      </c>
      <c r="AB699" s="25">
        <v>87212111</v>
      </c>
      <c r="AC699" s="29">
        <v>87212111</v>
      </c>
      <c r="AD699" s="30">
        <v>0.17699999999999999</v>
      </c>
      <c r="AE699" s="25">
        <v>86697607</v>
      </c>
      <c r="AF699" s="25">
        <v>7837463</v>
      </c>
      <c r="AG699" s="30">
        <v>0.20699999999999999</v>
      </c>
      <c r="AH699" s="25">
        <v>19016426</v>
      </c>
      <c r="AI699" s="25">
        <v>19016426</v>
      </c>
      <c r="AJ699" s="22">
        <v>3.85E-2</v>
      </c>
      <c r="AK699" s="25">
        <v>1719085</v>
      </c>
      <c r="AL699" s="29">
        <v>4.53E-2</v>
      </c>
      <c r="AM699" s="25">
        <v>106228537</v>
      </c>
      <c r="AN699" s="25">
        <v>106228537</v>
      </c>
      <c r="AO699" s="29">
        <v>0.216</v>
      </c>
      <c r="AP699" s="25">
        <v>86697607</v>
      </c>
      <c r="AQ699" s="25">
        <v>9556548</v>
      </c>
      <c r="AR699" s="30">
        <v>0.252</v>
      </c>
      <c r="AS699" s="21" t="s">
        <v>1947</v>
      </c>
      <c r="AT699" s="29">
        <v>99.435000000000002</v>
      </c>
      <c r="AU699" s="26">
        <v>1721374.18</v>
      </c>
      <c r="AV699" s="26">
        <v>9575856.3699999992</v>
      </c>
    </row>
    <row r="700" spans="1:48" x14ac:dyDescent="0.3">
      <c r="A700" s="21" t="s">
        <v>35</v>
      </c>
      <c r="B700" s="21" t="s">
        <v>1437</v>
      </c>
      <c r="C700" s="21" t="s">
        <v>1438</v>
      </c>
      <c r="D700" s="21" t="s">
        <v>44</v>
      </c>
      <c r="E700" s="22">
        <v>1.014</v>
      </c>
      <c r="F700" s="25">
        <v>31118327</v>
      </c>
      <c r="G700" s="25">
        <v>9989290124</v>
      </c>
      <c r="H700" s="21" t="s">
        <v>38</v>
      </c>
      <c r="I700" s="30">
        <v>0.312</v>
      </c>
      <c r="J700" s="25">
        <v>10882512735</v>
      </c>
      <c r="K700" s="25">
        <v>32851479</v>
      </c>
      <c r="L700" s="25">
        <v>10915364214</v>
      </c>
      <c r="M700" s="25">
        <v>10022141603</v>
      </c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5">
        <v>10022141603</v>
      </c>
      <c r="Z700" s="25">
        <v>10022141603</v>
      </c>
      <c r="AA700" s="26">
        <v>100</v>
      </c>
      <c r="AB700" s="25">
        <v>31534648</v>
      </c>
      <c r="AC700" s="29">
        <v>31534648</v>
      </c>
      <c r="AD700" s="30">
        <v>0.315</v>
      </c>
      <c r="AE700" s="25">
        <v>31234002</v>
      </c>
      <c r="AF700" s="25">
        <v>31234002</v>
      </c>
      <c r="AG700" s="30">
        <v>0.312</v>
      </c>
      <c r="AH700" s="25">
        <v>333089</v>
      </c>
      <c r="AI700" s="25">
        <v>333089</v>
      </c>
      <c r="AJ700" s="22">
        <v>3.3E-3</v>
      </c>
      <c r="AK700" s="25">
        <v>333089</v>
      </c>
      <c r="AL700" s="29">
        <v>3.3E-3</v>
      </c>
      <c r="AM700" s="25">
        <v>31867737</v>
      </c>
      <c r="AN700" s="25">
        <v>31867737</v>
      </c>
      <c r="AO700" s="29">
        <v>0.318</v>
      </c>
      <c r="AP700" s="25">
        <v>31234002</v>
      </c>
      <c r="AQ700" s="25">
        <v>31567091</v>
      </c>
      <c r="AR700" s="30">
        <v>0.315</v>
      </c>
      <c r="AS700" s="21" t="s">
        <v>1948</v>
      </c>
      <c r="AT700" s="27"/>
      <c r="AU700" s="26">
        <v>330730.67</v>
      </c>
      <c r="AV700" s="26">
        <v>31569746.050000001</v>
      </c>
    </row>
    <row r="701" spans="1:48" x14ac:dyDescent="0.3">
      <c r="A701" s="21" t="s">
        <v>35</v>
      </c>
      <c r="B701" s="21" t="s">
        <v>1439</v>
      </c>
      <c r="C701" s="21" t="s">
        <v>1440</v>
      </c>
      <c r="D701" s="21" t="s">
        <v>44</v>
      </c>
      <c r="E701" s="22">
        <v>1.014</v>
      </c>
      <c r="F701" s="25">
        <v>137003563</v>
      </c>
      <c r="G701" s="25">
        <v>95418058187</v>
      </c>
      <c r="H701" s="21" t="s">
        <v>38</v>
      </c>
      <c r="I701" s="30">
        <v>0.14399999999999999</v>
      </c>
      <c r="J701" s="25">
        <v>89469194934</v>
      </c>
      <c r="K701" s="25">
        <v>1450405254</v>
      </c>
      <c r="L701" s="25">
        <v>90919600188</v>
      </c>
      <c r="M701" s="25">
        <v>96863883802</v>
      </c>
      <c r="N701" s="25">
        <v>4579639</v>
      </c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5">
        <v>96868463441</v>
      </c>
      <c r="Z701" s="25">
        <v>96868463441</v>
      </c>
      <c r="AA701" s="26">
        <v>99.99</v>
      </c>
      <c r="AB701" s="25">
        <v>139085841</v>
      </c>
      <c r="AC701" s="29">
        <v>139085841</v>
      </c>
      <c r="AD701" s="30">
        <v>0.14399999999999999</v>
      </c>
      <c r="AE701" s="23"/>
      <c r="AF701" s="25">
        <v>139071933</v>
      </c>
      <c r="AG701" s="30">
        <v>0.14399999999999999</v>
      </c>
      <c r="AH701" s="25">
        <v>1432218</v>
      </c>
      <c r="AI701" s="25">
        <v>1432218</v>
      </c>
      <c r="AJ701" s="22">
        <v>1.4790000000000001E-3</v>
      </c>
      <c r="AK701" s="25">
        <v>1432075</v>
      </c>
      <c r="AL701" s="29">
        <v>1.4779999999999999E-3</v>
      </c>
      <c r="AM701" s="25">
        <v>140518059</v>
      </c>
      <c r="AN701" s="25">
        <v>140518059</v>
      </c>
      <c r="AO701" s="29">
        <v>0.14499999999999999</v>
      </c>
      <c r="AP701" s="23"/>
      <c r="AQ701" s="25">
        <v>140504008</v>
      </c>
      <c r="AR701" s="30">
        <v>0.14499999999999999</v>
      </c>
      <c r="AS701" s="21" t="s">
        <v>1946</v>
      </c>
      <c r="AT701" s="27"/>
      <c r="AU701" s="26">
        <v>1431648.2</v>
      </c>
      <c r="AV701" s="26">
        <v>140452631.50999999</v>
      </c>
    </row>
    <row r="702" spans="1:48" x14ac:dyDescent="0.3">
      <c r="A702" s="21" t="s">
        <v>35</v>
      </c>
      <c r="B702" s="21" t="s">
        <v>1441</v>
      </c>
      <c r="C702" s="21" t="s">
        <v>1442</v>
      </c>
      <c r="D702" s="21" t="s">
        <v>44</v>
      </c>
      <c r="E702" s="22">
        <v>1.014</v>
      </c>
      <c r="F702" s="25">
        <v>53340921</v>
      </c>
      <c r="G702" s="25">
        <v>13543247599</v>
      </c>
      <c r="H702" s="21" t="s">
        <v>38</v>
      </c>
      <c r="I702" s="30">
        <v>0.39400000000000002</v>
      </c>
      <c r="J702" s="25">
        <v>2397477895</v>
      </c>
      <c r="K702" s="25">
        <v>166226396</v>
      </c>
      <c r="L702" s="25">
        <v>2563704291</v>
      </c>
      <c r="M702" s="25">
        <v>2366779497</v>
      </c>
      <c r="N702" s="25">
        <v>1419716686</v>
      </c>
      <c r="O702" s="23"/>
      <c r="P702" s="23"/>
      <c r="Q702" s="25">
        <v>9038435957</v>
      </c>
      <c r="R702" s="25">
        <v>1003919398</v>
      </c>
      <c r="S702" s="25">
        <v>390058</v>
      </c>
      <c r="T702" s="23"/>
      <c r="U702" s="23"/>
      <c r="V702" s="23"/>
      <c r="W702" s="23"/>
      <c r="X702" s="23"/>
      <c r="Y702" s="25">
        <v>13829241596</v>
      </c>
      <c r="Z702" s="25">
        <v>13829241596</v>
      </c>
      <c r="AA702" s="26">
        <v>19.71</v>
      </c>
      <c r="AB702" s="25">
        <v>55393400</v>
      </c>
      <c r="AC702" s="29">
        <v>55393400</v>
      </c>
      <c r="AD702" s="30">
        <v>0.40100000000000002</v>
      </c>
      <c r="AE702" s="25">
        <v>54425354</v>
      </c>
      <c r="AF702" s="25">
        <v>10727236</v>
      </c>
      <c r="AG702" s="30">
        <v>0.45400000000000001</v>
      </c>
      <c r="AH702" s="25">
        <v>11846116</v>
      </c>
      <c r="AI702" s="25">
        <v>11846116</v>
      </c>
      <c r="AJ702" s="22">
        <v>8.5599999999999996E-2</v>
      </c>
      <c r="AK702" s="25">
        <v>2334869</v>
      </c>
      <c r="AL702" s="29">
        <v>9.8699999999999996E-2</v>
      </c>
      <c r="AM702" s="25">
        <v>67239516</v>
      </c>
      <c r="AN702" s="25">
        <v>67239516</v>
      </c>
      <c r="AO702" s="29">
        <v>0.48699999999999999</v>
      </c>
      <c r="AP702" s="25">
        <v>54425354</v>
      </c>
      <c r="AQ702" s="25">
        <v>13062105</v>
      </c>
      <c r="AR702" s="30">
        <v>0.55200000000000005</v>
      </c>
      <c r="AS702" s="21" t="s">
        <v>1948</v>
      </c>
      <c r="AT702" s="27"/>
      <c r="AU702" s="26">
        <v>2336011.36</v>
      </c>
      <c r="AV702" s="26">
        <v>13064622.82</v>
      </c>
    </row>
    <row r="703" spans="1:48" x14ac:dyDescent="0.3">
      <c r="A703" s="21" t="s">
        <v>35</v>
      </c>
      <c r="B703" s="21" t="s">
        <v>1443</v>
      </c>
      <c r="C703" s="21" t="s">
        <v>1444</v>
      </c>
      <c r="D703" s="21" t="s">
        <v>44</v>
      </c>
      <c r="E703" s="22">
        <v>1.014</v>
      </c>
      <c r="F703" s="25">
        <v>18053801</v>
      </c>
      <c r="G703" s="25">
        <v>3235283281</v>
      </c>
      <c r="H703" s="21" t="s">
        <v>38</v>
      </c>
      <c r="I703" s="30">
        <v>0.55800000000000005</v>
      </c>
      <c r="J703" s="25">
        <v>3607078056</v>
      </c>
      <c r="K703" s="25">
        <v>15977816</v>
      </c>
      <c r="L703" s="25">
        <v>3623055872</v>
      </c>
      <c r="M703" s="25">
        <v>3251261097</v>
      </c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5">
        <v>3251261097</v>
      </c>
      <c r="Z703" s="25">
        <v>3251261097</v>
      </c>
      <c r="AA703" s="26">
        <v>100</v>
      </c>
      <c r="AB703" s="25">
        <v>18850018</v>
      </c>
      <c r="AC703" s="29">
        <v>18780580</v>
      </c>
      <c r="AD703" s="30">
        <v>0.57799999999999996</v>
      </c>
      <c r="AE703" s="25">
        <v>12686886</v>
      </c>
      <c r="AF703" s="25">
        <v>18130328</v>
      </c>
      <c r="AG703" s="30">
        <v>0.55800000000000005</v>
      </c>
      <c r="AH703" s="25">
        <v>2456656</v>
      </c>
      <c r="AI703" s="25">
        <v>2456656</v>
      </c>
      <c r="AJ703" s="22">
        <v>7.5499999999999998E-2</v>
      </c>
      <c r="AK703" s="25">
        <v>2456656</v>
      </c>
      <c r="AL703" s="29">
        <v>7.5499999999999998E-2</v>
      </c>
      <c r="AM703" s="25">
        <v>21306674</v>
      </c>
      <c r="AN703" s="25">
        <v>21237236</v>
      </c>
      <c r="AO703" s="29">
        <v>0.65400000000000003</v>
      </c>
      <c r="AP703" s="25">
        <v>12686886</v>
      </c>
      <c r="AQ703" s="25">
        <v>20586984</v>
      </c>
      <c r="AR703" s="30">
        <v>0.63400000000000001</v>
      </c>
      <c r="AS703" s="21" t="s">
        <v>1948</v>
      </c>
      <c r="AT703" s="27"/>
      <c r="AU703" s="26">
        <v>2454702.13</v>
      </c>
      <c r="AV703" s="26">
        <v>20612995.350000001</v>
      </c>
    </row>
    <row r="704" spans="1:48" x14ac:dyDescent="0.3">
      <c r="A704" s="21" t="s">
        <v>35</v>
      </c>
      <c r="B704" s="21" t="s">
        <v>1445</v>
      </c>
      <c r="C704" s="21" t="s">
        <v>1446</v>
      </c>
      <c r="D704" s="21" t="s">
        <v>44</v>
      </c>
      <c r="E704" s="22">
        <v>1.014</v>
      </c>
      <c r="F704" s="25">
        <v>66544184</v>
      </c>
      <c r="G704" s="25">
        <v>20160563944</v>
      </c>
      <c r="H704" s="21" t="s">
        <v>38</v>
      </c>
      <c r="I704" s="30">
        <v>0.33100000000000002</v>
      </c>
      <c r="J704" s="25">
        <v>20237470021</v>
      </c>
      <c r="K704" s="25">
        <v>74302391</v>
      </c>
      <c r="L704" s="25">
        <v>20311772412</v>
      </c>
      <c r="M704" s="25">
        <v>18745282748</v>
      </c>
      <c r="N704" s="23"/>
      <c r="O704" s="25">
        <v>1258206665</v>
      </c>
      <c r="P704" s="23"/>
      <c r="Q704" s="25">
        <v>68574852</v>
      </c>
      <c r="R704" s="25">
        <v>168573570</v>
      </c>
      <c r="S704" s="23"/>
      <c r="T704" s="23"/>
      <c r="U704" s="23"/>
      <c r="V704" s="23"/>
      <c r="W704" s="23"/>
      <c r="X704" s="23"/>
      <c r="Y704" s="25">
        <v>20240637835</v>
      </c>
      <c r="Z704" s="25">
        <v>20240637835</v>
      </c>
      <c r="AA704" s="26">
        <v>93.48</v>
      </c>
      <c r="AB704" s="25">
        <v>69385950</v>
      </c>
      <c r="AC704" s="29">
        <v>69385950</v>
      </c>
      <c r="AD704" s="30">
        <v>0.34300000000000003</v>
      </c>
      <c r="AE704" s="25">
        <v>66956028</v>
      </c>
      <c r="AF704" s="25">
        <v>62590493</v>
      </c>
      <c r="AG704" s="30">
        <v>0.33400000000000002</v>
      </c>
      <c r="AH704" s="25">
        <v>24623392</v>
      </c>
      <c r="AI704" s="25">
        <v>24623392</v>
      </c>
      <c r="AJ704" s="22">
        <v>0.1216</v>
      </c>
      <c r="AK704" s="25">
        <v>23017947</v>
      </c>
      <c r="AL704" s="29">
        <v>0.1229</v>
      </c>
      <c r="AM704" s="25">
        <v>94009342</v>
      </c>
      <c r="AN704" s="25">
        <v>94009342</v>
      </c>
      <c r="AO704" s="29">
        <v>0.46500000000000002</v>
      </c>
      <c r="AP704" s="25">
        <v>66956028</v>
      </c>
      <c r="AQ704" s="25">
        <v>85608440</v>
      </c>
      <c r="AR704" s="30">
        <v>0.45700000000000002</v>
      </c>
      <c r="AS704" s="21" t="s">
        <v>1947</v>
      </c>
      <c r="AT704" s="29">
        <v>96.501400000000004</v>
      </c>
      <c r="AU704" s="26">
        <v>23037952.5</v>
      </c>
      <c r="AV704" s="26">
        <v>85665942.159999996</v>
      </c>
    </row>
    <row r="705" spans="1:48" x14ac:dyDescent="0.3">
      <c r="A705" s="21" t="s">
        <v>35</v>
      </c>
      <c r="B705" s="21" t="s">
        <v>1447</v>
      </c>
      <c r="C705" s="21" t="s">
        <v>1448</v>
      </c>
      <c r="D705" s="21" t="s">
        <v>44</v>
      </c>
      <c r="E705" s="22">
        <v>1.014</v>
      </c>
      <c r="F705" s="25">
        <v>14339193</v>
      </c>
      <c r="G705" s="25">
        <v>3387195993</v>
      </c>
      <c r="H705" s="21" t="s">
        <v>38</v>
      </c>
      <c r="I705" s="30">
        <v>0.42399999999999999</v>
      </c>
      <c r="J705" s="25">
        <v>2679282113</v>
      </c>
      <c r="K705" s="25">
        <v>38269976</v>
      </c>
      <c r="L705" s="25">
        <v>2717552089</v>
      </c>
      <c r="M705" s="25">
        <v>2454103083</v>
      </c>
      <c r="N705" s="23"/>
      <c r="O705" s="23"/>
      <c r="P705" s="25">
        <v>973410001</v>
      </c>
      <c r="Q705" s="23"/>
      <c r="R705" s="23"/>
      <c r="S705" s="23"/>
      <c r="T705" s="23"/>
      <c r="U705" s="23"/>
      <c r="V705" s="23"/>
      <c r="W705" s="23"/>
      <c r="X705" s="23"/>
      <c r="Y705" s="25">
        <v>3427513084</v>
      </c>
      <c r="Z705" s="25">
        <v>3427513084</v>
      </c>
      <c r="AA705" s="26">
        <v>75.28</v>
      </c>
      <c r="AB705" s="25">
        <v>14817580</v>
      </c>
      <c r="AC705" s="29">
        <v>14817580</v>
      </c>
      <c r="AD705" s="30">
        <v>0.433</v>
      </c>
      <c r="AE705" s="25">
        <v>14505233</v>
      </c>
      <c r="AF705" s="25">
        <v>10919537</v>
      </c>
      <c r="AG705" s="30">
        <v>0.44600000000000001</v>
      </c>
      <c r="AH705" s="25">
        <v>2160027</v>
      </c>
      <c r="AI705" s="25">
        <v>2160027</v>
      </c>
      <c r="AJ705" s="22">
        <v>6.3E-2</v>
      </c>
      <c r="AK705" s="25">
        <v>1626068</v>
      </c>
      <c r="AL705" s="29">
        <v>6.6199999999999995E-2</v>
      </c>
      <c r="AM705" s="25">
        <v>16977607</v>
      </c>
      <c r="AN705" s="25">
        <v>16977607</v>
      </c>
      <c r="AO705" s="29">
        <v>0.496</v>
      </c>
      <c r="AP705" s="25">
        <v>14505233</v>
      </c>
      <c r="AQ705" s="25">
        <v>12545605</v>
      </c>
      <c r="AR705" s="30">
        <v>0.51200000000000001</v>
      </c>
      <c r="AS705" s="21" t="s">
        <v>1947</v>
      </c>
      <c r="AT705" s="29">
        <v>97.921400000000006</v>
      </c>
      <c r="AU705" s="26">
        <v>1624616.24</v>
      </c>
      <c r="AV705" s="26">
        <v>12565007.779999999</v>
      </c>
    </row>
    <row r="706" spans="1:48" x14ac:dyDescent="0.3">
      <c r="A706" s="21" t="s">
        <v>35</v>
      </c>
      <c r="B706" s="21" t="s">
        <v>1449</v>
      </c>
      <c r="C706" s="21" t="s">
        <v>1450</v>
      </c>
      <c r="D706" s="21" t="s">
        <v>44</v>
      </c>
      <c r="E706" s="22">
        <v>1.014</v>
      </c>
      <c r="F706" s="25">
        <v>34113602</v>
      </c>
      <c r="G706" s="25">
        <v>10652315699</v>
      </c>
      <c r="H706" s="21" t="s">
        <v>38</v>
      </c>
      <c r="I706" s="30">
        <v>0.32100000000000001</v>
      </c>
      <c r="J706" s="25">
        <v>11649102061</v>
      </c>
      <c r="K706" s="25">
        <v>25556373</v>
      </c>
      <c r="L706" s="25">
        <v>11674658434</v>
      </c>
      <c r="M706" s="25">
        <v>10677872072</v>
      </c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5">
        <v>10677872072</v>
      </c>
      <c r="Z706" s="25">
        <v>10677872072</v>
      </c>
      <c r="AA706" s="26">
        <v>100</v>
      </c>
      <c r="AB706" s="25">
        <v>36297200</v>
      </c>
      <c r="AC706" s="29">
        <v>36297200</v>
      </c>
      <c r="AD706" s="30">
        <v>0.34</v>
      </c>
      <c r="AE706" s="25">
        <v>34179865</v>
      </c>
      <c r="AF706" s="25">
        <v>34179865</v>
      </c>
      <c r="AG706" s="30">
        <v>0.32100000000000001</v>
      </c>
      <c r="AH706" s="25">
        <v>7860491</v>
      </c>
      <c r="AI706" s="25">
        <v>7860491</v>
      </c>
      <c r="AJ706" s="22">
        <v>7.3700000000000002E-2</v>
      </c>
      <c r="AK706" s="25">
        <v>7860491</v>
      </c>
      <c r="AL706" s="29">
        <v>7.3700000000000002E-2</v>
      </c>
      <c r="AM706" s="25">
        <v>44157691</v>
      </c>
      <c r="AN706" s="25">
        <v>44157691</v>
      </c>
      <c r="AO706" s="29">
        <v>0.41399999999999998</v>
      </c>
      <c r="AP706" s="25">
        <v>34179865</v>
      </c>
      <c r="AQ706" s="25">
        <v>42040356</v>
      </c>
      <c r="AR706" s="30">
        <v>0.39400000000000002</v>
      </c>
      <c r="AS706" s="21" t="s">
        <v>1948</v>
      </c>
      <c r="AT706" s="27"/>
      <c r="AU706" s="26">
        <v>7869591.7199999997</v>
      </c>
      <c r="AV706" s="26">
        <v>42070815.960000001</v>
      </c>
    </row>
    <row r="707" spans="1:48" x14ac:dyDescent="0.3">
      <c r="A707" s="21" t="s">
        <v>35</v>
      </c>
      <c r="B707" s="21" t="s">
        <v>1451</v>
      </c>
      <c r="C707" s="21" t="s">
        <v>1452</v>
      </c>
      <c r="D707" s="21" t="s">
        <v>44</v>
      </c>
      <c r="E707" s="22">
        <v>1.014</v>
      </c>
      <c r="F707" s="25">
        <v>59061372</v>
      </c>
      <c r="G707" s="25">
        <v>23179263796</v>
      </c>
      <c r="H707" s="21" t="s">
        <v>38</v>
      </c>
      <c r="I707" s="30">
        <v>0.255</v>
      </c>
      <c r="J707" s="25">
        <v>1021207293</v>
      </c>
      <c r="K707" s="25">
        <v>11155408</v>
      </c>
      <c r="L707" s="25">
        <v>1032362701</v>
      </c>
      <c r="M707" s="25">
        <v>943463198</v>
      </c>
      <c r="N707" s="23"/>
      <c r="O707" s="23"/>
      <c r="P707" s="25">
        <v>19625856094</v>
      </c>
      <c r="Q707" s="23"/>
      <c r="R707" s="23"/>
      <c r="S707" s="23"/>
      <c r="T707" s="25">
        <v>2245626781</v>
      </c>
      <c r="U707" s="25">
        <v>870697</v>
      </c>
      <c r="V707" s="25">
        <v>552199752</v>
      </c>
      <c r="W707" s="25">
        <v>27882208</v>
      </c>
      <c r="X707" s="25">
        <v>165218522</v>
      </c>
      <c r="Y707" s="25">
        <v>23561117252</v>
      </c>
      <c r="Z707" s="25">
        <v>23561117252</v>
      </c>
      <c r="AA707" s="26">
        <v>100</v>
      </c>
      <c r="AB707" s="25">
        <v>61758800</v>
      </c>
      <c r="AC707" s="29">
        <v>61758800</v>
      </c>
      <c r="AD707" s="30">
        <v>0.26300000000000001</v>
      </c>
      <c r="AE707" s="25">
        <v>59868797</v>
      </c>
      <c r="AF707" s="25">
        <v>59868797</v>
      </c>
      <c r="AG707" s="30">
        <v>0.255</v>
      </c>
      <c r="AH707" s="25">
        <v>8280100</v>
      </c>
      <c r="AI707" s="25">
        <v>8280100</v>
      </c>
      <c r="AJ707" s="22">
        <v>3.5200000000000002E-2</v>
      </c>
      <c r="AK707" s="25">
        <v>8280100</v>
      </c>
      <c r="AL707" s="29">
        <v>3.5200000000000002E-2</v>
      </c>
      <c r="AM707" s="25">
        <v>70038900</v>
      </c>
      <c r="AN707" s="25">
        <v>70038900</v>
      </c>
      <c r="AO707" s="29">
        <v>0.29799999999999999</v>
      </c>
      <c r="AP707" s="25">
        <v>59868797</v>
      </c>
      <c r="AQ707" s="25">
        <v>68148897</v>
      </c>
      <c r="AR707" s="30">
        <v>0.28999999999999998</v>
      </c>
      <c r="AS707" s="21" t="s">
        <v>1947</v>
      </c>
      <c r="AT707" s="29">
        <v>96.958100000000002</v>
      </c>
      <c r="AU707" s="26">
        <v>332099.05</v>
      </c>
      <c r="AV707" s="26">
        <v>2736043.27</v>
      </c>
    </row>
    <row r="708" spans="1:48" x14ac:dyDescent="0.3">
      <c r="A708" s="21" t="s">
        <v>35</v>
      </c>
      <c r="B708" s="21" t="s">
        <v>1453</v>
      </c>
      <c r="C708" s="21" t="s">
        <v>1454</v>
      </c>
      <c r="D708" s="21" t="s">
        <v>44</v>
      </c>
      <c r="E708" s="22">
        <v>1.014</v>
      </c>
      <c r="F708" s="25">
        <v>10317595</v>
      </c>
      <c r="G708" s="25">
        <v>1947054519</v>
      </c>
      <c r="H708" s="21" t="s">
        <v>38</v>
      </c>
      <c r="I708" s="30">
        <v>0.53</v>
      </c>
      <c r="J708" s="25">
        <v>2132706707</v>
      </c>
      <c r="K708" s="25">
        <v>4063917</v>
      </c>
      <c r="L708" s="25">
        <v>2136770624</v>
      </c>
      <c r="M708" s="25">
        <v>1951118436</v>
      </c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5">
        <v>1951118436</v>
      </c>
      <c r="Z708" s="25">
        <v>1951118436</v>
      </c>
      <c r="AA708" s="26">
        <v>100</v>
      </c>
      <c r="AB708" s="25">
        <v>10581108</v>
      </c>
      <c r="AC708" s="29">
        <v>10581108</v>
      </c>
      <c r="AD708" s="30">
        <v>0.54300000000000004</v>
      </c>
      <c r="AE708" s="25">
        <v>10329219</v>
      </c>
      <c r="AF708" s="25">
        <v>10329219</v>
      </c>
      <c r="AG708" s="30">
        <v>0.53</v>
      </c>
      <c r="AH708" s="25">
        <v>825707</v>
      </c>
      <c r="AI708" s="25">
        <v>825707</v>
      </c>
      <c r="AJ708" s="22">
        <v>4.2299999999999997E-2</v>
      </c>
      <c r="AK708" s="25">
        <v>825707</v>
      </c>
      <c r="AL708" s="29">
        <v>4.2299999999999997E-2</v>
      </c>
      <c r="AM708" s="25">
        <v>11406815</v>
      </c>
      <c r="AN708" s="25">
        <v>11406815</v>
      </c>
      <c r="AO708" s="29">
        <v>0.58499999999999996</v>
      </c>
      <c r="AP708" s="25">
        <v>10329219</v>
      </c>
      <c r="AQ708" s="25">
        <v>11154926</v>
      </c>
      <c r="AR708" s="30">
        <v>0.57199999999999995</v>
      </c>
      <c r="AS708" s="21" t="s">
        <v>1947</v>
      </c>
      <c r="AT708" s="29">
        <v>97.605800000000002</v>
      </c>
      <c r="AU708" s="26">
        <v>825323.1</v>
      </c>
      <c r="AV708" s="26">
        <v>11160397.449999999</v>
      </c>
    </row>
    <row r="709" spans="1:48" x14ac:dyDescent="0.3">
      <c r="A709" s="21" t="s">
        <v>35</v>
      </c>
      <c r="B709" s="21" t="s">
        <v>1455</v>
      </c>
      <c r="C709" s="21" t="s">
        <v>1456</v>
      </c>
      <c r="D709" s="21" t="s">
        <v>44</v>
      </c>
      <c r="E709" s="22">
        <v>1.014</v>
      </c>
      <c r="F709" s="25">
        <v>55218050</v>
      </c>
      <c r="G709" s="25">
        <v>23734586875</v>
      </c>
      <c r="H709" s="21" t="s">
        <v>38</v>
      </c>
      <c r="I709" s="30">
        <v>0.23300000000000001</v>
      </c>
      <c r="J709" s="25">
        <v>25662427825</v>
      </c>
      <c r="K709" s="25">
        <v>643346561</v>
      </c>
      <c r="L709" s="25">
        <v>26305774386</v>
      </c>
      <c r="M709" s="25">
        <v>24377933436</v>
      </c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5">
        <v>24377933436</v>
      </c>
      <c r="Z709" s="25">
        <v>24377933436</v>
      </c>
      <c r="AA709" s="26">
        <v>100</v>
      </c>
      <c r="AB709" s="25">
        <v>58679708</v>
      </c>
      <c r="AC709" s="29">
        <v>58679708</v>
      </c>
      <c r="AD709" s="30">
        <v>0.24099999999999999</v>
      </c>
      <c r="AE709" s="25">
        <v>48386267</v>
      </c>
      <c r="AF709" s="25">
        <v>56729473</v>
      </c>
      <c r="AG709" s="30">
        <v>0.23300000000000001</v>
      </c>
      <c r="AH709" s="25">
        <v>4666843</v>
      </c>
      <c r="AI709" s="25">
        <v>4666843</v>
      </c>
      <c r="AJ709" s="22">
        <v>1.9099999999999999E-2</v>
      </c>
      <c r="AK709" s="25">
        <v>4666843</v>
      </c>
      <c r="AL709" s="29">
        <v>1.9099999999999999E-2</v>
      </c>
      <c r="AM709" s="25">
        <v>63346551</v>
      </c>
      <c r="AN709" s="25">
        <v>63346551</v>
      </c>
      <c r="AO709" s="29">
        <v>0.26</v>
      </c>
      <c r="AP709" s="25">
        <v>48386267</v>
      </c>
      <c r="AQ709" s="25">
        <v>61396316</v>
      </c>
      <c r="AR709" s="30">
        <v>0.252</v>
      </c>
      <c r="AS709" s="21" t="s">
        <v>1948</v>
      </c>
      <c r="AT709" s="27"/>
      <c r="AU709" s="26">
        <v>4656185.29</v>
      </c>
      <c r="AV709" s="26">
        <v>61432392.259999998</v>
      </c>
    </row>
    <row r="710" spans="1:48" x14ac:dyDescent="0.3">
      <c r="A710" s="21" t="s">
        <v>35</v>
      </c>
      <c r="B710" s="21" t="s">
        <v>1457</v>
      </c>
      <c r="C710" s="21" t="s">
        <v>1458</v>
      </c>
      <c r="D710" s="21" t="s">
        <v>44</v>
      </c>
      <c r="E710" s="22">
        <v>1.014</v>
      </c>
      <c r="F710" s="25">
        <v>296868860</v>
      </c>
      <c r="G710" s="25">
        <v>5341376628</v>
      </c>
      <c r="H710" s="21" t="s">
        <v>38</v>
      </c>
      <c r="I710" s="30">
        <v>5.5579999999999998</v>
      </c>
      <c r="J710" s="25">
        <v>2168943299</v>
      </c>
      <c r="K710" s="25">
        <v>17198096</v>
      </c>
      <c r="L710" s="25">
        <v>2186141395</v>
      </c>
      <c r="M710" s="25">
        <v>2007688500</v>
      </c>
      <c r="N710" s="25">
        <v>1247741068</v>
      </c>
      <c r="O710" s="23"/>
      <c r="P710" s="23"/>
      <c r="Q710" s="25">
        <v>2122385291</v>
      </c>
      <c r="R710" s="23"/>
      <c r="S710" s="23"/>
      <c r="T710" s="23"/>
      <c r="U710" s="23"/>
      <c r="V710" s="23"/>
      <c r="W710" s="23"/>
      <c r="X710" s="23"/>
      <c r="Y710" s="25">
        <v>5377814859</v>
      </c>
      <c r="Z710" s="25">
        <v>5377814859</v>
      </c>
      <c r="AA710" s="26">
        <v>43.06</v>
      </c>
      <c r="AB710" s="25">
        <v>309159580</v>
      </c>
      <c r="AC710" s="29">
        <v>307954770</v>
      </c>
      <c r="AD710" s="30">
        <v>5.7270000000000003</v>
      </c>
      <c r="AE710" s="25">
        <v>298861302</v>
      </c>
      <c r="AF710" s="25">
        <v>128689673</v>
      </c>
      <c r="AG710" s="30">
        <v>6.4109999999999996</v>
      </c>
      <c r="AH710" s="25">
        <v>36646282</v>
      </c>
      <c r="AI710" s="25">
        <v>36646282</v>
      </c>
      <c r="AJ710" s="22">
        <v>0.68140000000000001</v>
      </c>
      <c r="AK710" s="25">
        <v>15779889</v>
      </c>
      <c r="AL710" s="29">
        <v>0.78600000000000003</v>
      </c>
      <c r="AM710" s="25">
        <v>345805862</v>
      </c>
      <c r="AN710" s="25">
        <v>344601052</v>
      </c>
      <c r="AO710" s="29">
        <v>6.4080000000000004</v>
      </c>
      <c r="AP710" s="25">
        <v>298861302</v>
      </c>
      <c r="AQ710" s="25">
        <v>144469562</v>
      </c>
      <c r="AR710" s="30">
        <v>7.1970000000000001</v>
      </c>
      <c r="AS710" s="21" t="s">
        <v>1947</v>
      </c>
      <c r="AT710" s="29">
        <v>97.049000000000007</v>
      </c>
      <c r="AU710" s="26">
        <v>15780431.609999999</v>
      </c>
      <c r="AV710" s="26">
        <v>144493341.34999999</v>
      </c>
    </row>
    <row r="711" spans="1:48" x14ac:dyDescent="0.3">
      <c r="A711" s="21" t="s">
        <v>35</v>
      </c>
      <c r="B711" s="21" t="s">
        <v>1459</v>
      </c>
      <c r="C711" s="21" t="s">
        <v>1460</v>
      </c>
      <c r="D711" s="21" t="s">
        <v>44</v>
      </c>
      <c r="E711" s="22">
        <v>1.014</v>
      </c>
      <c r="F711" s="25">
        <v>118802879</v>
      </c>
      <c r="G711" s="25">
        <v>3018544533</v>
      </c>
      <c r="H711" s="21" t="s">
        <v>38</v>
      </c>
      <c r="I711" s="30">
        <v>3.9359999999999999</v>
      </c>
      <c r="J711" s="25">
        <v>950032</v>
      </c>
      <c r="K711" s="25">
        <v>0</v>
      </c>
      <c r="L711" s="25">
        <v>950032</v>
      </c>
      <c r="M711" s="25">
        <v>859973</v>
      </c>
      <c r="N711" s="25">
        <v>3046148330</v>
      </c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5">
        <v>3047008303</v>
      </c>
      <c r="Z711" s="25">
        <v>3047008303</v>
      </c>
      <c r="AA711" s="26">
        <v>100</v>
      </c>
      <c r="AB711" s="25">
        <v>124614550</v>
      </c>
      <c r="AC711" s="29">
        <v>124614550</v>
      </c>
      <c r="AD711" s="30">
        <v>4.09</v>
      </c>
      <c r="AE711" s="25">
        <v>119921103</v>
      </c>
      <c r="AF711" s="25">
        <v>119921103</v>
      </c>
      <c r="AG711" s="30">
        <v>3.9359999999999999</v>
      </c>
      <c r="AH711" s="25">
        <v>16517327</v>
      </c>
      <c r="AI711" s="25">
        <v>16517327</v>
      </c>
      <c r="AJ711" s="22">
        <v>0.54210000000000003</v>
      </c>
      <c r="AK711" s="25">
        <v>16517327</v>
      </c>
      <c r="AL711" s="29">
        <v>0.54210000000000003</v>
      </c>
      <c r="AM711" s="25">
        <v>141131877</v>
      </c>
      <c r="AN711" s="25">
        <v>141131877</v>
      </c>
      <c r="AO711" s="29">
        <v>4.6319999999999997</v>
      </c>
      <c r="AP711" s="25">
        <v>119921103</v>
      </c>
      <c r="AQ711" s="25">
        <v>136438430</v>
      </c>
      <c r="AR711" s="30">
        <v>4.4779999999999998</v>
      </c>
      <c r="AS711" s="21" t="s">
        <v>1947</v>
      </c>
      <c r="AT711" s="29">
        <v>96.234700000000004</v>
      </c>
      <c r="AU711" s="26">
        <v>4661.91</v>
      </c>
      <c r="AV711" s="26">
        <v>38509.589999999997</v>
      </c>
    </row>
    <row r="712" spans="1:48" x14ac:dyDescent="0.3">
      <c r="A712" s="21" t="s">
        <v>35</v>
      </c>
      <c r="B712" s="21" t="s">
        <v>1461</v>
      </c>
      <c r="C712" s="21" t="s">
        <v>1462</v>
      </c>
      <c r="D712" s="21" t="s">
        <v>44</v>
      </c>
      <c r="E712" s="22">
        <v>1.014</v>
      </c>
      <c r="F712" s="25">
        <v>132065644</v>
      </c>
      <c r="G712" s="25">
        <v>2866503473</v>
      </c>
      <c r="H712" s="21" t="s">
        <v>38</v>
      </c>
      <c r="I712" s="30">
        <v>4.6079999999999997</v>
      </c>
      <c r="J712" s="25">
        <v>1536130004</v>
      </c>
      <c r="K712" s="25">
        <v>3830082</v>
      </c>
      <c r="L712" s="25">
        <v>1539960086</v>
      </c>
      <c r="M712" s="25">
        <v>1419148312</v>
      </c>
      <c r="N712" s="23"/>
      <c r="O712" s="25">
        <v>1260753329</v>
      </c>
      <c r="P712" s="23"/>
      <c r="Q712" s="25">
        <v>68574852</v>
      </c>
      <c r="R712" s="25">
        <v>127887973</v>
      </c>
      <c r="S712" s="23"/>
      <c r="T712" s="23"/>
      <c r="U712" s="23"/>
      <c r="V712" s="23"/>
      <c r="W712" s="23"/>
      <c r="X712" s="23"/>
      <c r="Y712" s="25">
        <v>2876364466</v>
      </c>
      <c r="Z712" s="25">
        <v>2876364466</v>
      </c>
      <c r="AA712" s="26">
        <v>52.84</v>
      </c>
      <c r="AB712" s="25">
        <v>135138000</v>
      </c>
      <c r="AC712" s="29">
        <v>135138000</v>
      </c>
      <c r="AD712" s="30">
        <v>4.6989999999999998</v>
      </c>
      <c r="AE712" s="25">
        <v>132522737</v>
      </c>
      <c r="AF712" s="25">
        <v>70025011</v>
      </c>
      <c r="AG712" s="30">
        <v>4.9349999999999996</v>
      </c>
      <c r="AH712" s="25">
        <v>13269368</v>
      </c>
      <c r="AI712" s="25">
        <v>13269368</v>
      </c>
      <c r="AJ712" s="22">
        <v>0.46129999999999999</v>
      </c>
      <c r="AK712" s="25">
        <v>7011534</v>
      </c>
      <c r="AL712" s="29">
        <v>0.49399999999999999</v>
      </c>
      <c r="AM712" s="25">
        <v>148407368</v>
      </c>
      <c r="AN712" s="25">
        <v>148407368</v>
      </c>
      <c r="AO712" s="29">
        <v>5.16</v>
      </c>
      <c r="AP712" s="25">
        <v>132522737</v>
      </c>
      <c r="AQ712" s="25">
        <v>77036545</v>
      </c>
      <c r="AR712" s="30">
        <v>5.4290000000000003</v>
      </c>
      <c r="AS712" s="21" t="s">
        <v>1947</v>
      </c>
      <c r="AT712" s="29">
        <v>98.063400000000001</v>
      </c>
      <c r="AU712" s="26">
        <v>7010592.6600000001</v>
      </c>
      <c r="AV712" s="26">
        <v>77045561.859999999</v>
      </c>
    </row>
    <row r="713" spans="1:48" x14ac:dyDescent="0.3">
      <c r="A713" s="21" t="s">
        <v>35</v>
      </c>
      <c r="B713" s="21" t="s">
        <v>1463</v>
      </c>
      <c r="C713" s="21" t="s">
        <v>1464</v>
      </c>
      <c r="D713" s="21" t="s">
        <v>44</v>
      </c>
      <c r="E713" s="22">
        <v>0</v>
      </c>
      <c r="F713" s="23"/>
      <c r="G713" s="23"/>
      <c r="H713" s="21" t="s">
        <v>39</v>
      </c>
      <c r="I713" s="24"/>
      <c r="J713" s="25">
        <v>1533847313</v>
      </c>
      <c r="K713" s="25">
        <v>3830082</v>
      </c>
      <c r="L713" s="25">
        <v>1537677395</v>
      </c>
      <c r="M713" s="25">
        <v>1416865621</v>
      </c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5">
        <v>1416865621</v>
      </c>
      <c r="Z713" s="25">
        <v>1416865621</v>
      </c>
      <c r="AA713" s="26">
        <v>100</v>
      </c>
      <c r="AB713" s="23"/>
      <c r="AC713" s="27"/>
      <c r="AD713" s="24"/>
      <c r="AE713" s="23"/>
      <c r="AF713" s="23"/>
      <c r="AG713" s="24"/>
      <c r="AH713" s="23"/>
      <c r="AI713" s="23"/>
      <c r="AJ713" s="28"/>
      <c r="AK713" s="23"/>
      <c r="AL713" s="27"/>
      <c r="AM713" s="25">
        <v>721338</v>
      </c>
      <c r="AN713" s="25">
        <v>721338</v>
      </c>
      <c r="AO713" s="29">
        <v>5.0999999999999997E-2</v>
      </c>
      <c r="AP713" s="23"/>
      <c r="AQ713" s="25">
        <v>721338</v>
      </c>
      <c r="AR713" s="30">
        <v>5.0999999999999997E-2</v>
      </c>
      <c r="AS713" s="21" t="s">
        <v>38</v>
      </c>
      <c r="AT713" s="27"/>
      <c r="AU713" s="31"/>
      <c r="AV713" s="26">
        <v>722601.47</v>
      </c>
    </row>
    <row r="714" spans="1:48" x14ac:dyDescent="0.3">
      <c r="A714" s="21" t="s">
        <v>35</v>
      </c>
      <c r="B714" s="21" t="s">
        <v>1465</v>
      </c>
      <c r="C714" s="21" t="s">
        <v>1466</v>
      </c>
      <c r="D714" s="21" t="s">
        <v>44</v>
      </c>
      <c r="E714" s="22">
        <v>1.014</v>
      </c>
      <c r="F714" s="25">
        <v>2745139902</v>
      </c>
      <c r="G714" s="25">
        <v>95468040528</v>
      </c>
      <c r="H714" s="21" t="s">
        <v>38</v>
      </c>
      <c r="I714" s="30">
        <v>2.8759999999999999</v>
      </c>
      <c r="J714" s="25">
        <v>89514969314</v>
      </c>
      <c r="K714" s="25">
        <v>1450419667</v>
      </c>
      <c r="L714" s="25">
        <v>90965388981</v>
      </c>
      <c r="M714" s="25">
        <v>96913880556</v>
      </c>
      <c r="N714" s="25">
        <v>4579639</v>
      </c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5">
        <v>96918460195</v>
      </c>
      <c r="Z714" s="25">
        <v>96918460195</v>
      </c>
      <c r="AA714" s="26">
        <v>99.99</v>
      </c>
      <c r="AB714" s="25">
        <v>3049949098</v>
      </c>
      <c r="AC714" s="29">
        <v>3049949098</v>
      </c>
      <c r="AD714" s="30">
        <v>3.1469999999999998</v>
      </c>
      <c r="AE714" s="25">
        <v>2787300071</v>
      </c>
      <c r="AF714" s="25">
        <v>2787021340</v>
      </c>
      <c r="AG714" s="30">
        <v>2.8759999999999999</v>
      </c>
      <c r="AH714" s="25">
        <v>624622914</v>
      </c>
      <c r="AI714" s="25">
        <v>621461913</v>
      </c>
      <c r="AJ714" s="22">
        <v>0.64122199999999996</v>
      </c>
      <c r="AK714" s="25">
        <v>621399767</v>
      </c>
      <c r="AL714" s="29">
        <v>0.64118799999999998</v>
      </c>
      <c r="AM714" s="25">
        <v>3674572012</v>
      </c>
      <c r="AN714" s="25">
        <v>3671411011</v>
      </c>
      <c r="AO714" s="29">
        <v>3.7890000000000001</v>
      </c>
      <c r="AP714" s="25">
        <v>2787300071</v>
      </c>
      <c r="AQ714" s="25">
        <v>3408421107</v>
      </c>
      <c r="AR714" s="30">
        <v>3.5169999999999999</v>
      </c>
      <c r="AS714" s="21" t="s">
        <v>1948</v>
      </c>
      <c r="AT714" s="27"/>
      <c r="AU714" s="26">
        <v>621400172.46000004</v>
      </c>
      <c r="AV714" s="26">
        <v>3408461179.1500001</v>
      </c>
    </row>
    <row r="715" spans="1:48" x14ac:dyDescent="0.3">
      <c r="A715" s="21" t="s">
        <v>35</v>
      </c>
      <c r="B715" s="21" t="s">
        <v>1467</v>
      </c>
      <c r="C715" s="21" t="s">
        <v>1468</v>
      </c>
      <c r="D715" s="21" t="s">
        <v>44</v>
      </c>
      <c r="E715" s="22">
        <v>1.014</v>
      </c>
      <c r="F715" s="25">
        <v>187477076</v>
      </c>
      <c r="G715" s="25">
        <v>4028509973</v>
      </c>
      <c r="H715" s="21" t="s">
        <v>38</v>
      </c>
      <c r="I715" s="30">
        <v>4.6539999999999999</v>
      </c>
      <c r="J715" s="25">
        <v>86459190</v>
      </c>
      <c r="K715" s="25">
        <v>149028300</v>
      </c>
      <c r="L715" s="25">
        <v>235487490</v>
      </c>
      <c r="M715" s="25">
        <v>234283121</v>
      </c>
      <c r="N715" s="23"/>
      <c r="O715" s="23"/>
      <c r="P715" s="23"/>
      <c r="Q715" s="25">
        <v>3012361925</v>
      </c>
      <c r="R715" s="25">
        <v>993278945</v>
      </c>
      <c r="S715" s="25">
        <v>196824</v>
      </c>
      <c r="T715" s="23"/>
      <c r="U715" s="23"/>
      <c r="V715" s="23"/>
      <c r="W715" s="23"/>
      <c r="X715" s="23"/>
      <c r="Y715" s="25">
        <v>4240120815</v>
      </c>
      <c r="Z715" s="25">
        <v>4240120815</v>
      </c>
      <c r="AA715" s="26">
        <v>100</v>
      </c>
      <c r="AB715" s="25">
        <v>207537779</v>
      </c>
      <c r="AC715" s="29">
        <v>204354128</v>
      </c>
      <c r="AD715" s="30">
        <v>4.82</v>
      </c>
      <c r="AE715" s="25">
        <v>197326739</v>
      </c>
      <c r="AF715" s="25">
        <v>197326739</v>
      </c>
      <c r="AG715" s="30">
        <v>4.6539999999999999</v>
      </c>
      <c r="AH715" s="25">
        <v>29366260</v>
      </c>
      <c r="AI715" s="25">
        <v>29366260</v>
      </c>
      <c r="AJ715" s="22">
        <v>0.69259999999999999</v>
      </c>
      <c r="AK715" s="25">
        <v>29366260</v>
      </c>
      <c r="AL715" s="29">
        <v>0.69259999999999999</v>
      </c>
      <c r="AM715" s="25">
        <v>236904039</v>
      </c>
      <c r="AN715" s="25">
        <v>233720388</v>
      </c>
      <c r="AO715" s="29">
        <v>5.5119999999999996</v>
      </c>
      <c r="AP715" s="25">
        <v>197326739</v>
      </c>
      <c r="AQ715" s="25">
        <v>226692999</v>
      </c>
      <c r="AR715" s="30">
        <v>5.3470000000000004</v>
      </c>
      <c r="AS715" s="21" t="s">
        <v>1948</v>
      </c>
      <c r="AT715" s="27"/>
      <c r="AU715" s="26">
        <v>1622644.9</v>
      </c>
      <c r="AV715" s="26">
        <v>12527118.48</v>
      </c>
    </row>
    <row r="716" spans="1:48" x14ac:dyDescent="0.3">
      <c r="A716" s="21" t="s">
        <v>35</v>
      </c>
      <c r="B716" s="21" t="s">
        <v>1469</v>
      </c>
      <c r="C716" s="21" t="s">
        <v>1470</v>
      </c>
      <c r="D716" s="21" t="s">
        <v>44</v>
      </c>
      <c r="E716" s="22">
        <v>1.014</v>
      </c>
      <c r="F716" s="25">
        <v>25026081</v>
      </c>
      <c r="G716" s="25">
        <v>480201101</v>
      </c>
      <c r="H716" s="21" t="s">
        <v>38</v>
      </c>
      <c r="I716" s="30">
        <v>5.2119999999999997</v>
      </c>
      <c r="J716" s="25">
        <v>517336110</v>
      </c>
      <c r="K716" s="25">
        <v>169838</v>
      </c>
      <c r="L716" s="25">
        <v>517505948</v>
      </c>
      <c r="M716" s="25">
        <v>480370939</v>
      </c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5">
        <v>480370939</v>
      </c>
      <c r="Z716" s="25">
        <v>480370939</v>
      </c>
      <c r="AA716" s="26">
        <v>100</v>
      </c>
      <c r="AB716" s="25">
        <v>26678545</v>
      </c>
      <c r="AC716" s="29">
        <v>26678545</v>
      </c>
      <c r="AD716" s="30">
        <v>5.5540000000000003</v>
      </c>
      <c r="AE716" s="25">
        <v>25035968</v>
      </c>
      <c r="AF716" s="25">
        <v>25035968</v>
      </c>
      <c r="AG716" s="30">
        <v>5.2119999999999997</v>
      </c>
      <c r="AH716" s="25">
        <v>7913315</v>
      </c>
      <c r="AI716" s="25">
        <v>7913315</v>
      </c>
      <c r="AJ716" s="22">
        <v>1.6474</v>
      </c>
      <c r="AK716" s="25">
        <v>7913315</v>
      </c>
      <c r="AL716" s="29">
        <v>1.6474</v>
      </c>
      <c r="AM716" s="25">
        <v>34591860</v>
      </c>
      <c r="AN716" s="25">
        <v>34591860</v>
      </c>
      <c r="AO716" s="29">
        <v>7.202</v>
      </c>
      <c r="AP716" s="25">
        <v>25035968</v>
      </c>
      <c r="AQ716" s="25">
        <v>32949283</v>
      </c>
      <c r="AR716" s="30">
        <v>6.86</v>
      </c>
      <c r="AS716" s="21" t="s">
        <v>1947</v>
      </c>
      <c r="AT716" s="29">
        <v>93.842200000000005</v>
      </c>
      <c r="AU716" s="26">
        <v>7913630.8499999996</v>
      </c>
      <c r="AV716" s="26">
        <v>32953446.420000002</v>
      </c>
    </row>
    <row r="717" spans="1:48" x14ac:dyDescent="0.3">
      <c r="A717" s="21" t="s">
        <v>35</v>
      </c>
      <c r="B717" s="21" t="s">
        <v>1471</v>
      </c>
      <c r="C717" s="21" t="s">
        <v>1472</v>
      </c>
      <c r="D717" s="21" t="s">
        <v>44</v>
      </c>
      <c r="E717" s="22">
        <v>1.014</v>
      </c>
      <c r="F717" s="25">
        <v>2049439</v>
      </c>
      <c r="G717" s="25">
        <v>649185484</v>
      </c>
      <c r="H717" s="21" t="s">
        <v>38</v>
      </c>
      <c r="I717" s="30">
        <v>0.316</v>
      </c>
      <c r="J717" s="25">
        <v>701542288</v>
      </c>
      <c r="K717" s="25">
        <v>1891591</v>
      </c>
      <c r="L717" s="25">
        <v>703433879</v>
      </c>
      <c r="M717" s="25">
        <v>651077075</v>
      </c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5">
        <v>651077075</v>
      </c>
      <c r="Z717" s="25">
        <v>651077075</v>
      </c>
      <c r="AA717" s="26">
        <v>100</v>
      </c>
      <c r="AB717" s="25">
        <v>2111840</v>
      </c>
      <c r="AC717" s="29">
        <v>2111840</v>
      </c>
      <c r="AD717" s="30">
        <v>0.32500000000000001</v>
      </c>
      <c r="AE717" s="25">
        <v>2052845</v>
      </c>
      <c r="AF717" s="25">
        <v>2052845</v>
      </c>
      <c r="AG717" s="30">
        <v>0.316</v>
      </c>
      <c r="AH717" s="25">
        <v>1310914</v>
      </c>
      <c r="AI717" s="25">
        <v>1310914</v>
      </c>
      <c r="AJ717" s="22">
        <v>0.20130000000000001</v>
      </c>
      <c r="AK717" s="25">
        <v>1310914</v>
      </c>
      <c r="AL717" s="29">
        <v>0.20130000000000001</v>
      </c>
      <c r="AM717" s="25">
        <v>3422754</v>
      </c>
      <c r="AN717" s="25">
        <v>3422754</v>
      </c>
      <c r="AO717" s="29">
        <v>0.52600000000000002</v>
      </c>
      <c r="AP717" s="25">
        <v>2052845</v>
      </c>
      <c r="AQ717" s="25">
        <v>3363759</v>
      </c>
      <c r="AR717" s="30">
        <v>0.51700000000000002</v>
      </c>
      <c r="AS717" s="21" t="s">
        <v>1947</v>
      </c>
      <c r="AT717" s="29">
        <v>97.230699999999999</v>
      </c>
      <c r="AU717" s="26">
        <v>1310618.1499999999</v>
      </c>
      <c r="AV717" s="26">
        <v>3366068.48</v>
      </c>
    </row>
    <row r="718" spans="1:48" x14ac:dyDescent="0.3">
      <c r="A718" s="21" t="s">
        <v>35</v>
      </c>
      <c r="B718" s="21" t="s">
        <v>1473</v>
      </c>
      <c r="C718" s="21" t="s">
        <v>1474</v>
      </c>
      <c r="D718" s="21" t="s">
        <v>44</v>
      </c>
      <c r="E718" s="22">
        <v>1.014</v>
      </c>
      <c r="F718" s="25">
        <v>11796483</v>
      </c>
      <c r="G718" s="25">
        <v>2994141131</v>
      </c>
      <c r="H718" s="21" t="s">
        <v>38</v>
      </c>
      <c r="I718" s="30">
        <v>0.39400000000000002</v>
      </c>
      <c r="J718" s="25">
        <v>3249612320</v>
      </c>
      <c r="K718" s="25">
        <v>8915855</v>
      </c>
      <c r="L718" s="25">
        <v>3258528175</v>
      </c>
      <c r="M718" s="25">
        <v>3003056986</v>
      </c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5">
        <v>3003056986</v>
      </c>
      <c r="Z718" s="25">
        <v>3003056986</v>
      </c>
      <c r="AA718" s="26">
        <v>100</v>
      </c>
      <c r="AB718" s="25">
        <v>12542975</v>
      </c>
      <c r="AC718" s="29">
        <v>12542975</v>
      </c>
      <c r="AD718" s="30">
        <v>0.41799999999999998</v>
      </c>
      <c r="AE718" s="25">
        <v>5108816</v>
      </c>
      <c r="AF718" s="25">
        <v>11822241</v>
      </c>
      <c r="AG718" s="30">
        <v>0.39400000000000002</v>
      </c>
      <c r="AH718" s="25">
        <v>3931682</v>
      </c>
      <c r="AI718" s="25">
        <v>3792286</v>
      </c>
      <c r="AJ718" s="22">
        <v>0.1263</v>
      </c>
      <c r="AK718" s="25">
        <v>3792286</v>
      </c>
      <c r="AL718" s="29">
        <v>0.1263</v>
      </c>
      <c r="AM718" s="25">
        <v>16474657</v>
      </c>
      <c r="AN718" s="25">
        <v>16335261</v>
      </c>
      <c r="AO718" s="29">
        <v>0.54500000000000004</v>
      </c>
      <c r="AP718" s="25">
        <v>5108816</v>
      </c>
      <c r="AQ718" s="25">
        <v>15614527</v>
      </c>
      <c r="AR718" s="30">
        <v>0.52100000000000002</v>
      </c>
      <c r="AS718" s="21" t="s">
        <v>1948</v>
      </c>
      <c r="AT718" s="27"/>
      <c r="AU718" s="26">
        <v>3792860.97</v>
      </c>
      <c r="AV718" s="26">
        <v>15645926.9</v>
      </c>
    </row>
    <row r="719" spans="1:48" x14ac:dyDescent="0.3">
      <c r="A719" s="21" t="s">
        <v>35</v>
      </c>
      <c r="B719" s="21" t="s">
        <v>1475</v>
      </c>
      <c r="C719" s="21" t="s">
        <v>1476</v>
      </c>
      <c r="D719" s="21" t="s">
        <v>44</v>
      </c>
      <c r="E719" s="22">
        <v>1.014</v>
      </c>
      <c r="F719" s="25">
        <v>229482</v>
      </c>
      <c r="G719" s="25">
        <v>384132898</v>
      </c>
      <c r="H719" s="21" t="s">
        <v>38</v>
      </c>
      <c r="I719" s="30">
        <v>0.06</v>
      </c>
      <c r="J719" s="25">
        <v>204559924</v>
      </c>
      <c r="K719" s="25">
        <v>366480</v>
      </c>
      <c r="L719" s="25">
        <v>204926404</v>
      </c>
      <c r="M719" s="25">
        <v>187961936</v>
      </c>
      <c r="N719" s="23"/>
      <c r="O719" s="25">
        <v>58553368</v>
      </c>
      <c r="P719" s="23"/>
      <c r="Q719" s="23"/>
      <c r="R719" s="25">
        <v>139574968</v>
      </c>
      <c r="S719" s="23"/>
      <c r="T719" s="23"/>
      <c r="U719" s="23"/>
      <c r="V719" s="23"/>
      <c r="W719" s="23"/>
      <c r="X719" s="23"/>
      <c r="Y719" s="25">
        <v>386090272</v>
      </c>
      <c r="Z719" s="25">
        <v>386090272</v>
      </c>
      <c r="AA719" s="26">
        <v>55.55</v>
      </c>
      <c r="AB719" s="25">
        <v>225673</v>
      </c>
      <c r="AC719" s="29">
        <v>225673</v>
      </c>
      <c r="AD719" s="30">
        <v>5.8999999999999997E-2</v>
      </c>
      <c r="AE719" s="23"/>
      <c r="AF719" s="25">
        <v>125361</v>
      </c>
      <c r="AG719" s="30">
        <v>6.7000000000000004E-2</v>
      </c>
      <c r="AH719" s="25">
        <v>2992</v>
      </c>
      <c r="AI719" s="25">
        <v>2992</v>
      </c>
      <c r="AJ719" s="22">
        <v>8.0000000000000004E-4</v>
      </c>
      <c r="AK719" s="25">
        <v>1662</v>
      </c>
      <c r="AL719" s="29">
        <v>8.9999999999999998E-4</v>
      </c>
      <c r="AM719" s="25">
        <v>228665</v>
      </c>
      <c r="AN719" s="25">
        <v>228665</v>
      </c>
      <c r="AO719" s="29">
        <v>0.06</v>
      </c>
      <c r="AP719" s="23"/>
      <c r="AQ719" s="25">
        <v>127023</v>
      </c>
      <c r="AR719" s="30">
        <v>6.8000000000000005E-2</v>
      </c>
      <c r="AS719" s="21" t="s">
        <v>1946</v>
      </c>
      <c r="AT719" s="27"/>
      <c r="AU719" s="26">
        <v>1691.66</v>
      </c>
      <c r="AV719" s="26">
        <v>127814.12</v>
      </c>
    </row>
    <row r="720" spans="1:48" x14ac:dyDescent="0.3">
      <c r="A720" s="21" t="s">
        <v>35</v>
      </c>
      <c r="B720" s="21" t="s">
        <v>1477</v>
      </c>
      <c r="C720" s="21" t="s">
        <v>1478</v>
      </c>
      <c r="D720" s="21" t="s">
        <v>44</v>
      </c>
      <c r="E720" s="22">
        <v>1.014</v>
      </c>
      <c r="F720" s="25">
        <v>2858707</v>
      </c>
      <c r="G720" s="25">
        <v>705079637</v>
      </c>
      <c r="H720" s="21" t="s">
        <v>38</v>
      </c>
      <c r="I720" s="30">
        <v>0.40600000000000003</v>
      </c>
      <c r="J720" s="25">
        <v>411335088</v>
      </c>
      <c r="K720" s="25">
        <v>1030734</v>
      </c>
      <c r="L720" s="25">
        <v>412365822</v>
      </c>
      <c r="M720" s="25">
        <v>378857440</v>
      </c>
      <c r="N720" s="23"/>
      <c r="O720" s="25">
        <v>328227606</v>
      </c>
      <c r="P720" s="23"/>
      <c r="Q720" s="23"/>
      <c r="R720" s="23"/>
      <c r="S720" s="23"/>
      <c r="T720" s="23"/>
      <c r="U720" s="23"/>
      <c r="V720" s="23"/>
      <c r="W720" s="23"/>
      <c r="X720" s="23"/>
      <c r="Y720" s="25">
        <v>707085046</v>
      </c>
      <c r="Z720" s="25">
        <v>707085046</v>
      </c>
      <c r="AA720" s="26">
        <v>56.01</v>
      </c>
      <c r="AB720" s="25">
        <v>3027850</v>
      </c>
      <c r="AC720" s="29">
        <v>3024579</v>
      </c>
      <c r="AD720" s="30">
        <v>0.42799999999999999</v>
      </c>
      <c r="AE720" s="25">
        <v>2868640</v>
      </c>
      <c r="AF720" s="25">
        <v>1606722</v>
      </c>
      <c r="AG720" s="30">
        <v>0.42499999999999999</v>
      </c>
      <c r="AH720" s="25">
        <v>2955720</v>
      </c>
      <c r="AI720" s="25">
        <v>2932827</v>
      </c>
      <c r="AJ720" s="22">
        <v>0.41489999999999999</v>
      </c>
      <c r="AK720" s="25">
        <v>1642676</v>
      </c>
      <c r="AL720" s="29">
        <v>0.43359999999999999</v>
      </c>
      <c r="AM720" s="25">
        <v>5983570</v>
      </c>
      <c r="AN720" s="25">
        <v>5957406</v>
      </c>
      <c r="AO720" s="29">
        <v>0.84299999999999997</v>
      </c>
      <c r="AP720" s="25">
        <v>2868640</v>
      </c>
      <c r="AQ720" s="25">
        <v>3249398</v>
      </c>
      <c r="AR720" s="30">
        <v>0.85799999999999998</v>
      </c>
      <c r="AS720" s="21" t="s">
        <v>1947</v>
      </c>
      <c r="AT720" s="29">
        <v>94.859800000000007</v>
      </c>
      <c r="AU720" s="26">
        <v>1642725.86</v>
      </c>
      <c r="AV720" s="26">
        <v>3250596.84</v>
      </c>
    </row>
    <row r="721" spans="1:48" x14ac:dyDescent="0.3">
      <c r="A721" s="21" t="s">
        <v>35</v>
      </c>
      <c r="B721" s="21" t="s">
        <v>1479</v>
      </c>
      <c r="C721" s="21" t="s">
        <v>1480</v>
      </c>
      <c r="D721" s="21" t="s">
        <v>44</v>
      </c>
      <c r="E721" s="22">
        <v>1.014</v>
      </c>
      <c r="F721" s="25">
        <v>5112428</v>
      </c>
      <c r="G721" s="25">
        <v>1228624222</v>
      </c>
      <c r="H721" s="21" t="s">
        <v>38</v>
      </c>
      <c r="I721" s="30">
        <v>0.41699999999999998</v>
      </c>
      <c r="J721" s="25">
        <v>433537686</v>
      </c>
      <c r="K721" s="25">
        <v>844236</v>
      </c>
      <c r="L721" s="25">
        <v>434381922</v>
      </c>
      <c r="M721" s="25">
        <v>398450131</v>
      </c>
      <c r="N721" s="25">
        <v>828394398</v>
      </c>
      <c r="O721" s="23"/>
      <c r="P721" s="23"/>
      <c r="Q721" s="25">
        <v>8104418</v>
      </c>
      <c r="R721" s="23"/>
      <c r="S721" s="23"/>
      <c r="T721" s="23"/>
      <c r="U721" s="23"/>
      <c r="V721" s="23"/>
      <c r="W721" s="23"/>
      <c r="X721" s="23"/>
      <c r="Y721" s="25">
        <v>1234948947</v>
      </c>
      <c r="Z721" s="25">
        <v>1234948947</v>
      </c>
      <c r="AA721" s="26">
        <v>38.5</v>
      </c>
      <c r="AB721" s="25">
        <v>5456479</v>
      </c>
      <c r="AC721" s="29">
        <v>5456479</v>
      </c>
      <c r="AD721" s="30">
        <v>0.442</v>
      </c>
      <c r="AE721" s="25">
        <v>5148499</v>
      </c>
      <c r="AF721" s="25">
        <v>1982169</v>
      </c>
      <c r="AG721" s="30">
        <v>0.498</v>
      </c>
      <c r="AH721" s="25">
        <v>3131720</v>
      </c>
      <c r="AI721" s="25">
        <v>3096901</v>
      </c>
      <c r="AJ721" s="22">
        <v>0.25069999999999998</v>
      </c>
      <c r="AK721" s="25">
        <v>1192306</v>
      </c>
      <c r="AL721" s="29">
        <v>0.29920000000000002</v>
      </c>
      <c r="AM721" s="25">
        <v>8588199</v>
      </c>
      <c r="AN721" s="25">
        <v>8553380</v>
      </c>
      <c r="AO721" s="29">
        <v>0.69299999999999995</v>
      </c>
      <c r="AP721" s="25">
        <v>5148499</v>
      </c>
      <c r="AQ721" s="25">
        <v>3174475</v>
      </c>
      <c r="AR721" s="30">
        <v>0.79700000000000004</v>
      </c>
      <c r="AS721" s="21" t="s">
        <v>1947</v>
      </c>
      <c r="AT721" s="29">
        <v>94.343800000000002</v>
      </c>
      <c r="AU721" s="26">
        <v>1192162.79</v>
      </c>
      <c r="AV721" s="26">
        <v>3175647.54</v>
      </c>
    </row>
    <row r="722" spans="1:48" x14ac:dyDescent="0.3">
      <c r="A722" s="21" t="s">
        <v>35</v>
      </c>
      <c r="B722" s="21" t="s">
        <v>1481</v>
      </c>
      <c r="C722" s="21" t="s">
        <v>1482</v>
      </c>
      <c r="D722" s="21" t="s">
        <v>44</v>
      </c>
      <c r="E722" s="22">
        <v>1.014</v>
      </c>
      <c r="F722" s="25">
        <v>1426964</v>
      </c>
      <c r="G722" s="25">
        <v>491482182</v>
      </c>
      <c r="H722" s="21" t="s">
        <v>38</v>
      </c>
      <c r="I722" s="30">
        <v>0.29099999999999998</v>
      </c>
      <c r="J722" s="25">
        <v>532851973</v>
      </c>
      <c r="K722" s="25">
        <v>2815770</v>
      </c>
      <c r="L722" s="25">
        <v>535667743</v>
      </c>
      <c r="M722" s="25">
        <v>494297952</v>
      </c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5">
        <v>494297952</v>
      </c>
      <c r="Z722" s="25">
        <v>494297952</v>
      </c>
      <c r="AA722" s="26">
        <v>100</v>
      </c>
      <c r="AB722" s="25">
        <v>1575900</v>
      </c>
      <c r="AC722" s="29">
        <v>1575900</v>
      </c>
      <c r="AD722" s="30">
        <v>0.31900000000000001</v>
      </c>
      <c r="AE722" s="25">
        <v>1437418</v>
      </c>
      <c r="AF722" s="25">
        <v>1437418</v>
      </c>
      <c r="AG722" s="30">
        <v>0.29099999999999998</v>
      </c>
      <c r="AH722" s="25">
        <v>256803</v>
      </c>
      <c r="AI722" s="25">
        <v>256803</v>
      </c>
      <c r="AJ722" s="22">
        <v>5.1999999999999998E-2</v>
      </c>
      <c r="AK722" s="25">
        <v>256803</v>
      </c>
      <c r="AL722" s="29">
        <v>5.1999999999999998E-2</v>
      </c>
      <c r="AM722" s="25">
        <v>1832703</v>
      </c>
      <c r="AN722" s="25">
        <v>1832703</v>
      </c>
      <c r="AO722" s="29">
        <v>0.371</v>
      </c>
      <c r="AP722" s="25">
        <v>1437418</v>
      </c>
      <c r="AQ722" s="25">
        <v>1694221</v>
      </c>
      <c r="AR722" s="30">
        <v>0.34300000000000003</v>
      </c>
      <c r="AS722" s="21" t="s">
        <v>1947</v>
      </c>
      <c r="AT722" s="29">
        <v>91.222499999999997</v>
      </c>
      <c r="AU722" s="26">
        <v>257034.94</v>
      </c>
      <c r="AV722" s="26">
        <v>1695441.98</v>
      </c>
    </row>
    <row r="723" spans="1:48" x14ac:dyDescent="0.3">
      <c r="A723" s="21" t="s">
        <v>35</v>
      </c>
      <c r="B723" s="21" t="s">
        <v>1483</v>
      </c>
      <c r="C723" s="21" t="s">
        <v>1484</v>
      </c>
      <c r="D723" s="21" t="s">
        <v>44</v>
      </c>
      <c r="E723" s="22">
        <v>1.014</v>
      </c>
      <c r="F723" s="25">
        <v>2853043</v>
      </c>
      <c r="G723" s="25">
        <v>875132772</v>
      </c>
      <c r="H723" s="21" t="s">
        <v>38</v>
      </c>
      <c r="I723" s="30">
        <v>0.32600000000000001</v>
      </c>
      <c r="J723" s="25">
        <v>61795164</v>
      </c>
      <c r="K723" s="25">
        <v>0</v>
      </c>
      <c r="L723" s="25">
        <v>61795164</v>
      </c>
      <c r="M723" s="25">
        <v>54693663</v>
      </c>
      <c r="N723" s="25">
        <v>821372789</v>
      </c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5">
        <v>876066452</v>
      </c>
      <c r="Z723" s="25">
        <v>876066452</v>
      </c>
      <c r="AA723" s="26">
        <v>4.07</v>
      </c>
      <c r="AB723" s="25">
        <v>3055668</v>
      </c>
      <c r="AC723" s="29">
        <v>3055668</v>
      </c>
      <c r="AD723" s="30">
        <v>0.34899999999999998</v>
      </c>
      <c r="AE723" s="25">
        <v>2855096</v>
      </c>
      <c r="AF723" s="25">
        <v>116199</v>
      </c>
      <c r="AG723" s="30">
        <v>0.21299999999999999</v>
      </c>
      <c r="AH723" s="25">
        <v>1169906</v>
      </c>
      <c r="AI723" s="25">
        <v>1151068</v>
      </c>
      <c r="AJ723" s="22">
        <v>0.13139999999999999</v>
      </c>
      <c r="AK723" s="25">
        <v>46848</v>
      </c>
      <c r="AL723" s="29">
        <v>8.5699999999999998E-2</v>
      </c>
      <c r="AM723" s="25">
        <v>4225574</v>
      </c>
      <c r="AN723" s="25">
        <v>4206736</v>
      </c>
      <c r="AO723" s="29">
        <v>0.48099999999999998</v>
      </c>
      <c r="AP723" s="25">
        <v>2855096</v>
      </c>
      <c r="AQ723" s="25">
        <v>163047</v>
      </c>
      <c r="AR723" s="30">
        <v>0.29899999999999999</v>
      </c>
      <c r="AS723" s="21" t="s">
        <v>1947</v>
      </c>
      <c r="AT723" s="29">
        <v>93.409700000000001</v>
      </c>
      <c r="AU723" s="26">
        <v>46872.47</v>
      </c>
      <c r="AV723" s="26">
        <v>163534.04999999999</v>
      </c>
    </row>
    <row r="724" spans="1:48" x14ac:dyDescent="0.3">
      <c r="A724" s="21" t="s">
        <v>35</v>
      </c>
      <c r="B724" s="21" t="s">
        <v>1485</v>
      </c>
      <c r="C724" s="21" t="s">
        <v>1486</v>
      </c>
      <c r="D724" s="21" t="s">
        <v>44</v>
      </c>
      <c r="E724" s="22">
        <v>1.014</v>
      </c>
      <c r="F724" s="25">
        <v>192503</v>
      </c>
      <c r="G724" s="25">
        <v>83510125</v>
      </c>
      <c r="H724" s="21" t="s">
        <v>38</v>
      </c>
      <c r="I724" s="30">
        <v>0.23100000000000001</v>
      </c>
      <c r="J724" s="25">
        <v>95833369</v>
      </c>
      <c r="K724" s="25">
        <v>0</v>
      </c>
      <c r="L724" s="25">
        <v>95833369</v>
      </c>
      <c r="M724" s="25">
        <v>83510125</v>
      </c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5">
        <v>83510125</v>
      </c>
      <c r="Z724" s="25">
        <v>83510125</v>
      </c>
      <c r="AA724" s="26">
        <v>100</v>
      </c>
      <c r="AB724" s="25">
        <v>205304</v>
      </c>
      <c r="AC724" s="29">
        <v>204845</v>
      </c>
      <c r="AD724" s="30">
        <v>0.246</v>
      </c>
      <c r="AE724" s="25">
        <v>192321</v>
      </c>
      <c r="AF724" s="25">
        <v>192321</v>
      </c>
      <c r="AG724" s="30">
        <v>0.23100000000000001</v>
      </c>
      <c r="AH724" s="25">
        <v>21719</v>
      </c>
      <c r="AI724" s="25">
        <v>21719</v>
      </c>
      <c r="AJ724" s="22">
        <v>2.5999999999999999E-2</v>
      </c>
      <c r="AK724" s="25">
        <v>21719</v>
      </c>
      <c r="AL724" s="29">
        <v>2.5999999999999999E-2</v>
      </c>
      <c r="AM724" s="25">
        <v>227023</v>
      </c>
      <c r="AN724" s="25">
        <v>226564</v>
      </c>
      <c r="AO724" s="29">
        <v>0.27200000000000002</v>
      </c>
      <c r="AP724" s="25">
        <v>192321</v>
      </c>
      <c r="AQ724" s="25">
        <v>214040</v>
      </c>
      <c r="AR724" s="30">
        <v>0.25700000000000001</v>
      </c>
      <c r="AS724" s="21" t="s">
        <v>1948</v>
      </c>
      <c r="AT724" s="27"/>
      <c r="AU724" s="26">
        <v>21712.63</v>
      </c>
      <c r="AV724" s="26">
        <v>214621.02</v>
      </c>
    </row>
    <row r="725" spans="1:48" x14ac:dyDescent="0.3">
      <c r="A725" s="21" t="s">
        <v>35</v>
      </c>
      <c r="B725" s="21" t="s">
        <v>1487</v>
      </c>
      <c r="C725" s="21" t="s">
        <v>1488</v>
      </c>
      <c r="D725" s="21" t="s">
        <v>44</v>
      </c>
      <c r="E725" s="22">
        <v>1.014</v>
      </c>
      <c r="F725" s="25">
        <v>1484861</v>
      </c>
      <c r="G725" s="25">
        <v>493728980</v>
      </c>
      <c r="H725" s="21" t="s">
        <v>38</v>
      </c>
      <c r="I725" s="30">
        <v>0.30099999999999999</v>
      </c>
      <c r="J725" s="25">
        <v>541954218</v>
      </c>
      <c r="K725" s="25">
        <v>766106</v>
      </c>
      <c r="L725" s="25">
        <v>542720324</v>
      </c>
      <c r="M725" s="25">
        <v>494495086</v>
      </c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5">
        <v>494495086</v>
      </c>
      <c r="Z725" s="25">
        <v>494495086</v>
      </c>
      <c r="AA725" s="26">
        <v>100</v>
      </c>
      <c r="AB725" s="25">
        <v>1579525</v>
      </c>
      <c r="AC725" s="29">
        <v>1579525</v>
      </c>
      <c r="AD725" s="30">
        <v>0.32</v>
      </c>
      <c r="AE725" s="25">
        <v>1204185</v>
      </c>
      <c r="AF725" s="25">
        <v>1485572</v>
      </c>
      <c r="AG725" s="30">
        <v>0.30099999999999999</v>
      </c>
      <c r="AH725" s="25">
        <v>529838</v>
      </c>
      <c r="AI725" s="25">
        <v>529838</v>
      </c>
      <c r="AJ725" s="22">
        <v>0.1072</v>
      </c>
      <c r="AK725" s="25">
        <v>529838</v>
      </c>
      <c r="AL725" s="29">
        <v>0.1072</v>
      </c>
      <c r="AM725" s="25">
        <v>2109363</v>
      </c>
      <c r="AN725" s="25">
        <v>2109363</v>
      </c>
      <c r="AO725" s="29">
        <v>0.42699999999999999</v>
      </c>
      <c r="AP725" s="25">
        <v>1204185</v>
      </c>
      <c r="AQ725" s="25">
        <v>2015410</v>
      </c>
      <c r="AR725" s="30">
        <v>0.40799999999999997</v>
      </c>
      <c r="AS725" s="21" t="s">
        <v>1948</v>
      </c>
      <c r="AT725" s="27"/>
      <c r="AU725" s="26">
        <v>530098.73</v>
      </c>
      <c r="AV725" s="26">
        <v>2017539.95</v>
      </c>
    </row>
    <row r="726" spans="1:48" x14ac:dyDescent="0.3">
      <c r="A726" s="21" t="s">
        <v>35</v>
      </c>
      <c r="B726" s="21" t="s">
        <v>1489</v>
      </c>
      <c r="C726" s="21" t="s">
        <v>1490</v>
      </c>
      <c r="D726" s="21" t="s">
        <v>44</v>
      </c>
      <c r="E726" s="22">
        <v>1.014</v>
      </c>
      <c r="F726" s="25">
        <v>1436872</v>
      </c>
      <c r="G726" s="25">
        <v>234817106</v>
      </c>
      <c r="H726" s="21" t="s">
        <v>38</v>
      </c>
      <c r="I726" s="30">
        <v>0.61199999999999999</v>
      </c>
      <c r="J726" s="25">
        <v>260963978</v>
      </c>
      <c r="K726" s="25">
        <v>40870</v>
      </c>
      <c r="L726" s="25">
        <v>261004848</v>
      </c>
      <c r="M726" s="25">
        <v>234857976</v>
      </c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5">
        <v>234857976</v>
      </c>
      <c r="Z726" s="25">
        <v>234857976</v>
      </c>
      <c r="AA726" s="26">
        <v>100</v>
      </c>
      <c r="AB726" s="25">
        <v>1585877</v>
      </c>
      <c r="AC726" s="29">
        <v>1585877</v>
      </c>
      <c r="AD726" s="30">
        <v>0.67600000000000005</v>
      </c>
      <c r="AE726" s="25">
        <v>1435683</v>
      </c>
      <c r="AF726" s="25">
        <v>1435683</v>
      </c>
      <c r="AG726" s="30">
        <v>0.61199999999999999</v>
      </c>
      <c r="AH726" s="25">
        <v>134762</v>
      </c>
      <c r="AI726" s="25">
        <v>114721</v>
      </c>
      <c r="AJ726" s="22">
        <v>4.8800000000000003E-2</v>
      </c>
      <c r="AK726" s="25">
        <v>114721</v>
      </c>
      <c r="AL726" s="29">
        <v>4.8800000000000003E-2</v>
      </c>
      <c r="AM726" s="25">
        <v>1720639</v>
      </c>
      <c r="AN726" s="25">
        <v>1700598</v>
      </c>
      <c r="AO726" s="29">
        <v>0.72399999999999998</v>
      </c>
      <c r="AP726" s="25">
        <v>1435683</v>
      </c>
      <c r="AQ726" s="25">
        <v>1550404</v>
      </c>
      <c r="AR726" s="30">
        <v>0.66100000000000003</v>
      </c>
      <c r="AS726" s="21" t="s">
        <v>1947</v>
      </c>
      <c r="AT726" s="29">
        <v>90.532499999999999</v>
      </c>
      <c r="AU726" s="26">
        <v>114610.69</v>
      </c>
      <c r="AV726" s="26">
        <v>1552411.22</v>
      </c>
    </row>
    <row r="727" spans="1:48" x14ac:dyDescent="0.3">
      <c r="A727" s="21" t="s">
        <v>35</v>
      </c>
      <c r="B727" s="21" t="s">
        <v>1491</v>
      </c>
      <c r="C727" s="21" t="s">
        <v>1492</v>
      </c>
      <c r="D727" s="21" t="s">
        <v>44</v>
      </c>
      <c r="E727" s="22">
        <v>1.014</v>
      </c>
      <c r="F727" s="25">
        <v>668813</v>
      </c>
      <c r="G727" s="25">
        <v>373069117</v>
      </c>
      <c r="H727" s="21" t="s">
        <v>38</v>
      </c>
      <c r="I727" s="30">
        <v>0.18</v>
      </c>
      <c r="J727" s="25">
        <v>402673826</v>
      </c>
      <c r="K727" s="25">
        <v>516098</v>
      </c>
      <c r="L727" s="25">
        <v>403189924</v>
      </c>
      <c r="M727" s="25">
        <v>373585215</v>
      </c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5">
        <v>373585215</v>
      </c>
      <c r="Z727" s="25">
        <v>373585215</v>
      </c>
      <c r="AA727" s="26">
        <v>100</v>
      </c>
      <c r="AB727" s="25">
        <v>689786</v>
      </c>
      <c r="AC727" s="29">
        <v>689786</v>
      </c>
      <c r="AD727" s="30">
        <v>0.185</v>
      </c>
      <c r="AE727" s="25">
        <v>670959</v>
      </c>
      <c r="AF727" s="25">
        <v>670959</v>
      </c>
      <c r="AG727" s="30">
        <v>0.18</v>
      </c>
      <c r="AH727" s="25">
        <v>718630</v>
      </c>
      <c r="AI727" s="25">
        <v>718630</v>
      </c>
      <c r="AJ727" s="22">
        <v>0.1923</v>
      </c>
      <c r="AK727" s="25">
        <v>718630</v>
      </c>
      <c r="AL727" s="29">
        <v>0.1923</v>
      </c>
      <c r="AM727" s="25">
        <v>1408416</v>
      </c>
      <c r="AN727" s="25">
        <v>1408416</v>
      </c>
      <c r="AO727" s="29">
        <v>0.377</v>
      </c>
      <c r="AP727" s="25">
        <v>670959</v>
      </c>
      <c r="AQ727" s="25">
        <v>1389589</v>
      </c>
      <c r="AR727" s="30">
        <v>0.372</v>
      </c>
      <c r="AS727" s="21" t="s">
        <v>1947</v>
      </c>
      <c r="AT727" s="29">
        <v>97.297200000000004</v>
      </c>
      <c r="AU727" s="26">
        <v>718404.37</v>
      </c>
      <c r="AV727" s="26">
        <v>1389737</v>
      </c>
    </row>
    <row r="728" spans="1:48" x14ac:dyDescent="0.3">
      <c r="A728" s="21" t="s">
        <v>35</v>
      </c>
      <c r="B728" s="21" t="s">
        <v>1493</v>
      </c>
      <c r="C728" s="21" t="s">
        <v>1494</v>
      </c>
      <c r="D728" s="21" t="s">
        <v>44</v>
      </c>
      <c r="E728" s="22">
        <v>1.014</v>
      </c>
      <c r="F728" s="25">
        <v>799525</v>
      </c>
      <c r="G728" s="25">
        <v>292682851</v>
      </c>
      <c r="H728" s="21" t="s">
        <v>38</v>
      </c>
      <c r="I728" s="30">
        <v>0.27400000000000002</v>
      </c>
      <c r="J728" s="25">
        <v>315773506</v>
      </c>
      <c r="K728" s="25">
        <v>0</v>
      </c>
      <c r="L728" s="25">
        <v>315773506</v>
      </c>
      <c r="M728" s="25">
        <v>292682851</v>
      </c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5">
        <v>292682851</v>
      </c>
      <c r="Z728" s="25">
        <v>292682851</v>
      </c>
      <c r="AA728" s="26">
        <v>100</v>
      </c>
      <c r="AB728" s="25">
        <v>856188</v>
      </c>
      <c r="AC728" s="29">
        <v>856188</v>
      </c>
      <c r="AD728" s="30">
        <v>0.29299999999999998</v>
      </c>
      <c r="AE728" s="25">
        <v>800485</v>
      </c>
      <c r="AF728" s="25">
        <v>800485</v>
      </c>
      <c r="AG728" s="30">
        <v>0.27400000000000002</v>
      </c>
      <c r="AH728" s="25">
        <v>422892</v>
      </c>
      <c r="AI728" s="25">
        <v>422892</v>
      </c>
      <c r="AJ728" s="22">
        <v>0.14449999999999999</v>
      </c>
      <c r="AK728" s="25">
        <v>422892</v>
      </c>
      <c r="AL728" s="29">
        <v>0.14449999999999999</v>
      </c>
      <c r="AM728" s="25">
        <v>1279080</v>
      </c>
      <c r="AN728" s="25">
        <v>1279080</v>
      </c>
      <c r="AO728" s="29">
        <v>0.437</v>
      </c>
      <c r="AP728" s="25">
        <v>800485</v>
      </c>
      <c r="AQ728" s="25">
        <v>1223377</v>
      </c>
      <c r="AR728" s="30">
        <v>0.41799999999999998</v>
      </c>
      <c r="AS728" s="21" t="s">
        <v>1947</v>
      </c>
      <c r="AT728" s="29">
        <v>93.515299999999996</v>
      </c>
      <c r="AU728" s="26">
        <v>422926.72</v>
      </c>
      <c r="AV728" s="26">
        <v>1223414.32</v>
      </c>
    </row>
    <row r="729" spans="1:48" x14ac:dyDescent="0.3">
      <c r="A729" s="21" t="s">
        <v>35</v>
      </c>
      <c r="B729" s="21" t="s">
        <v>1495</v>
      </c>
      <c r="C729" s="21" t="s">
        <v>1496</v>
      </c>
      <c r="D729" s="21" t="s">
        <v>44</v>
      </c>
      <c r="E729" s="22">
        <v>1.014</v>
      </c>
      <c r="F729" s="25">
        <v>6651833</v>
      </c>
      <c r="G729" s="25">
        <v>1719137566</v>
      </c>
      <c r="H729" s="21" t="s">
        <v>38</v>
      </c>
      <c r="I729" s="30">
        <v>0.38700000000000001</v>
      </c>
      <c r="J729" s="25">
        <v>440837470</v>
      </c>
      <c r="K729" s="25">
        <v>126927</v>
      </c>
      <c r="L729" s="25">
        <v>440964397</v>
      </c>
      <c r="M729" s="25">
        <v>405823393</v>
      </c>
      <c r="N729" s="23"/>
      <c r="O729" s="25">
        <v>1314637374</v>
      </c>
      <c r="P729" s="23"/>
      <c r="Q729" s="23"/>
      <c r="R729" s="23"/>
      <c r="S729" s="23"/>
      <c r="T729" s="23"/>
      <c r="U729" s="23"/>
      <c r="V729" s="23"/>
      <c r="W729" s="23"/>
      <c r="X729" s="23"/>
      <c r="Y729" s="25">
        <v>1720460767</v>
      </c>
      <c r="Z729" s="25">
        <v>1720460767</v>
      </c>
      <c r="AA729" s="26">
        <v>29.93</v>
      </c>
      <c r="AB729" s="25">
        <v>7833150</v>
      </c>
      <c r="AC729" s="29">
        <v>7833150</v>
      </c>
      <c r="AD729" s="30">
        <v>0.45600000000000002</v>
      </c>
      <c r="AE729" s="25">
        <v>6649579</v>
      </c>
      <c r="AF729" s="25">
        <v>1990216</v>
      </c>
      <c r="AG729" s="30">
        <v>0.49099999999999999</v>
      </c>
      <c r="AH729" s="25">
        <v>2735445</v>
      </c>
      <c r="AI729" s="25">
        <v>2696127</v>
      </c>
      <c r="AJ729" s="22">
        <v>0.15679999999999999</v>
      </c>
      <c r="AK729" s="25">
        <v>806950</v>
      </c>
      <c r="AL729" s="29">
        <v>0.1988</v>
      </c>
      <c r="AM729" s="25">
        <v>10568595</v>
      </c>
      <c r="AN729" s="25">
        <v>10529277</v>
      </c>
      <c r="AO729" s="29">
        <v>0.61299999999999999</v>
      </c>
      <c r="AP729" s="25">
        <v>6649579</v>
      </c>
      <c r="AQ729" s="25">
        <v>2797166</v>
      </c>
      <c r="AR729" s="30">
        <v>0.69</v>
      </c>
      <c r="AS729" s="21" t="s">
        <v>1947</v>
      </c>
      <c r="AT729" s="29">
        <v>84.868399999999994</v>
      </c>
      <c r="AU729" s="26">
        <v>806776.91</v>
      </c>
      <c r="AV729" s="26">
        <v>2800181.41</v>
      </c>
    </row>
    <row r="730" spans="1:48" x14ac:dyDescent="0.3">
      <c r="A730" s="21" t="s">
        <v>35</v>
      </c>
      <c r="B730" s="21" t="s">
        <v>1497</v>
      </c>
      <c r="C730" s="21" t="s">
        <v>1498</v>
      </c>
      <c r="D730" s="21" t="s">
        <v>44</v>
      </c>
      <c r="E730" s="22">
        <v>1.014</v>
      </c>
      <c r="F730" s="25">
        <v>1436637</v>
      </c>
      <c r="G730" s="25">
        <v>549098972</v>
      </c>
      <c r="H730" s="21" t="s">
        <v>38</v>
      </c>
      <c r="I730" s="30">
        <v>0.26200000000000001</v>
      </c>
      <c r="J730" s="25">
        <v>594296517</v>
      </c>
      <c r="K730" s="25">
        <v>1225098</v>
      </c>
      <c r="L730" s="25">
        <v>595521615</v>
      </c>
      <c r="M730" s="25">
        <v>550324070</v>
      </c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5">
        <v>550324070</v>
      </c>
      <c r="Z730" s="25">
        <v>550324070</v>
      </c>
      <c r="AA730" s="26">
        <v>100</v>
      </c>
      <c r="AB730" s="25">
        <v>1480500</v>
      </c>
      <c r="AC730" s="29">
        <v>1480500</v>
      </c>
      <c r="AD730" s="30">
        <v>0.26900000000000002</v>
      </c>
      <c r="AE730" s="25">
        <v>1441847</v>
      </c>
      <c r="AF730" s="25">
        <v>1441847</v>
      </c>
      <c r="AG730" s="30">
        <v>0.26200000000000001</v>
      </c>
      <c r="AH730" s="25">
        <v>733315</v>
      </c>
      <c r="AI730" s="25">
        <v>733315</v>
      </c>
      <c r="AJ730" s="22">
        <v>0.1333</v>
      </c>
      <c r="AK730" s="25">
        <v>733315</v>
      </c>
      <c r="AL730" s="29">
        <v>0.1333</v>
      </c>
      <c r="AM730" s="25">
        <v>2213815</v>
      </c>
      <c r="AN730" s="25">
        <v>2213815</v>
      </c>
      <c r="AO730" s="29">
        <v>0.40300000000000002</v>
      </c>
      <c r="AP730" s="25">
        <v>1441847</v>
      </c>
      <c r="AQ730" s="25">
        <v>2175162</v>
      </c>
      <c r="AR730" s="30">
        <v>0.39600000000000002</v>
      </c>
      <c r="AS730" s="21" t="s">
        <v>1947</v>
      </c>
      <c r="AT730" s="29">
        <v>97.3977</v>
      </c>
      <c r="AU730" s="26">
        <v>733581.99</v>
      </c>
      <c r="AV730" s="26">
        <v>2179283.3199999998</v>
      </c>
    </row>
    <row r="731" spans="1:48" x14ac:dyDescent="0.3">
      <c r="A731" s="21" t="s">
        <v>35</v>
      </c>
      <c r="B731" s="21" t="s">
        <v>1499</v>
      </c>
      <c r="C731" s="21" t="s">
        <v>1500</v>
      </c>
      <c r="D731" s="21" t="s">
        <v>44</v>
      </c>
      <c r="E731" s="22">
        <v>1.014</v>
      </c>
      <c r="F731" s="25">
        <v>1256562</v>
      </c>
      <c r="G731" s="25">
        <v>827633173</v>
      </c>
      <c r="H731" s="21" t="s">
        <v>38</v>
      </c>
      <c r="I731" s="30">
        <v>0.152</v>
      </c>
      <c r="J731" s="25">
        <v>87257863</v>
      </c>
      <c r="K731" s="25">
        <v>285884</v>
      </c>
      <c r="L731" s="25">
        <v>87543747</v>
      </c>
      <c r="M731" s="25">
        <v>79713868</v>
      </c>
      <c r="N731" s="25">
        <v>750977669</v>
      </c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5">
        <v>830691537</v>
      </c>
      <c r="Z731" s="25">
        <v>830691537</v>
      </c>
      <c r="AA731" s="26">
        <v>100</v>
      </c>
      <c r="AB731" s="25">
        <v>1331790</v>
      </c>
      <c r="AC731" s="29">
        <v>1331790</v>
      </c>
      <c r="AD731" s="30">
        <v>0.161</v>
      </c>
      <c r="AE731" s="25">
        <v>1256833</v>
      </c>
      <c r="AF731" s="25">
        <v>1256833</v>
      </c>
      <c r="AG731" s="30">
        <v>0.152</v>
      </c>
      <c r="AH731" s="25">
        <v>486548</v>
      </c>
      <c r="AI731" s="25">
        <v>486548</v>
      </c>
      <c r="AJ731" s="22">
        <v>5.8500000000000003E-2</v>
      </c>
      <c r="AK731" s="25">
        <v>486548</v>
      </c>
      <c r="AL731" s="29">
        <v>5.8500000000000003E-2</v>
      </c>
      <c r="AM731" s="25">
        <v>1818338</v>
      </c>
      <c r="AN731" s="25">
        <v>1818338</v>
      </c>
      <c r="AO731" s="29">
        <v>0.219</v>
      </c>
      <c r="AP731" s="25">
        <v>1256833</v>
      </c>
      <c r="AQ731" s="25">
        <v>1743381</v>
      </c>
      <c r="AR731" s="30">
        <v>0.21</v>
      </c>
      <c r="AS731" s="21" t="s">
        <v>1947</v>
      </c>
      <c r="AT731" s="29">
        <v>94.409899999999993</v>
      </c>
      <c r="AU731" s="26">
        <v>46632.61</v>
      </c>
      <c r="AV731" s="26">
        <v>167399.12</v>
      </c>
    </row>
    <row r="732" spans="1:48" x14ac:dyDescent="0.3">
      <c r="A732" s="21" t="s">
        <v>35</v>
      </c>
      <c r="B732" s="21" t="s">
        <v>1501</v>
      </c>
      <c r="C732" s="21" t="s">
        <v>1502</v>
      </c>
      <c r="D732" s="21" t="s">
        <v>44</v>
      </c>
      <c r="E732" s="22">
        <v>1.014</v>
      </c>
      <c r="F732" s="25">
        <v>2254814</v>
      </c>
      <c r="G732" s="25">
        <v>429070929</v>
      </c>
      <c r="H732" s="21" t="s">
        <v>38</v>
      </c>
      <c r="I732" s="30">
        <v>0.52600000000000002</v>
      </c>
      <c r="J732" s="25">
        <v>507342482</v>
      </c>
      <c r="K732" s="25">
        <v>113937</v>
      </c>
      <c r="L732" s="25">
        <v>507456419</v>
      </c>
      <c r="M732" s="25">
        <v>429184866</v>
      </c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5">
        <v>429184866</v>
      </c>
      <c r="Z732" s="25">
        <v>429184866</v>
      </c>
      <c r="AA732" s="26">
        <v>100</v>
      </c>
      <c r="AB732" s="25">
        <v>2312877</v>
      </c>
      <c r="AC732" s="29">
        <v>2312877</v>
      </c>
      <c r="AD732" s="30">
        <v>0.53900000000000003</v>
      </c>
      <c r="AE732" s="25">
        <v>2257081</v>
      </c>
      <c r="AF732" s="25">
        <v>2257081</v>
      </c>
      <c r="AG732" s="30">
        <v>0.52600000000000002</v>
      </c>
      <c r="AH732" s="25">
        <v>1363744</v>
      </c>
      <c r="AI732" s="25">
        <v>1363744</v>
      </c>
      <c r="AJ732" s="22">
        <v>0.31780000000000003</v>
      </c>
      <c r="AK732" s="25">
        <v>1363744</v>
      </c>
      <c r="AL732" s="29">
        <v>0.31780000000000003</v>
      </c>
      <c r="AM732" s="25">
        <v>3676621</v>
      </c>
      <c r="AN732" s="25">
        <v>3676621</v>
      </c>
      <c r="AO732" s="29">
        <v>0.85699999999999998</v>
      </c>
      <c r="AP732" s="25">
        <v>2257081</v>
      </c>
      <c r="AQ732" s="25">
        <v>3620825</v>
      </c>
      <c r="AR732" s="30">
        <v>0.84399999999999997</v>
      </c>
      <c r="AS732" s="21" t="s">
        <v>1947</v>
      </c>
      <c r="AT732" s="29">
        <v>97.588099999999997</v>
      </c>
      <c r="AU732" s="26">
        <v>1363949.5</v>
      </c>
      <c r="AV732" s="26">
        <v>3622320.27</v>
      </c>
    </row>
    <row r="733" spans="1:48" x14ac:dyDescent="0.3">
      <c r="A733" s="21" t="s">
        <v>35</v>
      </c>
      <c r="B733" s="21" t="s">
        <v>1503</v>
      </c>
      <c r="C733" s="21" t="s">
        <v>1504</v>
      </c>
      <c r="D733" s="21" t="s">
        <v>44</v>
      </c>
      <c r="E733" s="22">
        <v>1.014</v>
      </c>
      <c r="F733" s="25">
        <v>399714</v>
      </c>
      <c r="G733" s="25">
        <v>107533900</v>
      </c>
      <c r="H733" s="21" t="s">
        <v>38</v>
      </c>
      <c r="I733" s="30">
        <v>0.372</v>
      </c>
      <c r="J733" s="25">
        <v>124469695</v>
      </c>
      <c r="K733" s="25">
        <v>86177</v>
      </c>
      <c r="L733" s="25">
        <v>124555872</v>
      </c>
      <c r="M733" s="25">
        <v>107620077</v>
      </c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5">
        <v>107620077</v>
      </c>
      <c r="Z733" s="25">
        <v>107620077</v>
      </c>
      <c r="AA733" s="26">
        <v>100</v>
      </c>
      <c r="AB733" s="25">
        <v>412000</v>
      </c>
      <c r="AC733" s="29">
        <v>412000</v>
      </c>
      <c r="AD733" s="30">
        <v>0.38300000000000001</v>
      </c>
      <c r="AE733" s="25">
        <v>400130</v>
      </c>
      <c r="AF733" s="25">
        <v>400130</v>
      </c>
      <c r="AG733" s="30">
        <v>0.372</v>
      </c>
      <c r="AH733" s="25">
        <v>373386</v>
      </c>
      <c r="AI733" s="25">
        <v>373386</v>
      </c>
      <c r="AJ733" s="22">
        <v>0.34699999999999998</v>
      </c>
      <c r="AK733" s="25">
        <v>373386</v>
      </c>
      <c r="AL733" s="29">
        <v>0.34699999999999998</v>
      </c>
      <c r="AM733" s="25">
        <v>785386</v>
      </c>
      <c r="AN733" s="25">
        <v>785386</v>
      </c>
      <c r="AO733" s="29">
        <v>0.73</v>
      </c>
      <c r="AP733" s="25">
        <v>400130</v>
      </c>
      <c r="AQ733" s="25">
        <v>773516</v>
      </c>
      <c r="AR733" s="30">
        <v>0.71899999999999997</v>
      </c>
      <c r="AS733" s="21" t="s">
        <v>1947</v>
      </c>
      <c r="AT733" s="29">
        <v>97.127899999999997</v>
      </c>
      <c r="AU733" s="26">
        <v>373441.67</v>
      </c>
      <c r="AV733" s="26">
        <v>773788.35</v>
      </c>
    </row>
    <row r="734" spans="1:48" x14ac:dyDescent="0.3">
      <c r="A734" s="21" t="s">
        <v>35</v>
      </c>
      <c r="B734" s="21" t="s">
        <v>1505</v>
      </c>
      <c r="C734" s="21" t="s">
        <v>1506</v>
      </c>
      <c r="D734" s="21" t="s">
        <v>44</v>
      </c>
      <c r="E734" s="22">
        <v>1.014</v>
      </c>
      <c r="F734" s="25">
        <v>1261932</v>
      </c>
      <c r="G734" s="25">
        <v>352210627</v>
      </c>
      <c r="H734" s="21" t="s">
        <v>38</v>
      </c>
      <c r="I734" s="30">
        <v>0.35899999999999999</v>
      </c>
      <c r="J734" s="25">
        <v>391601465</v>
      </c>
      <c r="K734" s="25">
        <v>129056</v>
      </c>
      <c r="L734" s="25">
        <v>391730521</v>
      </c>
      <c r="M734" s="25">
        <v>352339683</v>
      </c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5">
        <v>352339683</v>
      </c>
      <c r="Z734" s="25">
        <v>352339683</v>
      </c>
      <c r="AA734" s="26">
        <v>100</v>
      </c>
      <c r="AB734" s="25">
        <v>1402500</v>
      </c>
      <c r="AC734" s="29">
        <v>1402500</v>
      </c>
      <c r="AD734" s="30">
        <v>0.39800000000000002</v>
      </c>
      <c r="AE734" s="25">
        <v>1264897</v>
      </c>
      <c r="AF734" s="25">
        <v>1264897</v>
      </c>
      <c r="AG734" s="30">
        <v>0.35899999999999999</v>
      </c>
      <c r="AH734" s="25">
        <v>1959095</v>
      </c>
      <c r="AI734" s="25">
        <v>1959095</v>
      </c>
      <c r="AJ734" s="22">
        <v>0.55600000000000005</v>
      </c>
      <c r="AK734" s="25">
        <v>1959095</v>
      </c>
      <c r="AL734" s="29">
        <v>0.55600000000000005</v>
      </c>
      <c r="AM734" s="25">
        <v>3361595</v>
      </c>
      <c r="AN734" s="25">
        <v>3361595</v>
      </c>
      <c r="AO734" s="29">
        <v>0.95399999999999996</v>
      </c>
      <c r="AP734" s="25">
        <v>1264897</v>
      </c>
      <c r="AQ734" s="25">
        <v>3223992</v>
      </c>
      <c r="AR734" s="30">
        <v>0.91500000000000004</v>
      </c>
      <c r="AS734" s="21" t="s">
        <v>1947</v>
      </c>
      <c r="AT734" s="29">
        <v>90.200999999999993</v>
      </c>
      <c r="AU734" s="26">
        <v>1959008.64</v>
      </c>
      <c r="AV734" s="26">
        <v>3223908.1</v>
      </c>
    </row>
    <row r="735" spans="1:48" x14ac:dyDescent="0.3">
      <c r="A735" s="21" t="s">
        <v>35</v>
      </c>
      <c r="B735" s="21" t="s">
        <v>1507</v>
      </c>
      <c r="C735" s="21" t="s">
        <v>1508</v>
      </c>
      <c r="D735" s="21" t="s">
        <v>44</v>
      </c>
      <c r="E735" s="22">
        <v>1.014</v>
      </c>
      <c r="F735" s="25">
        <v>234272481</v>
      </c>
      <c r="G735" s="25">
        <v>95468040528</v>
      </c>
      <c r="H735" s="21" t="s">
        <v>38</v>
      </c>
      <c r="I735" s="30">
        <v>0.246</v>
      </c>
      <c r="J735" s="25">
        <v>89514969314</v>
      </c>
      <c r="K735" s="25">
        <v>1450419667</v>
      </c>
      <c r="L735" s="25">
        <v>90965388981</v>
      </c>
      <c r="M735" s="25">
        <v>96913880556</v>
      </c>
      <c r="N735" s="25">
        <v>4579639</v>
      </c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5">
        <v>96918460195</v>
      </c>
      <c r="Z735" s="25">
        <v>96918460195</v>
      </c>
      <c r="AA735" s="26">
        <v>99.99</v>
      </c>
      <c r="AB735" s="25">
        <v>234988310</v>
      </c>
      <c r="AC735" s="29">
        <v>234988310</v>
      </c>
      <c r="AD735" s="30">
        <v>0.24299999999999999</v>
      </c>
      <c r="AE735" s="23"/>
      <c r="AF735" s="25">
        <v>234964811</v>
      </c>
      <c r="AG735" s="30">
        <v>0.24299999999999999</v>
      </c>
      <c r="AH735" s="25">
        <v>66527945</v>
      </c>
      <c r="AI735" s="25">
        <v>66527945</v>
      </c>
      <c r="AJ735" s="22">
        <v>6.8641999999999995E-2</v>
      </c>
      <c r="AK735" s="25">
        <v>66521293</v>
      </c>
      <c r="AL735" s="29">
        <v>6.8640000000000007E-2</v>
      </c>
      <c r="AM735" s="25">
        <v>301516255</v>
      </c>
      <c r="AN735" s="25">
        <v>301516255</v>
      </c>
      <c r="AO735" s="29">
        <v>0.312</v>
      </c>
      <c r="AP735" s="23"/>
      <c r="AQ735" s="25">
        <v>301486104</v>
      </c>
      <c r="AR735" s="30">
        <v>0.311</v>
      </c>
      <c r="AS735" s="21" t="s">
        <v>1946</v>
      </c>
      <c r="AT735" s="27"/>
      <c r="AU735" s="26">
        <v>66521687.609999999</v>
      </c>
      <c r="AV735" s="26">
        <v>301402168.52999997</v>
      </c>
    </row>
    <row r="736" spans="1:48" x14ac:dyDescent="0.3">
      <c r="A736" s="21" t="s">
        <v>35</v>
      </c>
      <c r="B736" s="21" t="s">
        <v>1509</v>
      </c>
      <c r="C736" s="21" t="s">
        <v>1510</v>
      </c>
      <c r="D736" s="21" t="s">
        <v>44</v>
      </c>
      <c r="E736" s="22">
        <v>0</v>
      </c>
      <c r="F736" s="23"/>
      <c r="G736" s="23"/>
      <c r="H736" s="21" t="s">
        <v>39</v>
      </c>
      <c r="I736" s="24"/>
      <c r="J736" s="25">
        <v>89514969314</v>
      </c>
      <c r="K736" s="25">
        <v>1450419667</v>
      </c>
      <c r="L736" s="25">
        <v>90965388981</v>
      </c>
      <c r="M736" s="25">
        <v>96913880556</v>
      </c>
      <c r="N736" s="25">
        <v>4579639</v>
      </c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5">
        <v>96918460195</v>
      </c>
      <c r="Z736" s="25">
        <v>96918460195</v>
      </c>
      <c r="AA736" s="26">
        <v>99.99</v>
      </c>
      <c r="AB736" s="23"/>
      <c r="AC736" s="27"/>
      <c r="AD736" s="24"/>
      <c r="AE736" s="23"/>
      <c r="AF736" s="23"/>
      <c r="AG736" s="24"/>
      <c r="AH736" s="23"/>
      <c r="AI736" s="23"/>
      <c r="AJ736" s="28"/>
      <c r="AK736" s="23"/>
      <c r="AL736" s="27"/>
      <c r="AM736" s="25">
        <v>0</v>
      </c>
      <c r="AN736" s="25">
        <v>0</v>
      </c>
      <c r="AO736" s="29">
        <v>0</v>
      </c>
      <c r="AP736" s="23"/>
      <c r="AQ736" s="25">
        <v>0</v>
      </c>
      <c r="AR736" s="30">
        <v>0</v>
      </c>
      <c r="AS736" s="21" t="s">
        <v>38</v>
      </c>
      <c r="AT736" s="27"/>
      <c r="AU736" s="31"/>
      <c r="AV736" s="26">
        <v>0</v>
      </c>
    </row>
    <row r="737" spans="1:48" x14ac:dyDescent="0.3">
      <c r="A737" s="21" t="s">
        <v>35</v>
      </c>
      <c r="B737" s="21" t="s">
        <v>1511</v>
      </c>
      <c r="C737" s="21" t="s">
        <v>1512</v>
      </c>
      <c r="D737" s="21" t="s">
        <v>44</v>
      </c>
      <c r="E737" s="22">
        <v>1.014</v>
      </c>
      <c r="F737" s="25">
        <v>1900186</v>
      </c>
      <c r="G737" s="25">
        <v>321064854</v>
      </c>
      <c r="H737" s="21" t="s">
        <v>38</v>
      </c>
      <c r="I737" s="30">
        <v>0.59199999999999997</v>
      </c>
      <c r="J737" s="25">
        <v>354713499</v>
      </c>
      <c r="K737" s="25">
        <v>214286</v>
      </c>
      <c r="L737" s="25">
        <v>354927785</v>
      </c>
      <c r="M737" s="25">
        <v>321279140</v>
      </c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5">
        <v>321279140</v>
      </c>
      <c r="Z737" s="25">
        <v>321279140</v>
      </c>
      <c r="AA737" s="26">
        <v>100</v>
      </c>
      <c r="AB737" s="25">
        <v>2024465</v>
      </c>
      <c r="AC737" s="29">
        <v>2024465</v>
      </c>
      <c r="AD737" s="30">
        <v>0.63100000000000001</v>
      </c>
      <c r="AE737" s="25">
        <v>1899402</v>
      </c>
      <c r="AF737" s="25">
        <v>1899402</v>
      </c>
      <c r="AG737" s="30">
        <v>0.59199999999999997</v>
      </c>
      <c r="AH737" s="25">
        <v>595519</v>
      </c>
      <c r="AI737" s="25">
        <v>584981</v>
      </c>
      <c r="AJ737" s="22">
        <v>0.182</v>
      </c>
      <c r="AK737" s="25">
        <v>584981</v>
      </c>
      <c r="AL737" s="29">
        <v>0.182</v>
      </c>
      <c r="AM737" s="25">
        <v>2619984</v>
      </c>
      <c r="AN737" s="25">
        <v>2609446</v>
      </c>
      <c r="AO737" s="29">
        <v>0.81299999999999994</v>
      </c>
      <c r="AP737" s="25">
        <v>1899402</v>
      </c>
      <c r="AQ737" s="25">
        <v>2484383</v>
      </c>
      <c r="AR737" s="30">
        <v>0.77400000000000002</v>
      </c>
      <c r="AS737" s="21" t="s">
        <v>1947</v>
      </c>
      <c r="AT737" s="29">
        <v>93.819299999999998</v>
      </c>
      <c r="AU737" s="26">
        <v>584728.03</v>
      </c>
      <c r="AV737" s="26">
        <v>2486700.54</v>
      </c>
    </row>
    <row r="738" spans="1:48" x14ac:dyDescent="0.3">
      <c r="A738" s="21" t="s">
        <v>35</v>
      </c>
      <c r="B738" s="21" t="s">
        <v>1513</v>
      </c>
      <c r="C738" s="21" t="s">
        <v>1514</v>
      </c>
      <c r="D738" s="21" t="s">
        <v>44</v>
      </c>
      <c r="E738" s="22">
        <v>1.014</v>
      </c>
      <c r="F738" s="25">
        <v>2825165</v>
      </c>
      <c r="G738" s="25">
        <v>771689306</v>
      </c>
      <c r="H738" s="21" t="s">
        <v>38</v>
      </c>
      <c r="I738" s="30">
        <v>0.36699999999999999</v>
      </c>
      <c r="J738" s="25">
        <v>840470438</v>
      </c>
      <c r="K738" s="25">
        <v>2577431</v>
      </c>
      <c r="L738" s="25">
        <v>843047869</v>
      </c>
      <c r="M738" s="25">
        <v>774266737</v>
      </c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5">
        <v>774266737</v>
      </c>
      <c r="Z738" s="25">
        <v>774266737</v>
      </c>
      <c r="AA738" s="26">
        <v>100</v>
      </c>
      <c r="AB738" s="25">
        <v>3084964</v>
      </c>
      <c r="AC738" s="29">
        <v>3032937</v>
      </c>
      <c r="AD738" s="30">
        <v>0.39200000000000002</v>
      </c>
      <c r="AE738" s="25">
        <v>2840007</v>
      </c>
      <c r="AF738" s="25">
        <v>2840007</v>
      </c>
      <c r="AG738" s="30">
        <v>0.36699999999999999</v>
      </c>
      <c r="AH738" s="25">
        <v>624307</v>
      </c>
      <c r="AI738" s="25">
        <v>624307</v>
      </c>
      <c r="AJ738" s="22">
        <v>8.0699999999999994E-2</v>
      </c>
      <c r="AK738" s="25">
        <v>624307</v>
      </c>
      <c r="AL738" s="29">
        <v>8.0699999999999994E-2</v>
      </c>
      <c r="AM738" s="25">
        <v>3709271</v>
      </c>
      <c r="AN738" s="25">
        <v>3657244</v>
      </c>
      <c r="AO738" s="29">
        <v>0.47299999999999998</v>
      </c>
      <c r="AP738" s="25">
        <v>2840007</v>
      </c>
      <c r="AQ738" s="25">
        <v>3464314</v>
      </c>
      <c r="AR738" s="30">
        <v>0.44800000000000001</v>
      </c>
      <c r="AS738" s="21" t="s">
        <v>1947</v>
      </c>
      <c r="AT738" s="29">
        <v>93.622399999999999</v>
      </c>
      <c r="AU738" s="26">
        <v>624833.26</v>
      </c>
      <c r="AV738" s="26">
        <v>3468714.98</v>
      </c>
    </row>
    <row r="739" spans="1:48" x14ac:dyDescent="0.3">
      <c r="A739" s="21" t="s">
        <v>35</v>
      </c>
      <c r="B739" s="21" t="s">
        <v>1515</v>
      </c>
      <c r="C739" s="21" t="s">
        <v>1516</v>
      </c>
      <c r="D739" s="21" t="s">
        <v>44</v>
      </c>
      <c r="E739" s="22">
        <v>1.014</v>
      </c>
      <c r="F739" s="25">
        <v>798333</v>
      </c>
      <c r="G739" s="25">
        <v>404076980</v>
      </c>
      <c r="H739" s="21" t="s">
        <v>38</v>
      </c>
      <c r="I739" s="30">
        <v>0.19800000000000001</v>
      </c>
      <c r="J739" s="25">
        <v>439592979</v>
      </c>
      <c r="K739" s="25">
        <v>4537</v>
      </c>
      <c r="L739" s="25">
        <v>439597516</v>
      </c>
      <c r="M739" s="25">
        <v>404081517</v>
      </c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5">
        <v>404081517</v>
      </c>
      <c r="Z739" s="25">
        <v>404081517</v>
      </c>
      <c r="AA739" s="26">
        <v>100</v>
      </c>
      <c r="AB739" s="25">
        <v>858763</v>
      </c>
      <c r="AC739" s="29">
        <v>858763</v>
      </c>
      <c r="AD739" s="30">
        <v>0.21299999999999999</v>
      </c>
      <c r="AE739" s="25">
        <v>560015</v>
      </c>
      <c r="AF739" s="25">
        <v>798151</v>
      </c>
      <c r="AG739" s="30">
        <v>0.19800000000000001</v>
      </c>
      <c r="AH739" s="25">
        <v>485340</v>
      </c>
      <c r="AI739" s="25">
        <v>477023</v>
      </c>
      <c r="AJ739" s="22">
        <v>0.11799999999999999</v>
      </c>
      <c r="AK739" s="25">
        <v>477023</v>
      </c>
      <c r="AL739" s="29">
        <v>0.11799999999999999</v>
      </c>
      <c r="AM739" s="25">
        <v>1344103</v>
      </c>
      <c r="AN739" s="25">
        <v>1335786</v>
      </c>
      <c r="AO739" s="29">
        <v>0.33100000000000002</v>
      </c>
      <c r="AP739" s="25">
        <v>560015</v>
      </c>
      <c r="AQ739" s="25">
        <v>1275174</v>
      </c>
      <c r="AR739" s="30">
        <v>0.316</v>
      </c>
      <c r="AS739" s="21" t="s">
        <v>1948</v>
      </c>
      <c r="AT739" s="27"/>
      <c r="AU739" s="26">
        <v>476816.19</v>
      </c>
      <c r="AV739" s="26">
        <v>1276897.5900000001</v>
      </c>
    </row>
    <row r="740" spans="1:48" x14ac:dyDescent="0.3">
      <c r="A740" s="21" t="s">
        <v>35</v>
      </c>
      <c r="B740" s="21" t="s">
        <v>1517</v>
      </c>
      <c r="C740" s="21" t="s">
        <v>1518</v>
      </c>
      <c r="D740" s="21" t="s">
        <v>44</v>
      </c>
      <c r="E740" s="22">
        <v>1.014</v>
      </c>
      <c r="F740" s="25">
        <v>653417</v>
      </c>
      <c r="G740" s="25">
        <v>193400068</v>
      </c>
      <c r="H740" s="21" t="s">
        <v>38</v>
      </c>
      <c r="I740" s="30">
        <v>0.33800000000000002</v>
      </c>
      <c r="J740" s="25">
        <v>216022712</v>
      </c>
      <c r="K740" s="25">
        <v>181204</v>
      </c>
      <c r="L740" s="25">
        <v>216203916</v>
      </c>
      <c r="M740" s="25">
        <v>193581272</v>
      </c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5">
        <v>193581272</v>
      </c>
      <c r="Z740" s="25">
        <v>193581272</v>
      </c>
      <c r="AA740" s="26">
        <v>100</v>
      </c>
      <c r="AB740" s="25">
        <v>731390</v>
      </c>
      <c r="AC740" s="29">
        <v>677534</v>
      </c>
      <c r="AD740" s="30">
        <v>0.35</v>
      </c>
      <c r="AE740" s="25">
        <v>654304</v>
      </c>
      <c r="AF740" s="25">
        <v>654304</v>
      </c>
      <c r="AG740" s="30">
        <v>0.33800000000000002</v>
      </c>
      <c r="AH740" s="25">
        <v>801520</v>
      </c>
      <c r="AI740" s="25">
        <v>789087</v>
      </c>
      <c r="AJ740" s="22">
        <v>0.40760000000000002</v>
      </c>
      <c r="AK740" s="25">
        <v>789087</v>
      </c>
      <c r="AL740" s="29">
        <v>0.40760000000000002</v>
      </c>
      <c r="AM740" s="25">
        <v>1532910</v>
      </c>
      <c r="AN740" s="25">
        <v>1466621</v>
      </c>
      <c r="AO740" s="29">
        <v>0.75800000000000001</v>
      </c>
      <c r="AP740" s="25">
        <v>654304</v>
      </c>
      <c r="AQ740" s="25">
        <v>1443391</v>
      </c>
      <c r="AR740" s="30">
        <v>0.746</v>
      </c>
      <c r="AS740" s="21" t="s">
        <v>1947</v>
      </c>
      <c r="AT740" s="29">
        <v>96.571399999999997</v>
      </c>
      <c r="AU740" s="26">
        <v>789037.26</v>
      </c>
      <c r="AV740" s="26">
        <v>1444116.29</v>
      </c>
    </row>
    <row r="741" spans="1:48" x14ac:dyDescent="0.3">
      <c r="A741" s="21" t="s">
        <v>35</v>
      </c>
      <c r="B741" s="21" t="s">
        <v>1519</v>
      </c>
      <c r="C741" s="21" t="s">
        <v>1520</v>
      </c>
      <c r="D741" s="21" t="s">
        <v>44</v>
      </c>
      <c r="E741" s="22">
        <v>1.014</v>
      </c>
      <c r="F741" s="25">
        <v>7362020</v>
      </c>
      <c r="G741" s="25">
        <v>1360046666</v>
      </c>
      <c r="H741" s="21" t="s">
        <v>38</v>
      </c>
      <c r="I741" s="30">
        <v>0.54200000000000004</v>
      </c>
      <c r="J741" s="25">
        <v>81448742</v>
      </c>
      <c r="K741" s="25">
        <v>0</v>
      </c>
      <c r="L741" s="25">
        <v>81448742</v>
      </c>
      <c r="M741" s="25">
        <v>83325934</v>
      </c>
      <c r="N741" s="23"/>
      <c r="O741" s="25">
        <v>1285565065</v>
      </c>
      <c r="P741" s="23"/>
      <c r="Q741" s="23"/>
      <c r="R741" s="23"/>
      <c r="S741" s="23"/>
      <c r="T741" s="23"/>
      <c r="U741" s="23"/>
      <c r="V741" s="23"/>
      <c r="W741" s="23"/>
      <c r="X741" s="23"/>
      <c r="Y741" s="25">
        <v>1368890999</v>
      </c>
      <c r="Z741" s="25">
        <v>1368890999</v>
      </c>
      <c r="AA741" s="26">
        <v>100</v>
      </c>
      <c r="AB741" s="25">
        <v>7687327</v>
      </c>
      <c r="AC741" s="29">
        <v>7687327</v>
      </c>
      <c r="AD741" s="30">
        <v>0.56200000000000006</v>
      </c>
      <c r="AE741" s="25">
        <v>7413911</v>
      </c>
      <c r="AF741" s="25">
        <v>7413911</v>
      </c>
      <c r="AG741" s="30">
        <v>0.54200000000000004</v>
      </c>
      <c r="AH741" s="25">
        <v>896176</v>
      </c>
      <c r="AI741" s="25">
        <v>868848</v>
      </c>
      <c r="AJ741" s="22">
        <v>6.3399999999999998E-2</v>
      </c>
      <c r="AK741" s="25">
        <v>868848</v>
      </c>
      <c r="AL741" s="29">
        <v>6.3399999999999998E-2</v>
      </c>
      <c r="AM741" s="25">
        <v>8583503</v>
      </c>
      <c r="AN741" s="25">
        <v>8556175</v>
      </c>
      <c r="AO741" s="29">
        <v>0.625</v>
      </c>
      <c r="AP741" s="25">
        <v>7413911</v>
      </c>
      <c r="AQ741" s="25">
        <v>8282759</v>
      </c>
      <c r="AR741" s="30">
        <v>0.60499999999999998</v>
      </c>
      <c r="AS741" s="21" t="s">
        <v>1947</v>
      </c>
      <c r="AT741" s="29">
        <v>96.441199999999995</v>
      </c>
      <c r="AU741" s="26">
        <v>52828.639999999999</v>
      </c>
      <c r="AV741" s="26">
        <v>504121.9</v>
      </c>
    </row>
    <row r="742" spans="1:48" x14ac:dyDescent="0.3">
      <c r="A742" s="21" t="s">
        <v>35</v>
      </c>
      <c r="B742" s="21" t="s">
        <v>1521</v>
      </c>
      <c r="C742" s="21" t="s">
        <v>1522</v>
      </c>
      <c r="D742" s="21" t="s">
        <v>44</v>
      </c>
      <c r="E742" s="22">
        <v>1.014</v>
      </c>
      <c r="F742" s="25">
        <v>6715609</v>
      </c>
      <c r="G742" s="25">
        <v>1818947645</v>
      </c>
      <c r="H742" s="21" t="s">
        <v>38</v>
      </c>
      <c r="I742" s="30">
        <v>0.37</v>
      </c>
      <c r="J742" s="25">
        <v>1976391965</v>
      </c>
      <c r="K742" s="25">
        <v>82387860</v>
      </c>
      <c r="L742" s="25">
        <v>2058779825</v>
      </c>
      <c r="M742" s="25">
        <v>1901335505</v>
      </c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5">
        <v>1901335505</v>
      </c>
      <c r="Z742" s="25">
        <v>1901335505</v>
      </c>
      <c r="AA742" s="26">
        <v>100</v>
      </c>
      <c r="AB742" s="25">
        <v>7151290</v>
      </c>
      <c r="AC742" s="29">
        <v>7151290</v>
      </c>
      <c r="AD742" s="30">
        <v>0.377</v>
      </c>
      <c r="AE742" s="25">
        <v>5887257</v>
      </c>
      <c r="AF742" s="25">
        <v>7018197</v>
      </c>
      <c r="AG742" s="30">
        <v>0.37</v>
      </c>
      <c r="AH742" s="25">
        <v>2825560</v>
      </c>
      <c r="AI742" s="25">
        <v>2825560</v>
      </c>
      <c r="AJ742" s="22">
        <v>0.14860000000000001</v>
      </c>
      <c r="AK742" s="25">
        <v>2825560</v>
      </c>
      <c r="AL742" s="29">
        <v>0.14860000000000001</v>
      </c>
      <c r="AM742" s="25">
        <v>9976850</v>
      </c>
      <c r="AN742" s="25">
        <v>9976850</v>
      </c>
      <c r="AO742" s="29">
        <v>0.52500000000000002</v>
      </c>
      <c r="AP742" s="25">
        <v>5887257</v>
      </c>
      <c r="AQ742" s="25">
        <v>9843757</v>
      </c>
      <c r="AR742" s="30">
        <v>0.51800000000000002</v>
      </c>
      <c r="AS742" s="21" t="s">
        <v>1948</v>
      </c>
      <c r="AT742" s="27"/>
      <c r="AU742" s="26">
        <v>2825384.56</v>
      </c>
      <c r="AV742" s="26">
        <v>9848917.9199999999</v>
      </c>
    </row>
    <row r="743" spans="1:48" x14ac:dyDescent="0.3">
      <c r="A743" s="21" t="s">
        <v>35</v>
      </c>
      <c r="B743" s="21" t="s">
        <v>1523</v>
      </c>
      <c r="C743" s="21" t="s">
        <v>1524</v>
      </c>
      <c r="D743" s="21" t="s">
        <v>44</v>
      </c>
      <c r="E743" s="22">
        <v>1.014</v>
      </c>
      <c r="F743" s="25">
        <v>1348661</v>
      </c>
      <c r="G743" s="25">
        <v>221278203</v>
      </c>
      <c r="H743" s="21" t="s">
        <v>38</v>
      </c>
      <c r="I743" s="30">
        <v>0.61</v>
      </c>
      <c r="J743" s="25">
        <v>252523380</v>
      </c>
      <c r="K743" s="25">
        <v>834195</v>
      </c>
      <c r="L743" s="25">
        <v>253357575</v>
      </c>
      <c r="M743" s="25">
        <v>222112398</v>
      </c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5">
        <v>222112398</v>
      </c>
      <c r="Z743" s="25">
        <v>222112398</v>
      </c>
      <c r="AA743" s="26">
        <v>100</v>
      </c>
      <c r="AB743" s="25">
        <v>1980135</v>
      </c>
      <c r="AC743" s="29">
        <v>1811039</v>
      </c>
      <c r="AD743" s="30">
        <v>0.81599999999999995</v>
      </c>
      <c r="AE743" s="25">
        <v>1353772</v>
      </c>
      <c r="AF743" s="25">
        <v>1353772</v>
      </c>
      <c r="AG743" s="30">
        <v>0.61</v>
      </c>
      <c r="AH743" s="25">
        <v>384046</v>
      </c>
      <c r="AI743" s="25">
        <v>360139</v>
      </c>
      <c r="AJ743" s="22">
        <v>0.16209999999999999</v>
      </c>
      <c r="AK743" s="25">
        <v>360139</v>
      </c>
      <c r="AL743" s="29">
        <v>0.16209999999999999</v>
      </c>
      <c r="AM743" s="25">
        <v>2364181</v>
      </c>
      <c r="AN743" s="25">
        <v>2171178</v>
      </c>
      <c r="AO743" s="29">
        <v>0.97799999999999998</v>
      </c>
      <c r="AP743" s="25">
        <v>1353772</v>
      </c>
      <c r="AQ743" s="25">
        <v>1713911</v>
      </c>
      <c r="AR743" s="30">
        <v>0.77200000000000002</v>
      </c>
      <c r="AS743" s="21" t="s">
        <v>1947</v>
      </c>
      <c r="AT743" s="29">
        <v>74.754900000000006</v>
      </c>
      <c r="AU743" s="26">
        <v>360044.2</v>
      </c>
      <c r="AV743" s="26">
        <v>1714707.71</v>
      </c>
    </row>
    <row r="744" spans="1:48" x14ac:dyDescent="0.3">
      <c r="A744" s="21" t="s">
        <v>35</v>
      </c>
      <c r="B744" s="21" t="s">
        <v>1525</v>
      </c>
      <c r="C744" s="21" t="s">
        <v>1526</v>
      </c>
      <c r="D744" s="21" t="s">
        <v>44</v>
      </c>
      <c r="E744" s="22">
        <v>1.014</v>
      </c>
      <c r="F744" s="25">
        <v>7587461</v>
      </c>
      <c r="G744" s="25">
        <v>2054256533</v>
      </c>
      <c r="H744" s="21" t="s">
        <v>38</v>
      </c>
      <c r="I744" s="30">
        <v>0.37</v>
      </c>
      <c r="J744" s="25">
        <v>1287948</v>
      </c>
      <c r="K744" s="25">
        <v>0</v>
      </c>
      <c r="L744" s="25">
        <v>1287948</v>
      </c>
      <c r="M744" s="25">
        <v>1287948</v>
      </c>
      <c r="N744" s="23"/>
      <c r="O744" s="23"/>
      <c r="P744" s="23"/>
      <c r="Q744" s="25">
        <v>2087347676</v>
      </c>
      <c r="R744" s="23"/>
      <c r="S744" s="23"/>
      <c r="T744" s="23"/>
      <c r="U744" s="23"/>
      <c r="V744" s="23"/>
      <c r="W744" s="23"/>
      <c r="X744" s="23"/>
      <c r="Y744" s="25">
        <v>2088635624</v>
      </c>
      <c r="Z744" s="25">
        <v>2088635624</v>
      </c>
      <c r="AA744" s="26">
        <v>100</v>
      </c>
      <c r="AB744" s="25">
        <v>8209100</v>
      </c>
      <c r="AC744" s="29">
        <v>8209100</v>
      </c>
      <c r="AD744" s="30">
        <v>0.39300000000000002</v>
      </c>
      <c r="AE744" s="25">
        <v>930716</v>
      </c>
      <c r="AF744" s="25">
        <v>7728716</v>
      </c>
      <c r="AG744" s="30">
        <v>0.37</v>
      </c>
      <c r="AH744" s="25">
        <v>3139221</v>
      </c>
      <c r="AI744" s="25">
        <v>3059005</v>
      </c>
      <c r="AJ744" s="22">
        <v>0.14649999999999999</v>
      </c>
      <c r="AK744" s="25">
        <v>3059005</v>
      </c>
      <c r="AL744" s="29">
        <v>0.14649999999999999</v>
      </c>
      <c r="AM744" s="25">
        <v>11348321</v>
      </c>
      <c r="AN744" s="25">
        <v>11268105</v>
      </c>
      <c r="AO744" s="29">
        <v>0.54</v>
      </c>
      <c r="AP744" s="25">
        <v>930716</v>
      </c>
      <c r="AQ744" s="25">
        <v>10787721</v>
      </c>
      <c r="AR744" s="30">
        <v>0.51700000000000002</v>
      </c>
      <c r="AS744" s="21" t="s">
        <v>1948</v>
      </c>
      <c r="AT744" s="27"/>
      <c r="AU744" s="26">
        <v>1886.84</v>
      </c>
      <c r="AV744" s="26">
        <v>6658.69</v>
      </c>
    </row>
    <row r="745" spans="1:48" x14ac:dyDescent="0.3">
      <c r="A745" s="21" t="s">
        <v>35</v>
      </c>
      <c r="B745" s="21" t="s">
        <v>1527</v>
      </c>
      <c r="C745" s="21" t="s">
        <v>1528</v>
      </c>
      <c r="D745" s="21" t="s">
        <v>44</v>
      </c>
      <c r="E745" s="22">
        <v>1.014</v>
      </c>
      <c r="F745" s="25">
        <v>10482194</v>
      </c>
      <c r="G745" s="25">
        <v>1870365053</v>
      </c>
      <c r="H745" s="21" t="s">
        <v>38</v>
      </c>
      <c r="I745" s="30">
        <v>0.56100000000000005</v>
      </c>
      <c r="J745" s="25">
        <v>2030139277</v>
      </c>
      <c r="K745" s="25">
        <v>27789467</v>
      </c>
      <c r="L745" s="25">
        <v>2057928744</v>
      </c>
      <c r="M745" s="25">
        <v>1898154520</v>
      </c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5">
        <v>1898154520</v>
      </c>
      <c r="Z745" s="25">
        <v>1898154520</v>
      </c>
      <c r="AA745" s="26">
        <v>100</v>
      </c>
      <c r="AB745" s="25">
        <v>10797182</v>
      </c>
      <c r="AC745" s="29">
        <v>10797182</v>
      </c>
      <c r="AD745" s="30">
        <v>0.56899999999999995</v>
      </c>
      <c r="AE745" s="25">
        <v>10644845</v>
      </c>
      <c r="AF745" s="25">
        <v>10644845</v>
      </c>
      <c r="AG745" s="30">
        <v>0.56100000000000005</v>
      </c>
      <c r="AH745" s="25">
        <v>3360264</v>
      </c>
      <c r="AI745" s="25">
        <v>3360264</v>
      </c>
      <c r="AJ745" s="22">
        <v>0.17699999999999999</v>
      </c>
      <c r="AK745" s="25">
        <v>3360264</v>
      </c>
      <c r="AL745" s="29">
        <v>0.17699999999999999</v>
      </c>
      <c r="AM745" s="25">
        <v>14157446</v>
      </c>
      <c r="AN745" s="25">
        <v>14157446</v>
      </c>
      <c r="AO745" s="29">
        <v>0.746</v>
      </c>
      <c r="AP745" s="25">
        <v>10644845</v>
      </c>
      <c r="AQ745" s="25">
        <v>14005109</v>
      </c>
      <c r="AR745" s="30">
        <v>0.73799999999999999</v>
      </c>
      <c r="AS745" s="21" t="s">
        <v>1947</v>
      </c>
      <c r="AT745" s="29">
        <v>98.593999999999994</v>
      </c>
      <c r="AU745" s="26">
        <v>3359733.5</v>
      </c>
      <c r="AV745" s="26">
        <v>14008380.359999999</v>
      </c>
    </row>
    <row r="746" spans="1:48" x14ac:dyDescent="0.3">
      <c r="A746" s="21" t="s">
        <v>35</v>
      </c>
      <c r="B746" s="21" t="s">
        <v>1529</v>
      </c>
      <c r="C746" s="21" t="s">
        <v>1530</v>
      </c>
      <c r="D746" s="21" t="s">
        <v>44</v>
      </c>
      <c r="E746" s="22">
        <v>1.014</v>
      </c>
      <c r="F746" s="25">
        <v>7181253</v>
      </c>
      <c r="G746" s="25">
        <v>2859281333</v>
      </c>
      <c r="H746" s="21" t="s">
        <v>38</v>
      </c>
      <c r="I746" s="30">
        <v>0.252</v>
      </c>
      <c r="J746" s="25">
        <v>2013686</v>
      </c>
      <c r="K746" s="25">
        <v>0</v>
      </c>
      <c r="L746" s="25">
        <v>2013686</v>
      </c>
      <c r="M746" s="25">
        <v>1842204</v>
      </c>
      <c r="N746" s="25">
        <v>2887471849</v>
      </c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5">
        <v>2889314053</v>
      </c>
      <c r="Z746" s="25">
        <v>2889314053</v>
      </c>
      <c r="AA746" s="26">
        <v>0.1</v>
      </c>
      <c r="AB746" s="25">
        <v>7499665</v>
      </c>
      <c r="AC746" s="29">
        <v>7499665</v>
      </c>
      <c r="AD746" s="30">
        <v>0.26</v>
      </c>
      <c r="AE746" s="25">
        <v>7266621</v>
      </c>
      <c r="AF746" s="25">
        <v>7262</v>
      </c>
      <c r="AG746" s="30">
        <v>0.39500000000000002</v>
      </c>
      <c r="AH746" s="25">
        <v>2213203</v>
      </c>
      <c r="AI746" s="25">
        <v>2213203</v>
      </c>
      <c r="AJ746" s="22">
        <v>7.6600000000000001E-2</v>
      </c>
      <c r="AK746" s="25">
        <v>2213</v>
      </c>
      <c r="AL746" s="29">
        <v>0.1201</v>
      </c>
      <c r="AM746" s="25">
        <v>9712868</v>
      </c>
      <c r="AN746" s="25">
        <v>9712868</v>
      </c>
      <c r="AO746" s="29">
        <v>0.33700000000000002</v>
      </c>
      <c r="AP746" s="25">
        <v>7266621</v>
      </c>
      <c r="AQ746" s="25">
        <v>9475</v>
      </c>
      <c r="AR746" s="30">
        <v>0.51500000000000001</v>
      </c>
      <c r="AS746" s="21" t="s">
        <v>1947</v>
      </c>
      <c r="AT746" s="29">
        <v>96.923000000000002</v>
      </c>
      <c r="AU746" s="26">
        <v>2212.4899999999998</v>
      </c>
      <c r="AV746" s="26">
        <v>9487.35</v>
      </c>
    </row>
    <row r="747" spans="1:48" x14ac:dyDescent="0.3">
      <c r="A747" s="21" t="s">
        <v>35</v>
      </c>
      <c r="B747" s="21" t="s">
        <v>1531</v>
      </c>
      <c r="C747" s="21" t="s">
        <v>1532</v>
      </c>
      <c r="D747" s="21" t="s">
        <v>44</v>
      </c>
      <c r="E747" s="22">
        <v>1.014</v>
      </c>
      <c r="F747" s="25">
        <v>39397</v>
      </c>
      <c r="G747" s="25">
        <v>14807918</v>
      </c>
      <c r="H747" s="21" t="s">
        <v>38</v>
      </c>
      <c r="I747" s="30">
        <v>0.26700000000000002</v>
      </c>
      <c r="J747" s="25">
        <v>15729984</v>
      </c>
      <c r="K747" s="25">
        <v>0</v>
      </c>
      <c r="L747" s="25">
        <v>15729984</v>
      </c>
      <c r="M747" s="25">
        <v>14807918</v>
      </c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5">
        <v>14807918</v>
      </c>
      <c r="Z747" s="25">
        <v>14807918</v>
      </c>
      <c r="AA747" s="26">
        <v>100</v>
      </c>
      <c r="AB747" s="25">
        <v>42127</v>
      </c>
      <c r="AC747" s="29">
        <v>40189</v>
      </c>
      <c r="AD747" s="30">
        <v>0.27200000000000002</v>
      </c>
      <c r="AE747" s="25">
        <v>39429</v>
      </c>
      <c r="AF747" s="25">
        <v>39429</v>
      </c>
      <c r="AG747" s="30">
        <v>0.26700000000000002</v>
      </c>
      <c r="AH747" s="25">
        <v>1130</v>
      </c>
      <c r="AI747" s="25">
        <v>1130</v>
      </c>
      <c r="AJ747" s="22">
        <v>7.6E-3</v>
      </c>
      <c r="AK747" s="25">
        <v>1130</v>
      </c>
      <c r="AL747" s="29">
        <v>7.6E-3</v>
      </c>
      <c r="AM747" s="25">
        <v>43257</v>
      </c>
      <c r="AN747" s="25">
        <v>41319</v>
      </c>
      <c r="AO747" s="29">
        <v>0.27900000000000003</v>
      </c>
      <c r="AP747" s="25">
        <v>39429</v>
      </c>
      <c r="AQ747" s="25">
        <v>40559</v>
      </c>
      <c r="AR747" s="30">
        <v>0.27400000000000002</v>
      </c>
      <c r="AS747" s="21" t="s">
        <v>1947</v>
      </c>
      <c r="AT747" s="29">
        <v>98.161699999999996</v>
      </c>
      <c r="AU747" s="26">
        <v>1125.4000000000001</v>
      </c>
      <c r="AV747" s="26">
        <v>40573.699999999997</v>
      </c>
    </row>
    <row r="748" spans="1:48" x14ac:dyDescent="0.3">
      <c r="A748" s="21" t="s">
        <v>35</v>
      </c>
      <c r="B748" s="21" t="s">
        <v>1533</v>
      </c>
      <c r="C748" s="21" t="s">
        <v>1534</v>
      </c>
      <c r="D748" s="21" t="s">
        <v>44</v>
      </c>
      <c r="E748" s="22">
        <v>1.014</v>
      </c>
      <c r="F748" s="25">
        <v>2684889</v>
      </c>
      <c r="G748" s="25">
        <v>392313221</v>
      </c>
      <c r="H748" s="21" t="s">
        <v>38</v>
      </c>
      <c r="I748" s="30">
        <v>0.68500000000000005</v>
      </c>
      <c r="J748" s="25">
        <v>423786962</v>
      </c>
      <c r="K748" s="25">
        <v>463917</v>
      </c>
      <c r="L748" s="25">
        <v>424250879</v>
      </c>
      <c r="M748" s="25">
        <v>392777138</v>
      </c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5">
        <v>392777138</v>
      </c>
      <c r="Z748" s="25">
        <v>392777138</v>
      </c>
      <c r="AA748" s="26">
        <v>100</v>
      </c>
      <c r="AB748" s="25">
        <v>3089815</v>
      </c>
      <c r="AC748" s="29">
        <v>3089815</v>
      </c>
      <c r="AD748" s="30">
        <v>0.78700000000000003</v>
      </c>
      <c r="AE748" s="25">
        <v>2689342</v>
      </c>
      <c r="AF748" s="25">
        <v>2689342</v>
      </c>
      <c r="AG748" s="30">
        <v>0.68500000000000005</v>
      </c>
      <c r="AH748" s="25">
        <v>421197</v>
      </c>
      <c r="AI748" s="25">
        <v>421197</v>
      </c>
      <c r="AJ748" s="22">
        <v>0.1072</v>
      </c>
      <c r="AK748" s="25">
        <v>421197</v>
      </c>
      <c r="AL748" s="29">
        <v>0.1072</v>
      </c>
      <c r="AM748" s="25">
        <v>3511012</v>
      </c>
      <c r="AN748" s="25">
        <v>3511012</v>
      </c>
      <c r="AO748" s="29">
        <v>0.89400000000000002</v>
      </c>
      <c r="AP748" s="25">
        <v>2689342</v>
      </c>
      <c r="AQ748" s="25">
        <v>3110539</v>
      </c>
      <c r="AR748" s="30">
        <v>0.79200000000000004</v>
      </c>
      <c r="AS748" s="21" t="s">
        <v>1947</v>
      </c>
      <c r="AT748" s="29">
        <v>87.039299999999997</v>
      </c>
      <c r="AU748" s="26">
        <v>421057.09</v>
      </c>
      <c r="AV748" s="26">
        <v>3110794.93</v>
      </c>
    </row>
    <row r="749" spans="1:48" x14ac:dyDescent="0.3">
      <c r="A749" s="21" t="s">
        <v>35</v>
      </c>
      <c r="B749" s="21" t="s">
        <v>1535</v>
      </c>
      <c r="C749" s="21" t="s">
        <v>1536</v>
      </c>
      <c r="D749" s="21" t="s">
        <v>44</v>
      </c>
      <c r="E749" s="22">
        <v>1.014</v>
      </c>
      <c r="F749" s="25">
        <v>161822</v>
      </c>
      <c r="G749" s="25">
        <v>58925208</v>
      </c>
      <c r="H749" s="21" t="s">
        <v>38</v>
      </c>
      <c r="I749" s="30">
        <v>0.27500000000000002</v>
      </c>
      <c r="J749" s="25">
        <v>65405109</v>
      </c>
      <c r="K749" s="25">
        <v>0</v>
      </c>
      <c r="L749" s="25">
        <v>65405109</v>
      </c>
      <c r="M749" s="25">
        <v>58925208</v>
      </c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5">
        <v>58925208</v>
      </c>
      <c r="Z749" s="25">
        <v>58925208</v>
      </c>
      <c r="AA749" s="26">
        <v>100</v>
      </c>
      <c r="AB749" s="25">
        <v>160691</v>
      </c>
      <c r="AC749" s="29">
        <v>160691</v>
      </c>
      <c r="AD749" s="30">
        <v>0.27300000000000002</v>
      </c>
      <c r="AE749" s="23"/>
      <c r="AF749" s="25">
        <v>160691</v>
      </c>
      <c r="AG749" s="30">
        <v>0.27300000000000002</v>
      </c>
      <c r="AH749" s="25">
        <v>5058</v>
      </c>
      <c r="AI749" s="25">
        <v>5058</v>
      </c>
      <c r="AJ749" s="22">
        <v>8.6E-3</v>
      </c>
      <c r="AK749" s="25">
        <v>5058</v>
      </c>
      <c r="AL749" s="29">
        <v>8.6E-3</v>
      </c>
      <c r="AM749" s="25">
        <v>165749</v>
      </c>
      <c r="AN749" s="25">
        <v>165749</v>
      </c>
      <c r="AO749" s="29">
        <v>0.28199999999999997</v>
      </c>
      <c r="AP749" s="23"/>
      <c r="AQ749" s="25">
        <v>165749</v>
      </c>
      <c r="AR749" s="30">
        <v>0.28199999999999997</v>
      </c>
      <c r="AS749" s="21" t="s">
        <v>1946</v>
      </c>
      <c r="AT749" s="27"/>
      <c r="AU749" s="26">
        <v>5067.57</v>
      </c>
      <c r="AV749" s="26">
        <v>166169.09</v>
      </c>
    </row>
    <row r="750" spans="1:48" x14ac:dyDescent="0.3">
      <c r="A750" s="21" t="s">
        <v>35</v>
      </c>
      <c r="B750" s="21" t="s">
        <v>1537</v>
      </c>
      <c r="C750" s="21" t="s">
        <v>1538</v>
      </c>
      <c r="D750" s="21" t="s">
        <v>44</v>
      </c>
      <c r="E750" s="22">
        <v>1.014</v>
      </c>
      <c r="F750" s="25">
        <v>1472833</v>
      </c>
      <c r="G750" s="25">
        <v>847120592</v>
      </c>
      <c r="H750" s="21" t="s">
        <v>38</v>
      </c>
      <c r="I750" s="30">
        <v>0.17399999999999999</v>
      </c>
      <c r="J750" s="25">
        <v>31486</v>
      </c>
      <c r="K750" s="25">
        <v>0</v>
      </c>
      <c r="L750" s="25">
        <v>31486</v>
      </c>
      <c r="M750" s="25">
        <v>31486</v>
      </c>
      <c r="N750" s="23"/>
      <c r="O750" s="23"/>
      <c r="P750" s="25">
        <v>865682266</v>
      </c>
      <c r="Q750" s="23"/>
      <c r="R750" s="23"/>
      <c r="S750" s="23"/>
      <c r="T750" s="23"/>
      <c r="U750" s="23"/>
      <c r="V750" s="23"/>
      <c r="W750" s="23"/>
      <c r="X750" s="23"/>
      <c r="Y750" s="25">
        <v>865713752</v>
      </c>
      <c r="Z750" s="25">
        <v>865713752</v>
      </c>
      <c r="AA750" s="26">
        <v>100</v>
      </c>
      <c r="AB750" s="25">
        <v>1599590</v>
      </c>
      <c r="AC750" s="29">
        <v>1599590</v>
      </c>
      <c r="AD750" s="30">
        <v>0.185</v>
      </c>
      <c r="AE750" s="25">
        <v>1501146</v>
      </c>
      <c r="AF750" s="25">
        <v>1501146</v>
      </c>
      <c r="AG750" s="30">
        <v>0.17399999999999999</v>
      </c>
      <c r="AH750" s="25">
        <v>457390</v>
      </c>
      <c r="AI750" s="25">
        <v>457390</v>
      </c>
      <c r="AJ750" s="22">
        <v>5.2900000000000003E-2</v>
      </c>
      <c r="AK750" s="25">
        <v>457390</v>
      </c>
      <c r="AL750" s="29">
        <v>5.2900000000000003E-2</v>
      </c>
      <c r="AM750" s="25">
        <v>2056980</v>
      </c>
      <c r="AN750" s="25">
        <v>2056980</v>
      </c>
      <c r="AO750" s="29">
        <v>0.23799999999999999</v>
      </c>
      <c r="AP750" s="25">
        <v>1501146</v>
      </c>
      <c r="AQ750" s="25">
        <v>1958536</v>
      </c>
      <c r="AR750" s="30">
        <v>0.22700000000000001</v>
      </c>
      <c r="AS750" s="21" t="s">
        <v>1948</v>
      </c>
      <c r="AT750" s="27"/>
      <c r="AU750" s="26">
        <v>16.66</v>
      </c>
      <c r="AV750" s="26">
        <v>71.47</v>
      </c>
    </row>
    <row r="751" spans="1:48" x14ac:dyDescent="0.3">
      <c r="A751" s="21" t="s">
        <v>35</v>
      </c>
      <c r="B751" s="21" t="s">
        <v>1539</v>
      </c>
      <c r="C751" s="21" t="s">
        <v>1540</v>
      </c>
      <c r="D751" s="21" t="s">
        <v>44</v>
      </c>
      <c r="E751" s="22">
        <v>1.014</v>
      </c>
      <c r="F751" s="25">
        <v>2786473</v>
      </c>
      <c r="G751" s="25">
        <v>606319201</v>
      </c>
      <c r="H751" s="21" t="s">
        <v>38</v>
      </c>
      <c r="I751" s="30">
        <v>0.46</v>
      </c>
      <c r="J751" s="25">
        <v>42388692</v>
      </c>
      <c r="K751" s="25">
        <v>33622733</v>
      </c>
      <c r="L751" s="25">
        <v>76011425</v>
      </c>
      <c r="M751" s="25">
        <v>77769952</v>
      </c>
      <c r="N751" s="23"/>
      <c r="O751" s="23"/>
      <c r="P751" s="25">
        <v>566078209</v>
      </c>
      <c r="Q751" s="23"/>
      <c r="R751" s="23"/>
      <c r="S751" s="23"/>
      <c r="T751" s="23"/>
      <c r="U751" s="23"/>
      <c r="V751" s="23"/>
      <c r="W751" s="23"/>
      <c r="X751" s="23"/>
      <c r="Y751" s="25">
        <v>643848161</v>
      </c>
      <c r="Z751" s="25">
        <v>643848161</v>
      </c>
      <c r="AA751" s="26">
        <v>100</v>
      </c>
      <c r="AB751" s="25">
        <v>4230251</v>
      </c>
      <c r="AC751" s="29">
        <v>3104418</v>
      </c>
      <c r="AD751" s="30">
        <v>0.48299999999999998</v>
      </c>
      <c r="AE751" s="25">
        <v>709022</v>
      </c>
      <c r="AF751" s="25">
        <v>2956336</v>
      </c>
      <c r="AG751" s="30">
        <v>0.46</v>
      </c>
      <c r="AH751" s="25">
        <v>561549</v>
      </c>
      <c r="AI751" s="25">
        <v>552645</v>
      </c>
      <c r="AJ751" s="22">
        <v>8.5900000000000004E-2</v>
      </c>
      <c r="AK751" s="25">
        <v>552645</v>
      </c>
      <c r="AL751" s="29">
        <v>8.5900000000000004E-2</v>
      </c>
      <c r="AM751" s="25">
        <v>4791800</v>
      </c>
      <c r="AN751" s="25">
        <v>3657063</v>
      </c>
      <c r="AO751" s="29">
        <v>0.56899999999999995</v>
      </c>
      <c r="AP751" s="25">
        <v>709022</v>
      </c>
      <c r="AQ751" s="25">
        <v>3508981</v>
      </c>
      <c r="AR751" s="30">
        <v>0.54500000000000004</v>
      </c>
      <c r="AS751" s="21" t="s">
        <v>1948</v>
      </c>
      <c r="AT751" s="27"/>
      <c r="AU751" s="26">
        <v>66804.39</v>
      </c>
      <c r="AV751" s="26">
        <v>423846.24</v>
      </c>
    </row>
    <row r="752" spans="1:48" x14ac:dyDescent="0.3">
      <c r="A752" s="21" t="s">
        <v>35</v>
      </c>
      <c r="B752" s="21" t="s">
        <v>1541</v>
      </c>
      <c r="C752" s="21" t="s">
        <v>1542</v>
      </c>
      <c r="D752" s="21" t="s">
        <v>44</v>
      </c>
      <c r="E752" s="22">
        <v>1.014</v>
      </c>
      <c r="F752" s="25">
        <v>4482619</v>
      </c>
      <c r="G752" s="25">
        <v>875205775</v>
      </c>
      <c r="H752" s="21" t="s">
        <v>38</v>
      </c>
      <c r="I752" s="30">
        <v>0.51300000000000001</v>
      </c>
      <c r="J752" s="25">
        <v>950285837</v>
      </c>
      <c r="K752" s="25">
        <v>3803061</v>
      </c>
      <c r="L752" s="25">
        <v>954088898</v>
      </c>
      <c r="M752" s="25">
        <v>879008836</v>
      </c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5">
        <v>879008836</v>
      </c>
      <c r="Z752" s="25">
        <v>879008836</v>
      </c>
      <c r="AA752" s="26">
        <v>100</v>
      </c>
      <c r="AB752" s="25">
        <v>4708440</v>
      </c>
      <c r="AC752" s="29">
        <v>4708440</v>
      </c>
      <c r="AD752" s="30">
        <v>0.53600000000000003</v>
      </c>
      <c r="AE752" s="25">
        <v>4507554</v>
      </c>
      <c r="AF752" s="25">
        <v>4507554</v>
      </c>
      <c r="AG752" s="30">
        <v>0.51300000000000001</v>
      </c>
      <c r="AH752" s="25">
        <v>1900789</v>
      </c>
      <c r="AI752" s="25">
        <v>1841423</v>
      </c>
      <c r="AJ752" s="22">
        <v>0.20949999999999999</v>
      </c>
      <c r="AK752" s="25">
        <v>1841423</v>
      </c>
      <c r="AL752" s="29">
        <v>0.20949999999999999</v>
      </c>
      <c r="AM752" s="25">
        <v>6609229</v>
      </c>
      <c r="AN752" s="25">
        <v>6549863</v>
      </c>
      <c r="AO752" s="29">
        <v>0.746</v>
      </c>
      <c r="AP752" s="25">
        <v>4507554</v>
      </c>
      <c r="AQ752" s="25">
        <v>6348977</v>
      </c>
      <c r="AR752" s="30">
        <v>0.72299999999999998</v>
      </c>
      <c r="AS752" s="21" t="s">
        <v>1947</v>
      </c>
      <c r="AT752" s="29">
        <v>95.7089</v>
      </c>
      <c r="AU752" s="26">
        <v>1841523.51</v>
      </c>
      <c r="AV752" s="26">
        <v>6355233.8799999999</v>
      </c>
    </row>
    <row r="753" spans="1:48" x14ac:dyDescent="0.3">
      <c r="A753" s="21" t="s">
        <v>35</v>
      </c>
      <c r="B753" s="21" t="s">
        <v>1543</v>
      </c>
      <c r="C753" s="21" t="s">
        <v>1544</v>
      </c>
      <c r="D753" s="21" t="s">
        <v>44</v>
      </c>
      <c r="E753" s="22">
        <v>1.014</v>
      </c>
      <c r="F753" s="25">
        <v>16196438</v>
      </c>
      <c r="G753" s="25">
        <v>3050314936</v>
      </c>
      <c r="H753" s="21" t="s">
        <v>38</v>
      </c>
      <c r="I753" s="30">
        <v>0.53100000000000003</v>
      </c>
      <c r="J753" s="25">
        <v>3298125081</v>
      </c>
      <c r="K753" s="25">
        <v>498058957</v>
      </c>
      <c r="L753" s="25">
        <v>3796184038</v>
      </c>
      <c r="M753" s="25">
        <v>3548373893</v>
      </c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5">
        <v>3548373893</v>
      </c>
      <c r="Z753" s="25">
        <v>3548373893</v>
      </c>
      <c r="AA753" s="26">
        <v>100</v>
      </c>
      <c r="AB753" s="25">
        <v>20357568</v>
      </c>
      <c r="AC753" s="29">
        <v>19531949</v>
      </c>
      <c r="AD753" s="30">
        <v>0.55100000000000005</v>
      </c>
      <c r="AE753" s="25">
        <v>11709634</v>
      </c>
      <c r="AF753" s="25">
        <v>18822274</v>
      </c>
      <c r="AG753" s="30">
        <v>0.53100000000000003</v>
      </c>
      <c r="AH753" s="25">
        <v>4473993</v>
      </c>
      <c r="AI753" s="25">
        <v>4473993</v>
      </c>
      <c r="AJ753" s="22">
        <v>0.126</v>
      </c>
      <c r="AK753" s="25">
        <v>4473993</v>
      </c>
      <c r="AL753" s="29">
        <v>0.126</v>
      </c>
      <c r="AM753" s="25">
        <v>24831561</v>
      </c>
      <c r="AN753" s="25">
        <v>24005942</v>
      </c>
      <c r="AO753" s="29">
        <v>0.67700000000000005</v>
      </c>
      <c r="AP753" s="25">
        <v>11709634</v>
      </c>
      <c r="AQ753" s="25">
        <v>23296267</v>
      </c>
      <c r="AR753" s="30">
        <v>0.65700000000000003</v>
      </c>
      <c r="AS753" s="21" t="s">
        <v>1948</v>
      </c>
      <c r="AT753" s="27"/>
      <c r="AU753" s="26">
        <v>4470951.1100000003</v>
      </c>
      <c r="AV753" s="26">
        <v>23312816.48</v>
      </c>
    </row>
    <row r="754" spans="1:48" x14ac:dyDescent="0.3">
      <c r="A754" s="21" t="s">
        <v>35</v>
      </c>
      <c r="B754" s="21" t="s">
        <v>1545</v>
      </c>
      <c r="C754" s="21" t="s">
        <v>1546</v>
      </c>
      <c r="D754" s="21" t="s">
        <v>44</v>
      </c>
      <c r="E754" s="22">
        <v>1.014</v>
      </c>
      <c r="F754" s="25">
        <v>792093</v>
      </c>
      <c r="G754" s="25">
        <v>268473737</v>
      </c>
      <c r="H754" s="21" t="s">
        <v>38</v>
      </c>
      <c r="I754" s="30">
        <v>0.29499999999999998</v>
      </c>
      <c r="J754" s="25">
        <v>286558250</v>
      </c>
      <c r="K754" s="25">
        <v>0</v>
      </c>
      <c r="L754" s="25">
        <v>286558250</v>
      </c>
      <c r="M754" s="25">
        <v>268473737</v>
      </c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5">
        <v>268473737</v>
      </c>
      <c r="Z754" s="25">
        <v>268473737</v>
      </c>
      <c r="AA754" s="26">
        <v>100</v>
      </c>
      <c r="AB754" s="25">
        <v>1073466</v>
      </c>
      <c r="AC754" s="29">
        <v>1073466</v>
      </c>
      <c r="AD754" s="30">
        <v>0.4</v>
      </c>
      <c r="AE754" s="25">
        <v>645824</v>
      </c>
      <c r="AF754" s="25">
        <v>791569</v>
      </c>
      <c r="AG754" s="30">
        <v>0.29499999999999998</v>
      </c>
      <c r="AH754" s="25">
        <v>561752</v>
      </c>
      <c r="AI754" s="25">
        <v>561752</v>
      </c>
      <c r="AJ754" s="22">
        <v>0.2092</v>
      </c>
      <c r="AK754" s="25">
        <v>561752</v>
      </c>
      <c r="AL754" s="29">
        <v>0.2092</v>
      </c>
      <c r="AM754" s="25">
        <v>1635218</v>
      </c>
      <c r="AN754" s="25">
        <v>1635218</v>
      </c>
      <c r="AO754" s="29">
        <v>0.61</v>
      </c>
      <c r="AP754" s="25">
        <v>645824</v>
      </c>
      <c r="AQ754" s="25">
        <v>1353321</v>
      </c>
      <c r="AR754" s="30">
        <v>0.505</v>
      </c>
      <c r="AS754" s="21" t="s">
        <v>1948</v>
      </c>
      <c r="AT754" s="27"/>
      <c r="AU754" s="26">
        <v>561647.06000000006</v>
      </c>
      <c r="AV754" s="26">
        <v>1355792.37</v>
      </c>
    </row>
    <row r="755" spans="1:48" x14ac:dyDescent="0.3">
      <c r="A755" s="21" t="s">
        <v>35</v>
      </c>
      <c r="B755" s="21" t="s">
        <v>1547</v>
      </c>
      <c r="C755" s="21" t="s">
        <v>1548</v>
      </c>
      <c r="D755" s="21" t="s">
        <v>44</v>
      </c>
      <c r="E755" s="22">
        <v>1.014</v>
      </c>
      <c r="F755" s="25">
        <v>2127148</v>
      </c>
      <c r="G755" s="25">
        <v>638997344</v>
      </c>
      <c r="H755" s="21" t="s">
        <v>38</v>
      </c>
      <c r="I755" s="30">
        <v>0.33300000000000002</v>
      </c>
      <c r="J755" s="25">
        <v>259048114</v>
      </c>
      <c r="K755" s="25">
        <v>0</v>
      </c>
      <c r="L755" s="25">
        <v>259048114</v>
      </c>
      <c r="M755" s="25">
        <v>238162204</v>
      </c>
      <c r="N755" s="25">
        <v>401072530</v>
      </c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5">
        <v>639234734</v>
      </c>
      <c r="Z755" s="25">
        <v>639234734</v>
      </c>
      <c r="AA755" s="26">
        <v>42.36</v>
      </c>
      <c r="AB755" s="25">
        <v>2275189</v>
      </c>
      <c r="AC755" s="29">
        <v>2273202</v>
      </c>
      <c r="AD755" s="30">
        <v>0.35599999999999998</v>
      </c>
      <c r="AE755" s="25">
        <v>2126090</v>
      </c>
      <c r="AF755" s="25">
        <v>900608</v>
      </c>
      <c r="AG755" s="30">
        <v>0.379</v>
      </c>
      <c r="AH755" s="25">
        <v>1275586</v>
      </c>
      <c r="AI755" s="25">
        <v>1268000</v>
      </c>
      <c r="AJ755" s="22">
        <v>0.19839999999999999</v>
      </c>
      <c r="AK755" s="25">
        <v>537125</v>
      </c>
      <c r="AL755" s="29">
        <v>0.22559999999999999</v>
      </c>
      <c r="AM755" s="25">
        <v>3550775</v>
      </c>
      <c r="AN755" s="25">
        <v>3541202</v>
      </c>
      <c r="AO755" s="29">
        <v>0.55400000000000005</v>
      </c>
      <c r="AP755" s="25">
        <v>2126090</v>
      </c>
      <c r="AQ755" s="25">
        <v>1437733</v>
      </c>
      <c r="AR755" s="30">
        <v>0.60399999999999998</v>
      </c>
      <c r="AS755" s="21" t="s">
        <v>1947</v>
      </c>
      <c r="AT755" s="29">
        <v>93.539299999999997</v>
      </c>
      <c r="AU755" s="26">
        <v>537293.93000000005</v>
      </c>
      <c r="AV755" s="26">
        <v>1438499.71</v>
      </c>
    </row>
    <row r="756" spans="1:48" x14ac:dyDescent="0.3">
      <c r="A756" s="21" t="s">
        <v>35</v>
      </c>
      <c r="B756" s="21" t="s">
        <v>1549</v>
      </c>
      <c r="C756" s="21" t="s">
        <v>1550</v>
      </c>
      <c r="D756" s="21" t="s">
        <v>44</v>
      </c>
      <c r="E756" s="22">
        <v>1.014</v>
      </c>
      <c r="F756" s="25">
        <v>1047914</v>
      </c>
      <c r="G756" s="25">
        <v>204027194</v>
      </c>
      <c r="H756" s="21" t="s">
        <v>38</v>
      </c>
      <c r="I756" s="30">
        <v>0.51400000000000001</v>
      </c>
      <c r="J756" s="25">
        <v>221960151</v>
      </c>
      <c r="K756" s="25">
        <v>276584</v>
      </c>
      <c r="L756" s="25">
        <v>222236735</v>
      </c>
      <c r="M756" s="25">
        <v>204303778</v>
      </c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5">
        <v>204303778</v>
      </c>
      <c r="Z756" s="25">
        <v>204303778</v>
      </c>
      <c r="AA756" s="26">
        <v>100</v>
      </c>
      <c r="AB756" s="25">
        <v>1269983</v>
      </c>
      <c r="AC756" s="29">
        <v>1269983</v>
      </c>
      <c r="AD756" s="30">
        <v>0.622</v>
      </c>
      <c r="AE756" s="25">
        <v>1049710</v>
      </c>
      <c r="AF756" s="25">
        <v>1049710</v>
      </c>
      <c r="AG756" s="30">
        <v>0.51400000000000001</v>
      </c>
      <c r="AH756" s="25">
        <v>1050425</v>
      </c>
      <c r="AI756" s="25">
        <v>1050425</v>
      </c>
      <c r="AJ756" s="22">
        <v>0.5141</v>
      </c>
      <c r="AK756" s="25">
        <v>1050425</v>
      </c>
      <c r="AL756" s="29">
        <v>0.5141</v>
      </c>
      <c r="AM756" s="25">
        <v>2320408</v>
      </c>
      <c r="AN756" s="25">
        <v>2320408</v>
      </c>
      <c r="AO756" s="29">
        <v>1.1359999999999999</v>
      </c>
      <c r="AP756" s="25">
        <v>1049710</v>
      </c>
      <c r="AQ756" s="25">
        <v>2100135</v>
      </c>
      <c r="AR756" s="30">
        <v>1.028</v>
      </c>
      <c r="AS756" s="21" t="s">
        <v>1947</v>
      </c>
      <c r="AT756" s="29">
        <v>82.636600000000001</v>
      </c>
      <c r="AU756" s="26">
        <v>1050325.72</v>
      </c>
      <c r="AV756" s="26">
        <v>2100242.84</v>
      </c>
    </row>
    <row r="757" spans="1:48" x14ac:dyDescent="0.3">
      <c r="A757" s="21" t="s">
        <v>35</v>
      </c>
      <c r="B757" s="21" t="s">
        <v>1551</v>
      </c>
      <c r="C757" s="21" t="s">
        <v>1552</v>
      </c>
      <c r="D757" s="21" t="s">
        <v>44</v>
      </c>
      <c r="E757" s="22">
        <v>1.014</v>
      </c>
      <c r="F757" s="25">
        <v>743694</v>
      </c>
      <c r="G757" s="25">
        <v>135372557</v>
      </c>
      <c r="H757" s="21" t="s">
        <v>38</v>
      </c>
      <c r="I757" s="30">
        <v>0.55000000000000004</v>
      </c>
      <c r="J757" s="25">
        <v>152797108</v>
      </c>
      <c r="K757" s="25">
        <v>103743</v>
      </c>
      <c r="L757" s="25">
        <v>152900851</v>
      </c>
      <c r="M757" s="25">
        <v>135476300</v>
      </c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5">
        <v>135476300</v>
      </c>
      <c r="Z757" s="25">
        <v>135476300</v>
      </c>
      <c r="AA757" s="26">
        <v>100</v>
      </c>
      <c r="AB757" s="25">
        <v>769930</v>
      </c>
      <c r="AC757" s="29">
        <v>769930</v>
      </c>
      <c r="AD757" s="30">
        <v>0.56899999999999995</v>
      </c>
      <c r="AE757" s="25">
        <v>744306</v>
      </c>
      <c r="AF757" s="25">
        <v>744306</v>
      </c>
      <c r="AG757" s="30">
        <v>0.55000000000000004</v>
      </c>
      <c r="AH757" s="25">
        <v>858101</v>
      </c>
      <c r="AI757" s="25">
        <v>856292</v>
      </c>
      <c r="AJ757" s="22">
        <v>0.63200000000000001</v>
      </c>
      <c r="AK757" s="25">
        <v>856292</v>
      </c>
      <c r="AL757" s="29">
        <v>0.63200000000000001</v>
      </c>
      <c r="AM757" s="25">
        <v>1628031</v>
      </c>
      <c r="AN757" s="25">
        <v>1626222</v>
      </c>
      <c r="AO757" s="29">
        <v>1.2010000000000001</v>
      </c>
      <c r="AP757" s="25">
        <v>744306</v>
      </c>
      <c r="AQ757" s="25">
        <v>1600598</v>
      </c>
      <c r="AR757" s="30">
        <v>1.1819999999999999</v>
      </c>
      <c r="AS757" s="21" t="s">
        <v>1947</v>
      </c>
      <c r="AT757" s="29">
        <v>96.660799999999995</v>
      </c>
      <c r="AU757" s="26">
        <v>856210.22</v>
      </c>
      <c r="AV757" s="26">
        <v>1601329.87</v>
      </c>
    </row>
    <row r="758" spans="1:48" x14ac:dyDescent="0.3">
      <c r="A758" s="21" t="s">
        <v>35</v>
      </c>
      <c r="B758" s="21" t="s">
        <v>1553</v>
      </c>
      <c r="C758" s="21" t="s">
        <v>1554</v>
      </c>
      <c r="D758" s="21" t="s">
        <v>44</v>
      </c>
      <c r="E758" s="22">
        <v>1.014</v>
      </c>
      <c r="F758" s="25">
        <v>996280</v>
      </c>
      <c r="G758" s="25">
        <v>393291397</v>
      </c>
      <c r="H758" s="21" t="s">
        <v>38</v>
      </c>
      <c r="I758" s="30">
        <v>0.254</v>
      </c>
      <c r="J758" s="25">
        <v>431121360</v>
      </c>
      <c r="K758" s="25">
        <v>717351</v>
      </c>
      <c r="L758" s="25">
        <v>431838711</v>
      </c>
      <c r="M758" s="25">
        <v>394008748</v>
      </c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5">
        <v>394008748</v>
      </c>
      <c r="Z758" s="25">
        <v>394008748</v>
      </c>
      <c r="AA758" s="26">
        <v>100</v>
      </c>
      <c r="AB758" s="25">
        <v>1060493</v>
      </c>
      <c r="AC758" s="29">
        <v>1060493</v>
      </c>
      <c r="AD758" s="30">
        <v>0.27</v>
      </c>
      <c r="AE758" s="25">
        <v>997454</v>
      </c>
      <c r="AF758" s="25">
        <v>997454</v>
      </c>
      <c r="AG758" s="30">
        <v>0.254</v>
      </c>
      <c r="AH758" s="25">
        <v>625047</v>
      </c>
      <c r="AI758" s="25">
        <v>625047</v>
      </c>
      <c r="AJ758" s="22">
        <v>0.1585</v>
      </c>
      <c r="AK758" s="25">
        <v>625047</v>
      </c>
      <c r="AL758" s="29">
        <v>0.1585</v>
      </c>
      <c r="AM758" s="25">
        <v>1685540</v>
      </c>
      <c r="AN758" s="25">
        <v>1685540</v>
      </c>
      <c r="AO758" s="29">
        <v>0.42799999999999999</v>
      </c>
      <c r="AP758" s="25">
        <v>997454</v>
      </c>
      <c r="AQ758" s="25">
        <v>1622501</v>
      </c>
      <c r="AR758" s="30">
        <v>0.41199999999999998</v>
      </c>
      <c r="AS758" s="21" t="s">
        <v>1948</v>
      </c>
      <c r="AT758" s="27"/>
      <c r="AU758" s="26">
        <v>624503.87</v>
      </c>
      <c r="AV758" s="26">
        <v>1623316.04</v>
      </c>
    </row>
    <row r="759" spans="1:48" x14ac:dyDescent="0.3">
      <c r="A759" s="21" t="s">
        <v>35</v>
      </c>
      <c r="B759" s="21" t="s">
        <v>1555</v>
      </c>
      <c r="C759" s="21" t="s">
        <v>1556</v>
      </c>
      <c r="D759" s="21" t="s">
        <v>44</v>
      </c>
      <c r="E759" s="22">
        <v>1.014</v>
      </c>
      <c r="F759" s="25">
        <v>774424</v>
      </c>
      <c r="G759" s="25">
        <v>160380443</v>
      </c>
      <c r="H759" s="21" t="s">
        <v>38</v>
      </c>
      <c r="I759" s="30">
        <v>0.48299999999999998</v>
      </c>
      <c r="J759" s="25">
        <v>170666459</v>
      </c>
      <c r="K759" s="25">
        <v>2525276</v>
      </c>
      <c r="L759" s="25">
        <v>173191735</v>
      </c>
      <c r="M759" s="25">
        <v>162905719</v>
      </c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5">
        <v>162905719</v>
      </c>
      <c r="Z759" s="25">
        <v>162905719</v>
      </c>
      <c r="AA759" s="26">
        <v>100</v>
      </c>
      <c r="AB759" s="25">
        <v>798600</v>
      </c>
      <c r="AC759" s="29">
        <v>798600</v>
      </c>
      <c r="AD759" s="30">
        <v>0.49099999999999999</v>
      </c>
      <c r="AE759" s="25">
        <v>16969</v>
      </c>
      <c r="AF759" s="25">
        <v>785569</v>
      </c>
      <c r="AG759" s="30">
        <v>0.48299999999999998</v>
      </c>
      <c r="AH759" s="25">
        <v>192013</v>
      </c>
      <c r="AI759" s="25">
        <v>192013</v>
      </c>
      <c r="AJ759" s="22">
        <v>0.1178</v>
      </c>
      <c r="AK759" s="25">
        <v>192013</v>
      </c>
      <c r="AL759" s="29">
        <v>0.1178</v>
      </c>
      <c r="AM759" s="25">
        <v>990613</v>
      </c>
      <c r="AN759" s="25">
        <v>990613</v>
      </c>
      <c r="AO759" s="29">
        <v>0.60799999999999998</v>
      </c>
      <c r="AP759" s="25">
        <v>16969</v>
      </c>
      <c r="AQ759" s="25">
        <v>977582</v>
      </c>
      <c r="AR759" s="30">
        <v>0.6</v>
      </c>
      <c r="AS759" s="21" t="s">
        <v>1948</v>
      </c>
      <c r="AT759" s="27"/>
      <c r="AU759" s="26">
        <v>191902.94</v>
      </c>
      <c r="AV759" s="26">
        <v>977434.31</v>
      </c>
    </row>
    <row r="760" spans="1:48" x14ac:dyDescent="0.3">
      <c r="A760" s="21" t="s">
        <v>35</v>
      </c>
      <c r="B760" s="21" t="s">
        <v>1557</v>
      </c>
      <c r="C760" s="21" t="s">
        <v>1558</v>
      </c>
      <c r="D760" s="21" t="s">
        <v>44</v>
      </c>
      <c r="E760" s="22">
        <v>1.014</v>
      </c>
      <c r="F760" s="25">
        <v>5827566</v>
      </c>
      <c r="G760" s="25">
        <v>1512984162</v>
      </c>
      <c r="H760" s="21" t="s">
        <v>38</v>
      </c>
      <c r="I760" s="30">
        <v>0.38600000000000001</v>
      </c>
      <c r="J760" s="25">
        <v>1650993361</v>
      </c>
      <c r="K760" s="25">
        <v>158306300</v>
      </c>
      <c r="L760" s="25">
        <v>1809299661</v>
      </c>
      <c r="M760" s="25">
        <v>1671290462</v>
      </c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5">
        <v>1671290462</v>
      </c>
      <c r="Z760" s="25">
        <v>1671290462</v>
      </c>
      <c r="AA760" s="26">
        <v>100</v>
      </c>
      <c r="AB760" s="25">
        <v>6711480</v>
      </c>
      <c r="AC760" s="29">
        <v>6711480</v>
      </c>
      <c r="AD760" s="30">
        <v>0.40200000000000002</v>
      </c>
      <c r="AE760" s="25">
        <v>5137004</v>
      </c>
      <c r="AF760" s="25">
        <v>6444074</v>
      </c>
      <c r="AG760" s="30">
        <v>0.38600000000000001</v>
      </c>
      <c r="AH760" s="25">
        <v>4474447</v>
      </c>
      <c r="AI760" s="25">
        <v>4370463</v>
      </c>
      <c r="AJ760" s="22">
        <v>0.26150000000000001</v>
      </c>
      <c r="AK760" s="25">
        <v>4370463</v>
      </c>
      <c r="AL760" s="29">
        <v>0.26150000000000001</v>
      </c>
      <c r="AM760" s="25">
        <v>11185927</v>
      </c>
      <c r="AN760" s="25">
        <v>11081943</v>
      </c>
      <c r="AO760" s="29">
        <v>0.66300000000000003</v>
      </c>
      <c r="AP760" s="25">
        <v>5137004</v>
      </c>
      <c r="AQ760" s="25">
        <v>10814537</v>
      </c>
      <c r="AR760" s="30">
        <v>0.64700000000000002</v>
      </c>
      <c r="AS760" s="21" t="s">
        <v>1948</v>
      </c>
      <c r="AT760" s="27"/>
      <c r="AU760" s="26">
        <v>4370424.5599999996</v>
      </c>
      <c r="AV760" s="26">
        <v>10813249.289999999</v>
      </c>
    </row>
    <row r="761" spans="1:48" x14ac:dyDescent="0.3">
      <c r="A761" s="21" t="s">
        <v>35</v>
      </c>
      <c r="B761" s="21" t="s">
        <v>1559</v>
      </c>
      <c r="C761" s="21" t="s">
        <v>1560</v>
      </c>
      <c r="D761" s="21" t="s">
        <v>44</v>
      </c>
      <c r="E761" s="22">
        <v>1.014</v>
      </c>
      <c r="F761" s="25">
        <v>3985852</v>
      </c>
      <c r="G761" s="25">
        <v>618236009</v>
      </c>
      <c r="H761" s="21" t="s">
        <v>38</v>
      </c>
      <c r="I761" s="30">
        <v>0.64500000000000002</v>
      </c>
      <c r="J761" s="25">
        <v>677494191</v>
      </c>
      <c r="K761" s="25">
        <v>2080963</v>
      </c>
      <c r="L761" s="25">
        <v>679575154</v>
      </c>
      <c r="M761" s="25">
        <v>620316972</v>
      </c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5">
        <v>620316972</v>
      </c>
      <c r="Z761" s="25">
        <v>620316972</v>
      </c>
      <c r="AA761" s="26">
        <v>100</v>
      </c>
      <c r="AB761" s="25">
        <v>4788260</v>
      </c>
      <c r="AC761" s="29">
        <v>4394883</v>
      </c>
      <c r="AD761" s="30">
        <v>0.70899999999999996</v>
      </c>
      <c r="AE761" s="25">
        <v>335707</v>
      </c>
      <c r="AF761" s="25">
        <v>3997880</v>
      </c>
      <c r="AG761" s="30">
        <v>0.64500000000000002</v>
      </c>
      <c r="AH761" s="25">
        <v>1529754</v>
      </c>
      <c r="AI761" s="25">
        <v>1484797</v>
      </c>
      <c r="AJ761" s="22">
        <v>0.2394</v>
      </c>
      <c r="AK761" s="25">
        <v>1484797</v>
      </c>
      <c r="AL761" s="29">
        <v>0.2394</v>
      </c>
      <c r="AM761" s="25">
        <v>6318014</v>
      </c>
      <c r="AN761" s="25">
        <v>5879680</v>
      </c>
      <c r="AO761" s="29">
        <v>0.94799999999999995</v>
      </c>
      <c r="AP761" s="25">
        <v>335707</v>
      </c>
      <c r="AQ761" s="25">
        <v>5482677</v>
      </c>
      <c r="AR761" s="30">
        <v>0.88400000000000001</v>
      </c>
      <c r="AS761" s="21" t="s">
        <v>1948</v>
      </c>
      <c r="AT761" s="27"/>
      <c r="AU761" s="26">
        <v>1485038.83</v>
      </c>
      <c r="AV761" s="26">
        <v>5483602.0300000003</v>
      </c>
    </row>
    <row r="762" spans="1:48" x14ac:dyDescent="0.3">
      <c r="A762" s="21" t="s">
        <v>35</v>
      </c>
      <c r="B762" s="21" t="s">
        <v>1561</v>
      </c>
      <c r="C762" s="21" t="s">
        <v>1562</v>
      </c>
      <c r="D762" s="21" t="s">
        <v>130</v>
      </c>
      <c r="E762" s="22">
        <v>1.014</v>
      </c>
      <c r="F762" s="25">
        <v>347449</v>
      </c>
      <c r="G762" s="25">
        <v>209717870</v>
      </c>
      <c r="H762" s="21" t="s">
        <v>38</v>
      </c>
      <c r="I762" s="30">
        <v>0.16600000000000001</v>
      </c>
      <c r="J762" s="25">
        <v>228391148</v>
      </c>
      <c r="K762" s="25">
        <v>423384</v>
      </c>
      <c r="L762" s="25">
        <v>228814532</v>
      </c>
      <c r="M762" s="25">
        <v>210141254</v>
      </c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5">
        <v>210141254</v>
      </c>
      <c r="Z762" s="25">
        <v>210141254</v>
      </c>
      <c r="AA762" s="26">
        <v>100</v>
      </c>
      <c r="AB762" s="25">
        <v>322442</v>
      </c>
      <c r="AC762" s="29">
        <v>322442</v>
      </c>
      <c r="AD762" s="30">
        <v>0.154</v>
      </c>
      <c r="AE762" s="23"/>
      <c r="AF762" s="25">
        <v>322442</v>
      </c>
      <c r="AG762" s="30">
        <v>0.154</v>
      </c>
      <c r="AH762" s="25">
        <v>55167</v>
      </c>
      <c r="AI762" s="25">
        <v>55167</v>
      </c>
      <c r="AJ762" s="22">
        <v>2.6200000000000001E-2</v>
      </c>
      <c r="AK762" s="25">
        <v>55167</v>
      </c>
      <c r="AL762" s="29">
        <v>2.6200000000000001E-2</v>
      </c>
      <c r="AM762" s="25">
        <v>377609</v>
      </c>
      <c r="AN762" s="25">
        <v>377609</v>
      </c>
      <c r="AO762" s="29">
        <v>0.18</v>
      </c>
      <c r="AP762" s="23"/>
      <c r="AQ762" s="25">
        <v>377609</v>
      </c>
      <c r="AR762" s="30">
        <v>0.18</v>
      </c>
      <c r="AS762" s="21" t="s">
        <v>1946</v>
      </c>
      <c r="AT762" s="27"/>
      <c r="AU762" s="26">
        <v>55057.01</v>
      </c>
      <c r="AV762" s="26">
        <v>378254.26</v>
      </c>
    </row>
    <row r="763" spans="1:48" x14ac:dyDescent="0.3">
      <c r="A763" s="21" t="s">
        <v>35</v>
      </c>
      <c r="B763" s="21" t="s">
        <v>1563</v>
      </c>
      <c r="C763" s="21" t="s">
        <v>1564</v>
      </c>
      <c r="D763" s="21" t="s">
        <v>44</v>
      </c>
      <c r="E763" s="22">
        <v>1.014</v>
      </c>
      <c r="F763" s="25">
        <v>235997</v>
      </c>
      <c r="G763" s="25">
        <v>152660533</v>
      </c>
      <c r="H763" s="21" t="s">
        <v>38</v>
      </c>
      <c r="I763" s="30">
        <v>0.155</v>
      </c>
      <c r="J763" s="25">
        <v>166242565</v>
      </c>
      <c r="K763" s="25">
        <v>277603</v>
      </c>
      <c r="L763" s="25">
        <v>166520168</v>
      </c>
      <c r="M763" s="25">
        <v>152938136</v>
      </c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5">
        <v>152938136</v>
      </c>
      <c r="Z763" s="25">
        <v>152938136</v>
      </c>
      <c r="AA763" s="26">
        <v>100</v>
      </c>
      <c r="AB763" s="25">
        <v>299837</v>
      </c>
      <c r="AC763" s="29">
        <v>299837</v>
      </c>
      <c r="AD763" s="30">
        <v>0.19700000000000001</v>
      </c>
      <c r="AE763" s="25">
        <v>21478</v>
      </c>
      <c r="AF763" s="25">
        <v>235604</v>
      </c>
      <c r="AG763" s="30">
        <v>0.155</v>
      </c>
      <c r="AH763" s="25">
        <v>94676</v>
      </c>
      <c r="AI763" s="25">
        <v>94676</v>
      </c>
      <c r="AJ763" s="22">
        <v>6.2E-2</v>
      </c>
      <c r="AK763" s="25">
        <v>94676</v>
      </c>
      <c r="AL763" s="29">
        <v>6.2E-2</v>
      </c>
      <c r="AM763" s="25">
        <v>394513</v>
      </c>
      <c r="AN763" s="25">
        <v>394513</v>
      </c>
      <c r="AO763" s="29">
        <v>0.25900000000000001</v>
      </c>
      <c r="AP763" s="25">
        <v>21478</v>
      </c>
      <c r="AQ763" s="25">
        <v>330280</v>
      </c>
      <c r="AR763" s="30">
        <v>0.217</v>
      </c>
      <c r="AS763" s="21" t="s">
        <v>1948</v>
      </c>
      <c r="AT763" s="27"/>
      <c r="AU763" s="26">
        <v>94821.64</v>
      </c>
      <c r="AV763" s="26">
        <v>331875.76</v>
      </c>
    </row>
    <row r="764" spans="1:48" x14ac:dyDescent="0.3">
      <c r="A764" s="21" t="s">
        <v>35</v>
      </c>
      <c r="B764" s="21" t="s">
        <v>1565</v>
      </c>
      <c r="C764" s="21" t="s">
        <v>1566</v>
      </c>
      <c r="D764" s="21" t="s">
        <v>44</v>
      </c>
      <c r="E764" s="22">
        <v>1.014</v>
      </c>
      <c r="F764" s="25">
        <v>618325</v>
      </c>
      <c r="G764" s="25">
        <v>281913913</v>
      </c>
      <c r="H764" s="21" t="s">
        <v>38</v>
      </c>
      <c r="I764" s="30">
        <v>0.22</v>
      </c>
      <c r="J764" s="25">
        <v>306426569</v>
      </c>
      <c r="K764" s="25">
        <v>1540992</v>
      </c>
      <c r="L764" s="25">
        <v>307967561</v>
      </c>
      <c r="M764" s="25">
        <v>283454905</v>
      </c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5">
        <v>283454905</v>
      </c>
      <c r="Z764" s="25">
        <v>283454905</v>
      </c>
      <c r="AA764" s="26">
        <v>100</v>
      </c>
      <c r="AB764" s="25">
        <v>646027</v>
      </c>
      <c r="AC764" s="29">
        <v>646027</v>
      </c>
      <c r="AD764" s="30">
        <v>0.22800000000000001</v>
      </c>
      <c r="AE764" s="25">
        <v>623031</v>
      </c>
      <c r="AF764" s="25">
        <v>623031</v>
      </c>
      <c r="AG764" s="30">
        <v>0.22</v>
      </c>
      <c r="AH764" s="25">
        <v>139106</v>
      </c>
      <c r="AI764" s="25">
        <v>126008</v>
      </c>
      <c r="AJ764" s="22">
        <v>4.4499999999999998E-2</v>
      </c>
      <c r="AK764" s="25">
        <v>126008</v>
      </c>
      <c r="AL764" s="29">
        <v>4.4499999999999998E-2</v>
      </c>
      <c r="AM764" s="25">
        <v>785133</v>
      </c>
      <c r="AN764" s="25">
        <v>772035</v>
      </c>
      <c r="AO764" s="29">
        <v>0.27300000000000002</v>
      </c>
      <c r="AP764" s="25">
        <v>623031</v>
      </c>
      <c r="AQ764" s="25">
        <v>749039</v>
      </c>
      <c r="AR764" s="30">
        <v>0.26500000000000001</v>
      </c>
      <c r="AS764" s="21" t="s">
        <v>1947</v>
      </c>
      <c r="AT764" s="29">
        <v>96.491200000000006</v>
      </c>
      <c r="AU764" s="26">
        <v>126137.43</v>
      </c>
      <c r="AV764" s="26">
        <v>751155.5</v>
      </c>
    </row>
    <row r="765" spans="1:48" x14ac:dyDescent="0.3">
      <c r="A765" s="21" t="s">
        <v>35</v>
      </c>
      <c r="B765" s="21" t="s">
        <v>1567</v>
      </c>
      <c r="C765" s="21" t="s">
        <v>1568</v>
      </c>
      <c r="D765" s="21" t="s">
        <v>44</v>
      </c>
      <c r="E765" s="22">
        <v>1.014</v>
      </c>
      <c r="F765" s="25">
        <v>2058730</v>
      </c>
      <c r="G765" s="25">
        <v>781914973</v>
      </c>
      <c r="H765" s="21" t="s">
        <v>38</v>
      </c>
      <c r="I765" s="30">
        <v>0.26400000000000001</v>
      </c>
      <c r="J765" s="25">
        <v>845961041</v>
      </c>
      <c r="K765" s="25">
        <v>1668761</v>
      </c>
      <c r="L765" s="25">
        <v>847629802</v>
      </c>
      <c r="M765" s="25">
        <v>783583734</v>
      </c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5">
        <v>783583734</v>
      </c>
      <c r="Z765" s="25">
        <v>783583734</v>
      </c>
      <c r="AA765" s="26">
        <v>100</v>
      </c>
      <c r="AB765" s="25">
        <v>2143945</v>
      </c>
      <c r="AC765" s="29">
        <v>2143945</v>
      </c>
      <c r="AD765" s="30">
        <v>0.27400000000000002</v>
      </c>
      <c r="AE765" s="25">
        <v>917137</v>
      </c>
      <c r="AF765" s="25">
        <v>2065587</v>
      </c>
      <c r="AG765" s="30">
        <v>0.26400000000000001</v>
      </c>
      <c r="AH765" s="25">
        <v>1152045</v>
      </c>
      <c r="AI765" s="25">
        <v>1152045</v>
      </c>
      <c r="AJ765" s="22">
        <v>0.14699999999999999</v>
      </c>
      <c r="AK765" s="25">
        <v>1152045</v>
      </c>
      <c r="AL765" s="29">
        <v>0.14699999999999999</v>
      </c>
      <c r="AM765" s="25">
        <v>3295990</v>
      </c>
      <c r="AN765" s="25">
        <v>3295990</v>
      </c>
      <c r="AO765" s="29">
        <v>0.42099999999999999</v>
      </c>
      <c r="AP765" s="25">
        <v>917137</v>
      </c>
      <c r="AQ765" s="25">
        <v>3217632</v>
      </c>
      <c r="AR765" s="30">
        <v>0.41099999999999998</v>
      </c>
      <c r="AS765" s="21" t="s">
        <v>1948</v>
      </c>
      <c r="AT765" s="27"/>
      <c r="AU765" s="26">
        <v>1151868.0900000001</v>
      </c>
      <c r="AV765" s="26">
        <v>3220529.15</v>
      </c>
    </row>
    <row r="766" spans="1:48" x14ac:dyDescent="0.3">
      <c r="A766" s="21" t="s">
        <v>35</v>
      </c>
      <c r="B766" s="21" t="s">
        <v>1569</v>
      </c>
      <c r="C766" s="21" t="s">
        <v>1570</v>
      </c>
      <c r="D766" s="21" t="s">
        <v>44</v>
      </c>
      <c r="E766" s="22">
        <v>1.014</v>
      </c>
      <c r="F766" s="25">
        <v>1347949</v>
      </c>
      <c r="G766" s="25">
        <v>369067035</v>
      </c>
      <c r="H766" s="21" t="s">
        <v>38</v>
      </c>
      <c r="I766" s="30">
        <v>0.36599999999999999</v>
      </c>
      <c r="J766" s="25">
        <v>412453923</v>
      </c>
      <c r="K766" s="25">
        <v>65525</v>
      </c>
      <c r="L766" s="25">
        <v>412519448</v>
      </c>
      <c r="M766" s="25">
        <v>369132560</v>
      </c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5">
        <v>369132560</v>
      </c>
      <c r="Z766" s="25">
        <v>369132560</v>
      </c>
      <c r="AA766" s="26">
        <v>100</v>
      </c>
      <c r="AB766" s="25">
        <v>1422945</v>
      </c>
      <c r="AC766" s="29">
        <v>1422945</v>
      </c>
      <c r="AD766" s="30">
        <v>0.38600000000000001</v>
      </c>
      <c r="AE766" s="25">
        <v>647173</v>
      </c>
      <c r="AF766" s="25">
        <v>1349118</v>
      </c>
      <c r="AG766" s="30">
        <v>0.36599999999999999</v>
      </c>
      <c r="AH766" s="25">
        <v>662245</v>
      </c>
      <c r="AI766" s="25">
        <v>639555</v>
      </c>
      <c r="AJ766" s="22">
        <v>0.17330000000000001</v>
      </c>
      <c r="AK766" s="25">
        <v>639555</v>
      </c>
      <c r="AL766" s="29">
        <v>0.17330000000000001</v>
      </c>
      <c r="AM766" s="25">
        <v>2085190</v>
      </c>
      <c r="AN766" s="25">
        <v>2062500</v>
      </c>
      <c r="AO766" s="29">
        <v>0.55900000000000005</v>
      </c>
      <c r="AP766" s="25">
        <v>647173</v>
      </c>
      <c r="AQ766" s="25">
        <v>1988673</v>
      </c>
      <c r="AR766" s="30">
        <v>0.53900000000000003</v>
      </c>
      <c r="AS766" s="21" t="s">
        <v>1948</v>
      </c>
      <c r="AT766" s="27"/>
      <c r="AU766" s="26">
        <v>639706.73</v>
      </c>
      <c r="AV766" s="26">
        <v>1989624.5</v>
      </c>
    </row>
    <row r="767" spans="1:48" x14ac:dyDescent="0.3">
      <c r="A767" s="21" t="s">
        <v>35</v>
      </c>
      <c r="B767" s="21" t="s">
        <v>1571</v>
      </c>
      <c r="C767" s="21" t="s">
        <v>1572</v>
      </c>
      <c r="D767" s="21" t="s">
        <v>44</v>
      </c>
      <c r="E767" s="22">
        <v>1.014</v>
      </c>
      <c r="F767" s="25">
        <v>2456543</v>
      </c>
      <c r="G767" s="25">
        <v>994691610</v>
      </c>
      <c r="H767" s="21" t="s">
        <v>38</v>
      </c>
      <c r="I767" s="30">
        <v>0.247</v>
      </c>
      <c r="J767" s="25">
        <v>1021207293</v>
      </c>
      <c r="K767" s="25">
        <v>11155408</v>
      </c>
      <c r="L767" s="25">
        <v>1032362701</v>
      </c>
      <c r="M767" s="25">
        <v>943463198</v>
      </c>
      <c r="N767" s="25">
        <v>31028080</v>
      </c>
      <c r="O767" s="23"/>
      <c r="P767" s="25">
        <v>31611992</v>
      </c>
      <c r="Q767" s="23"/>
      <c r="R767" s="23"/>
      <c r="S767" s="23"/>
      <c r="T767" s="23"/>
      <c r="U767" s="23"/>
      <c r="V767" s="23"/>
      <c r="W767" s="23"/>
      <c r="X767" s="23"/>
      <c r="Y767" s="25">
        <v>1006103270</v>
      </c>
      <c r="Z767" s="25">
        <v>1006103270</v>
      </c>
      <c r="AA767" s="26">
        <v>100</v>
      </c>
      <c r="AB767" s="25">
        <v>2579634</v>
      </c>
      <c r="AC767" s="29">
        <v>2579634</v>
      </c>
      <c r="AD767" s="30">
        <v>0.25700000000000001</v>
      </c>
      <c r="AE767" s="25">
        <v>2479029</v>
      </c>
      <c r="AF767" s="25">
        <v>2479029</v>
      </c>
      <c r="AG767" s="30">
        <v>0.247</v>
      </c>
      <c r="AH767" s="25">
        <v>2603371</v>
      </c>
      <c r="AI767" s="25">
        <v>2531562</v>
      </c>
      <c r="AJ767" s="22">
        <v>0.25159999999999999</v>
      </c>
      <c r="AK767" s="25">
        <v>2531562</v>
      </c>
      <c r="AL767" s="29">
        <v>0.25159999999999999</v>
      </c>
      <c r="AM767" s="25">
        <v>5183005</v>
      </c>
      <c r="AN767" s="25">
        <v>5111196</v>
      </c>
      <c r="AO767" s="29">
        <v>0.50900000000000001</v>
      </c>
      <c r="AP767" s="25">
        <v>2479029</v>
      </c>
      <c r="AQ767" s="25">
        <v>5010591</v>
      </c>
      <c r="AR767" s="30">
        <v>0.499</v>
      </c>
      <c r="AS767" s="21" t="s">
        <v>1948</v>
      </c>
      <c r="AT767" s="27"/>
      <c r="AU767" s="26">
        <v>2373753.41</v>
      </c>
      <c r="AV767" s="26">
        <v>4707881.3600000003</v>
      </c>
    </row>
    <row r="768" spans="1:48" x14ac:dyDescent="0.3">
      <c r="A768" s="21" t="s">
        <v>35</v>
      </c>
      <c r="B768" s="21" t="s">
        <v>1573</v>
      </c>
      <c r="C768" s="21" t="s">
        <v>1574</v>
      </c>
      <c r="D768" s="21" t="s">
        <v>44</v>
      </c>
      <c r="E768" s="22">
        <v>1.014</v>
      </c>
      <c r="F768" s="25">
        <v>134684</v>
      </c>
      <c r="G768" s="25">
        <v>170593931</v>
      </c>
      <c r="H768" s="21" t="s">
        <v>38</v>
      </c>
      <c r="I768" s="30">
        <v>7.9000000000000001E-2</v>
      </c>
      <c r="J768" s="25">
        <v>184478357</v>
      </c>
      <c r="K768" s="25">
        <v>0</v>
      </c>
      <c r="L768" s="25">
        <v>184478357</v>
      </c>
      <c r="M768" s="25">
        <v>170593931</v>
      </c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5">
        <v>170593931</v>
      </c>
      <c r="Z768" s="25">
        <v>170593931</v>
      </c>
      <c r="AA768" s="26">
        <v>100</v>
      </c>
      <c r="AB768" s="25">
        <v>143376</v>
      </c>
      <c r="AC768" s="29">
        <v>143376</v>
      </c>
      <c r="AD768" s="30">
        <v>8.4000000000000005E-2</v>
      </c>
      <c r="AE768" s="25">
        <v>134597</v>
      </c>
      <c r="AF768" s="25">
        <v>134597</v>
      </c>
      <c r="AG768" s="30">
        <v>7.9000000000000001E-2</v>
      </c>
      <c r="AH768" s="25">
        <v>362</v>
      </c>
      <c r="AI768" s="25">
        <v>362</v>
      </c>
      <c r="AJ768" s="22">
        <v>2.0000000000000001E-4</v>
      </c>
      <c r="AK768" s="25">
        <v>362</v>
      </c>
      <c r="AL768" s="29">
        <v>2.0000000000000001E-4</v>
      </c>
      <c r="AM768" s="25">
        <v>143738</v>
      </c>
      <c r="AN768" s="25">
        <v>143738</v>
      </c>
      <c r="AO768" s="29">
        <v>8.5000000000000006E-2</v>
      </c>
      <c r="AP768" s="25">
        <v>134597</v>
      </c>
      <c r="AQ768" s="25">
        <v>134959</v>
      </c>
      <c r="AR768" s="30">
        <v>0.08</v>
      </c>
      <c r="AS768" s="21" t="s">
        <v>1947</v>
      </c>
      <c r="AT768" s="29">
        <v>94.047600000000003</v>
      </c>
      <c r="AU768" s="26">
        <v>341.19</v>
      </c>
      <c r="AV768" s="26">
        <v>136475.14000000001</v>
      </c>
    </row>
    <row r="769" spans="1:48" x14ac:dyDescent="0.3">
      <c r="A769" s="21" t="s">
        <v>35</v>
      </c>
      <c r="B769" s="21" t="s">
        <v>1575</v>
      </c>
      <c r="C769" s="21" t="s">
        <v>1576</v>
      </c>
      <c r="D769" s="21" t="s">
        <v>44</v>
      </c>
      <c r="E769" s="22">
        <v>1.014</v>
      </c>
      <c r="F769" s="25">
        <v>430959</v>
      </c>
      <c r="G769" s="25">
        <v>109349518</v>
      </c>
      <c r="H769" s="21" t="s">
        <v>38</v>
      </c>
      <c r="I769" s="30">
        <v>0.39500000000000002</v>
      </c>
      <c r="J769" s="25">
        <v>122906276</v>
      </c>
      <c r="K769" s="25">
        <v>4776862</v>
      </c>
      <c r="L769" s="25">
        <v>127683138</v>
      </c>
      <c r="M769" s="25">
        <v>114126380</v>
      </c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5">
        <v>114126380</v>
      </c>
      <c r="Z769" s="25">
        <v>114126380</v>
      </c>
      <c r="AA769" s="26">
        <v>100</v>
      </c>
      <c r="AB769" s="25">
        <v>457380</v>
      </c>
      <c r="AC769" s="29">
        <v>457380</v>
      </c>
      <c r="AD769" s="30">
        <v>0.40100000000000002</v>
      </c>
      <c r="AE769" s="25">
        <v>450454</v>
      </c>
      <c r="AF769" s="25">
        <v>450454</v>
      </c>
      <c r="AG769" s="30">
        <v>0.39500000000000002</v>
      </c>
      <c r="AH769" s="25">
        <v>128023</v>
      </c>
      <c r="AI769" s="25">
        <v>128023</v>
      </c>
      <c r="AJ769" s="22">
        <v>0.11219999999999999</v>
      </c>
      <c r="AK769" s="25">
        <v>128023</v>
      </c>
      <c r="AL769" s="29">
        <v>0.11219999999999999</v>
      </c>
      <c r="AM769" s="25">
        <v>585403</v>
      </c>
      <c r="AN769" s="25">
        <v>585403</v>
      </c>
      <c r="AO769" s="29">
        <v>0.51300000000000001</v>
      </c>
      <c r="AP769" s="25">
        <v>450454</v>
      </c>
      <c r="AQ769" s="25">
        <v>578477</v>
      </c>
      <c r="AR769" s="30">
        <v>0.50700000000000001</v>
      </c>
      <c r="AS769" s="21" t="s">
        <v>1947</v>
      </c>
      <c r="AT769" s="29">
        <v>98.503699999999995</v>
      </c>
      <c r="AU769" s="26">
        <v>128049.8</v>
      </c>
      <c r="AV769" s="26">
        <v>578620.75</v>
      </c>
    </row>
    <row r="770" spans="1:48" x14ac:dyDescent="0.3">
      <c r="A770" s="21" t="s">
        <v>35</v>
      </c>
      <c r="B770" s="21" t="s">
        <v>1577</v>
      </c>
      <c r="C770" s="21" t="s">
        <v>1578</v>
      </c>
      <c r="D770" s="21" t="s">
        <v>44</v>
      </c>
      <c r="E770" s="22">
        <v>1.014</v>
      </c>
      <c r="F770" s="25">
        <v>577826</v>
      </c>
      <c r="G770" s="25">
        <v>251646565</v>
      </c>
      <c r="H770" s="21" t="s">
        <v>38</v>
      </c>
      <c r="I770" s="30">
        <v>0.23</v>
      </c>
      <c r="J770" s="25">
        <v>277974712</v>
      </c>
      <c r="K770" s="25">
        <v>243576</v>
      </c>
      <c r="L770" s="25">
        <v>278218288</v>
      </c>
      <c r="M770" s="25">
        <v>251890141</v>
      </c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5">
        <v>251890141</v>
      </c>
      <c r="Z770" s="25">
        <v>251890141</v>
      </c>
      <c r="AA770" s="26">
        <v>100</v>
      </c>
      <c r="AB770" s="25">
        <v>753709</v>
      </c>
      <c r="AC770" s="29">
        <v>739131</v>
      </c>
      <c r="AD770" s="30">
        <v>0.29399999999999998</v>
      </c>
      <c r="AE770" s="25">
        <v>578086</v>
      </c>
      <c r="AF770" s="25">
        <v>578086</v>
      </c>
      <c r="AG770" s="30">
        <v>0.23</v>
      </c>
      <c r="AH770" s="25">
        <v>71271</v>
      </c>
      <c r="AI770" s="25">
        <v>71271</v>
      </c>
      <c r="AJ770" s="22">
        <v>2.8299999999999999E-2</v>
      </c>
      <c r="AK770" s="25">
        <v>71271</v>
      </c>
      <c r="AL770" s="29">
        <v>2.8299999999999999E-2</v>
      </c>
      <c r="AM770" s="25">
        <v>824980</v>
      </c>
      <c r="AN770" s="25">
        <v>810402</v>
      </c>
      <c r="AO770" s="29">
        <v>0.32200000000000001</v>
      </c>
      <c r="AP770" s="25">
        <v>578086</v>
      </c>
      <c r="AQ770" s="25">
        <v>649357</v>
      </c>
      <c r="AR770" s="30">
        <v>0.25800000000000001</v>
      </c>
      <c r="AS770" s="21" t="s">
        <v>1947</v>
      </c>
      <c r="AT770" s="29">
        <v>78.231200000000001</v>
      </c>
      <c r="AU770" s="26">
        <v>71284.91</v>
      </c>
      <c r="AV770" s="26">
        <v>649876.56000000006</v>
      </c>
    </row>
    <row r="771" spans="1:48" x14ac:dyDescent="0.3">
      <c r="A771" s="21" t="s">
        <v>35</v>
      </c>
      <c r="B771" s="21" t="s">
        <v>1579</v>
      </c>
      <c r="C771" s="21" t="s">
        <v>1580</v>
      </c>
      <c r="D771" s="21" t="s">
        <v>44</v>
      </c>
      <c r="E771" s="22">
        <v>1.014</v>
      </c>
      <c r="F771" s="25">
        <v>474436</v>
      </c>
      <c r="G771" s="25">
        <v>111728317</v>
      </c>
      <c r="H771" s="21" t="s">
        <v>38</v>
      </c>
      <c r="I771" s="30">
        <v>0.42499999999999999</v>
      </c>
      <c r="J771" s="25">
        <v>126148856</v>
      </c>
      <c r="K771" s="25">
        <v>104008</v>
      </c>
      <c r="L771" s="25">
        <v>126252864</v>
      </c>
      <c r="M771" s="25">
        <v>111832325</v>
      </c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5">
        <v>111832325</v>
      </c>
      <c r="Z771" s="25">
        <v>111832325</v>
      </c>
      <c r="AA771" s="26">
        <v>100</v>
      </c>
      <c r="AB771" s="25">
        <v>488300</v>
      </c>
      <c r="AC771" s="29">
        <v>488300</v>
      </c>
      <c r="AD771" s="30">
        <v>0.437</v>
      </c>
      <c r="AE771" s="25">
        <v>50581</v>
      </c>
      <c r="AF771" s="25">
        <v>474881</v>
      </c>
      <c r="AG771" s="30">
        <v>0.42499999999999999</v>
      </c>
      <c r="AH771" s="25">
        <v>158343</v>
      </c>
      <c r="AI771" s="25">
        <v>158343</v>
      </c>
      <c r="AJ771" s="22">
        <v>0.14149999999999999</v>
      </c>
      <c r="AK771" s="25">
        <v>158343</v>
      </c>
      <c r="AL771" s="29">
        <v>0.14149999999999999</v>
      </c>
      <c r="AM771" s="25">
        <v>646643</v>
      </c>
      <c r="AN771" s="25">
        <v>646643</v>
      </c>
      <c r="AO771" s="29">
        <v>0.57899999999999996</v>
      </c>
      <c r="AP771" s="25">
        <v>50581</v>
      </c>
      <c r="AQ771" s="25">
        <v>633224</v>
      </c>
      <c r="AR771" s="30">
        <v>0.56699999999999995</v>
      </c>
      <c r="AS771" s="21" t="s">
        <v>1948</v>
      </c>
      <c r="AT771" s="27"/>
      <c r="AU771" s="26">
        <v>158242.74</v>
      </c>
      <c r="AV771" s="26">
        <v>634089.28</v>
      </c>
    </row>
    <row r="772" spans="1:48" x14ac:dyDescent="0.3">
      <c r="A772" s="21" t="s">
        <v>35</v>
      </c>
      <c r="B772" s="21" t="s">
        <v>1581</v>
      </c>
      <c r="C772" s="21" t="s">
        <v>1582</v>
      </c>
      <c r="D772" s="21" t="s">
        <v>44</v>
      </c>
      <c r="E772" s="22">
        <v>1.014</v>
      </c>
      <c r="F772" s="25">
        <v>2834322</v>
      </c>
      <c r="G772" s="25">
        <v>624621780</v>
      </c>
      <c r="H772" s="21" t="s">
        <v>38</v>
      </c>
      <c r="I772" s="30">
        <v>0.45400000000000001</v>
      </c>
      <c r="J772" s="25">
        <v>686441425</v>
      </c>
      <c r="K772" s="25">
        <v>1358554</v>
      </c>
      <c r="L772" s="25">
        <v>687799979</v>
      </c>
      <c r="M772" s="25">
        <v>625980334</v>
      </c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5">
        <v>625980334</v>
      </c>
      <c r="Z772" s="25">
        <v>625980334</v>
      </c>
      <c r="AA772" s="26">
        <v>100</v>
      </c>
      <c r="AB772" s="25">
        <v>2963226</v>
      </c>
      <c r="AC772" s="29">
        <v>2963226</v>
      </c>
      <c r="AD772" s="30">
        <v>0.47399999999999998</v>
      </c>
      <c r="AE772" s="25">
        <v>2408619</v>
      </c>
      <c r="AF772" s="25">
        <v>2838030</v>
      </c>
      <c r="AG772" s="30">
        <v>0.45400000000000001</v>
      </c>
      <c r="AH772" s="25">
        <v>1041930</v>
      </c>
      <c r="AI772" s="25">
        <v>1007286</v>
      </c>
      <c r="AJ772" s="22">
        <v>0.16089999999999999</v>
      </c>
      <c r="AK772" s="25">
        <v>1007286</v>
      </c>
      <c r="AL772" s="29">
        <v>0.16089999999999999</v>
      </c>
      <c r="AM772" s="25">
        <v>4005156</v>
      </c>
      <c r="AN772" s="25">
        <v>3970512</v>
      </c>
      <c r="AO772" s="29">
        <v>0.63500000000000001</v>
      </c>
      <c r="AP772" s="25">
        <v>2408619</v>
      </c>
      <c r="AQ772" s="25">
        <v>3845316</v>
      </c>
      <c r="AR772" s="30">
        <v>0.61499999999999999</v>
      </c>
      <c r="AS772" s="21" t="s">
        <v>1948</v>
      </c>
      <c r="AT772" s="27"/>
      <c r="AU772" s="26">
        <v>1007202.36</v>
      </c>
      <c r="AV772" s="26">
        <v>3849779.05</v>
      </c>
    </row>
    <row r="773" spans="1:48" x14ac:dyDescent="0.3">
      <c r="A773" s="21" t="s">
        <v>35</v>
      </c>
      <c r="B773" s="21" t="s">
        <v>1583</v>
      </c>
      <c r="C773" s="21" t="s">
        <v>1584</v>
      </c>
      <c r="D773" s="21" t="s">
        <v>44</v>
      </c>
      <c r="E773" s="22">
        <v>1.014</v>
      </c>
      <c r="F773" s="25">
        <v>1119542</v>
      </c>
      <c r="G773" s="25">
        <v>205369873</v>
      </c>
      <c r="H773" s="21" t="s">
        <v>38</v>
      </c>
      <c r="I773" s="30">
        <v>0.54600000000000004</v>
      </c>
      <c r="J773" s="25">
        <v>226293454</v>
      </c>
      <c r="K773" s="25">
        <v>10116</v>
      </c>
      <c r="L773" s="25">
        <v>226303570</v>
      </c>
      <c r="M773" s="25">
        <v>205379989</v>
      </c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5">
        <v>205379989</v>
      </c>
      <c r="Z773" s="25">
        <v>205379989</v>
      </c>
      <c r="AA773" s="26">
        <v>100</v>
      </c>
      <c r="AB773" s="25">
        <v>1185530</v>
      </c>
      <c r="AC773" s="29">
        <v>1184263</v>
      </c>
      <c r="AD773" s="30">
        <v>0.57699999999999996</v>
      </c>
      <c r="AE773" s="25">
        <v>1039771</v>
      </c>
      <c r="AF773" s="25">
        <v>1120595</v>
      </c>
      <c r="AG773" s="30">
        <v>0.54600000000000004</v>
      </c>
      <c r="AH773" s="25">
        <v>1190435</v>
      </c>
      <c r="AI773" s="25">
        <v>1182462</v>
      </c>
      <c r="AJ773" s="22">
        <v>0.57569999999999999</v>
      </c>
      <c r="AK773" s="25">
        <v>1182462</v>
      </c>
      <c r="AL773" s="29">
        <v>0.57569999999999999</v>
      </c>
      <c r="AM773" s="25">
        <v>2375965</v>
      </c>
      <c r="AN773" s="25">
        <v>2366725</v>
      </c>
      <c r="AO773" s="29">
        <v>1.153</v>
      </c>
      <c r="AP773" s="25">
        <v>1039771</v>
      </c>
      <c r="AQ773" s="25">
        <v>2303057</v>
      </c>
      <c r="AR773" s="30">
        <v>1.1220000000000001</v>
      </c>
      <c r="AS773" s="21" t="s">
        <v>1948</v>
      </c>
      <c r="AT773" s="27"/>
      <c r="AU773" s="26">
        <v>1182372.6000000001</v>
      </c>
      <c r="AV773" s="26">
        <v>2304363.48</v>
      </c>
    </row>
    <row r="774" spans="1:48" x14ac:dyDescent="0.3">
      <c r="A774" s="21" t="s">
        <v>35</v>
      </c>
      <c r="B774" s="21" t="s">
        <v>1585</v>
      </c>
      <c r="C774" s="21" t="s">
        <v>1586</v>
      </c>
      <c r="D774" s="21" t="s">
        <v>44</v>
      </c>
      <c r="E774" s="22">
        <v>1.014</v>
      </c>
      <c r="F774" s="25">
        <v>2377614</v>
      </c>
      <c r="G774" s="25">
        <v>1120532285</v>
      </c>
      <c r="H774" s="21" t="s">
        <v>38</v>
      </c>
      <c r="I774" s="30">
        <v>0.21299999999999999</v>
      </c>
      <c r="J774" s="25">
        <v>8171487</v>
      </c>
      <c r="K774" s="25">
        <v>0</v>
      </c>
      <c r="L774" s="25">
        <v>8171487</v>
      </c>
      <c r="M774" s="25">
        <v>8389571</v>
      </c>
      <c r="N774" s="23"/>
      <c r="O774" s="23"/>
      <c r="P774" s="25">
        <v>1126911596</v>
      </c>
      <c r="Q774" s="23"/>
      <c r="R774" s="23"/>
      <c r="S774" s="23"/>
      <c r="T774" s="23"/>
      <c r="U774" s="23"/>
      <c r="V774" s="23"/>
      <c r="W774" s="23"/>
      <c r="X774" s="23"/>
      <c r="Y774" s="25">
        <v>1135301167</v>
      </c>
      <c r="Z774" s="25">
        <v>1135301167</v>
      </c>
      <c r="AA774" s="26">
        <v>100</v>
      </c>
      <c r="AB774" s="25">
        <v>2612091</v>
      </c>
      <c r="AC774" s="29">
        <v>2604436</v>
      </c>
      <c r="AD774" s="30">
        <v>0.23</v>
      </c>
      <c r="AE774" s="25">
        <v>2411376</v>
      </c>
      <c r="AF774" s="25">
        <v>2411376</v>
      </c>
      <c r="AG774" s="30">
        <v>0.21299999999999999</v>
      </c>
      <c r="AH774" s="25">
        <v>1316871</v>
      </c>
      <c r="AI774" s="25">
        <v>1255634</v>
      </c>
      <c r="AJ774" s="22">
        <v>0.1106</v>
      </c>
      <c r="AK774" s="25">
        <v>1255634</v>
      </c>
      <c r="AL774" s="29">
        <v>0.1106</v>
      </c>
      <c r="AM774" s="25">
        <v>3928962</v>
      </c>
      <c r="AN774" s="25">
        <v>3860070</v>
      </c>
      <c r="AO774" s="29">
        <v>0.34100000000000003</v>
      </c>
      <c r="AP774" s="25">
        <v>2411376</v>
      </c>
      <c r="AQ774" s="25">
        <v>3667010</v>
      </c>
      <c r="AR774" s="30">
        <v>0.32300000000000001</v>
      </c>
      <c r="AS774" s="21" t="s">
        <v>1947</v>
      </c>
      <c r="AT774" s="29">
        <v>92.608599999999996</v>
      </c>
      <c r="AU774" s="26">
        <v>9278.8700000000008</v>
      </c>
      <c r="AV774" s="26">
        <v>27098.31</v>
      </c>
    </row>
    <row r="775" spans="1:48" x14ac:dyDescent="0.3">
      <c r="A775" s="21" t="s">
        <v>35</v>
      </c>
      <c r="B775" s="21" t="s">
        <v>1587</v>
      </c>
      <c r="C775" s="21" t="s">
        <v>1588</v>
      </c>
      <c r="D775" s="21" t="s">
        <v>44</v>
      </c>
      <c r="E775" s="22">
        <v>1.014</v>
      </c>
      <c r="F775" s="25">
        <v>3661797</v>
      </c>
      <c r="G775" s="25">
        <v>857998214</v>
      </c>
      <c r="H775" s="21" t="s">
        <v>38</v>
      </c>
      <c r="I775" s="30">
        <v>0.42699999999999999</v>
      </c>
      <c r="J775" s="25">
        <v>933619672</v>
      </c>
      <c r="K775" s="25">
        <v>864917</v>
      </c>
      <c r="L775" s="25">
        <v>934484589</v>
      </c>
      <c r="M775" s="25">
        <v>858863131</v>
      </c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5">
        <v>858863131</v>
      </c>
      <c r="Z775" s="25">
        <v>858863131</v>
      </c>
      <c r="AA775" s="26">
        <v>100</v>
      </c>
      <c r="AB775" s="25">
        <v>4511405</v>
      </c>
      <c r="AC775" s="29">
        <v>4511405</v>
      </c>
      <c r="AD775" s="30">
        <v>0.52600000000000002</v>
      </c>
      <c r="AE775" s="25">
        <v>488725</v>
      </c>
      <c r="AF775" s="25">
        <v>3661130</v>
      </c>
      <c r="AG775" s="30">
        <v>0.42699999999999999</v>
      </c>
      <c r="AH775" s="25">
        <v>1468840</v>
      </c>
      <c r="AI775" s="25">
        <v>1412745</v>
      </c>
      <c r="AJ775" s="22">
        <v>0.16450000000000001</v>
      </c>
      <c r="AK775" s="25">
        <v>1412745</v>
      </c>
      <c r="AL775" s="29">
        <v>0.16450000000000001</v>
      </c>
      <c r="AM775" s="25">
        <v>5980245</v>
      </c>
      <c r="AN775" s="25">
        <v>5924150</v>
      </c>
      <c r="AO775" s="29">
        <v>0.69</v>
      </c>
      <c r="AP775" s="25">
        <v>488725</v>
      </c>
      <c r="AQ775" s="25">
        <v>5073875</v>
      </c>
      <c r="AR775" s="30">
        <v>0.59099999999999997</v>
      </c>
      <c r="AS775" s="21" t="s">
        <v>1948</v>
      </c>
      <c r="AT775" s="27"/>
      <c r="AU775" s="26">
        <v>1412829.85</v>
      </c>
      <c r="AV775" s="26">
        <v>5075881.0999999996</v>
      </c>
    </row>
    <row r="776" spans="1:48" x14ac:dyDescent="0.3">
      <c r="A776" s="21" t="s">
        <v>35</v>
      </c>
      <c r="B776" s="21" t="s">
        <v>1589</v>
      </c>
      <c r="C776" s="21" t="s">
        <v>1590</v>
      </c>
      <c r="D776" s="21" t="s">
        <v>44</v>
      </c>
      <c r="E776" s="22">
        <v>1.014</v>
      </c>
      <c r="F776" s="25">
        <v>6924675</v>
      </c>
      <c r="G776" s="25">
        <v>1822145666</v>
      </c>
      <c r="H776" s="21" t="s">
        <v>38</v>
      </c>
      <c r="I776" s="30">
        <v>0.38</v>
      </c>
      <c r="J776" s="25">
        <v>1975432038</v>
      </c>
      <c r="K776" s="25">
        <v>11501134</v>
      </c>
      <c r="L776" s="25">
        <v>1986933172</v>
      </c>
      <c r="M776" s="25">
        <v>1833646800</v>
      </c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5">
        <v>1833646800</v>
      </c>
      <c r="Z776" s="25">
        <v>1833646800</v>
      </c>
      <c r="AA776" s="26">
        <v>100</v>
      </c>
      <c r="AB776" s="25">
        <v>7369753</v>
      </c>
      <c r="AC776" s="29">
        <v>7363585</v>
      </c>
      <c r="AD776" s="30">
        <v>0.40200000000000002</v>
      </c>
      <c r="AE776" s="25">
        <v>4072051</v>
      </c>
      <c r="AF776" s="25">
        <v>6960183</v>
      </c>
      <c r="AG776" s="30">
        <v>0.38</v>
      </c>
      <c r="AH776" s="25">
        <v>4393359</v>
      </c>
      <c r="AI776" s="25">
        <v>4344018</v>
      </c>
      <c r="AJ776" s="22">
        <v>0.2369</v>
      </c>
      <c r="AK776" s="25">
        <v>4344018</v>
      </c>
      <c r="AL776" s="29">
        <v>0.2369</v>
      </c>
      <c r="AM776" s="25">
        <v>11763112</v>
      </c>
      <c r="AN776" s="25">
        <v>11707603</v>
      </c>
      <c r="AO776" s="29">
        <v>0.63900000000000001</v>
      </c>
      <c r="AP776" s="25">
        <v>4072051</v>
      </c>
      <c r="AQ776" s="25">
        <v>11304201</v>
      </c>
      <c r="AR776" s="30">
        <v>0.61699999999999999</v>
      </c>
      <c r="AS776" s="21" t="s">
        <v>1948</v>
      </c>
      <c r="AT776" s="27"/>
      <c r="AU776" s="26">
        <v>4343909.2699999996</v>
      </c>
      <c r="AV776" s="26">
        <v>11313600.76</v>
      </c>
    </row>
    <row r="777" spans="1:48" x14ac:dyDescent="0.3">
      <c r="A777" s="21" t="s">
        <v>35</v>
      </c>
      <c r="B777" s="21" t="s">
        <v>1591</v>
      </c>
      <c r="C777" s="21" t="s">
        <v>1592</v>
      </c>
      <c r="D777" s="21" t="s">
        <v>44</v>
      </c>
      <c r="E777" s="22">
        <v>1.014</v>
      </c>
      <c r="F777" s="25">
        <v>3133787</v>
      </c>
      <c r="G777" s="25">
        <v>1145816376</v>
      </c>
      <c r="H777" s="21" t="s">
        <v>38</v>
      </c>
      <c r="I777" s="30">
        <v>0.27400000000000002</v>
      </c>
      <c r="J777" s="25">
        <v>1219621277</v>
      </c>
      <c r="K777" s="25">
        <v>1623353</v>
      </c>
      <c r="L777" s="25">
        <v>1221244630</v>
      </c>
      <c r="M777" s="25">
        <v>1147439729</v>
      </c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5">
        <v>1147439729</v>
      </c>
      <c r="Z777" s="25">
        <v>1147439729</v>
      </c>
      <c r="AA777" s="26">
        <v>100</v>
      </c>
      <c r="AB777" s="25">
        <v>3280550</v>
      </c>
      <c r="AC777" s="29">
        <v>3280550</v>
      </c>
      <c r="AD777" s="30">
        <v>0.28599999999999998</v>
      </c>
      <c r="AE777" s="25">
        <v>77577</v>
      </c>
      <c r="AF777" s="25">
        <v>3142857</v>
      </c>
      <c r="AG777" s="30">
        <v>0.27400000000000002</v>
      </c>
      <c r="AH777" s="25">
        <v>1702862</v>
      </c>
      <c r="AI777" s="25">
        <v>1702862</v>
      </c>
      <c r="AJ777" s="22">
        <v>0.14849999999999999</v>
      </c>
      <c r="AK777" s="25">
        <v>1702862</v>
      </c>
      <c r="AL777" s="29">
        <v>0.14849999999999999</v>
      </c>
      <c r="AM777" s="25">
        <v>4983412</v>
      </c>
      <c r="AN777" s="25">
        <v>4983412</v>
      </c>
      <c r="AO777" s="29">
        <v>0.435</v>
      </c>
      <c r="AP777" s="25">
        <v>77577</v>
      </c>
      <c r="AQ777" s="25">
        <v>4845719</v>
      </c>
      <c r="AR777" s="30">
        <v>0.42299999999999999</v>
      </c>
      <c r="AS777" s="21" t="s">
        <v>1948</v>
      </c>
      <c r="AT777" s="27"/>
      <c r="AU777" s="26">
        <v>1703948</v>
      </c>
      <c r="AV777" s="26">
        <v>4853670.05</v>
      </c>
    </row>
    <row r="778" spans="1:48" x14ac:dyDescent="0.3">
      <c r="A778" s="21" t="s">
        <v>35</v>
      </c>
      <c r="B778" s="21" t="s">
        <v>1593</v>
      </c>
      <c r="C778" s="21" t="s">
        <v>1594</v>
      </c>
      <c r="D778" s="21" t="s">
        <v>44</v>
      </c>
      <c r="E778" s="22">
        <v>1.014</v>
      </c>
      <c r="F778" s="25">
        <v>1644836</v>
      </c>
      <c r="G778" s="25">
        <v>566944648</v>
      </c>
      <c r="H778" s="21" t="s">
        <v>38</v>
      </c>
      <c r="I778" s="30">
        <v>0.29099999999999998</v>
      </c>
      <c r="J778" s="25">
        <v>614674749</v>
      </c>
      <c r="K778" s="25">
        <v>1682194</v>
      </c>
      <c r="L778" s="25">
        <v>616356943</v>
      </c>
      <c r="M778" s="25">
        <v>568626842</v>
      </c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5">
        <v>568626842</v>
      </c>
      <c r="Z778" s="25">
        <v>568626842</v>
      </c>
      <c r="AA778" s="26">
        <v>100</v>
      </c>
      <c r="AB778" s="25">
        <v>1699665</v>
      </c>
      <c r="AC778" s="29">
        <v>1698380</v>
      </c>
      <c r="AD778" s="30">
        <v>0.29899999999999999</v>
      </c>
      <c r="AE778" s="25">
        <v>686222</v>
      </c>
      <c r="AF778" s="25">
        <v>1652890</v>
      </c>
      <c r="AG778" s="30">
        <v>0.29099999999999998</v>
      </c>
      <c r="AH778" s="25">
        <v>472546</v>
      </c>
      <c r="AI778" s="25">
        <v>472546</v>
      </c>
      <c r="AJ778" s="22">
        <v>8.3000000000000004E-2</v>
      </c>
      <c r="AK778" s="25">
        <v>472546</v>
      </c>
      <c r="AL778" s="29">
        <v>8.3000000000000004E-2</v>
      </c>
      <c r="AM778" s="25">
        <v>2172211</v>
      </c>
      <c r="AN778" s="25">
        <v>2170926</v>
      </c>
      <c r="AO778" s="29">
        <v>0.38200000000000001</v>
      </c>
      <c r="AP778" s="25">
        <v>686222</v>
      </c>
      <c r="AQ778" s="25">
        <v>2125436</v>
      </c>
      <c r="AR778" s="30">
        <v>0.374</v>
      </c>
      <c r="AS778" s="21" t="s">
        <v>1948</v>
      </c>
      <c r="AT778" s="27"/>
      <c r="AU778" s="26">
        <v>471960.28</v>
      </c>
      <c r="AV778" s="26">
        <v>2126664.39</v>
      </c>
    </row>
    <row r="779" spans="1:48" x14ac:dyDescent="0.3">
      <c r="A779" s="21" t="s">
        <v>35</v>
      </c>
      <c r="B779" s="21" t="s">
        <v>1595</v>
      </c>
      <c r="C779" s="21" t="s">
        <v>1596</v>
      </c>
      <c r="D779" s="21" t="s">
        <v>44</v>
      </c>
      <c r="E779" s="22">
        <v>1.014</v>
      </c>
      <c r="F779" s="25">
        <v>848235</v>
      </c>
      <c r="G779" s="25">
        <v>302135678</v>
      </c>
      <c r="H779" s="21" t="s">
        <v>38</v>
      </c>
      <c r="I779" s="30">
        <v>0.28100000000000003</v>
      </c>
      <c r="J779" s="25">
        <v>324485727</v>
      </c>
      <c r="K779" s="25">
        <v>254968</v>
      </c>
      <c r="L779" s="25">
        <v>324740695</v>
      </c>
      <c r="M779" s="25">
        <v>302390646</v>
      </c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5">
        <v>302390646</v>
      </c>
      <c r="Z779" s="25">
        <v>302390646</v>
      </c>
      <c r="AA779" s="26">
        <v>100</v>
      </c>
      <c r="AB779" s="25">
        <v>905160</v>
      </c>
      <c r="AC779" s="29">
        <v>905160</v>
      </c>
      <c r="AD779" s="30">
        <v>0.3</v>
      </c>
      <c r="AE779" s="25">
        <v>847900</v>
      </c>
      <c r="AF779" s="25">
        <v>847900</v>
      </c>
      <c r="AG779" s="30">
        <v>0.28100000000000003</v>
      </c>
      <c r="AH779" s="25">
        <v>421461</v>
      </c>
      <c r="AI779" s="25">
        <v>402058</v>
      </c>
      <c r="AJ779" s="22">
        <v>0.13300000000000001</v>
      </c>
      <c r="AK779" s="25">
        <v>402058</v>
      </c>
      <c r="AL779" s="29">
        <v>0.13300000000000001</v>
      </c>
      <c r="AM779" s="25">
        <v>1326621</v>
      </c>
      <c r="AN779" s="25">
        <v>1307218</v>
      </c>
      <c r="AO779" s="29">
        <v>0.433</v>
      </c>
      <c r="AP779" s="25">
        <v>847900</v>
      </c>
      <c r="AQ779" s="25">
        <v>1249958</v>
      </c>
      <c r="AR779" s="30">
        <v>0.41399999999999998</v>
      </c>
      <c r="AS779" s="21" t="s">
        <v>1947</v>
      </c>
      <c r="AT779" s="29">
        <v>93.666600000000003</v>
      </c>
      <c r="AU779" s="26">
        <v>402179.56</v>
      </c>
      <c r="AV779" s="26">
        <v>1251897.27</v>
      </c>
    </row>
    <row r="780" spans="1:48" x14ac:dyDescent="0.3">
      <c r="A780" s="21" t="s">
        <v>35</v>
      </c>
      <c r="B780" s="21" t="s">
        <v>1597</v>
      </c>
      <c r="C780" s="21" t="s">
        <v>1598</v>
      </c>
      <c r="D780" s="21" t="s">
        <v>44</v>
      </c>
      <c r="E780" s="22">
        <v>1.014</v>
      </c>
      <c r="F780" s="25">
        <v>9590993</v>
      </c>
      <c r="G780" s="25">
        <v>2758889525</v>
      </c>
      <c r="H780" s="21" t="s">
        <v>38</v>
      </c>
      <c r="I780" s="30">
        <v>0.34799999999999998</v>
      </c>
      <c r="J780" s="25">
        <v>2982836261</v>
      </c>
      <c r="K780" s="25">
        <v>15261425</v>
      </c>
      <c r="L780" s="25">
        <v>2998097686</v>
      </c>
      <c r="M780" s="25">
        <v>2774150950</v>
      </c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5">
        <v>2774150950</v>
      </c>
      <c r="Z780" s="25">
        <v>2774150950</v>
      </c>
      <c r="AA780" s="26">
        <v>100</v>
      </c>
      <c r="AB780" s="25">
        <v>10099632</v>
      </c>
      <c r="AC780" s="29">
        <v>10083300</v>
      </c>
      <c r="AD780" s="30">
        <v>0.36399999999999999</v>
      </c>
      <c r="AE780" s="25">
        <v>6109636</v>
      </c>
      <c r="AF780" s="25">
        <v>9639436</v>
      </c>
      <c r="AG780" s="30">
        <v>0.34799999999999998</v>
      </c>
      <c r="AH780" s="25">
        <v>3046787</v>
      </c>
      <c r="AI780" s="25">
        <v>3046787</v>
      </c>
      <c r="AJ780" s="22">
        <v>0.10979999999999999</v>
      </c>
      <c r="AK780" s="25">
        <v>3046787</v>
      </c>
      <c r="AL780" s="29">
        <v>0.10979999999999999</v>
      </c>
      <c r="AM780" s="25">
        <v>13146419</v>
      </c>
      <c r="AN780" s="25">
        <v>13130087</v>
      </c>
      <c r="AO780" s="29">
        <v>0.47399999999999998</v>
      </c>
      <c r="AP780" s="25">
        <v>6109636</v>
      </c>
      <c r="AQ780" s="25">
        <v>12686223</v>
      </c>
      <c r="AR780" s="30">
        <v>0.45800000000000002</v>
      </c>
      <c r="AS780" s="21" t="s">
        <v>1948</v>
      </c>
      <c r="AT780" s="27"/>
      <c r="AU780" s="26">
        <v>3046017.74</v>
      </c>
      <c r="AV780" s="26">
        <v>12705611.35</v>
      </c>
    </row>
    <row r="781" spans="1:48" x14ac:dyDescent="0.3">
      <c r="A781" s="21" t="s">
        <v>35</v>
      </c>
      <c r="B781" s="21" t="s">
        <v>1599</v>
      </c>
      <c r="C781" s="21" t="s">
        <v>1600</v>
      </c>
      <c r="D781" s="21" t="s">
        <v>44</v>
      </c>
      <c r="E781" s="22">
        <v>1.014</v>
      </c>
      <c r="F781" s="25">
        <v>1030819</v>
      </c>
      <c r="G781" s="25">
        <v>481519844</v>
      </c>
      <c r="H781" s="21" t="s">
        <v>38</v>
      </c>
      <c r="I781" s="30">
        <v>0.215</v>
      </c>
      <c r="J781" s="25">
        <v>520259640</v>
      </c>
      <c r="K781" s="25">
        <v>1448581</v>
      </c>
      <c r="L781" s="25">
        <v>521708221</v>
      </c>
      <c r="M781" s="25">
        <v>482968425</v>
      </c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5">
        <v>482968425</v>
      </c>
      <c r="Z781" s="25">
        <v>482968425</v>
      </c>
      <c r="AA781" s="26">
        <v>100</v>
      </c>
      <c r="AB781" s="25">
        <v>1105415</v>
      </c>
      <c r="AC781" s="29">
        <v>1105415</v>
      </c>
      <c r="AD781" s="30">
        <v>0.22900000000000001</v>
      </c>
      <c r="AE781" s="25">
        <v>1037895</v>
      </c>
      <c r="AF781" s="25">
        <v>1037895</v>
      </c>
      <c r="AG781" s="30">
        <v>0.215</v>
      </c>
      <c r="AH781" s="25">
        <v>223809</v>
      </c>
      <c r="AI781" s="25">
        <v>202649</v>
      </c>
      <c r="AJ781" s="22">
        <v>4.2000000000000003E-2</v>
      </c>
      <c r="AK781" s="25">
        <v>202649</v>
      </c>
      <c r="AL781" s="29">
        <v>4.2000000000000003E-2</v>
      </c>
      <c r="AM781" s="25">
        <v>1329224</v>
      </c>
      <c r="AN781" s="25">
        <v>1308064</v>
      </c>
      <c r="AO781" s="29">
        <v>0.27100000000000002</v>
      </c>
      <c r="AP781" s="25">
        <v>1037895</v>
      </c>
      <c r="AQ781" s="25">
        <v>1240544</v>
      </c>
      <c r="AR781" s="30">
        <v>0.25700000000000001</v>
      </c>
      <c r="AS781" s="21" t="s">
        <v>1947</v>
      </c>
      <c r="AT781" s="29">
        <v>93.886399999999995</v>
      </c>
      <c r="AU781" s="26">
        <v>202846.74</v>
      </c>
      <c r="AV781" s="26">
        <v>1241228.8500000001</v>
      </c>
    </row>
    <row r="782" spans="1:48" x14ac:dyDescent="0.3">
      <c r="A782" s="21" t="s">
        <v>35</v>
      </c>
      <c r="B782" s="21" t="s">
        <v>1601</v>
      </c>
      <c r="C782" s="21" t="s">
        <v>1602</v>
      </c>
      <c r="D782" s="21" t="s">
        <v>44</v>
      </c>
      <c r="E782" s="22">
        <v>1.014</v>
      </c>
      <c r="F782" s="25">
        <v>3248835</v>
      </c>
      <c r="G782" s="25">
        <v>1696699460</v>
      </c>
      <c r="H782" s="21" t="s">
        <v>38</v>
      </c>
      <c r="I782" s="30">
        <v>0.192</v>
      </c>
      <c r="J782" s="25">
        <v>991959</v>
      </c>
      <c r="K782" s="25">
        <v>0</v>
      </c>
      <c r="L782" s="25">
        <v>991959</v>
      </c>
      <c r="M782" s="25">
        <v>899028</v>
      </c>
      <c r="N782" s="25">
        <v>1705834842</v>
      </c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5">
        <v>1706733870</v>
      </c>
      <c r="Z782" s="25">
        <v>1706733870</v>
      </c>
      <c r="AA782" s="26">
        <v>100</v>
      </c>
      <c r="AB782" s="25">
        <v>3446359</v>
      </c>
      <c r="AC782" s="29">
        <v>3446359</v>
      </c>
      <c r="AD782" s="30">
        <v>0.20200000000000001</v>
      </c>
      <c r="AE782" s="25">
        <v>3275693</v>
      </c>
      <c r="AF782" s="25">
        <v>3275693</v>
      </c>
      <c r="AG782" s="30">
        <v>0.192</v>
      </c>
      <c r="AH782" s="25">
        <v>1918382</v>
      </c>
      <c r="AI782" s="25">
        <v>1918382</v>
      </c>
      <c r="AJ782" s="22">
        <v>0.1124</v>
      </c>
      <c r="AK782" s="25">
        <v>1918382</v>
      </c>
      <c r="AL782" s="29">
        <v>0.1124</v>
      </c>
      <c r="AM782" s="25">
        <v>5364741</v>
      </c>
      <c r="AN782" s="25">
        <v>5364741</v>
      </c>
      <c r="AO782" s="29">
        <v>0.315</v>
      </c>
      <c r="AP782" s="25">
        <v>3275693</v>
      </c>
      <c r="AQ782" s="25">
        <v>5194075</v>
      </c>
      <c r="AR782" s="30">
        <v>0.30499999999999999</v>
      </c>
      <c r="AS782" s="21" t="s">
        <v>1948</v>
      </c>
      <c r="AT782" s="27"/>
      <c r="AU782" s="26">
        <v>1010.51</v>
      </c>
      <c r="AV782" s="26">
        <v>2742.04</v>
      </c>
    </row>
    <row r="783" spans="1:48" x14ac:dyDescent="0.3">
      <c r="A783" s="21" t="s">
        <v>35</v>
      </c>
      <c r="B783" s="21" t="s">
        <v>1603</v>
      </c>
      <c r="C783" s="21" t="s">
        <v>1604</v>
      </c>
      <c r="D783" s="21" t="s">
        <v>44</v>
      </c>
      <c r="E783" s="22">
        <v>1.014</v>
      </c>
      <c r="F783" s="25">
        <v>1530148</v>
      </c>
      <c r="G783" s="25">
        <v>435548221</v>
      </c>
      <c r="H783" s="21" t="s">
        <v>38</v>
      </c>
      <c r="I783" s="30">
        <v>0.35199999999999998</v>
      </c>
      <c r="J783" s="25">
        <v>479054840</v>
      </c>
      <c r="K783" s="25">
        <v>220993</v>
      </c>
      <c r="L783" s="25">
        <v>479275833</v>
      </c>
      <c r="M783" s="25">
        <v>435769214</v>
      </c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5">
        <v>435769214</v>
      </c>
      <c r="Z783" s="25">
        <v>435769214</v>
      </c>
      <c r="AA783" s="26">
        <v>100</v>
      </c>
      <c r="AB783" s="25">
        <v>1616379</v>
      </c>
      <c r="AC783" s="29">
        <v>1604811</v>
      </c>
      <c r="AD783" s="30">
        <v>0.36899999999999999</v>
      </c>
      <c r="AE783" s="25">
        <v>1541607</v>
      </c>
      <c r="AF783" s="25">
        <v>1541607</v>
      </c>
      <c r="AG783" s="30">
        <v>0.35199999999999998</v>
      </c>
      <c r="AH783" s="25">
        <v>1278181</v>
      </c>
      <c r="AI783" s="25">
        <v>1258849</v>
      </c>
      <c r="AJ783" s="22">
        <v>0.28889999999999999</v>
      </c>
      <c r="AK783" s="25">
        <v>1258849</v>
      </c>
      <c r="AL783" s="29">
        <v>0.28889999999999999</v>
      </c>
      <c r="AM783" s="25">
        <v>2894560</v>
      </c>
      <c r="AN783" s="25">
        <v>2863660</v>
      </c>
      <c r="AO783" s="29">
        <v>0.65800000000000003</v>
      </c>
      <c r="AP783" s="25">
        <v>1541607</v>
      </c>
      <c r="AQ783" s="25">
        <v>2800456</v>
      </c>
      <c r="AR783" s="30">
        <v>0.64100000000000001</v>
      </c>
      <c r="AS783" s="21" t="s">
        <v>1948</v>
      </c>
      <c r="AT783" s="27"/>
      <c r="AU783" s="26">
        <v>1258937.26</v>
      </c>
      <c r="AV783" s="26">
        <v>2793280.66</v>
      </c>
    </row>
    <row r="784" spans="1:48" x14ac:dyDescent="0.3">
      <c r="A784" s="21" t="s">
        <v>35</v>
      </c>
      <c r="B784" s="21" t="s">
        <v>1605</v>
      </c>
      <c r="C784" s="21" t="s">
        <v>1606</v>
      </c>
      <c r="D784" s="21" t="s">
        <v>44</v>
      </c>
      <c r="E784" s="22">
        <v>1.014</v>
      </c>
      <c r="F784" s="25">
        <v>3875975</v>
      </c>
      <c r="G784" s="25">
        <v>1200979334</v>
      </c>
      <c r="H784" s="21" t="s">
        <v>38</v>
      </c>
      <c r="I784" s="30">
        <v>0.32300000000000001</v>
      </c>
      <c r="J784" s="25">
        <v>1308166273</v>
      </c>
      <c r="K784" s="25">
        <v>1830174</v>
      </c>
      <c r="L784" s="25">
        <v>1309996447</v>
      </c>
      <c r="M784" s="25">
        <v>1202809508</v>
      </c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5">
        <v>1202809508</v>
      </c>
      <c r="Z784" s="25">
        <v>1202809508</v>
      </c>
      <c r="AA784" s="26">
        <v>100</v>
      </c>
      <c r="AB784" s="25">
        <v>4037061</v>
      </c>
      <c r="AC784" s="29">
        <v>4037061</v>
      </c>
      <c r="AD784" s="30">
        <v>0.33600000000000002</v>
      </c>
      <c r="AE784" s="25">
        <v>3877854</v>
      </c>
      <c r="AF784" s="25">
        <v>3877854</v>
      </c>
      <c r="AG784" s="30">
        <v>0.32300000000000001</v>
      </c>
      <c r="AH784" s="25">
        <v>2856896</v>
      </c>
      <c r="AI784" s="25">
        <v>2852832</v>
      </c>
      <c r="AJ784" s="22">
        <v>0.23719999999999999</v>
      </c>
      <c r="AK784" s="25">
        <v>2852832</v>
      </c>
      <c r="AL784" s="29">
        <v>0.23719999999999999</v>
      </c>
      <c r="AM784" s="25">
        <v>6893957</v>
      </c>
      <c r="AN784" s="25">
        <v>6889893</v>
      </c>
      <c r="AO784" s="29">
        <v>0.57299999999999995</v>
      </c>
      <c r="AP784" s="25">
        <v>3877854</v>
      </c>
      <c r="AQ784" s="25">
        <v>6730686</v>
      </c>
      <c r="AR784" s="30">
        <v>0.56000000000000005</v>
      </c>
      <c r="AS784" s="21" t="s">
        <v>1947</v>
      </c>
      <c r="AT784" s="29">
        <v>96.130899999999997</v>
      </c>
      <c r="AU784" s="26">
        <v>2853064.15</v>
      </c>
      <c r="AV784" s="26">
        <v>6735733.2400000002</v>
      </c>
    </row>
    <row r="785" spans="1:48" x14ac:dyDescent="0.3">
      <c r="A785" s="21" t="s">
        <v>35</v>
      </c>
      <c r="B785" s="21" t="s">
        <v>1607</v>
      </c>
      <c r="C785" s="21" t="s">
        <v>1608</v>
      </c>
      <c r="D785" s="21" t="s">
        <v>44</v>
      </c>
      <c r="E785" s="22">
        <v>1.014</v>
      </c>
      <c r="F785" s="25">
        <v>10521982</v>
      </c>
      <c r="G785" s="25">
        <v>1861963453</v>
      </c>
      <c r="H785" s="21" t="s">
        <v>38</v>
      </c>
      <c r="I785" s="30">
        <v>0.56599999999999995</v>
      </c>
      <c r="J785" s="25">
        <v>2028681978</v>
      </c>
      <c r="K785" s="25">
        <v>8186287</v>
      </c>
      <c r="L785" s="25">
        <v>2036868265</v>
      </c>
      <c r="M785" s="25">
        <v>1870149740</v>
      </c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5">
        <v>1870149740</v>
      </c>
      <c r="Z785" s="25">
        <v>1870149740</v>
      </c>
      <c r="AA785" s="26">
        <v>100</v>
      </c>
      <c r="AB785" s="25">
        <v>10978105</v>
      </c>
      <c r="AC785" s="29">
        <v>10978105</v>
      </c>
      <c r="AD785" s="30">
        <v>0.58699999999999997</v>
      </c>
      <c r="AE785" s="25">
        <v>10585044</v>
      </c>
      <c r="AF785" s="25">
        <v>10585044</v>
      </c>
      <c r="AG785" s="30">
        <v>0.56599999999999995</v>
      </c>
      <c r="AH785" s="25">
        <v>441328</v>
      </c>
      <c r="AI785" s="25">
        <v>441328</v>
      </c>
      <c r="AJ785" s="22">
        <v>2.3599999999999999E-2</v>
      </c>
      <c r="AK785" s="25">
        <v>441328</v>
      </c>
      <c r="AL785" s="29">
        <v>2.3599999999999999E-2</v>
      </c>
      <c r="AM785" s="25">
        <v>11419433</v>
      </c>
      <c r="AN785" s="25">
        <v>11419433</v>
      </c>
      <c r="AO785" s="29">
        <v>0.61099999999999999</v>
      </c>
      <c r="AP785" s="25">
        <v>10585044</v>
      </c>
      <c r="AQ785" s="25">
        <v>11026372</v>
      </c>
      <c r="AR785" s="30">
        <v>0.59</v>
      </c>
      <c r="AS785" s="21" t="s">
        <v>1947</v>
      </c>
      <c r="AT785" s="29">
        <v>96.422399999999996</v>
      </c>
      <c r="AU785" s="26">
        <v>441355.34</v>
      </c>
      <c r="AV785" s="26">
        <v>11033883.470000001</v>
      </c>
    </row>
    <row r="786" spans="1:48" x14ac:dyDescent="0.3">
      <c r="A786" s="21" t="s">
        <v>35</v>
      </c>
      <c r="B786" s="21" t="s">
        <v>1609</v>
      </c>
      <c r="C786" s="21" t="s">
        <v>1610</v>
      </c>
      <c r="D786" s="21" t="s">
        <v>44</v>
      </c>
      <c r="E786" s="22">
        <v>1.014</v>
      </c>
      <c r="F786" s="25">
        <v>768724</v>
      </c>
      <c r="G786" s="25">
        <v>129070357</v>
      </c>
      <c r="H786" s="21" t="s">
        <v>38</v>
      </c>
      <c r="I786" s="30">
        <v>0.59599999999999997</v>
      </c>
      <c r="J786" s="25">
        <v>154779525</v>
      </c>
      <c r="K786" s="25">
        <v>0</v>
      </c>
      <c r="L786" s="25">
        <v>154779525</v>
      </c>
      <c r="M786" s="25">
        <v>129070357</v>
      </c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5">
        <v>129070357</v>
      </c>
      <c r="Z786" s="25">
        <v>129070357</v>
      </c>
      <c r="AA786" s="26">
        <v>100</v>
      </c>
      <c r="AB786" s="25">
        <v>816372</v>
      </c>
      <c r="AC786" s="29">
        <v>816372</v>
      </c>
      <c r="AD786" s="30">
        <v>0.63300000000000001</v>
      </c>
      <c r="AE786" s="25">
        <v>768742</v>
      </c>
      <c r="AF786" s="25">
        <v>768742</v>
      </c>
      <c r="AG786" s="30">
        <v>0.59599999999999997</v>
      </c>
      <c r="AH786" s="25">
        <v>451757</v>
      </c>
      <c r="AI786" s="25">
        <v>437556</v>
      </c>
      <c r="AJ786" s="22">
        <v>0.33900000000000002</v>
      </c>
      <c r="AK786" s="25">
        <v>437556</v>
      </c>
      <c r="AL786" s="29">
        <v>0.33900000000000002</v>
      </c>
      <c r="AM786" s="25">
        <v>1268129</v>
      </c>
      <c r="AN786" s="25">
        <v>1253928</v>
      </c>
      <c r="AO786" s="29">
        <v>0.97199999999999998</v>
      </c>
      <c r="AP786" s="25">
        <v>768742</v>
      </c>
      <c r="AQ786" s="25">
        <v>1206298</v>
      </c>
      <c r="AR786" s="30">
        <v>0.93500000000000005</v>
      </c>
      <c r="AS786" s="21" t="s">
        <v>1947</v>
      </c>
      <c r="AT786" s="29">
        <v>94.154799999999994</v>
      </c>
      <c r="AU786" s="26">
        <v>437548.51</v>
      </c>
      <c r="AV786" s="26">
        <v>1206807.8400000001</v>
      </c>
    </row>
    <row r="787" spans="1:48" x14ac:dyDescent="0.3">
      <c r="A787" s="21" t="s">
        <v>35</v>
      </c>
      <c r="B787" s="21" t="s">
        <v>1611</v>
      </c>
      <c r="C787" s="21" t="s">
        <v>1612</v>
      </c>
      <c r="D787" s="21" t="s">
        <v>44</v>
      </c>
      <c r="E787" s="22">
        <v>1.014</v>
      </c>
      <c r="F787" s="25">
        <v>13240132</v>
      </c>
      <c r="G787" s="25">
        <v>2297404091</v>
      </c>
      <c r="H787" s="21" t="s">
        <v>38</v>
      </c>
      <c r="I787" s="30">
        <v>0.57699999999999996</v>
      </c>
      <c r="J787" s="25">
        <v>2480495752</v>
      </c>
      <c r="K787" s="25">
        <v>3182445</v>
      </c>
      <c r="L787" s="25">
        <v>2483678197</v>
      </c>
      <c r="M787" s="25">
        <v>2300586536</v>
      </c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5">
        <v>2300586536</v>
      </c>
      <c r="Z787" s="25">
        <v>2300586536</v>
      </c>
      <c r="AA787" s="26">
        <v>100</v>
      </c>
      <c r="AB787" s="25">
        <v>14355103</v>
      </c>
      <c r="AC787" s="29">
        <v>14355103</v>
      </c>
      <c r="AD787" s="30">
        <v>0.624</v>
      </c>
      <c r="AE787" s="25">
        <v>3637669</v>
      </c>
      <c r="AF787" s="25">
        <v>13273827</v>
      </c>
      <c r="AG787" s="30">
        <v>0.57699999999999996</v>
      </c>
      <c r="AH787" s="25">
        <v>3065609</v>
      </c>
      <c r="AI787" s="25">
        <v>3065609</v>
      </c>
      <c r="AJ787" s="22">
        <v>0.13320000000000001</v>
      </c>
      <c r="AK787" s="25">
        <v>3065609</v>
      </c>
      <c r="AL787" s="29">
        <v>0.13320000000000001</v>
      </c>
      <c r="AM787" s="25">
        <v>17420712</v>
      </c>
      <c r="AN787" s="25">
        <v>17420712</v>
      </c>
      <c r="AO787" s="29">
        <v>0.75800000000000001</v>
      </c>
      <c r="AP787" s="25">
        <v>3637669</v>
      </c>
      <c r="AQ787" s="25">
        <v>16339436</v>
      </c>
      <c r="AR787" s="30">
        <v>0.71099999999999997</v>
      </c>
      <c r="AS787" s="21" t="s">
        <v>1948</v>
      </c>
      <c r="AT787" s="27"/>
      <c r="AU787" s="26">
        <v>3064381.27</v>
      </c>
      <c r="AV787" s="26">
        <v>16357170.27</v>
      </c>
    </row>
    <row r="788" spans="1:48" x14ac:dyDescent="0.3">
      <c r="A788" s="21" t="s">
        <v>35</v>
      </c>
      <c r="B788" s="21" t="s">
        <v>1613</v>
      </c>
      <c r="C788" s="21" t="s">
        <v>1614</v>
      </c>
      <c r="D788" s="21" t="s">
        <v>44</v>
      </c>
      <c r="E788" s="22">
        <v>1.014</v>
      </c>
      <c r="F788" s="25">
        <v>2278834</v>
      </c>
      <c r="G788" s="25">
        <v>598089154</v>
      </c>
      <c r="H788" s="21" t="s">
        <v>38</v>
      </c>
      <c r="I788" s="30">
        <v>0.38100000000000001</v>
      </c>
      <c r="J788" s="25">
        <v>652546749</v>
      </c>
      <c r="K788" s="25">
        <v>6998121</v>
      </c>
      <c r="L788" s="25">
        <v>659544870</v>
      </c>
      <c r="M788" s="25">
        <v>605087275</v>
      </c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5">
        <v>605087275</v>
      </c>
      <c r="Z788" s="25">
        <v>605087275</v>
      </c>
      <c r="AA788" s="26">
        <v>100</v>
      </c>
      <c r="AB788" s="25">
        <v>2478832</v>
      </c>
      <c r="AC788" s="29">
        <v>2478832</v>
      </c>
      <c r="AD788" s="30">
        <v>0.41</v>
      </c>
      <c r="AE788" s="25">
        <v>2303564</v>
      </c>
      <c r="AF788" s="25">
        <v>2303564</v>
      </c>
      <c r="AG788" s="30">
        <v>0.38100000000000001</v>
      </c>
      <c r="AH788" s="25">
        <v>1481145</v>
      </c>
      <c r="AI788" s="25">
        <v>1481145</v>
      </c>
      <c r="AJ788" s="22">
        <v>0.24479999999999999</v>
      </c>
      <c r="AK788" s="25">
        <v>1481145</v>
      </c>
      <c r="AL788" s="29">
        <v>0.24479999999999999</v>
      </c>
      <c r="AM788" s="25">
        <v>3959977</v>
      </c>
      <c r="AN788" s="25">
        <v>3959977</v>
      </c>
      <c r="AO788" s="29">
        <v>0.65500000000000003</v>
      </c>
      <c r="AP788" s="25">
        <v>2303564</v>
      </c>
      <c r="AQ788" s="25">
        <v>3784709</v>
      </c>
      <c r="AR788" s="30">
        <v>0.626</v>
      </c>
      <c r="AS788" s="21" t="s">
        <v>1947</v>
      </c>
      <c r="AT788" s="29">
        <v>92.9268</v>
      </c>
      <c r="AU788" s="26">
        <v>1481253.65</v>
      </c>
      <c r="AV788" s="26">
        <v>3787846.34</v>
      </c>
    </row>
    <row r="789" spans="1:48" x14ac:dyDescent="0.3">
      <c r="A789" s="21" t="s">
        <v>35</v>
      </c>
      <c r="B789" s="21" t="s">
        <v>1615</v>
      </c>
      <c r="C789" s="21" t="s">
        <v>1616</v>
      </c>
      <c r="D789" s="21" t="s">
        <v>44</v>
      </c>
      <c r="E789" s="22">
        <v>1.014</v>
      </c>
      <c r="F789" s="25">
        <v>5245937</v>
      </c>
      <c r="G789" s="25">
        <v>1643826467</v>
      </c>
      <c r="H789" s="21" t="s">
        <v>38</v>
      </c>
      <c r="I789" s="30">
        <v>0.32</v>
      </c>
      <c r="J789" s="25">
        <v>1790141268</v>
      </c>
      <c r="K789" s="25">
        <v>8102483</v>
      </c>
      <c r="L789" s="25">
        <v>1798243751</v>
      </c>
      <c r="M789" s="25">
        <v>1651928950</v>
      </c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5">
        <v>1651928950</v>
      </c>
      <c r="Z789" s="25">
        <v>1651928950</v>
      </c>
      <c r="AA789" s="26">
        <v>100</v>
      </c>
      <c r="AB789" s="25">
        <v>5288063</v>
      </c>
      <c r="AC789" s="29">
        <v>5288063</v>
      </c>
      <c r="AD789" s="30">
        <v>0.32100000000000001</v>
      </c>
      <c r="AE789" s="25">
        <v>826730</v>
      </c>
      <c r="AF789" s="25">
        <v>5271544</v>
      </c>
      <c r="AG789" s="30">
        <v>0.32</v>
      </c>
      <c r="AH789" s="25">
        <v>2907400</v>
      </c>
      <c r="AI789" s="25">
        <v>2907400</v>
      </c>
      <c r="AJ789" s="22">
        <v>0.17599999999999999</v>
      </c>
      <c r="AK789" s="25">
        <v>2907400</v>
      </c>
      <c r="AL789" s="29">
        <v>0.17599999999999999</v>
      </c>
      <c r="AM789" s="25">
        <v>8195463</v>
      </c>
      <c r="AN789" s="25">
        <v>8195463</v>
      </c>
      <c r="AO789" s="29">
        <v>0.497</v>
      </c>
      <c r="AP789" s="25">
        <v>826730</v>
      </c>
      <c r="AQ789" s="25">
        <v>8178944</v>
      </c>
      <c r="AR789" s="30">
        <v>0.496</v>
      </c>
      <c r="AS789" s="21" t="s">
        <v>1948</v>
      </c>
      <c r="AT789" s="27"/>
      <c r="AU789" s="26">
        <v>2907394.95</v>
      </c>
      <c r="AV789" s="26">
        <v>8193567.5899999999</v>
      </c>
    </row>
    <row r="790" spans="1:48" x14ac:dyDescent="0.3">
      <c r="A790" s="21" t="s">
        <v>35</v>
      </c>
      <c r="B790" s="21" t="s">
        <v>1617</v>
      </c>
      <c r="C790" s="21" t="s">
        <v>1618</v>
      </c>
      <c r="D790" s="21" t="s">
        <v>44</v>
      </c>
      <c r="E790" s="22">
        <v>1.014</v>
      </c>
      <c r="F790" s="25">
        <v>24121</v>
      </c>
      <c r="G790" s="25">
        <v>5444840</v>
      </c>
      <c r="H790" s="21" t="s">
        <v>38</v>
      </c>
      <c r="I790" s="30">
        <v>0.443</v>
      </c>
      <c r="J790" s="25">
        <v>5443503</v>
      </c>
      <c r="K790" s="25">
        <v>0</v>
      </c>
      <c r="L790" s="25">
        <v>5443503</v>
      </c>
      <c r="M790" s="25">
        <v>5444840</v>
      </c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5">
        <v>5444840</v>
      </c>
      <c r="Z790" s="25">
        <v>5444840</v>
      </c>
      <c r="AA790" s="26">
        <v>100</v>
      </c>
      <c r="AB790" s="25">
        <v>36920</v>
      </c>
      <c r="AC790" s="29">
        <v>34012</v>
      </c>
      <c r="AD790" s="30">
        <v>0.625</v>
      </c>
      <c r="AE790" s="25">
        <v>24109</v>
      </c>
      <c r="AF790" s="25">
        <v>24109</v>
      </c>
      <c r="AG790" s="30">
        <v>0.443</v>
      </c>
      <c r="AH790" s="25">
        <v>0</v>
      </c>
      <c r="AI790" s="25">
        <v>0</v>
      </c>
      <c r="AJ790" s="22">
        <v>0</v>
      </c>
      <c r="AK790" s="25">
        <v>0</v>
      </c>
      <c r="AL790" s="29">
        <v>0</v>
      </c>
      <c r="AM790" s="25">
        <v>36920</v>
      </c>
      <c r="AN790" s="25">
        <v>34012</v>
      </c>
      <c r="AO790" s="29">
        <v>0.625</v>
      </c>
      <c r="AP790" s="25">
        <v>24109</v>
      </c>
      <c r="AQ790" s="25">
        <v>24109</v>
      </c>
      <c r="AR790" s="30">
        <v>0.443</v>
      </c>
      <c r="AS790" s="21" t="s">
        <v>1947</v>
      </c>
      <c r="AT790" s="29">
        <v>70.88</v>
      </c>
      <c r="AU790" s="31"/>
      <c r="AV790" s="26">
        <v>24120.639999999999</v>
      </c>
    </row>
    <row r="791" spans="1:48" x14ac:dyDescent="0.3">
      <c r="A791" s="21" t="s">
        <v>35</v>
      </c>
      <c r="B791" s="21" t="s">
        <v>1619</v>
      </c>
      <c r="C791" s="21" t="s">
        <v>1620</v>
      </c>
      <c r="D791" s="21" t="s">
        <v>44</v>
      </c>
      <c r="E791" s="22">
        <v>1.014</v>
      </c>
      <c r="F791" s="25">
        <v>1569125</v>
      </c>
      <c r="G791" s="25">
        <v>671097899</v>
      </c>
      <c r="H791" s="21" t="s">
        <v>38</v>
      </c>
      <c r="I791" s="30">
        <v>0.23400000000000001</v>
      </c>
      <c r="J791" s="25">
        <v>728903169</v>
      </c>
      <c r="K791" s="25">
        <v>1228725</v>
      </c>
      <c r="L791" s="25">
        <v>730131894</v>
      </c>
      <c r="M791" s="25">
        <v>672326624</v>
      </c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5">
        <v>672326624</v>
      </c>
      <c r="Z791" s="25">
        <v>672326624</v>
      </c>
      <c r="AA791" s="26">
        <v>100</v>
      </c>
      <c r="AB791" s="25">
        <v>1616335</v>
      </c>
      <c r="AC791" s="29">
        <v>1616335</v>
      </c>
      <c r="AD791" s="30">
        <v>0.24099999999999999</v>
      </c>
      <c r="AE791" s="25">
        <v>1569210</v>
      </c>
      <c r="AF791" s="25">
        <v>1569210</v>
      </c>
      <c r="AG791" s="30">
        <v>0.23400000000000001</v>
      </c>
      <c r="AH791" s="25">
        <v>943675</v>
      </c>
      <c r="AI791" s="25">
        <v>943675</v>
      </c>
      <c r="AJ791" s="22">
        <v>0.14030000000000001</v>
      </c>
      <c r="AK791" s="25">
        <v>943675</v>
      </c>
      <c r="AL791" s="29">
        <v>0.14030000000000001</v>
      </c>
      <c r="AM791" s="25">
        <v>2560010</v>
      </c>
      <c r="AN791" s="25">
        <v>2560010</v>
      </c>
      <c r="AO791" s="29">
        <v>0.38100000000000001</v>
      </c>
      <c r="AP791" s="25">
        <v>1569210</v>
      </c>
      <c r="AQ791" s="25">
        <v>2512885</v>
      </c>
      <c r="AR791" s="30">
        <v>0.374</v>
      </c>
      <c r="AS791" s="21" t="s">
        <v>1947</v>
      </c>
      <c r="AT791" s="29">
        <v>97.095399999999998</v>
      </c>
      <c r="AU791" s="26">
        <v>943274.25</v>
      </c>
      <c r="AV791" s="26">
        <v>2514501.5699999998</v>
      </c>
    </row>
    <row r="792" spans="1:48" x14ac:dyDescent="0.3">
      <c r="A792" s="21" t="s">
        <v>35</v>
      </c>
      <c r="B792" s="21" t="s">
        <v>1621</v>
      </c>
      <c r="C792" s="21" t="s">
        <v>1622</v>
      </c>
      <c r="D792" s="21" t="s">
        <v>44</v>
      </c>
      <c r="E792" s="22">
        <v>1.014</v>
      </c>
      <c r="F792" s="25">
        <v>151768</v>
      </c>
      <c r="G792" s="25">
        <v>52496838</v>
      </c>
      <c r="H792" s="21" t="s">
        <v>38</v>
      </c>
      <c r="I792" s="30">
        <v>0.28999999999999998</v>
      </c>
      <c r="J792" s="25">
        <v>57192804</v>
      </c>
      <c r="K792" s="25">
        <v>2361666</v>
      </c>
      <c r="L792" s="25">
        <v>59554470</v>
      </c>
      <c r="M792" s="25">
        <v>54858504</v>
      </c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5">
        <v>54858504</v>
      </c>
      <c r="Z792" s="25">
        <v>54858504</v>
      </c>
      <c r="AA792" s="26">
        <v>100</v>
      </c>
      <c r="AB792" s="25">
        <v>161870</v>
      </c>
      <c r="AC792" s="29">
        <v>161870</v>
      </c>
      <c r="AD792" s="30">
        <v>0.29599999999999999</v>
      </c>
      <c r="AE792" s="25">
        <v>158595</v>
      </c>
      <c r="AF792" s="25">
        <v>158595</v>
      </c>
      <c r="AG792" s="30">
        <v>0.28999999999999998</v>
      </c>
      <c r="AH792" s="25">
        <v>24574</v>
      </c>
      <c r="AI792" s="25">
        <v>22954</v>
      </c>
      <c r="AJ792" s="22">
        <v>4.1799999999999997E-2</v>
      </c>
      <c r="AK792" s="25">
        <v>22954</v>
      </c>
      <c r="AL792" s="29">
        <v>4.1799999999999997E-2</v>
      </c>
      <c r="AM792" s="25">
        <v>186444</v>
      </c>
      <c r="AN792" s="25">
        <v>184824</v>
      </c>
      <c r="AO792" s="29">
        <v>0.33700000000000002</v>
      </c>
      <c r="AP792" s="25">
        <v>158595</v>
      </c>
      <c r="AQ792" s="25">
        <v>181549</v>
      </c>
      <c r="AR792" s="30">
        <v>0.33100000000000002</v>
      </c>
      <c r="AS792" s="21" t="s">
        <v>1947</v>
      </c>
      <c r="AT792" s="29">
        <v>97.972899999999996</v>
      </c>
      <c r="AU792" s="26">
        <v>22930.85</v>
      </c>
      <c r="AV792" s="26">
        <v>181581.65</v>
      </c>
    </row>
    <row r="793" spans="1:48" x14ac:dyDescent="0.3">
      <c r="A793" s="21" t="s">
        <v>35</v>
      </c>
      <c r="B793" s="21" t="s">
        <v>1623</v>
      </c>
      <c r="C793" s="21" t="s">
        <v>1624</v>
      </c>
      <c r="D793" s="21" t="s">
        <v>44</v>
      </c>
      <c r="E793" s="22">
        <v>1.014</v>
      </c>
      <c r="F793" s="25">
        <v>2223590</v>
      </c>
      <c r="G793" s="25">
        <v>351450004</v>
      </c>
      <c r="H793" s="21" t="s">
        <v>38</v>
      </c>
      <c r="I793" s="30">
        <v>0.63300000000000001</v>
      </c>
      <c r="J793" s="25">
        <v>386548711</v>
      </c>
      <c r="K793" s="25">
        <v>1694084</v>
      </c>
      <c r="L793" s="25">
        <v>388242795</v>
      </c>
      <c r="M793" s="25">
        <v>353144088</v>
      </c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5">
        <v>353144088</v>
      </c>
      <c r="Z793" s="25">
        <v>353144088</v>
      </c>
      <c r="AA793" s="26">
        <v>100</v>
      </c>
      <c r="AB793" s="25">
        <v>2376210</v>
      </c>
      <c r="AC793" s="29">
        <v>2372237</v>
      </c>
      <c r="AD793" s="30">
        <v>0.67200000000000004</v>
      </c>
      <c r="AE793" s="25">
        <v>778974</v>
      </c>
      <c r="AF793" s="25">
        <v>2234511</v>
      </c>
      <c r="AG793" s="30">
        <v>0.63300000000000001</v>
      </c>
      <c r="AH793" s="25">
        <v>839919</v>
      </c>
      <c r="AI793" s="25">
        <v>819689</v>
      </c>
      <c r="AJ793" s="22">
        <v>0.23219999999999999</v>
      </c>
      <c r="AK793" s="25">
        <v>819689</v>
      </c>
      <c r="AL793" s="29">
        <v>0.23219999999999999</v>
      </c>
      <c r="AM793" s="25">
        <v>3216129</v>
      </c>
      <c r="AN793" s="25">
        <v>3191926</v>
      </c>
      <c r="AO793" s="29">
        <v>0.90400000000000003</v>
      </c>
      <c r="AP793" s="25">
        <v>778974</v>
      </c>
      <c r="AQ793" s="25">
        <v>3054200</v>
      </c>
      <c r="AR793" s="30">
        <v>0.86499999999999999</v>
      </c>
      <c r="AS793" s="21" t="s">
        <v>1948</v>
      </c>
      <c r="AT793" s="27"/>
      <c r="AU793" s="26">
        <v>820000.57</v>
      </c>
      <c r="AV793" s="26">
        <v>3054696.36</v>
      </c>
    </row>
    <row r="794" spans="1:48" x14ac:dyDescent="0.3">
      <c r="A794" s="21" t="s">
        <v>35</v>
      </c>
      <c r="B794" s="21" t="s">
        <v>1625</v>
      </c>
      <c r="C794" s="21" t="s">
        <v>1626</v>
      </c>
      <c r="D794" s="21" t="s">
        <v>44</v>
      </c>
      <c r="E794" s="22">
        <v>1.014</v>
      </c>
      <c r="F794" s="25">
        <v>718570</v>
      </c>
      <c r="G794" s="25">
        <v>608857992</v>
      </c>
      <c r="H794" s="21" t="s">
        <v>38</v>
      </c>
      <c r="I794" s="30">
        <v>0.11799999999999999</v>
      </c>
      <c r="J794" s="25">
        <v>662289110</v>
      </c>
      <c r="K794" s="25">
        <v>342029</v>
      </c>
      <c r="L794" s="25">
        <v>662631139</v>
      </c>
      <c r="M794" s="25">
        <v>609200021</v>
      </c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5">
        <v>609200021</v>
      </c>
      <c r="Z794" s="25">
        <v>609200021</v>
      </c>
      <c r="AA794" s="26">
        <v>100</v>
      </c>
      <c r="AB794" s="25">
        <v>721515</v>
      </c>
      <c r="AC794" s="29">
        <v>721515</v>
      </c>
      <c r="AD794" s="30">
        <v>0.11899999999999999</v>
      </c>
      <c r="AE794" s="25">
        <v>715808</v>
      </c>
      <c r="AF794" s="25">
        <v>715808</v>
      </c>
      <c r="AG794" s="30">
        <v>0.11799999999999999</v>
      </c>
      <c r="AH794" s="25">
        <v>6759</v>
      </c>
      <c r="AI794" s="25">
        <v>6759</v>
      </c>
      <c r="AJ794" s="22">
        <v>1.1000000000000001E-3</v>
      </c>
      <c r="AK794" s="25">
        <v>6759</v>
      </c>
      <c r="AL794" s="29">
        <v>1.1000000000000001E-3</v>
      </c>
      <c r="AM794" s="25">
        <v>728274</v>
      </c>
      <c r="AN794" s="25">
        <v>728274</v>
      </c>
      <c r="AO794" s="29">
        <v>0.12</v>
      </c>
      <c r="AP794" s="25">
        <v>715808</v>
      </c>
      <c r="AQ794" s="25">
        <v>722567</v>
      </c>
      <c r="AR794" s="30">
        <v>0.11899999999999999</v>
      </c>
      <c r="AS794" s="21" t="s">
        <v>1947</v>
      </c>
      <c r="AT794" s="29">
        <v>99.159599999999998</v>
      </c>
      <c r="AU794" s="26">
        <v>6701.2</v>
      </c>
      <c r="AV794" s="26">
        <v>724948.02</v>
      </c>
    </row>
    <row r="795" spans="1:48" x14ac:dyDescent="0.3">
      <c r="A795" s="21" t="s">
        <v>35</v>
      </c>
      <c r="B795" s="21" t="s">
        <v>1627</v>
      </c>
      <c r="C795" s="21" t="s">
        <v>1628</v>
      </c>
      <c r="D795" s="21" t="s">
        <v>44</v>
      </c>
      <c r="E795" s="22">
        <v>1.014</v>
      </c>
      <c r="F795" s="25">
        <v>1620126</v>
      </c>
      <c r="G795" s="25">
        <v>587062671</v>
      </c>
      <c r="H795" s="21" t="s">
        <v>38</v>
      </c>
      <c r="I795" s="30">
        <v>0.27600000000000002</v>
      </c>
      <c r="J795" s="25">
        <v>640383684</v>
      </c>
      <c r="K795" s="25">
        <v>7256868</v>
      </c>
      <c r="L795" s="25">
        <v>647640552</v>
      </c>
      <c r="M795" s="25">
        <v>594319539</v>
      </c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5">
        <v>594319539</v>
      </c>
      <c r="Z795" s="25">
        <v>594319539</v>
      </c>
      <c r="AA795" s="26">
        <v>100</v>
      </c>
      <c r="AB795" s="25">
        <v>1724779</v>
      </c>
      <c r="AC795" s="29">
        <v>1724779</v>
      </c>
      <c r="AD795" s="30">
        <v>0.29099999999999998</v>
      </c>
      <c r="AE795" s="25">
        <v>1089731</v>
      </c>
      <c r="AF795" s="25">
        <v>1635631</v>
      </c>
      <c r="AG795" s="30">
        <v>0.27600000000000002</v>
      </c>
      <c r="AH795" s="25">
        <v>91056</v>
      </c>
      <c r="AI795" s="25">
        <v>91056</v>
      </c>
      <c r="AJ795" s="22">
        <v>1.5299999999999999E-2</v>
      </c>
      <c r="AK795" s="25">
        <v>91056</v>
      </c>
      <c r="AL795" s="29">
        <v>1.5299999999999999E-2</v>
      </c>
      <c r="AM795" s="25">
        <v>1815835</v>
      </c>
      <c r="AN795" s="25">
        <v>1815835</v>
      </c>
      <c r="AO795" s="29">
        <v>0.30599999999999999</v>
      </c>
      <c r="AP795" s="25">
        <v>1089731</v>
      </c>
      <c r="AQ795" s="25">
        <v>1726687</v>
      </c>
      <c r="AR795" s="30">
        <v>0.29099999999999998</v>
      </c>
      <c r="AS795" s="21" t="s">
        <v>1948</v>
      </c>
      <c r="AT795" s="27"/>
      <c r="AU795" s="26">
        <v>90930.89</v>
      </c>
      <c r="AV795" s="26">
        <v>1729469.86</v>
      </c>
    </row>
    <row r="796" spans="1:48" x14ac:dyDescent="0.3">
      <c r="A796" s="21" t="s">
        <v>35</v>
      </c>
      <c r="B796" s="21" t="s">
        <v>1629</v>
      </c>
      <c r="C796" s="21" t="s">
        <v>1630</v>
      </c>
      <c r="D796" s="21" t="s">
        <v>44</v>
      </c>
      <c r="E796" s="22">
        <v>1.014</v>
      </c>
      <c r="F796" s="25">
        <v>2553755</v>
      </c>
      <c r="G796" s="25">
        <v>536649175</v>
      </c>
      <c r="H796" s="21" t="s">
        <v>38</v>
      </c>
      <c r="I796" s="30">
        <v>0.47599999999999998</v>
      </c>
      <c r="J796" s="25">
        <v>581370345</v>
      </c>
      <c r="K796" s="25">
        <v>26081</v>
      </c>
      <c r="L796" s="25">
        <v>581396426</v>
      </c>
      <c r="M796" s="25">
        <v>536675256</v>
      </c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5">
        <v>536675256</v>
      </c>
      <c r="Z796" s="25">
        <v>536675256</v>
      </c>
      <c r="AA796" s="26">
        <v>100</v>
      </c>
      <c r="AB796" s="25">
        <v>2789755</v>
      </c>
      <c r="AC796" s="29">
        <v>2786204</v>
      </c>
      <c r="AD796" s="30">
        <v>0.52</v>
      </c>
      <c r="AE796" s="25">
        <v>2158613</v>
      </c>
      <c r="AF796" s="25">
        <v>2550067</v>
      </c>
      <c r="AG796" s="30">
        <v>0.47599999999999998</v>
      </c>
      <c r="AH796" s="25">
        <v>1341075</v>
      </c>
      <c r="AI796" s="25">
        <v>1314725</v>
      </c>
      <c r="AJ796" s="22">
        <v>0.245</v>
      </c>
      <c r="AK796" s="25">
        <v>1314725</v>
      </c>
      <c r="AL796" s="29">
        <v>0.245</v>
      </c>
      <c r="AM796" s="25">
        <v>4130830</v>
      </c>
      <c r="AN796" s="25">
        <v>4100929</v>
      </c>
      <c r="AO796" s="29">
        <v>0.76500000000000001</v>
      </c>
      <c r="AP796" s="25">
        <v>2158613</v>
      </c>
      <c r="AQ796" s="25">
        <v>3864792</v>
      </c>
      <c r="AR796" s="30">
        <v>0.72099999999999997</v>
      </c>
      <c r="AS796" s="21" t="s">
        <v>1948</v>
      </c>
      <c r="AT796" s="27"/>
      <c r="AU796" s="26">
        <v>1314854.3799999999</v>
      </c>
      <c r="AV796" s="26">
        <v>3869428.6</v>
      </c>
    </row>
    <row r="797" spans="1:48" x14ac:dyDescent="0.3">
      <c r="A797" s="21" t="s">
        <v>35</v>
      </c>
      <c r="B797" s="21" t="s">
        <v>1631</v>
      </c>
      <c r="C797" s="21" t="s">
        <v>1632</v>
      </c>
      <c r="D797" s="21" t="s">
        <v>44</v>
      </c>
      <c r="E797" s="22">
        <v>1.014</v>
      </c>
      <c r="F797" s="25">
        <v>596236</v>
      </c>
      <c r="G797" s="25">
        <v>99524488</v>
      </c>
      <c r="H797" s="21" t="s">
        <v>38</v>
      </c>
      <c r="I797" s="30">
        <v>0.6</v>
      </c>
      <c r="J797" s="25">
        <v>110839757</v>
      </c>
      <c r="K797" s="25">
        <v>4185545</v>
      </c>
      <c r="L797" s="25">
        <v>115025302</v>
      </c>
      <c r="M797" s="25">
        <v>103710033</v>
      </c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5">
        <v>103710033</v>
      </c>
      <c r="Z797" s="25">
        <v>103710033</v>
      </c>
      <c r="AA797" s="26">
        <v>100</v>
      </c>
      <c r="AB797" s="25">
        <v>765391</v>
      </c>
      <c r="AC797" s="29">
        <v>734439</v>
      </c>
      <c r="AD797" s="30">
        <v>0.70899999999999996</v>
      </c>
      <c r="AE797" s="25">
        <v>621530</v>
      </c>
      <c r="AF797" s="25">
        <v>621530</v>
      </c>
      <c r="AG797" s="30">
        <v>0.6</v>
      </c>
      <c r="AH797" s="25">
        <v>241729</v>
      </c>
      <c r="AI797" s="25">
        <v>241729</v>
      </c>
      <c r="AJ797" s="22">
        <v>0.2331</v>
      </c>
      <c r="AK797" s="25">
        <v>241729</v>
      </c>
      <c r="AL797" s="29">
        <v>0.2331</v>
      </c>
      <c r="AM797" s="25">
        <v>1007120</v>
      </c>
      <c r="AN797" s="25">
        <v>976168</v>
      </c>
      <c r="AO797" s="29">
        <v>0.94199999999999995</v>
      </c>
      <c r="AP797" s="25">
        <v>621530</v>
      </c>
      <c r="AQ797" s="25">
        <v>863259</v>
      </c>
      <c r="AR797" s="30">
        <v>0.83299999999999996</v>
      </c>
      <c r="AS797" s="21" t="s">
        <v>1947</v>
      </c>
      <c r="AT797" s="29">
        <v>84.626199999999997</v>
      </c>
      <c r="AU797" s="26">
        <v>241748.09</v>
      </c>
      <c r="AV797" s="26">
        <v>863904.57</v>
      </c>
    </row>
    <row r="798" spans="1:48" x14ac:dyDescent="0.3">
      <c r="A798" s="21" t="s">
        <v>35</v>
      </c>
      <c r="B798" s="21" t="s">
        <v>1633</v>
      </c>
      <c r="C798" s="21" t="s">
        <v>1634</v>
      </c>
      <c r="D798" s="21" t="s">
        <v>44</v>
      </c>
      <c r="E798" s="22">
        <v>1.014</v>
      </c>
      <c r="F798" s="25">
        <v>94320</v>
      </c>
      <c r="G798" s="25">
        <v>45827254</v>
      </c>
      <c r="H798" s="21" t="s">
        <v>38</v>
      </c>
      <c r="I798" s="30">
        <v>0.20599999999999999</v>
      </c>
      <c r="J798" s="25">
        <v>50171923</v>
      </c>
      <c r="K798" s="25">
        <v>0</v>
      </c>
      <c r="L798" s="25">
        <v>50171923</v>
      </c>
      <c r="M798" s="25">
        <v>45827254</v>
      </c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5">
        <v>45827254</v>
      </c>
      <c r="Z798" s="25">
        <v>45827254</v>
      </c>
      <c r="AA798" s="26">
        <v>100</v>
      </c>
      <c r="AB798" s="25">
        <v>174362</v>
      </c>
      <c r="AC798" s="29">
        <v>174362</v>
      </c>
      <c r="AD798" s="30">
        <v>0.38100000000000001</v>
      </c>
      <c r="AE798" s="25">
        <v>94265</v>
      </c>
      <c r="AF798" s="25">
        <v>94265</v>
      </c>
      <c r="AG798" s="30">
        <v>0.20599999999999999</v>
      </c>
      <c r="AH798" s="25">
        <v>193301</v>
      </c>
      <c r="AI798" s="25">
        <v>193301</v>
      </c>
      <c r="AJ798" s="22">
        <v>0.42180000000000001</v>
      </c>
      <c r="AK798" s="25">
        <v>193301</v>
      </c>
      <c r="AL798" s="29">
        <v>0.42180000000000001</v>
      </c>
      <c r="AM798" s="25">
        <v>367663</v>
      </c>
      <c r="AN798" s="25">
        <v>367663</v>
      </c>
      <c r="AO798" s="29">
        <v>0.80300000000000005</v>
      </c>
      <c r="AP798" s="25">
        <v>94265</v>
      </c>
      <c r="AQ798" s="25">
        <v>287566</v>
      </c>
      <c r="AR798" s="30">
        <v>0.628</v>
      </c>
      <c r="AS798" s="21" t="s">
        <v>1947</v>
      </c>
      <c r="AT798" s="29">
        <v>54.068199999999997</v>
      </c>
      <c r="AU798" s="26">
        <v>193299.36</v>
      </c>
      <c r="AV798" s="26">
        <v>287795.15999999997</v>
      </c>
    </row>
    <row r="799" spans="1:48" x14ac:dyDescent="0.3">
      <c r="A799" s="21" t="s">
        <v>35</v>
      </c>
      <c r="B799" s="21" t="s">
        <v>1635</v>
      </c>
      <c r="C799" s="21" t="s">
        <v>1636</v>
      </c>
      <c r="D799" s="21" t="s">
        <v>44</v>
      </c>
      <c r="E799" s="22">
        <v>1.014</v>
      </c>
      <c r="F799" s="25">
        <v>3194794</v>
      </c>
      <c r="G799" s="25">
        <v>700951317</v>
      </c>
      <c r="H799" s="21" t="s">
        <v>38</v>
      </c>
      <c r="I799" s="30">
        <v>0.45600000000000002</v>
      </c>
      <c r="J799" s="25">
        <v>765286584</v>
      </c>
      <c r="K799" s="25">
        <v>6291549</v>
      </c>
      <c r="L799" s="25">
        <v>771578133</v>
      </c>
      <c r="M799" s="25">
        <v>707242866</v>
      </c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5">
        <v>707242866</v>
      </c>
      <c r="Z799" s="25">
        <v>707242866</v>
      </c>
      <c r="AA799" s="26">
        <v>100</v>
      </c>
      <c r="AB799" s="25">
        <v>3422690</v>
      </c>
      <c r="AC799" s="29">
        <v>3418912</v>
      </c>
      <c r="AD799" s="30">
        <v>0.48399999999999999</v>
      </c>
      <c r="AE799" s="25">
        <v>1089472</v>
      </c>
      <c r="AF799" s="25">
        <v>3220884</v>
      </c>
      <c r="AG799" s="30">
        <v>0.45600000000000002</v>
      </c>
      <c r="AH799" s="25">
        <v>1680061</v>
      </c>
      <c r="AI799" s="25">
        <v>1653443</v>
      </c>
      <c r="AJ799" s="22">
        <v>0.23369999999999999</v>
      </c>
      <c r="AK799" s="25">
        <v>1653443</v>
      </c>
      <c r="AL799" s="29">
        <v>0.23369999999999999</v>
      </c>
      <c r="AM799" s="25">
        <v>5102751</v>
      </c>
      <c r="AN799" s="25">
        <v>5072355</v>
      </c>
      <c r="AO799" s="29">
        <v>0.71699999999999997</v>
      </c>
      <c r="AP799" s="25">
        <v>1089472</v>
      </c>
      <c r="AQ799" s="25">
        <v>4874327</v>
      </c>
      <c r="AR799" s="30">
        <v>0.68899999999999995</v>
      </c>
      <c r="AS799" s="21" t="s">
        <v>1948</v>
      </c>
      <c r="AT799" s="27"/>
      <c r="AU799" s="26">
        <v>1652826.58</v>
      </c>
      <c r="AV799" s="26">
        <v>4872903.3499999996</v>
      </c>
    </row>
    <row r="800" spans="1:48" x14ac:dyDescent="0.3">
      <c r="A800" s="21" t="s">
        <v>35</v>
      </c>
      <c r="B800" s="21" t="s">
        <v>1637</v>
      </c>
      <c r="C800" s="21" t="s">
        <v>1638</v>
      </c>
      <c r="D800" s="21" t="s">
        <v>44</v>
      </c>
      <c r="E800" s="22">
        <v>1.014</v>
      </c>
      <c r="F800" s="25">
        <v>2322793</v>
      </c>
      <c r="G800" s="25">
        <v>627758050</v>
      </c>
      <c r="H800" s="21" t="s">
        <v>38</v>
      </c>
      <c r="I800" s="30">
        <v>0.37</v>
      </c>
      <c r="J800" s="25">
        <v>679135342</v>
      </c>
      <c r="K800" s="25">
        <v>0</v>
      </c>
      <c r="L800" s="25">
        <v>679135342</v>
      </c>
      <c r="M800" s="25">
        <v>627758050</v>
      </c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5">
        <v>627758050</v>
      </c>
      <c r="Z800" s="25">
        <v>627758050</v>
      </c>
      <c r="AA800" s="26">
        <v>100</v>
      </c>
      <c r="AB800" s="25">
        <v>2392477</v>
      </c>
      <c r="AC800" s="29">
        <v>2392477</v>
      </c>
      <c r="AD800" s="30">
        <v>0.38200000000000001</v>
      </c>
      <c r="AE800" s="25">
        <v>2214146</v>
      </c>
      <c r="AF800" s="25">
        <v>2317146</v>
      </c>
      <c r="AG800" s="30">
        <v>0.37</v>
      </c>
      <c r="AH800" s="25">
        <v>340542</v>
      </c>
      <c r="AI800" s="25">
        <v>340542</v>
      </c>
      <c r="AJ800" s="22">
        <v>5.4199999999999998E-2</v>
      </c>
      <c r="AK800" s="25">
        <v>340542</v>
      </c>
      <c r="AL800" s="29">
        <v>5.4199999999999998E-2</v>
      </c>
      <c r="AM800" s="25">
        <v>2733019</v>
      </c>
      <c r="AN800" s="25">
        <v>2733019</v>
      </c>
      <c r="AO800" s="29">
        <v>0.436</v>
      </c>
      <c r="AP800" s="25">
        <v>2214146</v>
      </c>
      <c r="AQ800" s="25">
        <v>2657688</v>
      </c>
      <c r="AR800" s="30">
        <v>0.42399999999999999</v>
      </c>
      <c r="AS800" s="21" t="s">
        <v>1948</v>
      </c>
      <c r="AT800" s="27"/>
      <c r="AU800" s="26">
        <v>340244.86</v>
      </c>
      <c r="AV800" s="26">
        <v>2661694.13</v>
      </c>
    </row>
    <row r="801" spans="1:48" x14ac:dyDescent="0.3">
      <c r="A801" s="21" t="s">
        <v>35</v>
      </c>
      <c r="B801" s="21" t="s">
        <v>1639</v>
      </c>
      <c r="C801" s="21" t="s">
        <v>1640</v>
      </c>
      <c r="D801" s="21" t="s">
        <v>44</v>
      </c>
      <c r="E801" s="22">
        <v>1.014</v>
      </c>
      <c r="F801" s="25">
        <v>1235025</v>
      </c>
      <c r="G801" s="25">
        <v>189111587</v>
      </c>
      <c r="H801" s="21" t="s">
        <v>38</v>
      </c>
      <c r="I801" s="30">
        <v>0.65400000000000003</v>
      </c>
      <c r="J801" s="25">
        <v>204908089</v>
      </c>
      <c r="K801" s="25">
        <v>2135</v>
      </c>
      <c r="L801" s="25">
        <v>204910224</v>
      </c>
      <c r="M801" s="25">
        <v>189113722</v>
      </c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5">
        <v>189113722</v>
      </c>
      <c r="Z801" s="25">
        <v>189113722</v>
      </c>
      <c r="AA801" s="26">
        <v>100</v>
      </c>
      <c r="AB801" s="25">
        <v>1284202</v>
      </c>
      <c r="AC801" s="29">
        <v>1284202</v>
      </c>
      <c r="AD801" s="30">
        <v>0.68</v>
      </c>
      <c r="AE801" s="25">
        <v>1235037</v>
      </c>
      <c r="AF801" s="25">
        <v>1235037</v>
      </c>
      <c r="AG801" s="30">
        <v>0.65400000000000003</v>
      </c>
      <c r="AH801" s="25">
        <v>849765</v>
      </c>
      <c r="AI801" s="25">
        <v>849765</v>
      </c>
      <c r="AJ801" s="22">
        <v>0.44929999999999998</v>
      </c>
      <c r="AK801" s="25">
        <v>849765</v>
      </c>
      <c r="AL801" s="29">
        <v>0.44929999999999998</v>
      </c>
      <c r="AM801" s="25">
        <v>2133967</v>
      </c>
      <c r="AN801" s="25">
        <v>2133967</v>
      </c>
      <c r="AO801" s="29">
        <v>1.129</v>
      </c>
      <c r="AP801" s="25">
        <v>1235037</v>
      </c>
      <c r="AQ801" s="25">
        <v>2084802</v>
      </c>
      <c r="AR801" s="30">
        <v>1.103</v>
      </c>
      <c r="AS801" s="21" t="s">
        <v>1948</v>
      </c>
      <c r="AT801" s="27"/>
      <c r="AU801" s="26">
        <v>849687.95</v>
      </c>
      <c r="AV801" s="26">
        <v>2085924.35</v>
      </c>
    </row>
    <row r="802" spans="1:48" x14ac:dyDescent="0.3">
      <c r="A802" s="21" t="s">
        <v>35</v>
      </c>
      <c r="B802" s="21" t="s">
        <v>1641</v>
      </c>
      <c r="C802" s="21" t="s">
        <v>1642</v>
      </c>
      <c r="D802" s="21" t="s">
        <v>44</v>
      </c>
      <c r="E802" s="22">
        <v>1.014</v>
      </c>
      <c r="F802" s="25">
        <v>11255535</v>
      </c>
      <c r="G802" s="25">
        <v>3739134809</v>
      </c>
      <c r="H802" s="21" t="s">
        <v>38</v>
      </c>
      <c r="I802" s="30">
        <v>0.30099999999999999</v>
      </c>
      <c r="J802" s="25">
        <v>4036412239</v>
      </c>
      <c r="K802" s="25">
        <v>7729716</v>
      </c>
      <c r="L802" s="25">
        <v>4044141955</v>
      </c>
      <c r="M802" s="25">
        <v>3746864525</v>
      </c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5">
        <v>3746864525</v>
      </c>
      <c r="Z802" s="25">
        <v>3746864525</v>
      </c>
      <c r="AA802" s="26">
        <v>100</v>
      </c>
      <c r="AB802" s="25">
        <v>11264080</v>
      </c>
      <c r="AC802" s="29">
        <v>11264080</v>
      </c>
      <c r="AD802" s="30">
        <v>0.30099999999999999</v>
      </c>
      <c r="AE802" s="23"/>
      <c r="AF802" s="25">
        <v>11264080</v>
      </c>
      <c r="AG802" s="30">
        <v>0.30099999999999999</v>
      </c>
      <c r="AH802" s="25">
        <v>13872592</v>
      </c>
      <c r="AI802" s="25">
        <v>13872592</v>
      </c>
      <c r="AJ802" s="22">
        <v>0.37019999999999997</v>
      </c>
      <c r="AK802" s="25">
        <v>13872592</v>
      </c>
      <c r="AL802" s="29">
        <v>0.37019999999999997</v>
      </c>
      <c r="AM802" s="25">
        <v>25136672</v>
      </c>
      <c r="AN802" s="25">
        <v>25136672</v>
      </c>
      <c r="AO802" s="29">
        <v>0.67100000000000004</v>
      </c>
      <c r="AP802" s="23"/>
      <c r="AQ802" s="25">
        <v>25136672</v>
      </c>
      <c r="AR802" s="30">
        <v>0.67100000000000004</v>
      </c>
      <c r="AS802" s="21" t="s">
        <v>1946</v>
      </c>
      <c r="AT802" s="27"/>
      <c r="AU802" s="26">
        <v>13870892.470000001</v>
      </c>
      <c r="AV802" s="26">
        <v>25141460.960000001</v>
      </c>
    </row>
    <row r="803" spans="1:48" x14ac:dyDescent="0.3">
      <c r="A803" s="21" t="s">
        <v>35</v>
      </c>
      <c r="B803" s="21" t="s">
        <v>1643</v>
      </c>
      <c r="C803" s="21" t="s">
        <v>1644</v>
      </c>
      <c r="D803" s="21" t="s">
        <v>44</v>
      </c>
      <c r="E803" s="22">
        <v>1.014</v>
      </c>
      <c r="F803" s="25">
        <v>7798974</v>
      </c>
      <c r="G803" s="25">
        <v>2588593749</v>
      </c>
      <c r="H803" s="21" t="s">
        <v>38</v>
      </c>
      <c r="I803" s="30">
        <v>0.30199999999999999</v>
      </c>
      <c r="J803" s="25">
        <v>2797852555</v>
      </c>
      <c r="K803" s="25">
        <v>836142</v>
      </c>
      <c r="L803" s="25">
        <v>2798688697</v>
      </c>
      <c r="M803" s="25">
        <v>2589429891</v>
      </c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5">
        <v>2589429891</v>
      </c>
      <c r="Z803" s="25">
        <v>2589429891</v>
      </c>
      <c r="AA803" s="26">
        <v>100</v>
      </c>
      <c r="AB803" s="25">
        <v>8061810</v>
      </c>
      <c r="AC803" s="29">
        <v>8061810</v>
      </c>
      <c r="AD803" s="30">
        <v>0.312</v>
      </c>
      <c r="AE803" s="25">
        <v>7807127</v>
      </c>
      <c r="AF803" s="25">
        <v>7807127</v>
      </c>
      <c r="AG803" s="30">
        <v>0.30199999999999999</v>
      </c>
      <c r="AH803" s="25">
        <v>3848458</v>
      </c>
      <c r="AI803" s="25">
        <v>3848458</v>
      </c>
      <c r="AJ803" s="22">
        <v>0.14860000000000001</v>
      </c>
      <c r="AK803" s="25">
        <v>3848458</v>
      </c>
      <c r="AL803" s="29">
        <v>0.14860000000000001</v>
      </c>
      <c r="AM803" s="25">
        <v>11910268</v>
      </c>
      <c r="AN803" s="25">
        <v>11910268</v>
      </c>
      <c r="AO803" s="29">
        <v>0.46100000000000002</v>
      </c>
      <c r="AP803" s="25">
        <v>7807127</v>
      </c>
      <c r="AQ803" s="25">
        <v>11655585</v>
      </c>
      <c r="AR803" s="30">
        <v>0.45100000000000001</v>
      </c>
      <c r="AS803" s="21" t="s">
        <v>1947</v>
      </c>
      <c r="AT803" s="29">
        <v>96.794799999999995</v>
      </c>
      <c r="AU803" s="26">
        <v>3847892.82</v>
      </c>
      <c r="AV803" s="26">
        <v>11678328.810000001</v>
      </c>
    </row>
    <row r="804" spans="1:48" x14ac:dyDescent="0.3">
      <c r="A804" s="21" t="s">
        <v>35</v>
      </c>
      <c r="B804" s="21" t="s">
        <v>1645</v>
      </c>
      <c r="C804" s="21" t="s">
        <v>1646</v>
      </c>
      <c r="D804" s="21" t="s">
        <v>38</v>
      </c>
      <c r="E804" s="22">
        <v>1.014</v>
      </c>
      <c r="F804" s="25">
        <v>0</v>
      </c>
      <c r="G804" s="23"/>
      <c r="H804" s="21" t="s">
        <v>38</v>
      </c>
      <c r="I804" s="30">
        <v>0</v>
      </c>
      <c r="J804" s="25">
        <v>23755991</v>
      </c>
      <c r="K804" s="25">
        <v>0</v>
      </c>
      <c r="L804" s="25">
        <v>23755991</v>
      </c>
      <c r="M804" s="25">
        <v>20806928</v>
      </c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5">
        <v>2610236819</v>
      </c>
      <c r="Z804" s="25">
        <v>20806928</v>
      </c>
      <c r="AA804" s="26">
        <v>100</v>
      </c>
      <c r="AB804" s="25">
        <v>0</v>
      </c>
      <c r="AC804" s="29">
        <v>0</v>
      </c>
      <c r="AD804" s="30">
        <v>0</v>
      </c>
      <c r="AE804" s="23"/>
      <c r="AF804" s="25">
        <v>0</v>
      </c>
      <c r="AG804" s="30">
        <v>0</v>
      </c>
      <c r="AH804" s="25">
        <v>0</v>
      </c>
      <c r="AI804" s="25">
        <v>0</v>
      </c>
      <c r="AJ804" s="22">
        <v>0</v>
      </c>
      <c r="AK804" s="25">
        <v>0</v>
      </c>
      <c r="AL804" s="29">
        <v>0</v>
      </c>
      <c r="AM804" s="25">
        <v>0</v>
      </c>
      <c r="AN804" s="25">
        <v>0</v>
      </c>
      <c r="AO804" s="29">
        <v>0</v>
      </c>
      <c r="AP804" s="23"/>
      <c r="AQ804" s="25">
        <v>0</v>
      </c>
      <c r="AR804" s="30">
        <v>0</v>
      </c>
      <c r="AS804" s="21" t="s">
        <v>1946</v>
      </c>
      <c r="AT804" s="27"/>
      <c r="AU804" s="31"/>
      <c r="AV804" s="26">
        <v>0</v>
      </c>
    </row>
    <row r="805" spans="1:48" x14ac:dyDescent="0.3">
      <c r="A805" s="21" t="s">
        <v>35</v>
      </c>
      <c r="B805" s="21" t="s">
        <v>1647</v>
      </c>
      <c r="C805" s="21" t="s">
        <v>1648</v>
      </c>
      <c r="D805" s="21" t="s">
        <v>44</v>
      </c>
      <c r="E805" s="22">
        <v>1.014</v>
      </c>
      <c r="F805" s="25">
        <v>993292</v>
      </c>
      <c r="G805" s="25">
        <v>434802234</v>
      </c>
      <c r="H805" s="21" t="s">
        <v>38</v>
      </c>
      <c r="I805" s="30">
        <v>0.22900000000000001</v>
      </c>
      <c r="J805" s="25">
        <v>470725032</v>
      </c>
      <c r="K805" s="25">
        <v>1835439</v>
      </c>
      <c r="L805" s="25">
        <v>472560471</v>
      </c>
      <c r="M805" s="25">
        <v>436637673</v>
      </c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5">
        <v>436637673</v>
      </c>
      <c r="Z805" s="25">
        <v>436637673</v>
      </c>
      <c r="AA805" s="26">
        <v>100</v>
      </c>
      <c r="AB805" s="25">
        <v>1063170</v>
      </c>
      <c r="AC805" s="29">
        <v>1063170</v>
      </c>
      <c r="AD805" s="30">
        <v>0.24399999999999999</v>
      </c>
      <c r="AE805" s="25">
        <v>997716</v>
      </c>
      <c r="AF805" s="25">
        <v>997716</v>
      </c>
      <c r="AG805" s="30">
        <v>0.22900000000000001</v>
      </c>
      <c r="AH805" s="25">
        <v>117498</v>
      </c>
      <c r="AI805" s="25">
        <v>117498</v>
      </c>
      <c r="AJ805" s="22">
        <v>2.69E-2</v>
      </c>
      <c r="AK805" s="25">
        <v>117498</v>
      </c>
      <c r="AL805" s="29">
        <v>2.69E-2</v>
      </c>
      <c r="AM805" s="25">
        <v>1180668</v>
      </c>
      <c r="AN805" s="25">
        <v>1180668</v>
      </c>
      <c r="AO805" s="29">
        <v>0.27100000000000002</v>
      </c>
      <c r="AP805" s="25">
        <v>997716</v>
      </c>
      <c r="AQ805" s="25">
        <v>1115214</v>
      </c>
      <c r="AR805" s="30">
        <v>0.25600000000000001</v>
      </c>
      <c r="AS805" s="21" t="s">
        <v>1947</v>
      </c>
      <c r="AT805" s="29">
        <v>93.852400000000003</v>
      </c>
      <c r="AU805" s="26">
        <v>117455.53</v>
      </c>
      <c r="AV805" s="26">
        <v>1117792.44</v>
      </c>
    </row>
    <row r="806" spans="1:48" x14ac:dyDescent="0.3">
      <c r="A806" s="21" t="s">
        <v>35</v>
      </c>
      <c r="B806" s="21" t="s">
        <v>1649</v>
      </c>
      <c r="C806" s="21" t="s">
        <v>1650</v>
      </c>
      <c r="D806" s="21" t="s">
        <v>44</v>
      </c>
      <c r="E806" s="22">
        <v>1.014</v>
      </c>
      <c r="F806" s="25">
        <v>3555370</v>
      </c>
      <c r="G806" s="25">
        <v>739701574</v>
      </c>
      <c r="H806" s="21" t="s">
        <v>38</v>
      </c>
      <c r="I806" s="30">
        <v>0.48099999999999998</v>
      </c>
      <c r="J806" s="25">
        <v>807527030</v>
      </c>
      <c r="K806" s="25">
        <v>76953</v>
      </c>
      <c r="L806" s="25">
        <v>807603983</v>
      </c>
      <c r="M806" s="25">
        <v>739778527</v>
      </c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5">
        <v>739778527</v>
      </c>
      <c r="Z806" s="25">
        <v>739778527</v>
      </c>
      <c r="AA806" s="26">
        <v>100</v>
      </c>
      <c r="AB806" s="25">
        <v>3760896</v>
      </c>
      <c r="AC806" s="29">
        <v>3760896</v>
      </c>
      <c r="AD806" s="30">
        <v>0.50900000000000001</v>
      </c>
      <c r="AE806" s="25">
        <v>3552413</v>
      </c>
      <c r="AF806" s="25">
        <v>3552413</v>
      </c>
      <c r="AG806" s="30">
        <v>0.48099999999999998</v>
      </c>
      <c r="AH806" s="25">
        <v>2076810</v>
      </c>
      <c r="AI806" s="25">
        <v>2040020</v>
      </c>
      <c r="AJ806" s="22">
        <v>0.27579999999999999</v>
      </c>
      <c r="AK806" s="25">
        <v>2040020</v>
      </c>
      <c r="AL806" s="29">
        <v>0.27579999999999999</v>
      </c>
      <c r="AM806" s="25">
        <v>5837706</v>
      </c>
      <c r="AN806" s="25">
        <v>5800916</v>
      </c>
      <c r="AO806" s="29">
        <v>0.78500000000000003</v>
      </c>
      <c r="AP806" s="25">
        <v>3552413</v>
      </c>
      <c r="AQ806" s="25">
        <v>5592433</v>
      </c>
      <c r="AR806" s="30">
        <v>0.75600000000000001</v>
      </c>
      <c r="AS806" s="21" t="s">
        <v>1948</v>
      </c>
      <c r="AT806" s="27"/>
      <c r="AU806" s="26">
        <v>2040309.18</v>
      </c>
      <c r="AV806" s="26">
        <v>5592725.6600000001</v>
      </c>
    </row>
    <row r="807" spans="1:48" x14ac:dyDescent="0.3">
      <c r="A807" s="21" t="s">
        <v>35</v>
      </c>
      <c r="B807" s="21" t="s">
        <v>1651</v>
      </c>
      <c r="C807" s="21" t="s">
        <v>1652</v>
      </c>
      <c r="D807" s="21" t="s">
        <v>44</v>
      </c>
      <c r="E807" s="22">
        <v>1.014</v>
      </c>
      <c r="F807" s="25">
        <v>540514</v>
      </c>
      <c r="G807" s="25">
        <v>162599716</v>
      </c>
      <c r="H807" s="21" t="s">
        <v>38</v>
      </c>
      <c r="I807" s="30">
        <v>0.33300000000000002</v>
      </c>
      <c r="J807" s="25">
        <v>174029371</v>
      </c>
      <c r="K807" s="25">
        <v>2835</v>
      </c>
      <c r="L807" s="25">
        <v>174032206</v>
      </c>
      <c r="M807" s="25">
        <v>162602551</v>
      </c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5">
        <v>162602551</v>
      </c>
      <c r="Z807" s="25">
        <v>162602551</v>
      </c>
      <c r="AA807" s="26">
        <v>100</v>
      </c>
      <c r="AB807" s="25">
        <v>564440</v>
      </c>
      <c r="AC807" s="29">
        <v>564440</v>
      </c>
      <c r="AD807" s="30">
        <v>0.34699999999999998</v>
      </c>
      <c r="AE807" s="25">
        <v>541299</v>
      </c>
      <c r="AF807" s="25">
        <v>541299</v>
      </c>
      <c r="AG807" s="30">
        <v>0.33300000000000002</v>
      </c>
      <c r="AH807" s="25">
        <v>346842</v>
      </c>
      <c r="AI807" s="25">
        <v>346842</v>
      </c>
      <c r="AJ807" s="22">
        <v>0.21329999999999999</v>
      </c>
      <c r="AK807" s="25">
        <v>346842</v>
      </c>
      <c r="AL807" s="29">
        <v>0.21329999999999999</v>
      </c>
      <c r="AM807" s="25">
        <v>911282</v>
      </c>
      <c r="AN807" s="25">
        <v>911282</v>
      </c>
      <c r="AO807" s="29">
        <v>0.56100000000000005</v>
      </c>
      <c r="AP807" s="25">
        <v>541299</v>
      </c>
      <c r="AQ807" s="25">
        <v>888141</v>
      </c>
      <c r="AR807" s="30">
        <v>0.54700000000000004</v>
      </c>
      <c r="AS807" s="21" t="s">
        <v>1947</v>
      </c>
      <c r="AT807" s="29">
        <v>95.965400000000002</v>
      </c>
      <c r="AU807" s="26">
        <v>346831.24</v>
      </c>
      <c r="AV807" s="26">
        <v>889435.95</v>
      </c>
    </row>
    <row r="808" spans="1:48" x14ac:dyDescent="0.3">
      <c r="A808" s="21" t="s">
        <v>35</v>
      </c>
      <c r="B808" s="21" t="s">
        <v>1653</v>
      </c>
      <c r="C808" s="21" t="s">
        <v>1654</v>
      </c>
      <c r="D808" s="21" t="s">
        <v>44</v>
      </c>
      <c r="E808" s="22">
        <v>1.014</v>
      </c>
      <c r="F808" s="25">
        <v>4285090</v>
      </c>
      <c r="G808" s="25">
        <v>1387406778</v>
      </c>
      <c r="H808" s="21" t="s">
        <v>38</v>
      </c>
      <c r="I808" s="30">
        <v>0.309</v>
      </c>
      <c r="J808" s="25">
        <v>1367193819</v>
      </c>
      <c r="K808" s="25">
        <v>2380993</v>
      </c>
      <c r="L808" s="25">
        <v>1369574812</v>
      </c>
      <c r="M808" s="25">
        <v>1267768970</v>
      </c>
      <c r="N808" s="23"/>
      <c r="O808" s="23"/>
      <c r="P808" s="25">
        <v>122018801</v>
      </c>
      <c r="Q808" s="23"/>
      <c r="R808" s="23"/>
      <c r="S808" s="23"/>
      <c r="T808" s="23"/>
      <c r="U808" s="23"/>
      <c r="V808" s="23"/>
      <c r="W808" s="23"/>
      <c r="X808" s="23"/>
      <c r="Y808" s="25">
        <v>1389787771</v>
      </c>
      <c r="Z808" s="25">
        <v>1389787771</v>
      </c>
      <c r="AA808" s="26">
        <v>100</v>
      </c>
      <c r="AB808" s="25">
        <v>4555097</v>
      </c>
      <c r="AC808" s="29">
        <v>4555097</v>
      </c>
      <c r="AD808" s="30">
        <v>0.32800000000000001</v>
      </c>
      <c r="AE808" s="25">
        <v>2264806</v>
      </c>
      <c r="AF808" s="25">
        <v>4291037</v>
      </c>
      <c r="AG808" s="30">
        <v>0.309</v>
      </c>
      <c r="AH808" s="25">
        <v>1709674</v>
      </c>
      <c r="AI808" s="25">
        <v>1676238</v>
      </c>
      <c r="AJ808" s="22">
        <v>0.1206</v>
      </c>
      <c r="AK808" s="25">
        <v>1676238</v>
      </c>
      <c r="AL808" s="29">
        <v>0.1206</v>
      </c>
      <c r="AM808" s="25">
        <v>6264771</v>
      </c>
      <c r="AN808" s="25">
        <v>6231335</v>
      </c>
      <c r="AO808" s="29">
        <v>0.44900000000000001</v>
      </c>
      <c r="AP808" s="25">
        <v>2264806</v>
      </c>
      <c r="AQ808" s="25">
        <v>5967275</v>
      </c>
      <c r="AR808" s="30">
        <v>0.43</v>
      </c>
      <c r="AS808" s="21" t="s">
        <v>1948</v>
      </c>
      <c r="AT808" s="27"/>
      <c r="AU808" s="26">
        <v>1528929.38</v>
      </c>
      <c r="AV808" s="26">
        <v>5451406.5700000003</v>
      </c>
    </row>
    <row r="809" spans="1:48" x14ac:dyDescent="0.3">
      <c r="A809" s="21" t="s">
        <v>35</v>
      </c>
      <c r="B809" s="21" t="s">
        <v>1655</v>
      </c>
      <c r="C809" s="21" t="s">
        <v>1656</v>
      </c>
      <c r="D809" s="21" t="s">
        <v>44</v>
      </c>
      <c r="E809" s="22">
        <v>1.014</v>
      </c>
      <c r="F809" s="25">
        <v>4392121</v>
      </c>
      <c r="G809" s="25">
        <v>1279208515</v>
      </c>
      <c r="H809" s="21" t="s">
        <v>38</v>
      </c>
      <c r="I809" s="30">
        <v>0.34399999999999997</v>
      </c>
      <c r="J809" s="25">
        <v>1396350848</v>
      </c>
      <c r="K809" s="25">
        <v>4775710</v>
      </c>
      <c r="L809" s="25">
        <v>1401126558</v>
      </c>
      <c r="M809" s="25">
        <v>1283984225</v>
      </c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5">
        <v>1283984225</v>
      </c>
      <c r="Z809" s="25">
        <v>1283984225</v>
      </c>
      <c r="AA809" s="26">
        <v>100</v>
      </c>
      <c r="AB809" s="25">
        <v>5126913</v>
      </c>
      <c r="AC809" s="29">
        <v>5126913</v>
      </c>
      <c r="AD809" s="30">
        <v>0.4</v>
      </c>
      <c r="AE809" s="25">
        <v>4407914</v>
      </c>
      <c r="AF809" s="25">
        <v>4407914</v>
      </c>
      <c r="AG809" s="30">
        <v>0.34399999999999997</v>
      </c>
      <c r="AH809" s="25">
        <v>1872438</v>
      </c>
      <c r="AI809" s="25">
        <v>1566098</v>
      </c>
      <c r="AJ809" s="22">
        <v>0.12189999999999999</v>
      </c>
      <c r="AK809" s="25">
        <v>1566098</v>
      </c>
      <c r="AL809" s="29">
        <v>0.12189999999999999</v>
      </c>
      <c r="AM809" s="25">
        <v>6999351</v>
      </c>
      <c r="AN809" s="25">
        <v>6693011</v>
      </c>
      <c r="AO809" s="29">
        <v>0.52200000000000002</v>
      </c>
      <c r="AP809" s="25">
        <v>4407914</v>
      </c>
      <c r="AQ809" s="25">
        <v>5974012</v>
      </c>
      <c r="AR809" s="30">
        <v>0.46600000000000003</v>
      </c>
      <c r="AS809" s="21" t="s">
        <v>1947</v>
      </c>
      <c r="AT809" s="29">
        <v>86</v>
      </c>
      <c r="AU809" s="26">
        <v>1565176.77</v>
      </c>
      <c r="AV809" s="26">
        <v>5983366.4900000002</v>
      </c>
    </row>
    <row r="810" spans="1:48" x14ac:dyDescent="0.3">
      <c r="A810" s="21" t="s">
        <v>35</v>
      </c>
      <c r="B810" s="21" t="s">
        <v>1657</v>
      </c>
      <c r="C810" s="21" t="s">
        <v>1658</v>
      </c>
      <c r="D810" s="21" t="s">
        <v>44</v>
      </c>
      <c r="E810" s="22">
        <v>1.014</v>
      </c>
      <c r="F810" s="25">
        <v>1279835</v>
      </c>
      <c r="G810" s="25">
        <v>570823080</v>
      </c>
      <c r="H810" s="21" t="s">
        <v>38</v>
      </c>
      <c r="I810" s="30">
        <v>0.22500000000000001</v>
      </c>
      <c r="J810" s="25">
        <v>610331367</v>
      </c>
      <c r="K810" s="25">
        <v>0</v>
      </c>
      <c r="L810" s="25">
        <v>610331367</v>
      </c>
      <c r="M810" s="25">
        <v>570823080</v>
      </c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5">
        <v>570823080</v>
      </c>
      <c r="Z810" s="25">
        <v>570823080</v>
      </c>
      <c r="AA810" s="26">
        <v>100</v>
      </c>
      <c r="AB810" s="25">
        <v>1364109</v>
      </c>
      <c r="AC810" s="29">
        <v>1364109</v>
      </c>
      <c r="AD810" s="30">
        <v>0.23899999999999999</v>
      </c>
      <c r="AE810" s="25">
        <v>612724</v>
      </c>
      <c r="AF810" s="25">
        <v>1284195</v>
      </c>
      <c r="AG810" s="30">
        <v>0.22500000000000001</v>
      </c>
      <c r="AH810" s="25">
        <v>760686</v>
      </c>
      <c r="AI810" s="25">
        <v>760686</v>
      </c>
      <c r="AJ810" s="22">
        <v>0.1333</v>
      </c>
      <c r="AK810" s="25">
        <v>760686</v>
      </c>
      <c r="AL810" s="29">
        <v>0.1333</v>
      </c>
      <c r="AM810" s="25">
        <v>2124795</v>
      </c>
      <c r="AN810" s="25">
        <v>2124795</v>
      </c>
      <c r="AO810" s="29">
        <v>0.373</v>
      </c>
      <c r="AP810" s="25">
        <v>612724</v>
      </c>
      <c r="AQ810" s="25">
        <v>2044881</v>
      </c>
      <c r="AR810" s="30">
        <v>0.35899999999999999</v>
      </c>
      <c r="AS810" s="21" t="s">
        <v>1948</v>
      </c>
      <c r="AT810" s="27"/>
      <c r="AU810" s="26">
        <v>760907.17</v>
      </c>
      <c r="AV810" s="26">
        <v>2049254.86</v>
      </c>
    </row>
    <row r="811" spans="1:48" x14ac:dyDescent="0.3">
      <c r="A811" s="21" t="s">
        <v>35</v>
      </c>
      <c r="B811" s="21" t="s">
        <v>1659</v>
      </c>
      <c r="C811" s="21" t="s">
        <v>1660</v>
      </c>
      <c r="D811" s="21" t="s">
        <v>44</v>
      </c>
      <c r="E811" s="22">
        <v>1.014</v>
      </c>
      <c r="F811" s="25">
        <v>862487</v>
      </c>
      <c r="G811" s="25">
        <v>780249274</v>
      </c>
      <c r="H811" s="21" t="s">
        <v>38</v>
      </c>
      <c r="I811" s="30">
        <v>0.111</v>
      </c>
      <c r="J811" s="25">
        <v>843828490</v>
      </c>
      <c r="K811" s="25">
        <v>1741932</v>
      </c>
      <c r="L811" s="25">
        <v>845570422</v>
      </c>
      <c r="M811" s="25">
        <v>781991206</v>
      </c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5">
        <v>781991206</v>
      </c>
      <c r="Z811" s="25">
        <v>781991206</v>
      </c>
      <c r="AA811" s="26">
        <v>100</v>
      </c>
      <c r="AB811" s="25">
        <v>991783</v>
      </c>
      <c r="AC811" s="29">
        <v>991783</v>
      </c>
      <c r="AD811" s="30">
        <v>0.127</v>
      </c>
      <c r="AE811" s="25">
        <v>867225</v>
      </c>
      <c r="AF811" s="25">
        <v>867225</v>
      </c>
      <c r="AG811" s="30">
        <v>0.111</v>
      </c>
      <c r="AH811" s="25">
        <v>137431</v>
      </c>
      <c r="AI811" s="25">
        <v>137431</v>
      </c>
      <c r="AJ811" s="22">
        <v>1.7500000000000002E-2</v>
      </c>
      <c r="AK811" s="25">
        <v>137431</v>
      </c>
      <c r="AL811" s="29">
        <v>1.7500000000000002E-2</v>
      </c>
      <c r="AM811" s="25">
        <v>1129214</v>
      </c>
      <c r="AN811" s="25">
        <v>1129214</v>
      </c>
      <c r="AO811" s="29">
        <v>0.14499999999999999</v>
      </c>
      <c r="AP811" s="25">
        <v>867225</v>
      </c>
      <c r="AQ811" s="25">
        <v>1004656</v>
      </c>
      <c r="AR811" s="30">
        <v>0.129</v>
      </c>
      <c r="AS811" s="21" t="s">
        <v>1947</v>
      </c>
      <c r="AT811" s="29">
        <v>87.401499999999999</v>
      </c>
      <c r="AU811" s="26">
        <v>136848.46</v>
      </c>
      <c r="AV811" s="26">
        <v>1008768.66</v>
      </c>
    </row>
    <row r="812" spans="1:48" x14ac:dyDescent="0.3">
      <c r="A812" s="21" t="s">
        <v>35</v>
      </c>
      <c r="B812" s="21" t="s">
        <v>1661</v>
      </c>
      <c r="C812" s="21" t="s">
        <v>1662</v>
      </c>
      <c r="D812" s="21" t="s">
        <v>44</v>
      </c>
      <c r="E812" s="22">
        <v>1.014</v>
      </c>
      <c r="F812" s="25">
        <v>7615876</v>
      </c>
      <c r="G812" s="25">
        <v>1127227646</v>
      </c>
      <c r="H812" s="21" t="s">
        <v>38</v>
      </c>
      <c r="I812" s="30">
        <v>0.67600000000000005</v>
      </c>
      <c r="J812" s="25">
        <v>1132128837</v>
      </c>
      <c r="K812" s="25">
        <v>1939147</v>
      </c>
      <c r="L812" s="25">
        <v>1134067984</v>
      </c>
      <c r="M812" s="25">
        <v>1052187782</v>
      </c>
      <c r="N812" s="23"/>
      <c r="O812" s="25">
        <v>77037950</v>
      </c>
      <c r="P812" s="23"/>
      <c r="Q812" s="23"/>
      <c r="R812" s="23"/>
      <c r="S812" s="23"/>
      <c r="T812" s="23"/>
      <c r="U812" s="23"/>
      <c r="V812" s="23"/>
      <c r="W812" s="23"/>
      <c r="X812" s="23"/>
      <c r="Y812" s="25">
        <v>1129225732</v>
      </c>
      <c r="Z812" s="25">
        <v>1129225732</v>
      </c>
      <c r="AA812" s="26">
        <v>93.86</v>
      </c>
      <c r="AB812" s="25">
        <v>8124386</v>
      </c>
      <c r="AC812" s="29">
        <v>8124386</v>
      </c>
      <c r="AD812" s="30">
        <v>0.72</v>
      </c>
      <c r="AE812" s="25">
        <v>7627527</v>
      </c>
      <c r="AF812" s="25">
        <v>7159193</v>
      </c>
      <c r="AG812" s="30">
        <v>0.68100000000000005</v>
      </c>
      <c r="AH812" s="25">
        <v>2184100</v>
      </c>
      <c r="AI812" s="25">
        <v>2114610</v>
      </c>
      <c r="AJ812" s="22">
        <v>0.18729999999999999</v>
      </c>
      <c r="AK812" s="25">
        <v>1984773</v>
      </c>
      <c r="AL812" s="29">
        <v>0.18870000000000001</v>
      </c>
      <c r="AM812" s="25">
        <v>10308486</v>
      </c>
      <c r="AN812" s="25">
        <v>10238996</v>
      </c>
      <c r="AO812" s="29">
        <v>0.90700000000000003</v>
      </c>
      <c r="AP812" s="25">
        <v>7627527</v>
      </c>
      <c r="AQ812" s="25">
        <v>9143966</v>
      </c>
      <c r="AR812" s="30">
        <v>0.87</v>
      </c>
      <c r="AS812" s="21" t="s">
        <v>1948</v>
      </c>
      <c r="AT812" s="27"/>
      <c r="AU812" s="26">
        <v>1985478.34</v>
      </c>
      <c r="AV812" s="26">
        <v>9154033.6999999993</v>
      </c>
    </row>
    <row r="813" spans="1:48" x14ac:dyDescent="0.3">
      <c r="A813" s="21" t="s">
        <v>35</v>
      </c>
      <c r="B813" s="21" t="s">
        <v>1663</v>
      </c>
      <c r="C813" s="21" t="s">
        <v>1664</v>
      </c>
      <c r="D813" s="21" t="s">
        <v>44</v>
      </c>
      <c r="E813" s="22">
        <v>1.014</v>
      </c>
      <c r="F813" s="25">
        <v>5138221</v>
      </c>
      <c r="G813" s="25">
        <v>1901438875</v>
      </c>
      <c r="H813" s="21" t="s">
        <v>38</v>
      </c>
      <c r="I813" s="30">
        <v>0.27100000000000002</v>
      </c>
      <c r="J813" s="25">
        <v>2064064885</v>
      </c>
      <c r="K813" s="25">
        <v>9280445</v>
      </c>
      <c r="L813" s="25">
        <v>2073345330</v>
      </c>
      <c r="M813" s="25">
        <v>1910719320</v>
      </c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5">
        <v>1910719320</v>
      </c>
      <c r="Z813" s="25">
        <v>1910719320</v>
      </c>
      <c r="AA813" s="26">
        <v>100</v>
      </c>
      <c r="AB813" s="25">
        <v>5234723</v>
      </c>
      <c r="AC813" s="29">
        <v>5234723</v>
      </c>
      <c r="AD813" s="30">
        <v>0.27400000000000002</v>
      </c>
      <c r="AE813" s="25">
        <v>2914387</v>
      </c>
      <c r="AF813" s="25">
        <v>5177401</v>
      </c>
      <c r="AG813" s="30">
        <v>0.27100000000000002</v>
      </c>
      <c r="AH813" s="25">
        <v>1566802</v>
      </c>
      <c r="AI813" s="25">
        <v>1566802</v>
      </c>
      <c r="AJ813" s="22">
        <v>8.2100000000000006E-2</v>
      </c>
      <c r="AK813" s="25">
        <v>1566802</v>
      </c>
      <c r="AL813" s="29">
        <v>8.2100000000000006E-2</v>
      </c>
      <c r="AM813" s="25">
        <v>6801525</v>
      </c>
      <c r="AN813" s="25">
        <v>6801525</v>
      </c>
      <c r="AO813" s="29">
        <v>0.35599999999999998</v>
      </c>
      <c r="AP813" s="25">
        <v>2914387</v>
      </c>
      <c r="AQ813" s="25">
        <v>6744203</v>
      </c>
      <c r="AR813" s="30">
        <v>0.35299999999999998</v>
      </c>
      <c r="AS813" s="21" t="s">
        <v>1948</v>
      </c>
      <c r="AT813" s="27"/>
      <c r="AU813" s="26">
        <v>1568700.56</v>
      </c>
      <c r="AV813" s="26">
        <v>6744839.2000000002</v>
      </c>
    </row>
    <row r="814" spans="1:48" x14ac:dyDescent="0.3">
      <c r="A814" s="21" t="s">
        <v>35</v>
      </c>
      <c r="B814" s="21" t="s">
        <v>1665</v>
      </c>
      <c r="C814" s="21" t="s">
        <v>1666</v>
      </c>
      <c r="D814" s="21" t="s">
        <v>44</v>
      </c>
      <c r="E814" s="22">
        <v>1.014</v>
      </c>
      <c r="F814" s="25">
        <v>5558568</v>
      </c>
      <c r="G814" s="25">
        <v>1453357435</v>
      </c>
      <c r="H814" s="21" t="s">
        <v>38</v>
      </c>
      <c r="I814" s="30">
        <v>0.38300000000000001</v>
      </c>
      <c r="J814" s="25">
        <v>1583426502</v>
      </c>
      <c r="K814" s="25">
        <v>7737334</v>
      </c>
      <c r="L814" s="25">
        <v>1591163836</v>
      </c>
      <c r="M814" s="25">
        <v>1461094769</v>
      </c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5">
        <v>1461094769</v>
      </c>
      <c r="Z814" s="25">
        <v>1461094769</v>
      </c>
      <c r="AA814" s="26">
        <v>100</v>
      </c>
      <c r="AB814" s="25">
        <v>5839029</v>
      </c>
      <c r="AC814" s="29">
        <v>5839029</v>
      </c>
      <c r="AD814" s="30">
        <v>0.4</v>
      </c>
      <c r="AE814" s="25">
        <v>5591607</v>
      </c>
      <c r="AF814" s="25">
        <v>5591607</v>
      </c>
      <c r="AG814" s="30">
        <v>0.38300000000000001</v>
      </c>
      <c r="AH814" s="25">
        <v>762923</v>
      </c>
      <c r="AI814" s="25">
        <v>762923</v>
      </c>
      <c r="AJ814" s="22">
        <v>5.2200000000000003E-2</v>
      </c>
      <c r="AK814" s="25">
        <v>762923</v>
      </c>
      <c r="AL814" s="29">
        <v>5.2200000000000003E-2</v>
      </c>
      <c r="AM814" s="25">
        <v>6601952</v>
      </c>
      <c r="AN814" s="25">
        <v>6601952</v>
      </c>
      <c r="AO814" s="29">
        <v>0.45200000000000001</v>
      </c>
      <c r="AP814" s="25">
        <v>5591607</v>
      </c>
      <c r="AQ814" s="25">
        <v>6354530</v>
      </c>
      <c r="AR814" s="30">
        <v>0.435</v>
      </c>
      <c r="AS814" s="21" t="s">
        <v>1947</v>
      </c>
      <c r="AT814" s="29">
        <v>95.75</v>
      </c>
      <c r="AU814" s="26">
        <v>762691.47</v>
      </c>
      <c r="AV814" s="26">
        <v>6355762.25</v>
      </c>
    </row>
    <row r="815" spans="1:48" x14ac:dyDescent="0.3">
      <c r="A815" s="21" t="s">
        <v>35</v>
      </c>
      <c r="B815" s="21" t="s">
        <v>1667</v>
      </c>
      <c r="C815" s="21" t="s">
        <v>1668</v>
      </c>
      <c r="D815" s="21" t="s">
        <v>44</v>
      </c>
      <c r="E815" s="22">
        <v>1.014</v>
      </c>
      <c r="F815" s="25">
        <v>747314</v>
      </c>
      <c r="G815" s="25">
        <v>194290950</v>
      </c>
      <c r="H815" s="21" t="s">
        <v>38</v>
      </c>
      <c r="I815" s="30">
        <v>0.38500000000000001</v>
      </c>
      <c r="J815" s="25">
        <v>213127957</v>
      </c>
      <c r="K815" s="25">
        <v>0</v>
      </c>
      <c r="L815" s="25">
        <v>213127957</v>
      </c>
      <c r="M815" s="25">
        <v>194290950</v>
      </c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5">
        <v>194290950</v>
      </c>
      <c r="Z815" s="25">
        <v>194290950</v>
      </c>
      <c r="AA815" s="26">
        <v>100</v>
      </c>
      <c r="AB815" s="25">
        <v>783676</v>
      </c>
      <c r="AC815" s="29">
        <v>783676</v>
      </c>
      <c r="AD815" s="30">
        <v>0.40400000000000003</v>
      </c>
      <c r="AE815" s="25">
        <v>746850</v>
      </c>
      <c r="AF815" s="25">
        <v>746850</v>
      </c>
      <c r="AG815" s="30">
        <v>0.38500000000000001</v>
      </c>
      <c r="AH815" s="25">
        <v>158816</v>
      </c>
      <c r="AI815" s="25">
        <v>147952</v>
      </c>
      <c r="AJ815" s="22">
        <v>7.6100000000000001E-2</v>
      </c>
      <c r="AK815" s="25">
        <v>147952</v>
      </c>
      <c r="AL815" s="29">
        <v>7.6100000000000001E-2</v>
      </c>
      <c r="AM815" s="25">
        <v>942492</v>
      </c>
      <c r="AN815" s="25">
        <v>931628</v>
      </c>
      <c r="AO815" s="29">
        <v>0.48</v>
      </c>
      <c r="AP815" s="25">
        <v>746850</v>
      </c>
      <c r="AQ815" s="25">
        <v>894802</v>
      </c>
      <c r="AR815" s="30">
        <v>0.46100000000000002</v>
      </c>
      <c r="AS815" s="21" t="s">
        <v>1947</v>
      </c>
      <c r="AT815" s="29">
        <v>95.296999999999997</v>
      </c>
      <c r="AU815" s="26">
        <v>147855.41</v>
      </c>
      <c r="AV815" s="26">
        <v>895681.28</v>
      </c>
    </row>
    <row r="816" spans="1:48" x14ac:dyDescent="0.3">
      <c r="A816" s="21" t="s">
        <v>35</v>
      </c>
      <c r="B816" s="21" t="s">
        <v>1669</v>
      </c>
      <c r="C816" s="21" t="s">
        <v>1670</v>
      </c>
      <c r="D816" s="21" t="s">
        <v>44</v>
      </c>
      <c r="E816" s="22">
        <v>1.014</v>
      </c>
      <c r="F816" s="25">
        <v>1241225</v>
      </c>
      <c r="G816" s="25">
        <v>530839367</v>
      </c>
      <c r="H816" s="21" t="s">
        <v>38</v>
      </c>
      <c r="I816" s="30">
        <v>0.23400000000000001</v>
      </c>
      <c r="J816" s="25">
        <v>582899322</v>
      </c>
      <c r="K816" s="25">
        <v>290505</v>
      </c>
      <c r="L816" s="25">
        <v>583189827</v>
      </c>
      <c r="M816" s="25">
        <v>531129872</v>
      </c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5">
        <v>531129872</v>
      </c>
      <c r="Z816" s="25">
        <v>531129872</v>
      </c>
      <c r="AA816" s="26">
        <v>100</v>
      </c>
      <c r="AB816" s="25">
        <v>1322103</v>
      </c>
      <c r="AC816" s="29">
        <v>1284129</v>
      </c>
      <c r="AD816" s="30">
        <v>0.24199999999999999</v>
      </c>
      <c r="AE816" s="25">
        <v>198669</v>
      </c>
      <c r="AF816" s="25">
        <v>1241642</v>
      </c>
      <c r="AG816" s="30">
        <v>0.23400000000000001</v>
      </c>
      <c r="AH816" s="25">
        <v>6967</v>
      </c>
      <c r="AI816" s="25">
        <v>6967</v>
      </c>
      <c r="AJ816" s="22">
        <v>1.2999999999999999E-3</v>
      </c>
      <c r="AK816" s="25">
        <v>6967</v>
      </c>
      <c r="AL816" s="29">
        <v>1.2999999999999999E-3</v>
      </c>
      <c r="AM816" s="25">
        <v>1329070</v>
      </c>
      <c r="AN816" s="25">
        <v>1291096</v>
      </c>
      <c r="AO816" s="29">
        <v>0.24399999999999999</v>
      </c>
      <c r="AP816" s="25">
        <v>198669</v>
      </c>
      <c r="AQ816" s="25">
        <v>1248609</v>
      </c>
      <c r="AR816" s="30">
        <v>0.23599999999999999</v>
      </c>
      <c r="AS816" s="21" t="s">
        <v>1948</v>
      </c>
      <c r="AT816" s="27"/>
      <c r="AU816" s="26">
        <v>6904.69</v>
      </c>
      <c r="AV816" s="26">
        <v>1253466.5</v>
      </c>
    </row>
    <row r="817" spans="1:48" x14ac:dyDescent="0.3">
      <c r="A817" s="21" t="s">
        <v>35</v>
      </c>
      <c r="B817" s="21" t="s">
        <v>1671</v>
      </c>
      <c r="C817" s="21" t="s">
        <v>1672</v>
      </c>
      <c r="D817" s="21" t="s">
        <v>44</v>
      </c>
      <c r="E817" s="22">
        <v>1.014</v>
      </c>
      <c r="F817" s="25">
        <v>2973220</v>
      </c>
      <c r="G817" s="25">
        <v>700070347</v>
      </c>
      <c r="H817" s="21" t="s">
        <v>38</v>
      </c>
      <c r="I817" s="30">
        <v>0.42499999999999999</v>
      </c>
      <c r="J817" s="25">
        <v>751838505</v>
      </c>
      <c r="K817" s="25">
        <v>1820538</v>
      </c>
      <c r="L817" s="25">
        <v>753659043</v>
      </c>
      <c r="M817" s="25">
        <v>701890885</v>
      </c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5">
        <v>701890885</v>
      </c>
      <c r="Z817" s="25">
        <v>701890885</v>
      </c>
      <c r="AA817" s="26">
        <v>100</v>
      </c>
      <c r="AB817" s="25">
        <v>2926500</v>
      </c>
      <c r="AC817" s="29">
        <v>2926500</v>
      </c>
      <c r="AD817" s="30">
        <v>0.41699999999999998</v>
      </c>
      <c r="AE817" s="23"/>
      <c r="AF817" s="25">
        <v>2926500</v>
      </c>
      <c r="AG817" s="30">
        <v>0.41699999999999998</v>
      </c>
      <c r="AH817" s="25">
        <v>71330</v>
      </c>
      <c r="AI817" s="25">
        <v>71330</v>
      </c>
      <c r="AJ817" s="22">
        <v>1.0200000000000001E-2</v>
      </c>
      <c r="AK817" s="25">
        <v>71330</v>
      </c>
      <c r="AL817" s="29">
        <v>1.0200000000000001E-2</v>
      </c>
      <c r="AM817" s="25">
        <v>2997830</v>
      </c>
      <c r="AN817" s="25">
        <v>2997830</v>
      </c>
      <c r="AO817" s="29">
        <v>0.42799999999999999</v>
      </c>
      <c r="AP817" s="23"/>
      <c r="AQ817" s="25">
        <v>2997830</v>
      </c>
      <c r="AR817" s="30">
        <v>0.42799999999999999</v>
      </c>
      <c r="AS817" s="21" t="s">
        <v>1946</v>
      </c>
      <c r="AT817" s="27"/>
      <c r="AU817" s="26">
        <v>71592.87</v>
      </c>
      <c r="AV817" s="26">
        <v>3004092.99</v>
      </c>
    </row>
    <row r="818" spans="1:48" x14ac:dyDescent="0.3">
      <c r="A818" s="21" t="s">
        <v>35</v>
      </c>
      <c r="B818" s="21" t="s">
        <v>1673</v>
      </c>
      <c r="C818" s="21" t="s">
        <v>1674</v>
      </c>
      <c r="D818" s="21" t="s">
        <v>44</v>
      </c>
      <c r="E818" s="22">
        <v>1.014</v>
      </c>
      <c r="F818" s="25">
        <v>7889449</v>
      </c>
      <c r="G818" s="25">
        <v>3064820188</v>
      </c>
      <c r="H818" s="21" t="s">
        <v>38</v>
      </c>
      <c r="I818" s="30">
        <v>0.25800000000000001</v>
      </c>
      <c r="J818" s="25">
        <v>1492115537</v>
      </c>
      <c r="K818" s="25">
        <v>152519058</v>
      </c>
      <c r="L818" s="25">
        <v>1644634595</v>
      </c>
      <c r="M818" s="25">
        <v>1522922365</v>
      </c>
      <c r="N818" s="23"/>
      <c r="O818" s="25">
        <v>1521102159</v>
      </c>
      <c r="P818" s="23"/>
      <c r="Q818" s="25">
        <v>1754010</v>
      </c>
      <c r="R818" s="25">
        <v>177992762</v>
      </c>
      <c r="S818" s="23"/>
      <c r="T818" s="23"/>
      <c r="U818" s="23"/>
      <c r="V818" s="23"/>
      <c r="W818" s="23"/>
      <c r="X818" s="23"/>
      <c r="Y818" s="25">
        <v>3223771296</v>
      </c>
      <c r="Z818" s="25">
        <v>3223771296</v>
      </c>
      <c r="AA818" s="26">
        <v>48.69</v>
      </c>
      <c r="AB818" s="25">
        <v>8404289</v>
      </c>
      <c r="AC818" s="29">
        <v>8404289</v>
      </c>
      <c r="AD818" s="30">
        <v>0.26100000000000001</v>
      </c>
      <c r="AE818" s="25">
        <v>8307656</v>
      </c>
      <c r="AF818" s="25">
        <v>4044995</v>
      </c>
      <c r="AG818" s="30">
        <v>0.26600000000000001</v>
      </c>
      <c r="AH818" s="25">
        <v>90173</v>
      </c>
      <c r="AI818" s="25">
        <v>90173</v>
      </c>
      <c r="AJ818" s="22">
        <v>2.8E-3</v>
      </c>
      <c r="AK818" s="25">
        <v>43905</v>
      </c>
      <c r="AL818" s="29">
        <v>2.8999999999999998E-3</v>
      </c>
      <c r="AM818" s="25">
        <v>8494462</v>
      </c>
      <c r="AN818" s="25">
        <v>8494462</v>
      </c>
      <c r="AO818" s="29">
        <v>0.26400000000000001</v>
      </c>
      <c r="AP818" s="25">
        <v>8307656</v>
      </c>
      <c r="AQ818" s="25">
        <v>4088900</v>
      </c>
      <c r="AR818" s="30">
        <v>0.26900000000000002</v>
      </c>
      <c r="AS818" s="21" t="s">
        <v>1947</v>
      </c>
      <c r="AT818" s="29">
        <v>98.850499999999997</v>
      </c>
      <c r="AU818" s="26">
        <v>44164.75</v>
      </c>
      <c r="AV818" s="26">
        <v>4096661.16</v>
      </c>
    </row>
    <row r="819" spans="1:48" x14ac:dyDescent="0.3">
      <c r="A819" s="21" t="s">
        <v>35</v>
      </c>
      <c r="B819" s="21" t="s">
        <v>1675</v>
      </c>
      <c r="C819" s="21" t="s">
        <v>1676</v>
      </c>
      <c r="D819" s="21" t="s">
        <v>44</v>
      </c>
      <c r="E819" s="22">
        <v>1.014</v>
      </c>
      <c r="F819" s="25">
        <v>3315593</v>
      </c>
      <c r="G819" s="25">
        <v>1074608719</v>
      </c>
      <c r="H819" s="21" t="s">
        <v>38</v>
      </c>
      <c r="I819" s="30">
        <v>0.309</v>
      </c>
      <c r="J819" s="25">
        <v>313378564</v>
      </c>
      <c r="K819" s="25">
        <v>844236</v>
      </c>
      <c r="L819" s="25">
        <v>314222800</v>
      </c>
      <c r="M819" s="25">
        <v>290533620</v>
      </c>
      <c r="N819" s="25">
        <v>789056055</v>
      </c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5">
        <v>1079589675</v>
      </c>
      <c r="Z819" s="25">
        <v>1079589675</v>
      </c>
      <c r="AA819" s="26">
        <v>100</v>
      </c>
      <c r="AB819" s="25">
        <v>3457974</v>
      </c>
      <c r="AC819" s="29">
        <v>3436992</v>
      </c>
      <c r="AD819" s="30">
        <v>0.31900000000000001</v>
      </c>
      <c r="AE819" s="25">
        <v>3329041</v>
      </c>
      <c r="AF819" s="25">
        <v>3329041</v>
      </c>
      <c r="AG819" s="30">
        <v>0.309</v>
      </c>
      <c r="AH819" s="25">
        <v>57254</v>
      </c>
      <c r="AI819" s="25">
        <v>57254</v>
      </c>
      <c r="AJ819" s="22">
        <v>5.3E-3</v>
      </c>
      <c r="AK819" s="25">
        <v>57254</v>
      </c>
      <c r="AL819" s="29">
        <v>5.3E-3</v>
      </c>
      <c r="AM819" s="25">
        <v>3515228</v>
      </c>
      <c r="AN819" s="25">
        <v>3494246</v>
      </c>
      <c r="AO819" s="29">
        <v>0.32400000000000001</v>
      </c>
      <c r="AP819" s="25">
        <v>3329041</v>
      </c>
      <c r="AQ819" s="25">
        <v>3386295</v>
      </c>
      <c r="AR819" s="30">
        <v>0.314</v>
      </c>
      <c r="AS819" s="21" t="s">
        <v>1948</v>
      </c>
      <c r="AT819" s="27"/>
      <c r="AU819" s="26">
        <v>15398.28</v>
      </c>
      <c r="AV819" s="26">
        <v>912275.57</v>
      </c>
    </row>
    <row r="820" spans="1:48" x14ac:dyDescent="0.3">
      <c r="A820" s="21" t="s">
        <v>35</v>
      </c>
      <c r="B820" s="21" t="s">
        <v>1677</v>
      </c>
      <c r="C820" s="21" t="s">
        <v>1678</v>
      </c>
      <c r="D820" s="21" t="s">
        <v>44</v>
      </c>
      <c r="E820" s="22">
        <v>1.014</v>
      </c>
      <c r="F820" s="25">
        <v>1521449</v>
      </c>
      <c r="G820" s="25">
        <v>471256898</v>
      </c>
      <c r="H820" s="21" t="s">
        <v>38</v>
      </c>
      <c r="I820" s="30">
        <v>0.32300000000000001</v>
      </c>
      <c r="J820" s="25">
        <v>501820490</v>
      </c>
      <c r="K820" s="25">
        <v>2815770</v>
      </c>
      <c r="L820" s="25">
        <v>504636260</v>
      </c>
      <c r="M820" s="25">
        <v>474072668</v>
      </c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5">
        <v>474072668</v>
      </c>
      <c r="Z820" s="25">
        <v>474072668</v>
      </c>
      <c r="AA820" s="26">
        <v>100</v>
      </c>
      <c r="AB820" s="25">
        <v>2237890</v>
      </c>
      <c r="AC820" s="29">
        <v>2152921</v>
      </c>
      <c r="AD820" s="30">
        <v>0.45500000000000002</v>
      </c>
      <c r="AE820" s="25">
        <v>1528408</v>
      </c>
      <c r="AF820" s="25">
        <v>1528408</v>
      </c>
      <c r="AG820" s="30">
        <v>0.32300000000000001</v>
      </c>
      <c r="AH820" s="25">
        <v>35891</v>
      </c>
      <c r="AI820" s="25">
        <v>35891</v>
      </c>
      <c r="AJ820" s="22">
        <v>7.6E-3</v>
      </c>
      <c r="AK820" s="25">
        <v>35891</v>
      </c>
      <c r="AL820" s="29">
        <v>7.6E-3</v>
      </c>
      <c r="AM820" s="25">
        <v>2273781</v>
      </c>
      <c r="AN820" s="25">
        <v>2188812</v>
      </c>
      <c r="AO820" s="29">
        <v>0.46200000000000002</v>
      </c>
      <c r="AP820" s="25">
        <v>1528408</v>
      </c>
      <c r="AQ820" s="25">
        <v>1564299</v>
      </c>
      <c r="AR820" s="30">
        <v>0.33</v>
      </c>
      <c r="AS820" s="21" t="s">
        <v>1947</v>
      </c>
      <c r="AT820" s="29">
        <v>70.989000000000004</v>
      </c>
      <c r="AU820" s="26">
        <v>36029.519999999997</v>
      </c>
      <c r="AV820" s="26">
        <v>1564439.8</v>
      </c>
    </row>
    <row r="821" spans="1:48" x14ac:dyDescent="0.3">
      <c r="A821" s="21" t="s">
        <v>35</v>
      </c>
      <c r="B821" s="21" t="s">
        <v>1679</v>
      </c>
      <c r="C821" s="21" t="s">
        <v>1680</v>
      </c>
      <c r="D821" s="21" t="s">
        <v>44</v>
      </c>
      <c r="E821" s="22">
        <v>1.014</v>
      </c>
      <c r="F821" s="25">
        <v>1246516</v>
      </c>
      <c r="G821" s="25">
        <v>292682851</v>
      </c>
      <c r="H821" s="21" t="s">
        <v>38</v>
      </c>
      <c r="I821" s="30">
        <v>0.42599999999999999</v>
      </c>
      <c r="J821" s="25">
        <v>315773506</v>
      </c>
      <c r="K821" s="25">
        <v>0</v>
      </c>
      <c r="L821" s="25">
        <v>315773506</v>
      </c>
      <c r="M821" s="25">
        <v>292682851</v>
      </c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5">
        <v>292682851</v>
      </c>
      <c r="Z821" s="25">
        <v>292682851</v>
      </c>
      <c r="AA821" s="26">
        <v>100</v>
      </c>
      <c r="AB821" s="25">
        <v>1352947</v>
      </c>
      <c r="AC821" s="29">
        <v>1287884</v>
      </c>
      <c r="AD821" s="30">
        <v>0.441</v>
      </c>
      <c r="AE821" s="25">
        <v>1243987</v>
      </c>
      <c r="AF821" s="25">
        <v>1243987</v>
      </c>
      <c r="AG821" s="30">
        <v>0.42599999999999999</v>
      </c>
      <c r="AH821" s="25">
        <v>306794</v>
      </c>
      <c r="AI821" s="25">
        <v>306794</v>
      </c>
      <c r="AJ821" s="22">
        <v>0.1048</v>
      </c>
      <c r="AK821" s="25">
        <v>306794</v>
      </c>
      <c r="AL821" s="29">
        <v>0.1048</v>
      </c>
      <c r="AM821" s="25">
        <v>1659741</v>
      </c>
      <c r="AN821" s="25">
        <v>1594678</v>
      </c>
      <c r="AO821" s="29">
        <v>0.54500000000000004</v>
      </c>
      <c r="AP821" s="25">
        <v>1243987</v>
      </c>
      <c r="AQ821" s="25">
        <v>1550781</v>
      </c>
      <c r="AR821" s="30">
        <v>0.53100000000000003</v>
      </c>
      <c r="AS821" s="21" t="s">
        <v>1948</v>
      </c>
      <c r="AT821" s="27"/>
      <c r="AU821" s="26">
        <v>306731.63</v>
      </c>
      <c r="AV821" s="26">
        <v>1554145.94</v>
      </c>
    </row>
    <row r="822" spans="1:48" x14ac:dyDescent="0.3">
      <c r="A822" s="21" t="s">
        <v>35</v>
      </c>
      <c r="B822" s="21" t="s">
        <v>1681</v>
      </c>
      <c r="C822" s="21" t="s">
        <v>1682</v>
      </c>
      <c r="D822" s="21" t="s">
        <v>44</v>
      </c>
      <c r="E822" s="22">
        <v>1.014</v>
      </c>
      <c r="F822" s="25">
        <v>608577</v>
      </c>
      <c r="G822" s="25">
        <v>322782268</v>
      </c>
      <c r="H822" s="21" t="s">
        <v>38</v>
      </c>
      <c r="I822" s="30">
        <v>0.189</v>
      </c>
      <c r="J822" s="25">
        <v>350979650</v>
      </c>
      <c r="K822" s="25">
        <v>371800</v>
      </c>
      <c r="L822" s="25">
        <v>351351450</v>
      </c>
      <c r="M822" s="25">
        <v>323154068</v>
      </c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5">
        <v>323154068</v>
      </c>
      <c r="Z822" s="25">
        <v>323154068</v>
      </c>
      <c r="AA822" s="26">
        <v>100</v>
      </c>
      <c r="AB822" s="25">
        <v>649028</v>
      </c>
      <c r="AC822" s="29">
        <v>649028</v>
      </c>
      <c r="AD822" s="30">
        <v>0.20100000000000001</v>
      </c>
      <c r="AE822" s="25">
        <v>610253</v>
      </c>
      <c r="AF822" s="25">
        <v>610253</v>
      </c>
      <c r="AG822" s="30">
        <v>0.189</v>
      </c>
      <c r="AH822" s="25">
        <v>13455</v>
      </c>
      <c r="AI822" s="25">
        <v>13455</v>
      </c>
      <c r="AJ822" s="22">
        <v>4.1999999999999997E-3</v>
      </c>
      <c r="AK822" s="25">
        <v>13455</v>
      </c>
      <c r="AL822" s="29">
        <v>4.1999999999999997E-3</v>
      </c>
      <c r="AM822" s="25">
        <v>662483</v>
      </c>
      <c r="AN822" s="25">
        <v>662483</v>
      </c>
      <c r="AO822" s="29">
        <v>0.20499999999999999</v>
      </c>
      <c r="AP822" s="25">
        <v>610253</v>
      </c>
      <c r="AQ822" s="25">
        <v>623708</v>
      </c>
      <c r="AR822" s="30">
        <v>0.19400000000000001</v>
      </c>
      <c r="AS822" s="21" t="s">
        <v>1948</v>
      </c>
      <c r="AT822" s="27"/>
      <c r="AU822" s="26">
        <v>13572.47</v>
      </c>
      <c r="AV822" s="26">
        <v>626918.89</v>
      </c>
    </row>
    <row r="823" spans="1:48" x14ac:dyDescent="0.3">
      <c r="A823" s="21" t="s">
        <v>35</v>
      </c>
      <c r="B823" s="21" t="s">
        <v>1683</v>
      </c>
      <c r="C823" s="21" t="s">
        <v>1684</v>
      </c>
      <c r="D823" s="21" t="s">
        <v>44</v>
      </c>
      <c r="E823" s="22">
        <v>1.014</v>
      </c>
      <c r="F823" s="25">
        <v>74530</v>
      </c>
      <c r="G823" s="25">
        <v>33499189</v>
      </c>
      <c r="H823" s="21" t="s">
        <v>38</v>
      </c>
      <c r="I823" s="30">
        <v>0.223</v>
      </c>
      <c r="J823" s="25">
        <v>36030202</v>
      </c>
      <c r="K823" s="25">
        <v>0</v>
      </c>
      <c r="L823" s="25">
        <v>36030202</v>
      </c>
      <c r="M823" s="25">
        <v>33499189</v>
      </c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5">
        <v>33499189</v>
      </c>
      <c r="Z823" s="25">
        <v>33499189</v>
      </c>
      <c r="AA823" s="26">
        <v>100</v>
      </c>
      <c r="AB823" s="25">
        <v>82613</v>
      </c>
      <c r="AC823" s="29">
        <v>80168</v>
      </c>
      <c r="AD823" s="30">
        <v>0.24</v>
      </c>
      <c r="AE823" s="25">
        <v>74500</v>
      </c>
      <c r="AF823" s="25">
        <v>74500</v>
      </c>
      <c r="AG823" s="30">
        <v>0.223</v>
      </c>
      <c r="AH823" s="25">
        <v>1213</v>
      </c>
      <c r="AI823" s="25">
        <v>1213</v>
      </c>
      <c r="AJ823" s="22">
        <v>3.5999999999999999E-3</v>
      </c>
      <c r="AK823" s="25">
        <v>1213</v>
      </c>
      <c r="AL823" s="29">
        <v>3.5999999999999999E-3</v>
      </c>
      <c r="AM823" s="25">
        <v>83826</v>
      </c>
      <c r="AN823" s="25">
        <v>81381</v>
      </c>
      <c r="AO823" s="29">
        <v>0.24299999999999999</v>
      </c>
      <c r="AP823" s="25">
        <v>74500</v>
      </c>
      <c r="AQ823" s="25">
        <v>75713</v>
      </c>
      <c r="AR823" s="30">
        <v>0.22600000000000001</v>
      </c>
      <c r="AS823" s="21" t="s">
        <v>1947</v>
      </c>
      <c r="AT823" s="29">
        <v>92.916600000000003</v>
      </c>
      <c r="AU823" s="26">
        <v>1205.97</v>
      </c>
      <c r="AV823" s="26">
        <v>75708.17</v>
      </c>
    </row>
    <row r="824" spans="1:48" x14ac:dyDescent="0.3">
      <c r="A824" s="21" t="s">
        <v>35</v>
      </c>
      <c r="B824" s="21" t="s">
        <v>1685</v>
      </c>
      <c r="C824" s="21" t="s">
        <v>1686</v>
      </c>
      <c r="D824" s="21" t="s">
        <v>130</v>
      </c>
      <c r="E824" s="22">
        <v>1.014</v>
      </c>
      <c r="F824" s="25">
        <v>1372981</v>
      </c>
      <c r="G824" s="25">
        <v>224524417</v>
      </c>
      <c r="H824" s="21" t="s">
        <v>38</v>
      </c>
      <c r="I824" s="30">
        <v>0.61199999999999999</v>
      </c>
      <c r="J824" s="25">
        <v>255299742</v>
      </c>
      <c r="K824" s="25">
        <v>1224198</v>
      </c>
      <c r="L824" s="25">
        <v>256523940</v>
      </c>
      <c r="M824" s="25">
        <v>225748615</v>
      </c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5">
        <v>225748615</v>
      </c>
      <c r="Z824" s="25">
        <v>225748615</v>
      </c>
      <c r="AA824" s="26">
        <v>100</v>
      </c>
      <c r="AB824" s="25">
        <v>1164831</v>
      </c>
      <c r="AC824" s="29">
        <v>1155529</v>
      </c>
      <c r="AD824" s="30">
        <v>0.51200000000000001</v>
      </c>
      <c r="AE824" s="23"/>
      <c r="AF824" s="25">
        <v>1155529</v>
      </c>
      <c r="AG824" s="30">
        <v>0.51200000000000001</v>
      </c>
      <c r="AH824" s="25">
        <v>11311</v>
      </c>
      <c r="AI824" s="25">
        <v>11311</v>
      </c>
      <c r="AJ824" s="22">
        <v>5.0000000000000001E-3</v>
      </c>
      <c r="AK824" s="25">
        <v>11311</v>
      </c>
      <c r="AL824" s="29">
        <v>5.0000000000000001E-3</v>
      </c>
      <c r="AM824" s="25">
        <v>1176142</v>
      </c>
      <c r="AN824" s="25">
        <v>1166840</v>
      </c>
      <c r="AO824" s="29">
        <v>0.51700000000000002</v>
      </c>
      <c r="AP824" s="23"/>
      <c r="AQ824" s="25">
        <v>1166840</v>
      </c>
      <c r="AR824" s="30">
        <v>0.51700000000000002</v>
      </c>
      <c r="AS824" s="21" t="s">
        <v>1946</v>
      </c>
      <c r="AT824" s="27"/>
      <c r="AU824" s="26">
        <v>11287.43</v>
      </c>
      <c r="AV824" s="26">
        <v>1167120.3400000001</v>
      </c>
    </row>
    <row r="825" spans="1:48" x14ac:dyDescent="0.3">
      <c r="A825" s="21" t="s">
        <v>35</v>
      </c>
      <c r="B825" s="21" t="s">
        <v>1687</v>
      </c>
      <c r="C825" s="21" t="s">
        <v>1688</v>
      </c>
      <c r="D825" s="21" t="s">
        <v>44</v>
      </c>
      <c r="E825" s="22">
        <v>1.014</v>
      </c>
      <c r="F825" s="25">
        <v>34892</v>
      </c>
      <c r="G825" s="25">
        <v>22365721</v>
      </c>
      <c r="H825" s="21" t="s">
        <v>38</v>
      </c>
      <c r="I825" s="30">
        <v>0.156</v>
      </c>
      <c r="J825" s="25">
        <v>23896197</v>
      </c>
      <c r="K825" s="25">
        <v>0</v>
      </c>
      <c r="L825" s="25">
        <v>23896197</v>
      </c>
      <c r="M825" s="25">
        <v>22365721</v>
      </c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5">
        <v>22365721</v>
      </c>
      <c r="Z825" s="25">
        <v>22365721</v>
      </c>
      <c r="AA825" s="26">
        <v>100</v>
      </c>
      <c r="AB825" s="25">
        <v>36205</v>
      </c>
      <c r="AC825" s="29">
        <v>34233</v>
      </c>
      <c r="AD825" s="30">
        <v>0.154</v>
      </c>
      <c r="AE825" s="23"/>
      <c r="AF825" s="25">
        <v>34233</v>
      </c>
      <c r="AG825" s="30">
        <v>0.154</v>
      </c>
      <c r="AH825" s="25">
        <v>2099</v>
      </c>
      <c r="AI825" s="25">
        <v>2099</v>
      </c>
      <c r="AJ825" s="22">
        <v>9.4000000000000004E-3</v>
      </c>
      <c r="AK825" s="25">
        <v>2099</v>
      </c>
      <c r="AL825" s="29">
        <v>9.4000000000000004E-3</v>
      </c>
      <c r="AM825" s="25">
        <v>38304</v>
      </c>
      <c r="AN825" s="25">
        <v>36332</v>
      </c>
      <c r="AO825" s="29">
        <v>0.16300000000000001</v>
      </c>
      <c r="AP825" s="23"/>
      <c r="AQ825" s="25">
        <v>36332</v>
      </c>
      <c r="AR825" s="30">
        <v>0.16300000000000001</v>
      </c>
      <c r="AS825" s="21" t="s">
        <v>1946</v>
      </c>
      <c r="AT825" s="27"/>
      <c r="AU825" s="26">
        <v>2102.38</v>
      </c>
      <c r="AV825" s="26">
        <v>36456.129999999997</v>
      </c>
    </row>
    <row r="826" spans="1:48" x14ac:dyDescent="0.3">
      <c r="A826" s="21" t="s">
        <v>35</v>
      </c>
      <c r="B826" s="21" t="s">
        <v>1689</v>
      </c>
      <c r="C826" s="21" t="s">
        <v>1690</v>
      </c>
      <c r="D826" s="21" t="s">
        <v>44</v>
      </c>
      <c r="E826" s="22">
        <v>1.014</v>
      </c>
      <c r="F826" s="25">
        <v>4683347</v>
      </c>
      <c r="G826" s="25">
        <v>781110463</v>
      </c>
      <c r="H826" s="21" t="s">
        <v>38</v>
      </c>
      <c r="I826" s="30">
        <v>0.6</v>
      </c>
      <c r="J826" s="25">
        <v>847465178</v>
      </c>
      <c r="K826" s="25">
        <v>1720523</v>
      </c>
      <c r="L826" s="25">
        <v>849185701</v>
      </c>
      <c r="M826" s="25">
        <v>782830986</v>
      </c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5">
        <v>782830986</v>
      </c>
      <c r="Z826" s="25">
        <v>782830986</v>
      </c>
      <c r="AA826" s="26">
        <v>100</v>
      </c>
      <c r="AB826" s="25">
        <v>5086021</v>
      </c>
      <c r="AC826" s="29">
        <v>5068009</v>
      </c>
      <c r="AD826" s="30">
        <v>0.64800000000000002</v>
      </c>
      <c r="AE826" s="25">
        <v>4692284</v>
      </c>
      <c r="AF826" s="25">
        <v>4692284</v>
      </c>
      <c r="AG826" s="30">
        <v>0.6</v>
      </c>
      <c r="AH826" s="25">
        <v>49424</v>
      </c>
      <c r="AI826" s="25">
        <v>49424</v>
      </c>
      <c r="AJ826" s="22">
        <v>6.3E-3</v>
      </c>
      <c r="AK826" s="25">
        <v>49424</v>
      </c>
      <c r="AL826" s="29">
        <v>6.3E-3</v>
      </c>
      <c r="AM826" s="25">
        <v>5135445</v>
      </c>
      <c r="AN826" s="25">
        <v>5117433</v>
      </c>
      <c r="AO826" s="29">
        <v>0.65400000000000003</v>
      </c>
      <c r="AP826" s="25">
        <v>4692284</v>
      </c>
      <c r="AQ826" s="25">
        <v>4741708</v>
      </c>
      <c r="AR826" s="30">
        <v>0.60599999999999998</v>
      </c>
      <c r="AS826" s="21" t="s">
        <v>1947</v>
      </c>
      <c r="AT826" s="29">
        <v>92.592500000000001</v>
      </c>
      <c r="AU826" s="26">
        <v>49318.35</v>
      </c>
      <c r="AV826" s="26">
        <v>4743955.78</v>
      </c>
    </row>
    <row r="827" spans="1:48" x14ac:dyDescent="0.3">
      <c r="A827" s="21" t="s">
        <v>35</v>
      </c>
      <c r="B827" s="21" t="s">
        <v>1691</v>
      </c>
      <c r="C827" s="21" t="s">
        <v>1692</v>
      </c>
      <c r="D827" s="21" t="s">
        <v>44</v>
      </c>
      <c r="E827" s="22">
        <v>1.014</v>
      </c>
      <c r="F827" s="25">
        <v>45643</v>
      </c>
      <c r="G827" s="25">
        <v>12100551</v>
      </c>
      <c r="H827" s="21" t="s">
        <v>38</v>
      </c>
      <c r="I827" s="30">
        <v>0.378</v>
      </c>
      <c r="J827" s="25">
        <v>12824375</v>
      </c>
      <c r="K827" s="25">
        <v>0</v>
      </c>
      <c r="L827" s="25">
        <v>12824375</v>
      </c>
      <c r="M827" s="25">
        <v>12100551</v>
      </c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5">
        <v>12100551</v>
      </c>
      <c r="Z827" s="25">
        <v>12100551</v>
      </c>
      <c r="AA827" s="26">
        <v>100</v>
      </c>
      <c r="AB827" s="25">
        <v>0</v>
      </c>
      <c r="AC827" s="29">
        <v>0</v>
      </c>
      <c r="AD827" s="30">
        <v>0</v>
      </c>
      <c r="AE827" s="23"/>
      <c r="AF827" s="25">
        <v>0</v>
      </c>
      <c r="AG827" s="30">
        <v>0</v>
      </c>
      <c r="AH827" s="25">
        <v>261</v>
      </c>
      <c r="AI827" s="25">
        <v>261</v>
      </c>
      <c r="AJ827" s="22">
        <v>2.2000000000000001E-3</v>
      </c>
      <c r="AK827" s="25">
        <v>261</v>
      </c>
      <c r="AL827" s="29">
        <v>2.2000000000000001E-3</v>
      </c>
      <c r="AM827" s="25">
        <v>261</v>
      </c>
      <c r="AN827" s="25">
        <v>261</v>
      </c>
      <c r="AO827" s="29">
        <v>3.0000000000000001E-3</v>
      </c>
      <c r="AP827" s="23"/>
      <c r="AQ827" s="25">
        <v>261</v>
      </c>
      <c r="AR827" s="30">
        <v>3.0000000000000001E-3</v>
      </c>
      <c r="AS827" s="21" t="s">
        <v>1946</v>
      </c>
      <c r="AT827" s="27"/>
      <c r="AU827" s="26">
        <v>266.20999999999998</v>
      </c>
      <c r="AV827" s="26">
        <v>363.02</v>
      </c>
    </row>
    <row r="828" spans="1:48" x14ac:dyDescent="0.3">
      <c r="A828" s="21" t="s">
        <v>35</v>
      </c>
      <c r="B828" s="21" t="s">
        <v>1693</v>
      </c>
      <c r="C828" s="21" t="s">
        <v>1694</v>
      </c>
      <c r="D828" s="21" t="s">
        <v>44</v>
      </c>
      <c r="E828" s="22">
        <v>1.014</v>
      </c>
      <c r="F828" s="25">
        <v>2583625</v>
      </c>
      <c r="G828" s="25">
        <v>1271109173</v>
      </c>
      <c r="H828" s="21" t="s">
        <v>38</v>
      </c>
      <c r="I828" s="30">
        <v>0.20399999999999999</v>
      </c>
      <c r="J828" s="25">
        <v>17023226</v>
      </c>
      <c r="K828" s="25">
        <v>0</v>
      </c>
      <c r="L828" s="25">
        <v>17023226</v>
      </c>
      <c r="M828" s="25">
        <v>15852516</v>
      </c>
      <c r="N828" s="23"/>
      <c r="O828" s="23"/>
      <c r="P828" s="25">
        <v>1276601290</v>
      </c>
      <c r="Q828" s="23"/>
      <c r="R828" s="23"/>
      <c r="S828" s="23"/>
      <c r="T828" s="23"/>
      <c r="U828" s="23"/>
      <c r="V828" s="23"/>
      <c r="W828" s="23"/>
      <c r="X828" s="23"/>
      <c r="Y828" s="25">
        <v>1292453806</v>
      </c>
      <c r="Z828" s="25">
        <v>1292453806</v>
      </c>
      <c r="AA828" s="26">
        <v>100</v>
      </c>
      <c r="AB828" s="25">
        <v>2755765</v>
      </c>
      <c r="AC828" s="29">
        <v>2755765</v>
      </c>
      <c r="AD828" s="30">
        <v>0.214</v>
      </c>
      <c r="AE828" s="25">
        <v>2626524</v>
      </c>
      <c r="AF828" s="25">
        <v>2626524</v>
      </c>
      <c r="AG828" s="30">
        <v>0.20399999999999999</v>
      </c>
      <c r="AH828" s="25">
        <v>143171</v>
      </c>
      <c r="AI828" s="25">
        <v>143171</v>
      </c>
      <c r="AJ828" s="22">
        <v>1.11E-2</v>
      </c>
      <c r="AK828" s="25">
        <v>143171</v>
      </c>
      <c r="AL828" s="29">
        <v>1.11E-2</v>
      </c>
      <c r="AM828" s="25">
        <v>2898936</v>
      </c>
      <c r="AN828" s="25">
        <v>2898936</v>
      </c>
      <c r="AO828" s="29">
        <v>0.22500000000000001</v>
      </c>
      <c r="AP828" s="25">
        <v>2626524</v>
      </c>
      <c r="AQ828" s="25">
        <v>2769695</v>
      </c>
      <c r="AR828" s="30">
        <v>0.215</v>
      </c>
      <c r="AS828" s="21" t="s">
        <v>1948</v>
      </c>
      <c r="AT828" s="27"/>
      <c r="AU828" s="26">
        <v>1759.63</v>
      </c>
      <c r="AV828" s="26">
        <v>34082.910000000003</v>
      </c>
    </row>
    <row r="829" spans="1:48" x14ac:dyDescent="0.3">
      <c r="A829" s="21" t="s">
        <v>35</v>
      </c>
      <c r="B829" s="21" t="s">
        <v>1695</v>
      </c>
      <c r="C829" s="21" t="s">
        <v>1696</v>
      </c>
      <c r="D829" s="21" t="s">
        <v>49</v>
      </c>
      <c r="E829" s="22">
        <v>1.014</v>
      </c>
      <c r="F829" s="25">
        <v>2088153</v>
      </c>
      <c r="G829" s="25">
        <v>819919886</v>
      </c>
      <c r="H829" s="21" t="s">
        <v>38</v>
      </c>
      <c r="I829" s="30">
        <v>0.255</v>
      </c>
      <c r="J829" s="25">
        <v>895083339</v>
      </c>
      <c r="K829" s="25">
        <v>7053383</v>
      </c>
      <c r="L829" s="25">
        <v>902136722</v>
      </c>
      <c r="M829" s="25">
        <v>826973269</v>
      </c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5">
        <v>826973269</v>
      </c>
      <c r="Z829" s="25">
        <v>826973269</v>
      </c>
      <c r="AA829" s="26">
        <v>100</v>
      </c>
      <c r="AB829" s="25">
        <v>1817575</v>
      </c>
      <c r="AC829" s="29">
        <v>1817575</v>
      </c>
      <c r="AD829" s="30">
        <v>0.22</v>
      </c>
      <c r="AE829" s="23"/>
      <c r="AF829" s="25">
        <v>1817575</v>
      </c>
      <c r="AG829" s="30">
        <v>0.22</v>
      </c>
      <c r="AH829" s="25">
        <v>48559</v>
      </c>
      <c r="AI829" s="25">
        <v>48559</v>
      </c>
      <c r="AJ829" s="22">
        <v>5.8999999999999999E-3</v>
      </c>
      <c r="AK829" s="25">
        <v>48559</v>
      </c>
      <c r="AL829" s="29">
        <v>5.8999999999999999E-3</v>
      </c>
      <c r="AM829" s="25">
        <v>1866134</v>
      </c>
      <c r="AN829" s="25">
        <v>1866134</v>
      </c>
      <c r="AO829" s="29">
        <v>0.22600000000000001</v>
      </c>
      <c r="AP829" s="23"/>
      <c r="AQ829" s="25">
        <v>1866134</v>
      </c>
      <c r="AR829" s="30">
        <v>0.22600000000000001</v>
      </c>
      <c r="AS829" s="21" t="s">
        <v>1946</v>
      </c>
      <c r="AT829" s="27"/>
      <c r="AU829" s="26">
        <v>48791.42</v>
      </c>
      <c r="AV829" s="26">
        <v>1868959.59</v>
      </c>
    </row>
    <row r="830" spans="1:48" x14ac:dyDescent="0.3">
      <c r="A830" s="21" t="s">
        <v>35</v>
      </c>
      <c r="B830" s="21" t="s">
        <v>1697</v>
      </c>
      <c r="C830" s="21" t="s">
        <v>1698</v>
      </c>
      <c r="D830" s="21" t="s">
        <v>44</v>
      </c>
      <c r="E830" s="22">
        <v>1.014</v>
      </c>
      <c r="F830" s="25">
        <v>17078794</v>
      </c>
      <c r="G830" s="25">
        <v>3508391030</v>
      </c>
      <c r="H830" s="21" t="s">
        <v>38</v>
      </c>
      <c r="I830" s="30">
        <v>0.48699999999999999</v>
      </c>
      <c r="J830" s="25">
        <v>936672072</v>
      </c>
      <c r="K830" s="25">
        <v>9910411</v>
      </c>
      <c r="L830" s="25">
        <v>946582483</v>
      </c>
      <c r="M830" s="25">
        <v>867076319</v>
      </c>
      <c r="N830" s="23"/>
      <c r="O830" s="23"/>
      <c r="P830" s="23"/>
      <c r="Q830" s="25">
        <v>2675979464</v>
      </c>
      <c r="R830" s="23"/>
      <c r="S830" s="23"/>
      <c r="T830" s="23"/>
      <c r="U830" s="23"/>
      <c r="V830" s="23"/>
      <c r="W830" s="23"/>
      <c r="X830" s="23"/>
      <c r="Y830" s="25">
        <v>3543055783</v>
      </c>
      <c r="Z830" s="25">
        <v>3543055783</v>
      </c>
      <c r="AA830" s="26">
        <v>29.66</v>
      </c>
      <c r="AB830" s="25">
        <v>18334000</v>
      </c>
      <c r="AC830" s="29">
        <v>18334000</v>
      </c>
      <c r="AD830" s="30">
        <v>0.51800000000000002</v>
      </c>
      <c r="AE830" s="25">
        <v>17240507</v>
      </c>
      <c r="AF830" s="25">
        <v>5113531</v>
      </c>
      <c r="AG830" s="30">
        <v>0.59</v>
      </c>
      <c r="AH830" s="25">
        <v>115668</v>
      </c>
      <c r="AI830" s="25">
        <v>115668</v>
      </c>
      <c r="AJ830" s="22">
        <v>3.3E-3</v>
      </c>
      <c r="AK830" s="25">
        <v>34307</v>
      </c>
      <c r="AL830" s="29">
        <v>4.0000000000000001E-3</v>
      </c>
      <c r="AM830" s="25">
        <v>18449668</v>
      </c>
      <c r="AN830" s="25">
        <v>18449668</v>
      </c>
      <c r="AO830" s="29">
        <v>0.52100000000000002</v>
      </c>
      <c r="AP830" s="25">
        <v>17240507</v>
      </c>
      <c r="AQ830" s="25">
        <v>5147838</v>
      </c>
      <c r="AR830" s="30">
        <v>0.59399999999999997</v>
      </c>
      <c r="AS830" s="21" t="s">
        <v>1947</v>
      </c>
      <c r="AT830" s="29">
        <v>94.0154</v>
      </c>
      <c r="AU830" s="26">
        <v>34683.050000000003</v>
      </c>
      <c r="AV830" s="26">
        <v>5150433.33</v>
      </c>
    </row>
    <row r="831" spans="1:48" x14ac:dyDescent="0.3">
      <c r="A831" s="21" t="s">
        <v>35</v>
      </c>
      <c r="B831" s="21" t="s">
        <v>1699</v>
      </c>
      <c r="C831" s="21" t="s">
        <v>1700</v>
      </c>
      <c r="D831" s="21" t="s">
        <v>44</v>
      </c>
      <c r="E831" s="22">
        <v>1.014</v>
      </c>
      <c r="F831" s="25">
        <v>1611820</v>
      </c>
      <c r="G831" s="25">
        <v>263492301</v>
      </c>
      <c r="H831" s="21" t="s">
        <v>38</v>
      </c>
      <c r="I831" s="30">
        <v>0.61199999999999999</v>
      </c>
      <c r="J831" s="25">
        <v>285893206</v>
      </c>
      <c r="K831" s="25">
        <v>1293578</v>
      </c>
      <c r="L831" s="25">
        <v>287186784</v>
      </c>
      <c r="M831" s="25">
        <v>264785879</v>
      </c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5">
        <v>264785879</v>
      </c>
      <c r="Z831" s="25">
        <v>264785879</v>
      </c>
      <c r="AA831" s="26">
        <v>100</v>
      </c>
      <c r="AB831" s="25">
        <v>1718497</v>
      </c>
      <c r="AC831" s="29">
        <v>1624604</v>
      </c>
      <c r="AD831" s="30">
        <v>0.61399999999999999</v>
      </c>
      <c r="AE831" s="25">
        <v>1619314</v>
      </c>
      <c r="AF831" s="25">
        <v>1619314</v>
      </c>
      <c r="AG831" s="30">
        <v>0.61199999999999999</v>
      </c>
      <c r="AH831" s="25">
        <v>488746</v>
      </c>
      <c r="AI831" s="25">
        <v>488746</v>
      </c>
      <c r="AJ831" s="22">
        <v>0.18459999999999999</v>
      </c>
      <c r="AK831" s="25">
        <v>488746</v>
      </c>
      <c r="AL831" s="29">
        <v>0.18459999999999999</v>
      </c>
      <c r="AM831" s="25">
        <v>2207243</v>
      </c>
      <c r="AN831" s="25">
        <v>2113350</v>
      </c>
      <c r="AO831" s="29">
        <v>0.79900000000000004</v>
      </c>
      <c r="AP831" s="25">
        <v>1619314</v>
      </c>
      <c r="AQ831" s="25">
        <v>2108060</v>
      </c>
      <c r="AR831" s="30">
        <v>0.79700000000000004</v>
      </c>
      <c r="AS831" s="21" t="s">
        <v>1948</v>
      </c>
      <c r="AT831" s="27"/>
      <c r="AU831" s="26">
        <v>488794.73</v>
      </c>
      <c r="AV831" s="26">
        <v>2110343.46</v>
      </c>
    </row>
    <row r="832" spans="1:48" x14ac:dyDescent="0.3">
      <c r="A832" s="21" t="s">
        <v>35</v>
      </c>
      <c r="B832" s="21" t="s">
        <v>1701</v>
      </c>
      <c r="C832" s="21" t="s">
        <v>1702</v>
      </c>
      <c r="D832" s="21" t="s">
        <v>49</v>
      </c>
      <c r="E832" s="22">
        <v>1.014</v>
      </c>
      <c r="F832" s="25">
        <v>1668662</v>
      </c>
      <c r="G832" s="25">
        <v>311614921</v>
      </c>
      <c r="H832" s="21" t="s">
        <v>38</v>
      </c>
      <c r="I832" s="30">
        <v>0.53600000000000003</v>
      </c>
      <c r="J832" s="25">
        <v>348559959</v>
      </c>
      <c r="K832" s="25">
        <v>181204</v>
      </c>
      <c r="L832" s="25">
        <v>348741163</v>
      </c>
      <c r="M832" s="25">
        <v>311796125</v>
      </c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5">
        <v>311796125</v>
      </c>
      <c r="Z832" s="25">
        <v>311796125</v>
      </c>
      <c r="AA832" s="26">
        <v>100</v>
      </c>
      <c r="AB832" s="25">
        <v>1642850</v>
      </c>
      <c r="AC832" s="29">
        <v>1642850</v>
      </c>
      <c r="AD832" s="30">
        <v>0.52700000000000002</v>
      </c>
      <c r="AE832" s="23"/>
      <c r="AF832" s="25">
        <v>1642850</v>
      </c>
      <c r="AG832" s="30">
        <v>0.52700000000000002</v>
      </c>
      <c r="AH832" s="25">
        <v>15857</v>
      </c>
      <c r="AI832" s="25">
        <v>15857</v>
      </c>
      <c r="AJ832" s="22">
        <v>5.1000000000000004E-3</v>
      </c>
      <c r="AK832" s="25">
        <v>15857</v>
      </c>
      <c r="AL832" s="29">
        <v>5.1000000000000004E-3</v>
      </c>
      <c r="AM832" s="25">
        <v>1658707</v>
      </c>
      <c r="AN832" s="25">
        <v>1658707</v>
      </c>
      <c r="AO832" s="29">
        <v>0.53300000000000003</v>
      </c>
      <c r="AP832" s="23"/>
      <c r="AQ832" s="25">
        <v>1658707</v>
      </c>
      <c r="AR832" s="30">
        <v>0.53300000000000003</v>
      </c>
      <c r="AS832" s="21" t="s">
        <v>1946</v>
      </c>
      <c r="AT832" s="27"/>
      <c r="AU832" s="26">
        <v>15901.6</v>
      </c>
      <c r="AV832" s="26">
        <v>1661873.35</v>
      </c>
    </row>
    <row r="833" spans="1:48" x14ac:dyDescent="0.3">
      <c r="A833" s="21" t="s">
        <v>35</v>
      </c>
      <c r="B833" s="21" t="s">
        <v>1703</v>
      </c>
      <c r="C833" s="21" t="s">
        <v>1704</v>
      </c>
      <c r="D833" s="21" t="s">
        <v>44</v>
      </c>
      <c r="E833" s="22">
        <v>1.014</v>
      </c>
      <c r="F833" s="25">
        <v>2926411</v>
      </c>
      <c r="G833" s="25">
        <v>675720083</v>
      </c>
      <c r="H833" s="21" t="s">
        <v>38</v>
      </c>
      <c r="I833" s="30">
        <v>0.434</v>
      </c>
      <c r="J833" s="25">
        <v>741904244</v>
      </c>
      <c r="K833" s="25">
        <v>2445774</v>
      </c>
      <c r="L833" s="25">
        <v>744350018</v>
      </c>
      <c r="M833" s="25">
        <v>678165857</v>
      </c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5">
        <v>678165857</v>
      </c>
      <c r="Z833" s="25">
        <v>678165857</v>
      </c>
      <c r="AA833" s="26">
        <v>100</v>
      </c>
      <c r="AB833" s="25">
        <v>3121187</v>
      </c>
      <c r="AC833" s="29">
        <v>3102320</v>
      </c>
      <c r="AD833" s="30">
        <v>0.45800000000000002</v>
      </c>
      <c r="AE833" s="25">
        <v>2940526</v>
      </c>
      <c r="AF833" s="25">
        <v>2940526</v>
      </c>
      <c r="AG833" s="30">
        <v>0.434</v>
      </c>
      <c r="AH833" s="25">
        <v>24740</v>
      </c>
      <c r="AI833" s="25">
        <v>24740</v>
      </c>
      <c r="AJ833" s="22">
        <v>3.5999999999999999E-3</v>
      </c>
      <c r="AK833" s="25">
        <v>24740</v>
      </c>
      <c r="AL833" s="29">
        <v>3.5999999999999999E-3</v>
      </c>
      <c r="AM833" s="25">
        <v>3145927</v>
      </c>
      <c r="AN833" s="25">
        <v>3127060</v>
      </c>
      <c r="AO833" s="29">
        <v>0.46200000000000002</v>
      </c>
      <c r="AP833" s="25">
        <v>2940526</v>
      </c>
      <c r="AQ833" s="25">
        <v>2965266</v>
      </c>
      <c r="AR833" s="30">
        <v>0.438</v>
      </c>
      <c r="AS833" s="21" t="s">
        <v>1947</v>
      </c>
      <c r="AT833" s="29">
        <v>94.759799999999998</v>
      </c>
      <c r="AU833" s="26">
        <v>24413.97</v>
      </c>
      <c r="AV833" s="26">
        <v>2970366.45</v>
      </c>
    </row>
    <row r="834" spans="1:48" x14ac:dyDescent="0.3">
      <c r="A834" s="21" t="s">
        <v>35</v>
      </c>
      <c r="B834" s="21" t="s">
        <v>1705</v>
      </c>
      <c r="C834" s="21" t="s">
        <v>1706</v>
      </c>
      <c r="D834" s="21" t="s">
        <v>44</v>
      </c>
      <c r="E834" s="22">
        <v>1.014</v>
      </c>
      <c r="F834" s="25">
        <v>1675409</v>
      </c>
      <c r="G834" s="25">
        <v>204077158</v>
      </c>
      <c r="H834" s="21" t="s">
        <v>38</v>
      </c>
      <c r="I834" s="30">
        <v>0.82099999999999995</v>
      </c>
      <c r="J834" s="25">
        <v>222020612</v>
      </c>
      <c r="K834" s="25">
        <v>276584</v>
      </c>
      <c r="L834" s="25">
        <v>222297196</v>
      </c>
      <c r="M834" s="25">
        <v>204353742</v>
      </c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5">
        <v>204353742</v>
      </c>
      <c r="Z834" s="25">
        <v>204353742</v>
      </c>
      <c r="AA834" s="26">
        <v>100</v>
      </c>
      <c r="AB834" s="25">
        <v>2116788</v>
      </c>
      <c r="AC834" s="29">
        <v>1864640</v>
      </c>
      <c r="AD834" s="30">
        <v>0.91300000000000003</v>
      </c>
      <c r="AE834" s="25">
        <v>450517</v>
      </c>
      <c r="AF834" s="25">
        <v>1676639</v>
      </c>
      <c r="AG834" s="30">
        <v>0.82099999999999995</v>
      </c>
      <c r="AH834" s="25">
        <v>1170389</v>
      </c>
      <c r="AI834" s="25">
        <v>1170389</v>
      </c>
      <c r="AJ834" s="22">
        <v>0.57269999999999999</v>
      </c>
      <c r="AK834" s="25">
        <v>1170389</v>
      </c>
      <c r="AL834" s="29">
        <v>0.57269999999999999</v>
      </c>
      <c r="AM834" s="25">
        <v>3287177</v>
      </c>
      <c r="AN834" s="25">
        <v>3035029</v>
      </c>
      <c r="AO834" s="29">
        <v>1.486</v>
      </c>
      <c r="AP834" s="25">
        <v>450517</v>
      </c>
      <c r="AQ834" s="25">
        <v>2847028</v>
      </c>
      <c r="AR834" s="30">
        <v>1.3939999999999999</v>
      </c>
      <c r="AS834" s="21" t="s">
        <v>1948</v>
      </c>
      <c r="AT834" s="27"/>
      <c r="AU834" s="26">
        <v>1170333.8799999999</v>
      </c>
      <c r="AV834" s="26">
        <v>2848691.16</v>
      </c>
    </row>
    <row r="835" spans="1:48" x14ac:dyDescent="0.3">
      <c r="A835" s="21" t="s">
        <v>35</v>
      </c>
      <c r="B835" s="21" t="s">
        <v>1707</v>
      </c>
      <c r="C835" s="21" t="s">
        <v>1708</v>
      </c>
      <c r="D835" s="21" t="s">
        <v>44</v>
      </c>
      <c r="E835" s="22">
        <v>1.014</v>
      </c>
      <c r="F835" s="25">
        <v>636463</v>
      </c>
      <c r="G835" s="25">
        <v>244220188</v>
      </c>
      <c r="H835" s="21" t="s">
        <v>38</v>
      </c>
      <c r="I835" s="30">
        <v>0.26100000000000001</v>
      </c>
      <c r="J835" s="25">
        <v>262626118</v>
      </c>
      <c r="K835" s="25">
        <v>2525276</v>
      </c>
      <c r="L835" s="25">
        <v>265151394</v>
      </c>
      <c r="M835" s="25">
        <v>246745464</v>
      </c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5">
        <v>246745464</v>
      </c>
      <c r="Z835" s="25">
        <v>246745464</v>
      </c>
      <c r="AA835" s="26">
        <v>100</v>
      </c>
      <c r="AB835" s="25">
        <v>658100</v>
      </c>
      <c r="AC835" s="29">
        <v>658100</v>
      </c>
      <c r="AD835" s="30">
        <v>0.26700000000000002</v>
      </c>
      <c r="AE835" s="25">
        <v>1196</v>
      </c>
      <c r="AF835" s="25">
        <v>643296</v>
      </c>
      <c r="AG835" s="30">
        <v>0.26100000000000001</v>
      </c>
      <c r="AH835" s="25">
        <v>41538</v>
      </c>
      <c r="AI835" s="25">
        <v>41538</v>
      </c>
      <c r="AJ835" s="22">
        <v>1.6799999999999999E-2</v>
      </c>
      <c r="AK835" s="25">
        <v>41538</v>
      </c>
      <c r="AL835" s="29">
        <v>1.6799999999999999E-2</v>
      </c>
      <c r="AM835" s="25">
        <v>699638</v>
      </c>
      <c r="AN835" s="25">
        <v>699638</v>
      </c>
      <c r="AO835" s="29">
        <v>0.28399999999999997</v>
      </c>
      <c r="AP835" s="25">
        <v>1196</v>
      </c>
      <c r="AQ835" s="25">
        <v>684834</v>
      </c>
      <c r="AR835" s="30">
        <v>0.27800000000000002</v>
      </c>
      <c r="AS835" s="21" t="s">
        <v>1948</v>
      </c>
      <c r="AT835" s="27"/>
      <c r="AU835" s="26">
        <v>41453.24</v>
      </c>
      <c r="AV835" s="26">
        <v>685952.39</v>
      </c>
    </row>
    <row r="836" spans="1:48" x14ac:dyDescent="0.3">
      <c r="A836" s="21" t="s">
        <v>35</v>
      </c>
      <c r="B836" s="21" t="s">
        <v>1709</v>
      </c>
      <c r="C836" s="21" t="s">
        <v>1710</v>
      </c>
      <c r="D836" s="21" t="s">
        <v>44</v>
      </c>
      <c r="E836" s="22">
        <v>1.014</v>
      </c>
      <c r="F836" s="25">
        <v>2496664</v>
      </c>
      <c r="G836" s="25">
        <v>382507392</v>
      </c>
      <c r="H836" s="21" t="s">
        <v>38</v>
      </c>
      <c r="I836" s="30">
        <v>0.65300000000000002</v>
      </c>
      <c r="J836" s="25">
        <v>415209742</v>
      </c>
      <c r="K836" s="25">
        <v>2048186</v>
      </c>
      <c r="L836" s="25">
        <v>417257928</v>
      </c>
      <c r="M836" s="25">
        <v>384555578</v>
      </c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5">
        <v>384555578</v>
      </c>
      <c r="Z836" s="25">
        <v>384555578</v>
      </c>
      <c r="AA836" s="26">
        <v>100</v>
      </c>
      <c r="AB836" s="25">
        <v>2922523</v>
      </c>
      <c r="AC836" s="29">
        <v>2628990</v>
      </c>
      <c r="AD836" s="30">
        <v>0.68400000000000005</v>
      </c>
      <c r="AE836" s="25">
        <v>2509607</v>
      </c>
      <c r="AF836" s="25">
        <v>2509607</v>
      </c>
      <c r="AG836" s="30">
        <v>0.65300000000000002</v>
      </c>
      <c r="AH836" s="25">
        <v>31719</v>
      </c>
      <c r="AI836" s="25">
        <v>31719</v>
      </c>
      <c r="AJ836" s="22">
        <v>8.2000000000000007E-3</v>
      </c>
      <c r="AK836" s="25">
        <v>31719</v>
      </c>
      <c r="AL836" s="29">
        <v>8.2000000000000007E-3</v>
      </c>
      <c r="AM836" s="25">
        <v>2954242</v>
      </c>
      <c r="AN836" s="25">
        <v>2660709</v>
      </c>
      <c r="AO836" s="29">
        <v>0.69199999999999995</v>
      </c>
      <c r="AP836" s="25">
        <v>2509607</v>
      </c>
      <c r="AQ836" s="25">
        <v>2541326</v>
      </c>
      <c r="AR836" s="30">
        <v>0.66100000000000003</v>
      </c>
      <c r="AS836" s="21" t="s">
        <v>1947</v>
      </c>
      <c r="AT836" s="29">
        <v>95.467799999999997</v>
      </c>
      <c r="AU836" s="26">
        <v>31533.56</v>
      </c>
      <c r="AV836" s="26">
        <v>2541912.37</v>
      </c>
    </row>
    <row r="837" spans="1:48" x14ac:dyDescent="0.3">
      <c r="A837" s="21" t="s">
        <v>35</v>
      </c>
      <c r="B837" s="21" t="s">
        <v>1711</v>
      </c>
      <c r="C837" s="21" t="s">
        <v>1712</v>
      </c>
      <c r="D837" s="21" t="s">
        <v>44</v>
      </c>
      <c r="E837" s="22">
        <v>1.014</v>
      </c>
      <c r="F837" s="25">
        <v>3914902</v>
      </c>
      <c r="G837" s="25">
        <v>2299426292</v>
      </c>
      <c r="H837" s="21" t="s">
        <v>38</v>
      </c>
      <c r="I837" s="30">
        <v>0.17100000000000001</v>
      </c>
      <c r="J837" s="25">
        <v>152446911</v>
      </c>
      <c r="K837" s="25">
        <v>254734</v>
      </c>
      <c r="L837" s="25">
        <v>152701645</v>
      </c>
      <c r="M837" s="25">
        <v>144228468</v>
      </c>
      <c r="N837" s="25">
        <v>2162230488</v>
      </c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5">
        <v>2306458956</v>
      </c>
      <c r="Z837" s="25">
        <v>2306458956</v>
      </c>
      <c r="AA837" s="26">
        <v>100</v>
      </c>
      <c r="AB837" s="25">
        <v>4262380</v>
      </c>
      <c r="AC837" s="29">
        <v>4262380</v>
      </c>
      <c r="AD837" s="30">
        <v>0.185</v>
      </c>
      <c r="AE837" s="25">
        <v>3944044</v>
      </c>
      <c r="AF837" s="25">
        <v>3944044</v>
      </c>
      <c r="AG837" s="30">
        <v>0.17100000000000001</v>
      </c>
      <c r="AH837" s="25">
        <v>115616</v>
      </c>
      <c r="AI837" s="25">
        <v>115616</v>
      </c>
      <c r="AJ837" s="22">
        <v>5.0000000000000001E-3</v>
      </c>
      <c r="AK837" s="25">
        <v>115616</v>
      </c>
      <c r="AL837" s="29">
        <v>5.0000000000000001E-3</v>
      </c>
      <c r="AM837" s="25">
        <v>4377996</v>
      </c>
      <c r="AN837" s="25">
        <v>4377996</v>
      </c>
      <c r="AO837" s="29">
        <v>0.19</v>
      </c>
      <c r="AP837" s="25">
        <v>3944044</v>
      </c>
      <c r="AQ837" s="25">
        <v>4059660</v>
      </c>
      <c r="AR837" s="30">
        <v>0.17599999999999999</v>
      </c>
      <c r="AS837" s="21" t="s">
        <v>1948</v>
      </c>
      <c r="AT837" s="27"/>
      <c r="AU837" s="26">
        <v>7211.42</v>
      </c>
      <c r="AV837" s="26">
        <v>253842.1</v>
      </c>
    </row>
    <row r="838" spans="1:48" x14ac:dyDescent="0.3">
      <c r="A838" s="21" t="s">
        <v>35</v>
      </c>
      <c r="B838" s="21" t="s">
        <v>1713</v>
      </c>
      <c r="C838" s="21" t="s">
        <v>1714</v>
      </c>
      <c r="D838" s="21" t="s">
        <v>44</v>
      </c>
      <c r="E838" s="22">
        <v>1.014</v>
      </c>
      <c r="F838" s="25">
        <v>7976234</v>
      </c>
      <c r="G838" s="25">
        <v>1626940310</v>
      </c>
      <c r="H838" s="21" t="s">
        <v>38</v>
      </c>
      <c r="I838" s="30">
        <v>0.49099999999999999</v>
      </c>
      <c r="J838" s="25">
        <v>1276059361</v>
      </c>
      <c r="K838" s="25">
        <v>929279</v>
      </c>
      <c r="L838" s="25">
        <v>1276988640</v>
      </c>
      <c r="M838" s="25">
        <v>1180634717</v>
      </c>
      <c r="N838" s="23"/>
      <c r="O838" s="25">
        <v>447309381</v>
      </c>
      <c r="P838" s="23"/>
      <c r="Q838" s="23"/>
      <c r="R838" s="23"/>
      <c r="S838" s="23"/>
      <c r="T838" s="23"/>
      <c r="U838" s="23"/>
      <c r="V838" s="23"/>
      <c r="W838" s="23"/>
      <c r="X838" s="23"/>
      <c r="Y838" s="25">
        <v>1627944098</v>
      </c>
      <c r="Z838" s="25">
        <v>1627944098</v>
      </c>
      <c r="AA838" s="26">
        <v>100</v>
      </c>
      <c r="AB838" s="25">
        <v>8420518</v>
      </c>
      <c r="AC838" s="29">
        <v>8390757</v>
      </c>
      <c r="AD838" s="30">
        <v>0.51600000000000001</v>
      </c>
      <c r="AE838" s="25">
        <v>7983776</v>
      </c>
      <c r="AF838" s="25">
        <v>7983776</v>
      </c>
      <c r="AG838" s="30">
        <v>0.49099999999999999</v>
      </c>
      <c r="AH838" s="25">
        <v>97609</v>
      </c>
      <c r="AI838" s="25">
        <v>97609</v>
      </c>
      <c r="AJ838" s="22">
        <v>6.0000000000000001E-3</v>
      </c>
      <c r="AK838" s="25">
        <v>97609</v>
      </c>
      <c r="AL838" s="29">
        <v>6.0000000000000001E-3</v>
      </c>
      <c r="AM838" s="25">
        <v>8518127</v>
      </c>
      <c r="AN838" s="25">
        <v>8488366</v>
      </c>
      <c r="AO838" s="29">
        <v>0.52200000000000002</v>
      </c>
      <c r="AP838" s="25">
        <v>7983776</v>
      </c>
      <c r="AQ838" s="25">
        <v>8081385</v>
      </c>
      <c r="AR838" s="30">
        <v>0.497</v>
      </c>
      <c r="AS838" s="21" t="s">
        <v>1948</v>
      </c>
      <c r="AT838" s="27"/>
      <c r="AU838" s="26">
        <v>70838.080000000002</v>
      </c>
      <c r="AV838" s="26">
        <v>5867754.54</v>
      </c>
    </row>
    <row r="839" spans="1:48" x14ac:dyDescent="0.3">
      <c r="A839" s="21" t="s">
        <v>35</v>
      </c>
      <c r="B839" s="21" t="s">
        <v>1715</v>
      </c>
      <c r="C839" s="21" t="s">
        <v>1716</v>
      </c>
      <c r="D839" s="21" t="s">
        <v>44</v>
      </c>
      <c r="E839" s="22">
        <v>1.014</v>
      </c>
      <c r="F839" s="25">
        <v>341641</v>
      </c>
      <c r="G839" s="25">
        <v>183513935</v>
      </c>
      <c r="H839" s="21" t="s">
        <v>38</v>
      </c>
      <c r="I839" s="30">
        <v>0.187</v>
      </c>
      <c r="J839" s="25">
        <v>199363704</v>
      </c>
      <c r="K839" s="25">
        <v>277603</v>
      </c>
      <c r="L839" s="25">
        <v>199641307</v>
      </c>
      <c r="M839" s="25">
        <v>183791538</v>
      </c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5">
        <v>183791538</v>
      </c>
      <c r="Z839" s="25">
        <v>183791538</v>
      </c>
      <c r="AA839" s="26">
        <v>100</v>
      </c>
      <c r="AB839" s="25">
        <v>353704</v>
      </c>
      <c r="AC839" s="29">
        <v>353704</v>
      </c>
      <c r="AD839" s="30">
        <v>0.193</v>
      </c>
      <c r="AE839" s="25">
        <v>342587</v>
      </c>
      <c r="AF839" s="25">
        <v>342587</v>
      </c>
      <c r="AG839" s="30">
        <v>0.187</v>
      </c>
      <c r="AH839" s="25">
        <v>2031</v>
      </c>
      <c r="AI839" s="25">
        <v>2031</v>
      </c>
      <c r="AJ839" s="22">
        <v>1.1000000000000001E-3</v>
      </c>
      <c r="AK839" s="25">
        <v>2031</v>
      </c>
      <c r="AL839" s="29">
        <v>1.1000000000000001E-3</v>
      </c>
      <c r="AM839" s="25">
        <v>355735</v>
      </c>
      <c r="AN839" s="25">
        <v>355735</v>
      </c>
      <c r="AO839" s="29">
        <v>0.19400000000000001</v>
      </c>
      <c r="AP839" s="25">
        <v>342587</v>
      </c>
      <c r="AQ839" s="25">
        <v>344618</v>
      </c>
      <c r="AR839" s="30">
        <v>0.188</v>
      </c>
      <c r="AS839" s="21" t="s">
        <v>1947</v>
      </c>
      <c r="AT839" s="29">
        <v>96.891099999999994</v>
      </c>
      <c r="AU839" s="26">
        <v>2021.71</v>
      </c>
      <c r="AV839" s="26">
        <v>345528.09</v>
      </c>
    </row>
    <row r="840" spans="1:48" x14ac:dyDescent="0.3">
      <c r="A840" s="21" t="s">
        <v>35</v>
      </c>
      <c r="B840" s="21" t="s">
        <v>1717</v>
      </c>
      <c r="C840" s="21" t="s">
        <v>1718</v>
      </c>
      <c r="D840" s="21" t="s">
        <v>44</v>
      </c>
      <c r="E840" s="22">
        <v>1.014</v>
      </c>
      <c r="F840" s="25">
        <v>339707</v>
      </c>
      <c r="G840" s="25">
        <v>294147605</v>
      </c>
      <c r="H840" s="21" t="s">
        <v>38</v>
      </c>
      <c r="I840" s="30">
        <v>0.11600000000000001</v>
      </c>
      <c r="J840" s="25">
        <v>319063896</v>
      </c>
      <c r="K840" s="25">
        <v>1540992</v>
      </c>
      <c r="L840" s="25">
        <v>320604888</v>
      </c>
      <c r="M840" s="25">
        <v>295688597</v>
      </c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5">
        <v>295688597</v>
      </c>
      <c r="Z840" s="25">
        <v>295688597</v>
      </c>
      <c r="AA840" s="26">
        <v>100</v>
      </c>
      <c r="AB840" s="25">
        <v>335059</v>
      </c>
      <c r="AC840" s="29">
        <v>335059</v>
      </c>
      <c r="AD840" s="30">
        <v>0.114</v>
      </c>
      <c r="AE840" s="23"/>
      <c r="AF840" s="25">
        <v>335059</v>
      </c>
      <c r="AG840" s="30">
        <v>0.114</v>
      </c>
      <c r="AH840" s="25">
        <v>6348</v>
      </c>
      <c r="AI840" s="25">
        <v>6348</v>
      </c>
      <c r="AJ840" s="22">
        <v>2.0999999999999999E-3</v>
      </c>
      <c r="AK840" s="25">
        <v>6348</v>
      </c>
      <c r="AL840" s="29">
        <v>2.0999999999999999E-3</v>
      </c>
      <c r="AM840" s="25">
        <v>341407</v>
      </c>
      <c r="AN840" s="25">
        <v>341407</v>
      </c>
      <c r="AO840" s="29">
        <v>0.11600000000000001</v>
      </c>
      <c r="AP840" s="23"/>
      <c r="AQ840" s="25">
        <v>341407</v>
      </c>
      <c r="AR840" s="30">
        <v>0.11600000000000001</v>
      </c>
      <c r="AS840" s="21" t="s">
        <v>1946</v>
      </c>
      <c r="AT840" s="27"/>
      <c r="AU840" s="26">
        <v>6209.46</v>
      </c>
      <c r="AV840" s="26">
        <v>342998.77</v>
      </c>
    </row>
    <row r="841" spans="1:48" x14ac:dyDescent="0.3">
      <c r="A841" s="21" t="s">
        <v>35</v>
      </c>
      <c r="B841" s="21" t="s">
        <v>1719</v>
      </c>
      <c r="C841" s="21" t="s">
        <v>1720</v>
      </c>
      <c r="D841" s="21" t="s">
        <v>44</v>
      </c>
      <c r="E841" s="22">
        <v>1.014</v>
      </c>
      <c r="F841" s="25">
        <v>2001405</v>
      </c>
      <c r="G841" s="25">
        <v>404076980</v>
      </c>
      <c r="H841" s="21" t="s">
        <v>38</v>
      </c>
      <c r="I841" s="30">
        <v>0.496</v>
      </c>
      <c r="J841" s="25">
        <v>439592979</v>
      </c>
      <c r="K841" s="25">
        <v>4537</v>
      </c>
      <c r="L841" s="25">
        <v>439597516</v>
      </c>
      <c r="M841" s="25">
        <v>404081517</v>
      </c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5">
        <v>404081517</v>
      </c>
      <c r="Z841" s="25">
        <v>404081517</v>
      </c>
      <c r="AA841" s="26">
        <v>100</v>
      </c>
      <c r="AB841" s="25">
        <v>2134431</v>
      </c>
      <c r="AC841" s="29">
        <v>2134431</v>
      </c>
      <c r="AD841" s="30">
        <v>0.52900000000000003</v>
      </c>
      <c r="AE841" s="25">
        <v>2001009</v>
      </c>
      <c r="AF841" s="25">
        <v>2001009</v>
      </c>
      <c r="AG841" s="30">
        <v>0.496</v>
      </c>
      <c r="AH841" s="25">
        <v>1426</v>
      </c>
      <c r="AI841" s="25">
        <v>1426</v>
      </c>
      <c r="AJ841" s="22">
        <v>4.0000000000000002E-4</v>
      </c>
      <c r="AK841" s="25">
        <v>1426</v>
      </c>
      <c r="AL841" s="29">
        <v>4.0000000000000002E-4</v>
      </c>
      <c r="AM841" s="25">
        <v>2135857</v>
      </c>
      <c r="AN841" s="25">
        <v>2135857</v>
      </c>
      <c r="AO841" s="29">
        <v>0.52900000000000003</v>
      </c>
      <c r="AP841" s="25">
        <v>2001009</v>
      </c>
      <c r="AQ841" s="25">
        <v>2002435</v>
      </c>
      <c r="AR841" s="30">
        <v>0.496</v>
      </c>
      <c r="AS841" s="21" t="s">
        <v>1947</v>
      </c>
      <c r="AT841" s="29">
        <v>93.761799999999994</v>
      </c>
      <c r="AU841" s="26">
        <v>1616.33</v>
      </c>
      <c r="AV841" s="26">
        <v>2004244.32</v>
      </c>
    </row>
    <row r="842" spans="1:48" x14ac:dyDescent="0.3">
      <c r="A842" s="21" t="s">
        <v>35</v>
      </c>
      <c r="B842" s="21" t="s">
        <v>1721</v>
      </c>
      <c r="C842" s="21" t="s">
        <v>1722</v>
      </c>
      <c r="D842" s="21" t="s">
        <v>44</v>
      </c>
      <c r="E842" s="22">
        <v>1.014</v>
      </c>
      <c r="F842" s="25">
        <v>1543842</v>
      </c>
      <c r="G842" s="25">
        <v>953508593</v>
      </c>
      <c r="H842" s="21" t="s">
        <v>38</v>
      </c>
      <c r="I842" s="30">
        <v>0.16200000000000001</v>
      </c>
      <c r="J842" s="25">
        <v>1009596859</v>
      </c>
      <c r="K842" s="25">
        <v>12893431</v>
      </c>
      <c r="L842" s="25">
        <v>1022490290</v>
      </c>
      <c r="M842" s="25">
        <v>934923150</v>
      </c>
      <c r="N842" s="25">
        <v>31481564</v>
      </c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5">
        <v>966404714</v>
      </c>
      <c r="Z842" s="25">
        <v>966404714</v>
      </c>
      <c r="AA842" s="26">
        <v>100</v>
      </c>
      <c r="AB842" s="25">
        <v>2060000</v>
      </c>
      <c r="AC842" s="29">
        <v>2060000</v>
      </c>
      <c r="AD842" s="30">
        <v>0.214</v>
      </c>
      <c r="AE842" s="25">
        <v>1559775</v>
      </c>
      <c r="AF842" s="25">
        <v>1559775</v>
      </c>
      <c r="AG842" s="30">
        <v>0.16200000000000001</v>
      </c>
      <c r="AH842" s="25">
        <v>284849</v>
      </c>
      <c r="AI842" s="25">
        <v>284849</v>
      </c>
      <c r="AJ842" s="22">
        <v>2.9499999999999998E-2</v>
      </c>
      <c r="AK842" s="25">
        <v>284849</v>
      </c>
      <c r="AL842" s="29">
        <v>2.9499999999999998E-2</v>
      </c>
      <c r="AM842" s="25">
        <v>2344849</v>
      </c>
      <c r="AN842" s="25">
        <v>2344849</v>
      </c>
      <c r="AO842" s="29">
        <v>0.24299999999999999</v>
      </c>
      <c r="AP842" s="25">
        <v>1559775</v>
      </c>
      <c r="AQ842" s="25">
        <v>1844624</v>
      </c>
      <c r="AR842" s="30">
        <v>0.191</v>
      </c>
      <c r="AS842" s="21" t="s">
        <v>1947</v>
      </c>
      <c r="AT842" s="29">
        <v>75.700900000000004</v>
      </c>
      <c r="AU842" s="26">
        <v>275802.33</v>
      </c>
      <c r="AV842" s="26">
        <v>1785703.22</v>
      </c>
    </row>
    <row r="843" spans="1:48" x14ac:dyDescent="0.3">
      <c r="A843" s="21" t="s">
        <v>35</v>
      </c>
      <c r="B843" s="21" t="s">
        <v>1723</v>
      </c>
      <c r="C843" s="21" t="s">
        <v>1724</v>
      </c>
      <c r="D843" s="21" t="s">
        <v>44</v>
      </c>
      <c r="E843" s="22">
        <v>0</v>
      </c>
      <c r="F843" s="23"/>
      <c r="G843" s="23"/>
      <c r="H843" s="21" t="s">
        <v>39</v>
      </c>
      <c r="I843" s="24"/>
      <c r="J843" s="25">
        <v>11610434</v>
      </c>
      <c r="K843" s="25">
        <v>2448510</v>
      </c>
      <c r="L843" s="25">
        <v>9161924</v>
      </c>
      <c r="M843" s="25">
        <v>8540048</v>
      </c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5">
        <v>943463198</v>
      </c>
      <c r="Z843" s="25">
        <v>8540048</v>
      </c>
      <c r="AA843" s="26">
        <v>100</v>
      </c>
      <c r="AB843" s="23"/>
      <c r="AC843" s="27"/>
      <c r="AD843" s="24"/>
      <c r="AE843" s="23"/>
      <c r="AF843" s="23"/>
      <c r="AG843" s="24"/>
      <c r="AH843" s="23"/>
      <c r="AI843" s="23"/>
      <c r="AJ843" s="28"/>
      <c r="AK843" s="23"/>
      <c r="AL843" s="27"/>
      <c r="AM843" s="25">
        <v>274050</v>
      </c>
      <c r="AN843" s="25">
        <v>274050</v>
      </c>
      <c r="AO843" s="29">
        <v>2.9000000000000001E-2</v>
      </c>
      <c r="AP843" s="23"/>
      <c r="AQ843" s="25">
        <v>274050</v>
      </c>
      <c r="AR843" s="30">
        <v>2.9000000000000001E-2</v>
      </c>
      <c r="AS843" s="21" t="s">
        <v>38</v>
      </c>
      <c r="AT843" s="27"/>
      <c r="AU843" s="31"/>
      <c r="AV843" s="26">
        <v>2476.61</v>
      </c>
    </row>
    <row r="844" spans="1:48" x14ac:dyDescent="0.3">
      <c r="A844" s="21" t="s">
        <v>35</v>
      </c>
      <c r="B844" s="21" t="s">
        <v>1725</v>
      </c>
      <c r="C844" s="21" t="s">
        <v>1726</v>
      </c>
      <c r="D844" s="21" t="s">
        <v>44</v>
      </c>
      <c r="E844" s="22">
        <v>1.014</v>
      </c>
      <c r="F844" s="25">
        <v>2963136</v>
      </c>
      <c r="G844" s="25">
        <v>688651634</v>
      </c>
      <c r="H844" s="21" t="s">
        <v>38</v>
      </c>
      <c r="I844" s="30">
        <v>0.43099999999999999</v>
      </c>
      <c r="J844" s="25">
        <v>737935823</v>
      </c>
      <c r="K844" s="25">
        <v>970812</v>
      </c>
      <c r="L844" s="25">
        <v>738906635</v>
      </c>
      <c r="M844" s="25">
        <v>689622446</v>
      </c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5">
        <v>689622446</v>
      </c>
      <c r="Z844" s="25">
        <v>689622446</v>
      </c>
      <c r="AA844" s="26">
        <v>100</v>
      </c>
      <c r="AB844" s="25">
        <v>3156950</v>
      </c>
      <c r="AC844" s="29">
        <v>3135224</v>
      </c>
      <c r="AD844" s="30">
        <v>0.45500000000000002</v>
      </c>
      <c r="AE844" s="25">
        <v>2969511</v>
      </c>
      <c r="AF844" s="25">
        <v>2969511</v>
      </c>
      <c r="AG844" s="30">
        <v>0.43099999999999999</v>
      </c>
      <c r="AH844" s="25">
        <v>35445</v>
      </c>
      <c r="AI844" s="25">
        <v>35445</v>
      </c>
      <c r="AJ844" s="22">
        <v>5.1000000000000004E-3</v>
      </c>
      <c r="AK844" s="25">
        <v>35445</v>
      </c>
      <c r="AL844" s="29">
        <v>5.1000000000000004E-3</v>
      </c>
      <c r="AM844" s="25">
        <v>3192395</v>
      </c>
      <c r="AN844" s="25">
        <v>3170669</v>
      </c>
      <c r="AO844" s="29">
        <v>0.46</v>
      </c>
      <c r="AP844" s="25">
        <v>2969511</v>
      </c>
      <c r="AQ844" s="25">
        <v>3004956</v>
      </c>
      <c r="AR844" s="30">
        <v>0.436</v>
      </c>
      <c r="AS844" s="21" t="s">
        <v>1947</v>
      </c>
      <c r="AT844" s="29">
        <v>94.725200000000001</v>
      </c>
      <c r="AU844" s="26">
        <v>35170.74</v>
      </c>
      <c r="AV844" s="26">
        <v>3006753.86</v>
      </c>
    </row>
    <row r="845" spans="1:48" x14ac:dyDescent="0.3">
      <c r="A845" s="21" t="s">
        <v>35</v>
      </c>
      <c r="B845" s="21" t="s">
        <v>1727</v>
      </c>
      <c r="C845" s="21" t="s">
        <v>1728</v>
      </c>
      <c r="D845" s="21" t="s">
        <v>44</v>
      </c>
      <c r="E845" s="22">
        <v>1.014</v>
      </c>
      <c r="F845" s="25">
        <v>2829115</v>
      </c>
      <c r="G845" s="25">
        <v>416354485</v>
      </c>
      <c r="H845" s="21" t="s">
        <v>38</v>
      </c>
      <c r="I845" s="30">
        <v>0.68</v>
      </c>
      <c r="J845" s="25">
        <v>469706123</v>
      </c>
      <c r="K845" s="25">
        <v>34011759</v>
      </c>
      <c r="L845" s="25">
        <v>503717882</v>
      </c>
      <c r="M845" s="25">
        <v>450366244</v>
      </c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5">
        <v>450366244</v>
      </c>
      <c r="Z845" s="25">
        <v>450366244</v>
      </c>
      <c r="AA845" s="26">
        <v>100</v>
      </c>
      <c r="AB845" s="25">
        <v>3016870</v>
      </c>
      <c r="AC845" s="29">
        <v>3016870</v>
      </c>
      <c r="AD845" s="30">
        <v>0.67</v>
      </c>
      <c r="AE845" s="23"/>
      <c r="AF845" s="25">
        <v>3016870</v>
      </c>
      <c r="AG845" s="30">
        <v>0.67</v>
      </c>
      <c r="AH845" s="25">
        <v>24965</v>
      </c>
      <c r="AI845" s="25">
        <v>24965</v>
      </c>
      <c r="AJ845" s="22">
        <v>5.4999999999999997E-3</v>
      </c>
      <c r="AK845" s="25">
        <v>24965</v>
      </c>
      <c r="AL845" s="29">
        <v>5.4999999999999997E-3</v>
      </c>
      <c r="AM845" s="25">
        <v>3041835</v>
      </c>
      <c r="AN845" s="25">
        <v>3041835</v>
      </c>
      <c r="AO845" s="29">
        <v>0.67600000000000005</v>
      </c>
      <c r="AP845" s="23"/>
      <c r="AQ845" s="25">
        <v>3041835</v>
      </c>
      <c r="AR845" s="30">
        <v>0.67600000000000005</v>
      </c>
      <c r="AS845" s="21" t="s">
        <v>1946</v>
      </c>
      <c r="AT845" s="27"/>
      <c r="AU845" s="26">
        <v>24770.14</v>
      </c>
      <c r="AV845" s="26">
        <v>3044475.81</v>
      </c>
    </row>
    <row r="846" spans="1:48" x14ac:dyDescent="0.3">
      <c r="A846" s="21" t="s">
        <v>35</v>
      </c>
      <c r="B846" s="21" t="s">
        <v>1729</v>
      </c>
      <c r="C846" s="21" t="s">
        <v>1730</v>
      </c>
      <c r="D846" s="21" t="s">
        <v>44</v>
      </c>
      <c r="E846" s="22">
        <v>1.014</v>
      </c>
      <c r="F846" s="25">
        <v>1558151</v>
      </c>
      <c r="G846" s="25">
        <v>251552750</v>
      </c>
      <c r="H846" s="21" t="s">
        <v>38</v>
      </c>
      <c r="I846" s="30">
        <v>0.62</v>
      </c>
      <c r="J846" s="25">
        <v>277873146</v>
      </c>
      <c r="K846" s="25">
        <v>243576</v>
      </c>
      <c r="L846" s="25">
        <v>278116722</v>
      </c>
      <c r="M846" s="25">
        <v>251796326</v>
      </c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5">
        <v>251796326</v>
      </c>
      <c r="Z846" s="25">
        <v>251796326</v>
      </c>
      <c r="AA846" s="26">
        <v>100</v>
      </c>
      <c r="AB846" s="25">
        <v>1582595</v>
      </c>
      <c r="AC846" s="29">
        <v>1579735</v>
      </c>
      <c r="AD846" s="30">
        <v>0.628</v>
      </c>
      <c r="AE846" s="25">
        <v>1559119</v>
      </c>
      <c r="AF846" s="25">
        <v>1559119</v>
      </c>
      <c r="AG846" s="30">
        <v>0.62</v>
      </c>
      <c r="AH846" s="25">
        <v>19622</v>
      </c>
      <c r="AI846" s="25">
        <v>19622</v>
      </c>
      <c r="AJ846" s="22">
        <v>7.7999999999999996E-3</v>
      </c>
      <c r="AK846" s="25">
        <v>19622</v>
      </c>
      <c r="AL846" s="29">
        <v>7.7999999999999996E-3</v>
      </c>
      <c r="AM846" s="25">
        <v>1602217</v>
      </c>
      <c r="AN846" s="25">
        <v>1599357</v>
      </c>
      <c r="AO846" s="29">
        <v>0.63600000000000001</v>
      </c>
      <c r="AP846" s="25">
        <v>1559119</v>
      </c>
      <c r="AQ846" s="25">
        <v>1578741</v>
      </c>
      <c r="AR846" s="30">
        <v>0.627</v>
      </c>
      <c r="AS846" s="21" t="s">
        <v>1947</v>
      </c>
      <c r="AT846" s="29">
        <v>98.726100000000002</v>
      </c>
      <c r="AU846" s="26">
        <v>19640.11</v>
      </c>
      <c r="AV846" s="26">
        <v>1578762.96</v>
      </c>
    </row>
    <row r="847" spans="1:48" x14ac:dyDescent="0.3">
      <c r="A847" s="21" t="s">
        <v>35</v>
      </c>
      <c r="B847" s="21" t="s">
        <v>1731</v>
      </c>
      <c r="C847" s="21" t="s">
        <v>1732</v>
      </c>
      <c r="D847" s="21" t="s">
        <v>44</v>
      </c>
      <c r="E847" s="22">
        <v>1.014</v>
      </c>
      <c r="F847" s="25">
        <v>638661</v>
      </c>
      <c r="G847" s="25">
        <v>109078236</v>
      </c>
      <c r="H847" s="21" t="s">
        <v>38</v>
      </c>
      <c r="I847" s="30">
        <v>0.58599999999999997</v>
      </c>
      <c r="J847" s="25">
        <v>123498775</v>
      </c>
      <c r="K847" s="25">
        <v>104008</v>
      </c>
      <c r="L847" s="25">
        <v>123602783</v>
      </c>
      <c r="M847" s="25">
        <v>109182244</v>
      </c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5">
        <v>109182244</v>
      </c>
      <c r="Z847" s="25">
        <v>109182244</v>
      </c>
      <c r="AA847" s="26">
        <v>100</v>
      </c>
      <c r="AB847" s="25">
        <v>658100</v>
      </c>
      <c r="AC847" s="29">
        <v>657559</v>
      </c>
      <c r="AD847" s="30">
        <v>0.60299999999999998</v>
      </c>
      <c r="AE847" s="25">
        <v>639150</v>
      </c>
      <c r="AF847" s="25">
        <v>639150</v>
      </c>
      <c r="AG847" s="30">
        <v>0.58599999999999997</v>
      </c>
      <c r="AH847" s="25">
        <v>10457</v>
      </c>
      <c r="AI847" s="25">
        <v>10457</v>
      </c>
      <c r="AJ847" s="22">
        <v>9.5999999999999992E-3</v>
      </c>
      <c r="AK847" s="25">
        <v>10457</v>
      </c>
      <c r="AL847" s="29">
        <v>9.5999999999999992E-3</v>
      </c>
      <c r="AM847" s="25">
        <v>668557</v>
      </c>
      <c r="AN847" s="25">
        <v>668016</v>
      </c>
      <c r="AO847" s="29">
        <v>0.61199999999999999</v>
      </c>
      <c r="AP847" s="25">
        <v>639150</v>
      </c>
      <c r="AQ847" s="25">
        <v>649607</v>
      </c>
      <c r="AR847" s="30">
        <v>0.59499999999999997</v>
      </c>
      <c r="AS847" s="21" t="s">
        <v>1947</v>
      </c>
      <c r="AT847" s="29">
        <v>97.180700000000002</v>
      </c>
      <c r="AU847" s="26">
        <v>10481.5</v>
      </c>
      <c r="AV847" s="26">
        <v>649634.35</v>
      </c>
    </row>
    <row r="848" spans="1:48" x14ac:dyDescent="0.3">
      <c r="A848" s="21" t="s">
        <v>35</v>
      </c>
      <c r="B848" s="21" t="s">
        <v>1733</v>
      </c>
      <c r="C848" s="21" t="s">
        <v>1734</v>
      </c>
      <c r="D848" s="21" t="s">
        <v>44</v>
      </c>
      <c r="E848" s="22">
        <v>1.014</v>
      </c>
      <c r="F848" s="25">
        <v>362205</v>
      </c>
      <c r="G848" s="25">
        <v>64165977</v>
      </c>
      <c r="H848" s="21" t="s">
        <v>38</v>
      </c>
      <c r="I848" s="30">
        <v>0.56499999999999995</v>
      </c>
      <c r="J848" s="25">
        <v>70422530</v>
      </c>
      <c r="K848" s="25">
        <v>0</v>
      </c>
      <c r="L848" s="25">
        <v>70422530</v>
      </c>
      <c r="M848" s="25">
        <v>63994787</v>
      </c>
      <c r="N848" s="23"/>
      <c r="O848" s="23"/>
      <c r="P848" s="25">
        <v>171190</v>
      </c>
      <c r="Q848" s="23"/>
      <c r="R848" s="23"/>
      <c r="S848" s="23"/>
      <c r="T848" s="23"/>
      <c r="U848" s="23"/>
      <c r="V848" s="23"/>
      <c r="W848" s="23"/>
      <c r="X848" s="23"/>
      <c r="Y848" s="25">
        <v>64165977</v>
      </c>
      <c r="Z848" s="25">
        <v>64165977</v>
      </c>
      <c r="AA848" s="26">
        <v>100</v>
      </c>
      <c r="AB848" s="25">
        <v>405890</v>
      </c>
      <c r="AC848" s="29">
        <v>389231</v>
      </c>
      <c r="AD848" s="30">
        <v>0.60699999999999998</v>
      </c>
      <c r="AE848" s="25">
        <v>362277</v>
      </c>
      <c r="AF848" s="25">
        <v>362277</v>
      </c>
      <c r="AG848" s="30">
        <v>0.56499999999999995</v>
      </c>
      <c r="AH848" s="25">
        <v>8445</v>
      </c>
      <c r="AI848" s="25">
        <v>8445</v>
      </c>
      <c r="AJ848" s="22">
        <v>1.32E-2</v>
      </c>
      <c r="AK848" s="25">
        <v>8445</v>
      </c>
      <c r="AL848" s="29">
        <v>1.32E-2</v>
      </c>
      <c r="AM848" s="25">
        <v>414335</v>
      </c>
      <c r="AN848" s="25">
        <v>397676</v>
      </c>
      <c r="AO848" s="29">
        <v>0.62</v>
      </c>
      <c r="AP848" s="25">
        <v>362277</v>
      </c>
      <c r="AQ848" s="25">
        <v>370722</v>
      </c>
      <c r="AR848" s="30">
        <v>0.57799999999999996</v>
      </c>
      <c r="AS848" s="21" t="s">
        <v>1947</v>
      </c>
      <c r="AT848" s="29">
        <v>93.080699999999993</v>
      </c>
      <c r="AU848" s="26">
        <v>8447.31</v>
      </c>
      <c r="AV848" s="26">
        <v>369889.87</v>
      </c>
    </row>
    <row r="849" spans="1:48" x14ac:dyDescent="0.3">
      <c r="A849" s="21" t="s">
        <v>35</v>
      </c>
      <c r="B849" s="21" t="s">
        <v>1735</v>
      </c>
      <c r="C849" s="21" t="s">
        <v>1736</v>
      </c>
      <c r="D849" s="21" t="s">
        <v>44</v>
      </c>
      <c r="E849" s="22">
        <v>1.014</v>
      </c>
      <c r="F849" s="25">
        <v>7310062</v>
      </c>
      <c r="G849" s="25">
        <v>1740330464</v>
      </c>
      <c r="H849" s="21" t="s">
        <v>38</v>
      </c>
      <c r="I849" s="30">
        <v>0.42</v>
      </c>
      <c r="J849" s="25">
        <v>1862825484</v>
      </c>
      <c r="K849" s="25">
        <v>1623353</v>
      </c>
      <c r="L849" s="25">
        <v>1864448837</v>
      </c>
      <c r="M849" s="25">
        <v>1741953817</v>
      </c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5">
        <v>1741953817</v>
      </c>
      <c r="Z849" s="25">
        <v>1741953817</v>
      </c>
      <c r="AA849" s="26">
        <v>100</v>
      </c>
      <c r="AB849" s="25">
        <v>6064777</v>
      </c>
      <c r="AC849" s="29">
        <v>6064777</v>
      </c>
      <c r="AD849" s="30">
        <v>0.34899999999999998</v>
      </c>
      <c r="AE849" s="23"/>
      <c r="AF849" s="25">
        <v>6064777</v>
      </c>
      <c r="AG849" s="30">
        <v>0.34899999999999998</v>
      </c>
      <c r="AH849" s="25">
        <v>159294</v>
      </c>
      <c r="AI849" s="25">
        <v>159294</v>
      </c>
      <c r="AJ849" s="22">
        <v>9.1000000000000004E-3</v>
      </c>
      <c r="AK849" s="25">
        <v>159294</v>
      </c>
      <c r="AL849" s="29">
        <v>9.1000000000000004E-3</v>
      </c>
      <c r="AM849" s="25">
        <v>6224071</v>
      </c>
      <c r="AN849" s="25">
        <v>6224071</v>
      </c>
      <c r="AO849" s="29">
        <v>0.35799999999999998</v>
      </c>
      <c r="AP849" s="23"/>
      <c r="AQ849" s="25">
        <v>6224071</v>
      </c>
      <c r="AR849" s="30">
        <v>0.35799999999999998</v>
      </c>
      <c r="AS849" s="21" t="s">
        <v>1946</v>
      </c>
      <c r="AT849" s="27"/>
      <c r="AU849" s="26">
        <v>158517.79999999999</v>
      </c>
      <c r="AV849" s="26">
        <v>6236194.6600000001</v>
      </c>
    </row>
    <row r="850" spans="1:48" x14ac:dyDescent="0.3">
      <c r="A850" s="21" t="s">
        <v>35</v>
      </c>
      <c r="B850" s="21" t="s">
        <v>1737</v>
      </c>
      <c r="C850" s="21" t="s">
        <v>1738</v>
      </c>
      <c r="D850" s="21" t="s">
        <v>44</v>
      </c>
      <c r="E850" s="22">
        <v>1.014</v>
      </c>
      <c r="F850" s="25">
        <v>1080464</v>
      </c>
      <c r="G850" s="25">
        <v>255944626</v>
      </c>
      <c r="H850" s="21" t="s">
        <v>38</v>
      </c>
      <c r="I850" s="30">
        <v>0.42299999999999999</v>
      </c>
      <c r="J850" s="25">
        <v>278938974</v>
      </c>
      <c r="K850" s="25">
        <v>1656337</v>
      </c>
      <c r="L850" s="25">
        <v>280595311</v>
      </c>
      <c r="M850" s="25">
        <v>257600963</v>
      </c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5">
        <v>257600963</v>
      </c>
      <c r="Z850" s="25">
        <v>257600963</v>
      </c>
      <c r="AA850" s="26">
        <v>100</v>
      </c>
      <c r="AB850" s="25">
        <v>1152313</v>
      </c>
      <c r="AC850" s="29">
        <v>1152313</v>
      </c>
      <c r="AD850" s="30">
        <v>0.44800000000000001</v>
      </c>
      <c r="AE850" s="25">
        <v>1087846</v>
      </c>
      <c r="AF850" s="25">
        <v>1087846</v>
      </c>
      <c r="AG850" s="30">
        <v>0.42299999999999999</v>
      </c>
      <c r="AH850" s="25">
        <v>13584</v>
      </c>
      <c r="AI850" s="25">
        <v>13584</v>
      </c>
      <c r="AJ850" s="22">
        <v>5.3E-3</v>
      </c>
      <c r="AK850" s="25">
        <v>13584</v>
      </c>
      <c r="AL850" s="29">
        <v>5.3E-3</v>
      </c>
      <c r="AM850" s="25">
        <v>1165897</v>
      </c>
      <c r="AN850" s="25">
        <v>1165897</v>
      </c>
      <c r="AO850" s="29">
        <v>0.45300000000000001</v>
      </c>
      <c r="AP850" s="25">
        <v>1087846</v>
      </c>
      <c r="AQ850" s="25">
        <v>1101430</v>
      </c>
      <c r="AR850" s="30">
        <v>0.42799999999999999</v>
      </c>
      <c r="AS850" s="21" t="s">
        <v>1947</v>
      </c>
      <c r="AT850" s="29">
        <v>94.419600000000003</v>
      </c>
      <c r="AU850" s="26">
        <v>13652.85</v>
      </c>
      <c r="AV850" s="26">
        <v>1102532.1200000001</v>
      </c>
    </row>
    <row r="851" spans="1:48" x14ac:dyDescent="0.3">
      <c r="A851" s="21" t="s">
        <v>35</v>
      </c>
      <c r="B851" s="21" t="s">
        <v>1739</v>
      </c>
      <c r="C851" s="21" t="s">
        <v>1740</v>
      </c>
      <c r="D851" s="21" t="s">
        <v>44</v>
      </c>
      <c r="E851" s="22">
        <v>1.014</v>
      </c>
      <c r="F851" s="25">
        <v>2064794</v>
      </c>
      <c r="G851" s="25">
        <v>599853622</v>
      </c>
      <c r="H851" s="21" t="s">
        <v>38</v>
      </c>
      <c r="I851" s="30">
        <v>0.34499999999999997</v>
      </c>
      <c r="J851" s="25">
        <v>666760383</v>
      </c>
      <c r="K851" s="25">
        <v>1514963</v>
      </c>
      <c r="L851" s="25">
        <v>668275346</v>
      </c>
      <c r="M851" s="25">
        <v>601368585</v>
      </c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5">
        <v>601368585</v>
      </c>
      <c r="Z851" s="25">
        <v>601368585</v>
      </c>
      <c r="AA851" s="26">
        <v>100</v>
      </c>
      <c r="AB851" s="25">
        <v>2173793</v>
      </c>
      <c r="AC851" s="29">
        <v>2173793</v>
      </c>
      <c r="AD851" s="30">
        <v>0.36199999999999999</v>
      </c>
      <c r="AE851" s="25">
        <v>2072314</v>
      </c>
      <c r="AF851" s="25">
        <v>2072314</v>
      </c>
      <c r="AG851" s="30">
        <v>0.34499999999999997</v>
      </c>
      <c r="AH851" s="25">
        <v>816886</v>
      </c>
      <c r="AI851" s="25">
        <v>816886</v>
      </c>
      <c r="AJ851" s="22">
        <v>0.1358</v>
      </c>
      <c r="AK851" s="25">
        <v>816886</v>
      </c>
      <c r="AL851" s="29">
        <v>0.1358</v>
      </c>
      <c r="AM851" s="25">
        <v>2990679</v>
      </c>
      <c r="AN851" s="25">
        <v>2990679</v>
      </c>
      <c r="AO851" s="29">
        <v>0.498</v>
      </c>
      <c r="AP851" s="25">
        <v>2072314</v>
      </c>
      <c r="AQ851" s="25">
        <v>2889200</v>
      </c>
      <c r="AR851" s="30">
        <v>0.48099999999999998</v>
      </c>
      <c r="AS851" s="21" t="s">
        <v>1947</v>
      </c>
      <c r="AT851" s="29">
        <v>95.303799999999995</v>
      </c>
      <c r="AU851" s="26">
        <v>816658.54</v>
      </c>
      <c r="AV851" s="26">
        <v>2892582.89</v>
      </c>
    </row>
    <row r="852" spans="1:48" x14ac:dyDescent="0.3">
      <c r="A852" s="21" t="s">
        <v>35</v>
      </c>
      <c r="B852" s="21" t="s">
        <v>1741</v>
      </c>
      <c r="C852" s="21" t="s">
        <v>1742</v>
      </c>
      <c r="D852" s="21" t="s">
        <v>44</v>
      </c>
      <c r="E852" s="22">
        <v>1.014</v>
      </c>
      <c r="F852" s="25">
        <v>254796</v>
      </c>
      <c r="G852" s="25">
        <v>147147957</v>
      </c>
      <c r="H852" s="21" t="s">
        <v>38</v>
      </c>
      <c r="I852" s="30">
        <v>0.17399999999999999</v>
      </c>
      <c r="J852" s="25">
        <v>160050047</v>
      </c>
      <c r="K852" s="25">
        <v>906157</v>
      </c>
      <c r="L852" s="25">
        <v>160956204</v>
      </c>
      <c r="M852" s="25">
        <v>148054114</v>
      </c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5">
        <v>148054114</v>
      </c>
      <c r="Z852" s="25">
        <v>148054114</v>
      </c>
      <c r="AA852" s="26">
        <v>100</v>
      </c>
      <c r="AB852" s="25">
        <v>271755</v>
      </c>
      <c r="AC852" s="29">
        <v>271755</v>
      </c>
      <c r="AD852" s="30">
        <v>0.184</v>
      </c>
      <c r="AE852" s="25">
        <v>256950</v>
      </c>
      <c r="AF852" s="25">
        <v>256950</v>
      </c>
      <c r="AG852" s="30">
        <v>0.17399999999999999</v>
      </c>
      <c r="AH852" s="25">
        <v>2406</v>
      </c>
      <c r="AI852" s="25">
        <v>2406</v>
      </c>
      <c r="AJ852" s="22">
        <v>1.6000000000000001E-3</v>
      </c>
      <c r="AK852" s="25">
        <v>2406</v>
      </c>
      <c r="AL852" s="29">
        <v>1.6000000000000001E-3</v>
      </c>
      <c r="AM852" s="25">
        <v>274161</v>
      </c>
      <c r="AN852" s="25">
        <v>274161</v>
      </c>
      <c r="AO852" s="29">
        <v>0.186</v>
      </c>
      <c r="AP852" s="25">
        <v>256950</v>
      </c>
      <c r="AQ852" s="25">
        <v>259356</v>
      </c>
      <c r="AR852" s="30">
        <v>0.17599999999999999</v>
      </c>
      <c r="AS852" s="21" t="s">
        <v>1948</v>
      </c>
      <c r="AT852" s="27"/>
      <c r="AU852" s="26">
        <v>2368.87</v>
      </c>
      <c r="AV852" s="26">
        <v>260575.24</v>
      </c>
    </row>
    <row r="853" spans="1:48" x14ac:dyDescent="0.3">
      <c r="A853" s="21" t="s">
        <v>35</v>
      </c>
      <c r="B853" s="21" t="s">
        <v>1743</v>
      </c>
      <c r="C853" s="21" t="s">
        <v>1744</v>
      </c>
      <c r="D853" s="21" t="s">
        <v>44</v>
      </c>
      <c r="E853" s="22">
        <v>1.014</v>
      </c>
      <c r="F853" s="25">
        <v>9350023</v>
      </c>
      <c r="G853" s="25">
        <v>2425433187</v>
      </c>
      <c r="H853" s="21" t="s">
        <v>38</v>
      </c>
      <c r="I853" s="30">
        <v>0.38600000000000001</v>
      </c>
      <c r="J853" s="25">
        <v>2612161752</v>
      </c>
      <c r="K853" s="25">
        <v>1709053</v>
      </c>
      <c r="L853" s="25">
        <v>2613870805</v>
      </c>
      <c r="M853" s="25">
        <v>2427142240</v>
      </c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5">
        <v>2427142240</v>
      </c>
      <c r="Z853" s="25">
        <v>2427142240</v>
      </c>
      <c r="AA853" s="26">
        <v>100</v>
      </c>
      <c r="AB853" s="25">
        <v>9955553</v>
      </c>
      <c r="AC853" s="29">
        <v>9955553</v>
      </c>
      <c r="AD853" s="30">
        <v>0.41099999999999998</v>
      </c>
      <c r="AE853" s="25">
        <v>9351775</v>
      </c>
      <c r="AF853" s="25">
        <v>9351775</v>
      </c>
      <c r="AG853" s="30">
        <v>0.38600000000000001</v>
      </c>
      <c r="AH853" s="25">
        <v>62260</v>
      </c>
      <c r="AI853" s="25">
        <v>62260</v>
      </c>
      <c r="AJ853" s="22">
        <v>2.5999999999999999E-3</v>
      </c>
      <c r="AK853" s="25">
        <v>62260</v>
      </c>
      <c r="AL853" s="29">
        <v>2.5999999999999999E-3</v>
      </c>
      <c r="AM853" s="25">
        <v>10017813</v>
      </c>
      <c r="AN853" s="25">
        <v>10017813</v>
      </c>
      <c r="AO853" s="29">
        <v>0.41299999999999998</v>
      </c>
      <c r="AP853" s="25">
        <v>9351775</v>
      </c>
      <c r="AQ853" s="25">
        <v>9414035</v>
      </c>
      <c r="AR853" s="30">
        <v>0.38800000000000001</v>
      </c>
      <c r="AS853" s="21" t="s">
        <v>1947</v>
      </c>
      <c r="AT853" s="29">
        <v>93.917199999999994</v>
      </c>
      <c r="AU853" s="26">
        <v>63105.7</v>
      </c>
      <c r="AV853" s="26">
        <v>9417311.8900000006</v>
      </c>
    </row>
    <row r="854" spans="1:48" x14ac:dyDescent="0.3">
      <c r="A854" s="21" t="s">
        <v>35</v>
      </c>
      <c r="B854" s="21" t="s">
        <v>1745</v>
      </c>
      <c r="C854" s="21" t="s">
        <v>1746</v>
      </c>
      <c r="D854" s="21" t="s">
        <v>44</v>
      </c>
      <c r="E854" s="22">
        <v>1.014</v>
      </c>
      <c r="F854" s="25">
        <v>33062</v>
      </c>
      <c r="G854" s="25">
        <v>5444840</v>
      </c>
      <c r="H854" s="21" t="s">
        <v>38</v>
      </c>
      <c r="I854" s="30">
        <v>0.60799999999999998</v>
      </c>
      <c r="J854" s="25">
        <v>5443503</v>
      </c>
      <c r="K854" s="25">
        <v>0</v>
      </c>
      <c r="L854" s="25">
        <v>5443503</v>
      </c>
      <c r="M854" s="25">
        <v>5444840</v>
      </c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5">
        <v>5444840</v>
      </c>
      <c r="Z854" s="25">
        <v>5444840</v>
      </c>
      <c r="AA854" s="26">
        <v>100</v>
      </c>
      <c r="AB854" s="25">
        <v>60828</v>
      </c>
      <c r="AC854" s="29">
        <v>32661</v>
      </c>
      <c r="AD854" s="30">
        <v>0.6</v>
      </c>
      <c r="AE854" s="23"/>
      <c r="AF854" s="25">
        <v>32661</v>
      </c>
      <c r="AG854" s="30">
        <v>0.6</v>
      </c>
      <c r="AH854" s="25">
        <v>0</v>
      </c>
      <c r="AI854" s="25">
        <v>0</v>
      </c>
      <c r="AJ854" s="22">
        <v>0</v>
      </c>
      <c r="AK854" s="25">
        <v>0</v>
      </c>
      <c r="AL854" s="29">
        <v>0</v>
      </c>
      <c r="AM854" s="25">
        <v>60828</v>
      </c>
      <c r="AN854" s="25">
        <v>32661</v>
      </c>
      <c r="AO854" s="29">
        <v>0.6</v>
      </c>
      <c r="AP854" s="23"/>
      <c r="AQ854" s="25">
        <v>32661</v>
      </c>
      <c r="AR854" s="30">
        <v>0.6</v>
      </c>
      <c r="AS854" s="21" t="s">
        <v>1946</v>
      </c>
      <c r="AT854" s="27"/>
      <c r="AU854" s="31"/>
      <c r="AV854" s="26">
        <v>32669.040000000001</v>
      </c>
    </row>
    <row r="855" spans="1:48" x14ac:dyDescent="0.3">
      <c r="A855" s="21" t="s">
        <v>35</v>
      </c>
      <c r="B855" s="21" t="s">
        <v>1747</v>
      </c>
      <c r="C855" s="21" t="s">
        <v>1748</v>
      </c>
      <c r="D855" s="21" t="s">
        <v>44</v>
      </c>
      <c r="E855" s="22">
        <v>1.014</v>
      </c>
      <c r="F855" s="25">
        <v>6019362</v>
      </c>
      <c r="G855" s="25">
        <v>1365664109</v>
      </c>
      <c r="H855" s="21" t="s">
        <v>38</v>
      </c>
      <c r="I855" s="30">
        <v>0.441</v>
      </c>
      <c r="J855" s="25">
        <v>1037296093</v>
      </c>
      <c r="K855" s="25">
        <v>6455842</v>
      </c>
      <c r="L855" s="25">
        <v>1043751935</v>
      </c>
      <c r="M855" s="25">
        <v>965484362</v>
      </c>
      <c r="N855" s="25">
        <v>406919789</v>
      </c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5">
        <v>1372404151</v>
      </c>
      <c r="Z855" s="25">
        <v>1372404151</v>
      </c>
      <c r="AA855" s="26">
        <v>73.56</v>
      </c>
      <c r="AB855" s="25">
        <v>7890830</v>
      </c>
      <c r="AC855" s="29">
        <v>7890830</v>
      </c>
      <c r="AD855" s="30">
        <v>0.57599999999999996</v>
      </c>
      <c r="AE855" s="25">
        <v>6042692</v>
      </c>
      <c r="AF855" s="25">
        <v>4444999</v>
      </c>
      <c r="AG855" s="30">
        <v>0.46100000000000002</v>
      </c>
      <c r="AH855" s="25">
        <v>2134537</v>
      </c>
      <c r="AI855" s="25">
        <v>2134537</v>
      </c>
      <c r="AJ855" s="22">
        <v>0.1555</v>
      </c>
      <c r="AK855" s="25">
        <v>1570165</v>
      </c>
      <c r="AL855" s="29">
        <v>0.16259999999999999</v>
      </c>
      <c r="AM855" s="25">
        <v>10025367</v>
      </c>
      <c r="AN855" s="25">
        <v>10025367</v>
      </c>
      <c r="AO855" s="29">
        <v>0.73099999999999998</v>
      </c>
      <c r="AP855" s="25">
        <v>6042692</v>
      </c>
      <c r="AQ855" s="25">
        <v>6015164</v>
      </c>
      <c r="AR855" s="30">
        <v>0.623</v>
      </c>
      <c r="AS855" s="21" t="s">
        <v>1947</v>
      </c>
      <c r="AT855" s="29">
        <v>76.5625</v>
      </c>
      <c r="AU855" s="26">
        <v>1569877.57</v>
      </c>
      <c r="AV855" s="26">
        <v>6014967.5800000001</v>
      </c>
    </row>
    <row r="856" spans="1:48" x14ac:dyDescent="0.3">
      <c r="A856" s="21" t="s">
        <v>35</v>
      </c>
      <c r="B856" s="21" t="s">
        <v>1749</v>
      </c>
      <c r="C856" s="21" t="s">
        <v>1750</v>
      </c>
      <c r="D856" s="21" t="s">
        <v>44</v>
      </c>
      <c r="E856" s="22">
        <v>1.014</v>
      </c>
      <c r="F856" s="25">
        <v>100328</v>
      </c>
      <c r="G856" s="25">
        <v>52553739</v>
      </c>
      <c r="H856" s="21" t="s">
        <v>38</v>
      </c>
      <c r="I856" s="30">
        <v>0.191</v>
      </c>
      <c r="J856" s="25">
        <v>57192804</v>
      </c>
      <c r="K856" s="25">
        <v>219758</v>
      </c>
      <c r="L856" s="25">
        <v>57412562</v>
      </c>
      <c r="M856" s="25">
        <v>52773497</v>
      </c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5">
        <v>52773497</v>
      </c>
      <c r="Z856" s="25">
        <v>52773497</v>
      </c>
      <c r="AA856" s="26">
        <v>100</v>
      </c>
      <c r="AB856" s="25">
        <v>180803</v>
      </c>
      <c r="AC856" s="29">
        <v>180803</v>
      </c>
      <c r="AD856" s="30">
        <v>0.34300000000000003</v>
      </c>
      <c r="AE856" s="25">
        <v>100691</v>
      </c>
      <c r="AF856" s="25">
        <v>100691</v>
      </c>
      <c r="AG856" s="30">
        <v>0.191</v>
      </c>
      <c r="AH856" s="25">
        <v>579</v>
      </c>
      <c r="AI856" s="25">
        <v>579</v>
      </c>
      <c r="AJ856" s="22">
        <v>1.1000000000000001E-3</v>
      </c>
      <c r="AK856" s="25">
        <v>579</v>
      </c>
      <c r="AL856" s="29">
        <v>1.1000000000000001E-3</v>
      </c>
      <c r="AM856" s="25">
        <v>181382</v>
      </c>
      <c r="AN856" s="25">
        <v>181382</v>
      </c>
      <c r="AO856" s="29">
        <v>0.34399999999999997</v>
      </c>
      <c r="AP856" s="25">
        <v>100691</v>
      </c>
      <c r="AQ856" s="25">
        <v>101270</v>
      </c>
      <c r="AR856" s="30">
        <v>0.192</v>
      </c>
      <c r="AS856" s="21" t="s">
        <v>1947</v>
      </c>
      <c r="AT856" s="29">
        <v>55.685099999999998</v>
      </c>
      <c r="AU856" s="26">
        <v>580.51</v>
      </c>
      <c r="AV856" s="26">
        <v>101325.11</v>
      </c>
    </row>
    <row r="857" spans="1:48" x14ac:dyDescent="0.3">
      <c r="A857" s="21" t="s">
        <v>35</v>
      </c>
      <c r="B857" s="21" t="s">
        <v>1751</v>
      </c>
      <c r="C857" s="21" t="s">
        <v>1752</v>
      </c>
      <c r="D857" s="21" t="s">
        <v>44</v>
      </c>
      <c r="E857" s="22">
        <v>1.014</v>
      </c>
      <c r="F857" s="25">
        <v>2042516</v>
      </c>
      <c r="G857" s="25">
        <v>510323408</v>
      </c>
      <c r="H857" s="21" t="s">
        <v>38</v>
      </c>
      <c r="I857" s="30">
        <v>0.40100000000000002</v>
      </c>
      <c r="J857" s="25">
        <v>554908197</v>
      </c>
      <c r="K857" s="25">
        <v>346415</v>
      </c>
      <c r="L857" s="25">
        <v>555254612</v>
      </c>
      <c r="M857" s="25">
        <v>510669823</v>
      </c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5">
        <v>510669823</v>
      </c>
      <c r="Z857" s="25">
        <v>510669823</v>
      </c>
      <c r="AA857" s="26">
        <v>100</v>
      </c>
      <c r="AB857" s="25">
        <v>2176409</v>
      </c>
      <c r="AC857" s="29">
        <v>2154943</v>
      </c>
      <c r="AD857" s="30">
        <v>0.42199999999999999</v>
      </c>
      <c r="AE857" s="25">
        <v>2047783</v>
      </c>
      <c r="AF857" s="25">
        <v>2047783</v>
      </c>
      <c r="AG857" s="30">
        <v>0.40100000000000002</v>
      </c>
      <c r="AH857" s="25">
        <v>14262</v>
      </c>
      <c r="AI857" s="25">
        <v>14262</v>
      </c>
      <c r="AJ857" s="22">
        <v>2.8E-3</v>
      </c>
      <c r="AK857" s="25">
        <v>14262</v>
      </c>
      <c r="AL857" s="29">
        <v>2.8E-3</v>
      </c>
      <c r="AM857" s="25">
        <v>2190671</v>
      </c>
      <c r="AN857" s="25">
        <v>2169205</v>
      </c>
      <c r="AO857" s="29">
        <v>0.42499999999999999</v>
      </c>
      <c r="AP857" s="25">
        <v>2047783</v>
      </c>
      <c r="AQ857" s="25">
        <v>2062045</v>
      </c>
      <c r="AR857" s="30">
        <v>0.40400000000000003</v>
      </c>
      <c r="AS857" s="21" t="s">
        <v>1947</v>
      </c>
      <c r="AT857" s="29">
        <v>95.023600000000002</v>
      </c>
      <c r="AU857" s="26">
        <v>14298.76</v>
      </c>
      <c r="AV857" s="26">
        <v>2063106.08</v>
      </c>
    </row>
    <row r="858" spans="1:48" x14ac:dyDescent="0.3">
      <c r="A858" s="21" t="s">
        <v>35</v>
      </c>
      <c r="B858" s="21" t="s">
        <v>1753</v>
      </c>
      <c r="C858" s="21" t="s">
        <v>1754</v>
      </c>
      <c r="D858" s="21" t="s">
        <v>44</v>
      </c>
      <c r="E858" s="22">
        <v>1.014</v>
      </c>
      <c r="F858" s="25">
        <v>3671954</v>
      </c>
      <c r="G858" s="25">
        <v>636984188</v>
      </c>
      <c r="H858" s="21" t="s">
        <v>38</v>
      </c>
      <c r="I858" s="30">
        <v>0.57699999999999996</v>
      </c>
      <c r="J858" s="25">
        <v>688451757</v>
      </c>
      <c r="K858" s="25">
        <v>9348027</v>
      </c>
      <c r="L858" s="25">
        <v>697799784</v>
      </c>
      <c r="M858" s="25">
        <v>646332215</v>
      </c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5">
        <v>646332215</v>
      </c>
      <c r="Z858" s="25">
        <v>646332215</v>
      </c>
      <c r="AA858" s="26">
        <v>100</v>
      </c>
      <c r="AB858" s="25">
        <v>3912970</v>
      </c>
      <c r="AC858" s="29">
        <v>3912970</v>
      </c>
      <c r="AD858" s="30">
        <v>0.60599999999999998</v>
      </c>
      <c r="AE858" s="25">
        <v>3725539</v>
      </c>
      <c r="AF858" s="25">
        <v>3725539</v>
      </c>
      <c r="AG858" s="30">
        <v>0.57699999999999996</v>
      </c>
      <c r="AH858" s="25">
        <v>52957</v>
      </c>
      <c r="AI858" s="25">
        <v>52957</v>
      </c>
      <c r="AJ858" s="22">
        <v>8.2000000000000007E-3</v>
      </c>
      <c r="AK858" s="25">
        <v>52957</v>
      </c>
      <c r="AL858" s="29">
        <v>8.2000000000000007E-3</v>
      </c>
      <c r="AM858" s="25">
        <v>3965927</v>
      </c>
      <c r="AN858" s="25">
        <v>3965927</v>
      </c>
      <c r="AO858" s="29">
        <v>0.61399999999999999</v>
      </c>
      <c r="AP858" s="25">
        <v>3725539</v>
      </c>
      <c r="AQ858" s="25">
        <v>3778496</v>
      </c>
      <c r="AR858" s="30">
        <v>0.58499999999999996</v>
      </c>
      <c r="AS858" s="21" t="s">
        <v>1948</v>
      </c>
      <c r="AT858" s="27"/>
      <c r="AU858" s="26">
        <v>52999.24</v>
      </c>
      <c r="AV858" s="26">
        <v>3781043.46</v>
      </c>
    </row>
    <row r="859" spans="1:48" x14ac:dyDescent="0.3">
      <c r="A859" s="21" t="s">
        <v>35</v>
      </c>
      <c r="B859" s="21" t="s">
        <v>1755</v>
      </c>
      <c r="C859" s="21" t="s">
        <v>1756</v>
      </c>
      <c r="D859" s="21" t="s">
        <v>44</v>
      </c>
      <c r="E859" s="22">
        <v>1.014</v>
      </c>
      <c r="F859" s="25">
        <v>1046906</v>
      </c>
      <c r="G859" s="25">
        <v>139366216</v>
      </c>
      <c r="H859" s="21" t="s">
        <v>38</v>
      </c>
      <c r="I859" s="30">
        <v>0.752</v>
      </c>
      <c r="J859" s="25">
        <v>153501770</v>
      </c>
      <c r="K859" s="25">
        <v>0</v>
      </c>
      <c r="L859" s="25">
        <v>153501770</v>
      </c>
      <c r="M859" s="25">
        <v>139366216</v>
      </c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5">
        <v>139366216</v>
      </c>
      <c r="Z859" s="25">
        <v>139366216</v>
      </c>
      <c r="AA859" s="26">
        <v>100</v>
      </c>
      <c r="AB859" s="25">
        <v>1114975</v>
      </c>
      <c r="AC859" s="29">
        <v>1000303</v>
      </c>
      <c r="AD859" s="30">
        <v>0.71799999999999997</v>
      </c>
      <c r="AE859" s="23"/>
      <c r="AF859" s="25">
        <v>1000303</v>
      </c>
      <c r="AG859" s="30">
        <v>0.71799999999999997</v>
      </c>
      <c r="AH859" s="25">
        <v>463493</v>
      </c>
      <c r="AI859" s="25">
        <v>463493</v>
      </c>
      <c r="AJ859" s="22">
        <v>0.33260000000000001</v>
      </c>
      <c r="AK859" s="25">
        <v>463493</v>
      </c>
      <c r="AL859" s="29">
        <v>0.33260000000000001</v>
      </c>
      <c r="AM859" s="25">
        <v>1578468</v>
      </c>
      <c r="AN859" s="25">
        <v>1463796</v>
      </c>
      <c r="AO859" s="29">
        <v>1.0509999999999999</v>
      </c>
      <c r="AP859" s="23"/>
      <c r="AQ859" s="25">
        <v>1463796</v>
      </c>
      <c r="AR859" s="30">
        <v>1.0509999999999999</v>
      </c>
      <c r="AS859" s="21" t="s">
        <v>1946</v>
      </c>
      <c r="AT859" s="27"/>
      <c r="AU859" s="26">
        <v>463532.03</v>
      </c>
      <c r="AV859" s="26">
        <v>1464738.93</v>
      </c>
    </row>
    <row r="860" spans="1:48" x14ac:dyDescent="0.3">
      <c r="A860" s="21" t="s">
        <v>35</v>
      </c>
      <c r="B860" s="21" t="s">
        <v>1757</v>
      </c>
      <c r="C860" s="21" t="s">
        <v>1758</v>
      </c>
      <c r="D860" s="21" t="s">
        <v>44</v>
      </c>
      <c r="E860" s="22">
        <v>1.014</v>
      </c>
      <c r="F860" s="25">
        <v>487684</v>
      </c>
      <c r="G860" s="25">
        <v>214494281</v>
      </c>
      <c r="H860" s="21" t="s">
        <v>38</v>
      </c>
      <c r="I860" s="30">
        <v>0.22800000000000001</v>
      </c>
      <c r="J860" s="25">
        <v>231226617</v>
      </c>
      <c r="K860" s="25">
        <v>234060</v>
      </c>
      <c r="L860" s="25">
        <v>231460677</v>
      </c>
      <c r="M860" s="25">
        <v>214728341</v>
      </c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5">
        <v>214728341</v>
      </c>
      <c r="Z860" s="25">
        <v>214728341</v>
      </c>
      <c r="AA860" s="26">
        <v>100</v>
      </c>
      <c r="AB860" s="25">
        <v>955820</v>
      </c>
      <c r="AC860" s="29">
        <v>907865</v>
      </c>
      <c r="AD860" s="30">
        <v>0.42299999999999999</v>
      </c>
      <c r="AE860" s="25">
        <v>489361</v>
      </c>
      <c r="AF860" s="25">
        <v>489361</v>
      </c>
      <c r="AG860" s="30">
        <v>0.22800000000000001</v>
      </c>
      <c r="AH860" s="25">
        <v>5550</v>
      </c>
      <c r="AI860" s="25">
        <v>5550</v>
      </c>
      <c r="AJ860" s="22">
        <v>2.5999999999999999E-3</v>
      </c>
      <c r="AK860" s="25">
        <v>5550</v>
      </c>
      <c r="AL860" s="29">
        <v>2.5999999999999999E-3</v>
      </c>
      <c r="AM860" s="25">
        <v>961370</v>
      </c>
      <c r="AN860" s="25">
        <v>913415</v>
      </c>
      <c r="AO860" s="29">
        <v>0.42599999999999999</v>
      </c>
      <c r="AP860" s="25">
        <v>489361</v>
      </c>
      <c r="AQ860" s="25">
        <v>494911</v>
      </c>
      <c r="AR860" s="30">
        <v>0.23100000000000001</v>
      </c>
      <c r="AS860" s="21" t="s">
        <v>1947</v>
      </c>
      <c r="AT860" s="29">
        <v>53.900700000000001</v>
      </c>
      <c r="AU860" s="26">
        <v>5582.94</v>
      </c>
      <c r="AV860" s="26">
        <v>496022.47</v>
      </c>
    </row>
    <row r="861" spans="1:48" x14ac:dyDescent="0.3">
      <c r="A861" s="21" t="s">
        <v>35</v>
      </c>
      <c r="B861" s="21" t="s">
        <v>1759</v>
      </c>
      <c r="C861" s="21" t="s">
        <v>1760</v>
      </c>
      <c r="D861" s="21" t="s">
        <v>130</v>
      </c>
      <c r="E861" s="22">
        <v>1.014</v>
      </c>
      <c r="F861" s="25">
        <v>700937</v>
      </c>
      <c r="G861" s="25">
        <v>99250618</v>
      </c>
      <c r="H861" s="21" t="s">
        <v>38</v>
      </c>
      <c r="I861" s="30">
        <v>0.70699999999999996</v>
      </c>
      <c r="J861" s="25">
        <v>110659439</v>
      </c>
      <c r="K861" s="25">
        <v>3900333</v>
      </c>
      <c r="L861" s="25">
        <v>114559772</v>
      </c>
      <c r="M861" s="25">
        <v>103150951</v>
      </c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5">
        <v>103150951</v>
      </c>
      <c r="Z861" s="25">
        <v>103150951</v>
      </c>
      <c r="AA861" s="26">
        <v>100</v>
      </c>
      <c r="AB861" s="25">
        <v>834300</v>
      </c>
      <c r="AC861" s="29">
        <v>760672</v>
      </c>
      <c r="AD861" s="30">
        <v>0.73799999999999999</v>
      </c>
      <c r="AE861" s="25">
        <v>659029</v>
      </c>
      <c r="AF861" s="25">
        <v>728695</v>
      </c>
      <c r="AG861" s="30">
        <v>0.70699999999999996</v>
      </c>
      <c r="AH861" s="25">
        <v>7262</v>
      </c>
      <c r="AI861" s="25">
        <v>7262</v>
      </c>
      <c r="AJ861" s="22">
        <v>7.0000000000000001E-3</v>
      </c>
      <c r="AK861" s="25">
        <v>7262</v>
      </c>
      <c r="AL861" s="29">
        <v>7.0000000000000001E-3</v>
      </c>
      <c r="AM861" s="25">
        <v>841562</v>
      </c>
      <c r="AN861" s="25">
        <v>767934</v>
      </c>
      <c r="AO861" s="29">
        <v>0.745</v>
      </c>
      <c r="AP861" s="25">
        <v>659029</v>
      </c>
      <c r="AQ861" s="25">
        <v>735957</v>
      </c>
      <c r="AR861" s="30">
        <v>0.71399999999999997</v>
      </c>
      <c r="AS861" s="21" t="s">
        <v>1948</v>
      </c>
      <c r="AT861" s="27"/>
      <c r="AU861" s="26">
        <v>7220.57</v>
      </c>
      <c r="AV861" s="26">
        <v>736497.79</v>
      </c>
    </row>
    <row r="862" spans="1:48" x14ac:dyDescent="0.3">
      <c r="A862" s="21" t="s">
        <v>35</v>
      </c>
      <c r="B862" s="21" t="s">
        <v>1761</v>
      </c>
      <c r="C862" s="21" t="s">
        <v>1762</v>
      </c>
      <c r="D862" s="21" t="s">
        <v>44</v>
      </c>
      <c r="E862" s="22">
        <v>1.014</v>
      </c>
      <c r="F862" s="25">
        <v>2192254</v>
      </c>
      <c r="G862" s="25">
        <v>879180054</v>
      </c>
      <c r="H862" s="21" t="s">
        <v>38</v>
      </c>
      <c r="I862" s="30">
        <v>0.25</v>
      </c>
      <c r="J862" s="25">
        <v>79901281</v>
      </c>
      <c r="K862" s="25">
        <v>0</v>
      </c>
      <c r="L862" s="25">
        <v>79901281</v>
      </c>
      <c r="M862" s="25">
        <v>73850527</v>
      </c>
      <c r="N862" s="25">
        <v>806870317</v>
      </c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5">
        <v>880720844</v>
      </c>
      <c r="Z862" s="25">
        <v>880720844</v>
      </c>
      <c r="AA862" s="26">
        <v>10.85</v>
      </c>
      <c r="AB862" s="25">
        <v>2350435</v>
      </c>
      <c r="AC862" s="29">
        <v>2350435</v>
      </c>
      <c r="AD862" s="30">
        <v>0.26700000000000002</v>
      </c>
      <c r="AE862" s="25">
        <v>2200712</v>
      </c>
      <c r="AF862" s="25">
        <v>238772</v>
      </c>
      <c r="AG862" s="30">
        <v>0.32400000000000001</v>
      </c>
      <c r="AH862" s="25">
        <v>387</v>
      </c>
      <c r="AI862" s="25">
        <v>387</v>
      </c>
      <c r="AJ862" s="22">
        <v>0</v>
      </c>
      <c r="AK862" s="25">
        <v>42</v>
      </c>
      <c r="AL862" s="29">
        <v>1E-4</v>
      </c>
      <c r="AM862" s="25">
        <v>2350822</v>
      </c>
      <c r="AN862" s="25">
        <v>2350822</v>
      </c>
      <c r="AO862" s="29">
        <v>0.26700000000000002</v>
      </c>
      <c r="AP862" s="25">
        <v>2200712</v>
      </c>
      <c r="AQ862" s="25">
        <v>238814</v>
      </c>
      <c r="AR862" s="30">
        <v>0.32400000000000001</v>
      </c>
      <c r="AS862" s="21" t="s">
        <v>1948</v>
      </c>
      <c r="AT862" s="27"/>
      <c r="AU862" s="26">
        <v>73.849999999999994</v>
      </c>
      <c r="AV862" s="26">
        <v>239275.71</v>
      </c>
    </row>
    <row r="863" spans="1:48" x14ac:dyDescent="0.3">
      <c r="A863" s="21" t="s">
        <v>35</v>
      </c>
      <c r="B863" s="21" t="s">
        <v>1763</v>
      </c>
      <c r="C863" s="21" t="s">
        <v>1764</v>
      </c>
      <c r="D863" s="21" t="s">
        <v>44</v>
      </c>
      <c r="E863" s="22">
        <v>1.014</v>
      </c>
      <c r="F863" s="25">
        <v>16676959</v>
      </c>
      <c r="G863" s="25">
        <v>4768093363</v>
      </c>
      <c r="H863" s="21" t="s">
        <v>38</v>
      </c>
      <c r="I863" s="30">
        <v>0.35</v>
      </c>
      <c r="J863" s="25">
        <v>5155707002</v>
      </c>
      <c r="K863" s="25">
        <v>9416923</v>
      </c>
      <c r="L863" s="25">
        <v>5165123925</v>
      </c>
      <c r="M863" s="25">
        <v>4777510286</v>
      </c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5">
        <v>4777510286</v>
      </c>
      <c r="Z863" s="25">
        <v>4777510286</v>
      </c>
      <c r="AA863" s="26">
        <v>100</v>
      </c>
      <c r="AB863" s="25">
        <v>16676959</v>
      </c>
      <c r="AC863" s="29">
        <v>16676959</v>
      </c>
      <c r="AD863" s="30">
        <v>0.35</v>
      </c>
      <c r="AE863" s="23"/>
      <c r="AF863" s="25">
        <v>16676959</v>
      </c>
      <c r="AG863" s="30">
        <v>0.35</v>
      </c>
      <c r="AH863" s="25">
        <v>255530</v>
      </c>
      <c r="AI863" s="25">
        <v>255530</v>
      </c>
      <c r="AJ863" s="22">
        <v>5.3E-3</v>
      </c>
      <c r="AK863" s="25">
        <v>255530</v>
      </c>
      <c r="AL863" s="29">
        <v>5.3E-3</v>
      </c>
      <c r="AM863" s="25">
        <v>16932489</v>
      </c>
      <c r="AN863" s="25">
        <v>16932489</v>
      </c>
      <c r="AO863" s="29">
        <v>0.35499999999999998</v>
      </c>
      <c r="AP863" s="23"/>
      <c r="AQ863" s="25">
        <v>16932489</v>
      </c>
      <c r="AR863" s="30">
        <v>0.35499999999999998</v>
      </c>
      <c r="AS863" s="21" t="s">
        <v>1946</v>
      </c>
      <c r="AT863" s="27"/>
      <c r="AU863" s="26">
        <v>253208.05</v>
      </c>
      <c r="AV863" s="26">
        <v>16960161.52</v>
      </c>
    </row>
    <row r="864" spans="1:48" x14ac:dyDescent="0.3">
      <c r="A864" s="21" t="s">
        <v>35</v>
      </c>
      <c r="B864" s="21" t="s">
        <v>1765</v>
      </c>
      <c r="C864" s="21" t="s">
        <v>1766</v>
      </c>
      <c r="D864" s="21" t="s">
        <v>44</v>
      </c>
      <c r="E864" s="22">
        <v>1.014</v>
      </c>
      <c r="F864" s="25">
        <v>474430</v>
      </c>
      <c r="G864" s="25">
        <v>180467162</v>
      </c>
      <c r="H864" s="21" t="s">
        <v>38</v>
      </c>
      <c r="I864" s="30">
        <v>0.26300000000000001</v>
      </c>
      <c r="J864" s="25">
        <v>127377228</v>
      </c>
      <c r="K864" s="25">
        <v>24190</v>
      </c>
      <c r="L864" s="25">
        <v>127401418</v>
      </c>
      <c r="M864" s="25">
        <v>117976044</v>
      </c>
      <c r="N864" s="23"/>
      <c r="O864" s="23"/>
      <c r="P864" s="25">
        <v>62537414</v>
      </c>
      <c r="Q864" s="23"/>
      <c r="R864" s="23"/>
      <c r="S864" s="23"/>
      <c r="T864" s="23"/>
      <c r="U864" s="23"/>
      <c r="V864" s="23"/>
      <c r="W864" s="23"/>
      <c r="X864" s="23"/>
      <c r="Y864" s="25">
        <v>180513458</v>
      </c>
      <c r="Z864" s="25">
        <v>180513458</v>
      </c>
      <c r="AA864" s="26">
        <v>100</v>
      </c>
      <c r="AB864" s="25">
        <v>488632</v>
      </c>
      <c r="AC864" s="29">
        <v>473235</v>
      </c>
      <c r="AD864" s="30">
        <v>0.26300000000000001</v>
      </c>
      <c r="AE864" s="23"/>
      <c r="AF864" s="25">
        <v>473235</v>
      </c>
      <c r="AG864" s="30">
        <v>0.26300000000000001</v>
      </c>
      <c r="AH864" s="25">
        <v>4048</v>
      </c>
      <c r="AI864" s="25">
        <v>4048</v>
      </c>
      <c r="AJ864" s="22">
        <v>2.2000000000000001E-3</v>
      </c>
      <c r="AK864" s="25">
        <v>4048</v>
      </c>
      <c r="AL864" s="29">
        <v>2.2000000000000001E-3</v>
      </c>
      <c r="AM864" s="25">
        <v>492680</v>
      </c>
      <c r="AN864" s="25">
        <v>477283</v>
      </c>
      <c r="AO864" s="29">
        <v>0.26500000000000001</v>
      </c>
      <c r="AP864" s="23"/>
      <c r="AQ864" s="25">
        <v>477283</v>
      </c>
      <c r="AR864" s="30">
        <v>0.26500000000000001</v>
      </c>
      <c r="AS864" s="21" t="s">
        <v>1946</v>
      </c>
      <c r="AT864" s="27"/>
      <c r="AU864" s="26">
        <v>2595.4699999999998</v>
      </c>
      <c r="AV864" s="26">
        <v>312636.52</v>
      </c>
    </row>
    <row r="865" spans="1:48" x14ac:dyDescent="0.3">
      <c r="A865" s="21" t="s">
        <v>35</v>
      </c>
      <c r="B865" s="21" t="s">
        <v>1767</v>
      </c>
      <c r="C865" s="21" t="s">
        <v>1768</v>
      </c>
      <c r="D865" s="21" t="s">
        <v>44</v>
      </c>
      <c r="E865" s="22">
        <v>1.014</v>
      </c>
      <c r="F865" s="25">
        <v>1184451</v>
      </c>
      <c r="G865" s="25">
        <v>295681663</v>
      </c>
      <c r="H865" s="21" t="s">
        <v>38</v>
      </c>
      <c r="I865" s="30">
        <v>0.40100000000000002</v>
      </c>
      <c r="J865" s="25">
        <v>341449503</v>
      </c>
      <c r="K865" s="25">
        <v>239963</v>
      </c>
      <c r="L865" s="25">
        <v>341689466</v>
      </c>
      <c r="M865" s="25">
        <v>295921626</v>
      </c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5">
        <v>295921626</v>
      </c>
      <c r="Z865" s="25">
        <v>295921626</v>
      </c>
      <c r="AA865" s="26">
        <v>100</v>
      </c>
      <c r="AB865" s="25">
        <v>1260618</v>
      </c>
      <c r="AC865" s="29">
        <v>1260618</v>
      </c>
      <c r="AD865" s="30">
        <v>0.42599999999999999</v>
      </c>
      <c r="AE865" s="25">
        <v>1186645</v>
      </c>
      <c r="AF865" s="25">
        <v>1186645</v>
      </c>
      <c r="AG865" s="30">
        <v>0.40100000000000002</v>
      </c>
      <c r="AH865" s="25">
        <v>170489</v>
      </c>
      <c r="AI865" s="25">
        <v>170489</v>
      </c>
      <c r="AJ865" s="22">
        <v>5.7599999999999998E-2</v>
      </c>
      <c r="AK865" s="25">
        <v>170489</v>
      </c>
      <c r="AL865" s="29">
        <v>5.7599999999999998E-2</v>
      </c>
      <c r="AM865" s="25">
        <v>1431107</v>
      </c>
      <c r="AN865" s="25">
        <v>1431107</v>
      </c>
      <c r="AO865" s="29">
        <v>0.48399999999999999</v>
      </c>
      <c r="AP865" s="25">
        <v>1186645</v>
      </c>
      <c r="AQ865" s="25">
        <v>1357134</v>
      </c>
      <c r="AR865" s="30">
        <v>0.45900000000000002</v>
      </c>
      <c r="AS865" s="21" t="s">
        <v>1947</v>
      </c>
      <c r="AT865" s="29">
        <v>94.131399999999999</v>
      </c>
      <c r="AU865" s="26">
        <v>170450.86</v>
      </c>
      <c r="AV865" s="26">
        <v>1358280.26</v>
      </c>
    </row>
    <row r="866" spans="1:48" x14ac:dyDescent="0.3">
      <c r="A866" s="21" t="s">
        <v>35</v>
      </c>
      <c r="B866" s="21" t="s">
        <v>1769</v>
      </c>
      <c r="C866" s="21" t="s">
        <v>1770</v>
      </c>
      <c r="D866" s="21" t="s">
        <v>44</v>
      </c>
      <c r="E866" s="22">
        <v>1.014</v>
      </c>
      <c r="F866" s="25">
        <v>354810</v>
      </c>
      <c r="G866" s="25">
        <v>165178967</v>
      </c>
      <c r="H866" s="21" t="s">
        <v>38</v>
      </c>
      <c r="I866" s="30">
        <v>0.215</v>
      </c>
      <c r="J866" s="25">
        <v>176723024</v>
      </c>
      <c r="K866" s="25">
        <v>2835</v>
      </c>
      <c r="L866" s="25">
        <v>176725859</v>
      </c>
      <c r="M866" s="25">
        <v>165181802</v>
      </c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5">
        <v>165181802</v>
      </c>
      <c r="Z866" s="25">
        <v>165181802</v>
      </c>
      <c r="AA866" s="26">
        <v>100</v>
      </c>
      <c r="AB866" s="25">
        <v>501872</v>
      </c>
      <c r="AC866" s="29">
        <v>501872</v>
      </c>
      <c r="AD866" s="30">
        <v>0.30399999999999999</v>
      </c>
      <c r="AE866" s="25">
        <v>354974</v>
      </c>
      <c r="AF866" s="25">
        <v>354974</v>
      </c>
      <c r="AG866" s="30">
        <v>0.215</v>
      </c>
      <c r="AH866" s="25">
        <v>369658</v>
      </c>
      <c r="AI866" s="25">
        <v>369658</v>
      </c>
      <c r="AJ866" s="22">
        <v>0.2238</v>
      </c>
      <c r="AK866" s="25">
        <v>369658</v>
      </c>
      <c r="AL866" s="29">
        <v>0.2238</v>
      </c>
      <c r="AM866" s="25">
        <v>871530</v>
      </c>
      <c r="AN866" s="25">
        <v>871530</v>
      </c>
      <c r="AO866" s="29">
        <v>0.52800000000000002</v>
      </c>
      <c r="AP866" s="25">
        <v>354974</v>
      </c>
      <c r="AQ866" s="25">
        <v>724632</v>
      </c>
      <c r="AR866" s="30">
        <v>0.439</v>
      </c>
      <c r="AS866" s="21" t="s">
        <v>1947</v>
      </c>
      <c r="AT866" s="29">
        <v>70.723600000000005</v>
      </c>
      <c r="AU866" s="26">
        <v>369676.87</v>
      </c>
      <c r="AV866" s="26">
        <v>725148.11</v>
      </c>
    </row>
    <row r="867" spans="1:48" x14ac:dyDescent="0.3">
      <c r="A867" s="21" t="s">
        <v>35</v>
      </c>
      <c r="B867" s="21" t="s">
        <v>1771</v>
      </c>
      <c r="C867" s="21" t="s">
        <v>1772</v>
      </c>
      <c r="D867" s="21" t="s">
        <v>49</v>
      </c>
      <c r="E867" s="22">
        <v>1.014</v>
      </c>
      <c r="F867" s="25">
        <v>590211</v>
      </c>
      <c r="G867" s="25">
        <v>138218758</v>
      </c>
      <c r="H867" s="21" t="s">
        <v>38</v>
      </c>
      <c r="I867" s="30">
        <v>0.42699999999999999</v>
      </c>
      <c r="J867" s="25">
        <v>3110164</v>
      </c>
      <c r="K867" s="25">
        <v>0</v>
      </c>
      <c r="L867" s="25">
        <v>3110164</v>
      </c>
      <c r="M867" s="25">
        <v>2937198</v>
      </c>
      <c r="N867" s="23"/>
      <c r="O867" s="23"/>
      <c r="P867" s="25">
        <v>135288235</v>
      </c>
      <c r="Q867" s="23"/>
      <c r="R867" s="23"/>
      <c r="S867" s="23"/>
      <c r="T867" s="23"/>
      <c r="U867" s="23"/>
      <c r="V867" s="23"/>
      <c r="W867" s="23"/>
      <c r="X867" s="23"/>
      <c r="Y867" s="25">
        <v>138225433</v>
      </c>
      <c r="Z867" s="25">
        <v>138225433</v>
      </c>
      <c r="AA867" s="26">
        <v>100</v>
      </c>
      <c r="AB867" s="25">
        <v>603580</v>
      </c>
      <c r="AC867" s="29">
        <v>603580</v>
      </c>
      <c r="AD867" s="30">
        <v>0.437</v>
      </c>
      <c r="AE867" s="25">
        <v>589760</v>
      </c>
      <c r="AF867" s="25">
        <v>589760</v>
      </c>
      <c r="AG867" s="30">
        <v>0.42699999999999999</v>
      </c>
      <c r="AH867" s="25">
        <v>0</v>
      </c>
      <c r="AI867" s="25">
        <v>0</v>
      </c>
      <c r="AJ867" s="22">
        <v>0</v>
      </c>
      <c r="AK867" s="25">
        <v>0</v>
      </c>
      <c r="AL867" s="29">
        <v>0</v>
      </c>
      <c r="AM867" s="25">
        <v>603580</v>
      </c>
      <c r="AN867" s="25">
        <v>603580</v>
      </c>
      <c r="AO867" s="29">
        <v>0.437</v>
      </c>
      <c r="AP867" s="25">
        <v>589760</v>
      </c>
      <c r="AQ867" s="25">
        <v>589760</v>
      </c>
      <c r="AR867" s="30">
        <v>0.42699999999999999</v>
      </c>
      <c r="AS867" s="21" t="s">
        <v>1948</v>
      </c>
      <c r="AT867" s="27"/>
      <c r="AU867" s="31"/>
      <c r="AV867" s="26">
        <v>12541.84</v>
      </c>
    </row>
    <row r="868" spans="1:48" x14ac:dyDescent="0.3">
      <c r="A868" s="21" t="s">
        <v>35</v>
      </c>
      <c r="B868" s="21" t="s">
        <v>1773</v>
      </c>
      <c r="C868" s="21" t="s">
        <v>1774</v>
      </c>
      <c r="D868" s="21" t="s">
        <v>44</v>
      </c>
      <c r="E868" s="22">
        <v>1.014</v>
      </c>
      <c r="F868" s="25">
        <v>382852</v>
      </c>
      <c r="G868" s="25">
        <v>49990259</v>
      </c>
      <c r="H868" s="21" t="s">
        <v>38</v>
      </c>
      <c r="I868" s="30">
        <v>0.76600000000000001</v>
      </c>
      <c r="J868" s="25">
        <v>54640627</v>
      </c>
      <c r="K868" s="25">
        <v>0</v>
      </c>
      <c r="L868" s="25">
        <v>54640627</v>
      </c>
      <c r="M868" s="25">
        <v>49990259</v>
      </c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5">
        <v>49990259</v>
      </c>
      <c r="Z868" s="25">
        <v>49990259</v>
      </c>
      <c r="AA868" s="26">
        <v>100</v>
      </c>
      <c r="AB868" s="25">
        <v>527610</v>
      </c>
      <c r="AC868" s="29">
        <v>478592</v>
      </c>
      <c r="AD868" s="30">
        <v>0.95799999999999996</v>
      </c>
      <c r="AE868" s="25">
        <v>382622</v>
      </c>
      <c r="AF868" s="25">
        <v>382622</v>
      </c>
      <c r="AG868" s="30">
        <v>0.76600000000000001</v>
      </c>
      <c r="AH868" s="25">
        <v>8693</v>
      </c>
      <c r="AI868" s="25">
        <v>8693</v>
      </c>
      <c r="AJ868" s="22">
        <v>1.7399999999999999E-2</v>
      </c>
      <c r="AK868" s="25">
        <v>8693</v>
      </c>
      <c r="AL868" s="29">
        <v>1.7399999999999999E-2</v>
      </c>
      <c r="AM868" s="25">
        <v>536303</v>
      </c>
      <c r="AN868" s="25">
        <v>487285</v>
      </c>
      <c r="AO868" s="29">
        <v>0.97499999999999998</v>
      </c>
      <c r="AP868" s="25">
        <v>382622</v>
      </c>
      <c r="AQ868" s="25">
        <v>391315</v>
      </c>
      <c r="AR868" s="30">
        <v>0.78300000000000003</v>
      </c>
      <c r="AS868" s="21" t="s">
        <v>1947</v>
      </c>
      <c r="AT868" s="29">
        <v>79.958200000000005</v>
      </c>
      <c r="AU868" s="26">
        <v>8698.31</v>
      </c>
      <c r="AV868" s="26">
        <v>391423.73</v>
      </c>
    </row>
    <row r="869" spans="1:48" x14ac:dyDescent="0.3">
      <c r="A869" s="21" t="s">
        <v>35</v>
      </c>
      <c r="B869" s="21" t="s">
        <v>1775</v>
      </c>
      <c r="C869" s="21" t="s">
        <v>1776</v>
      </c>
      <c r="D869" s="21" t="s">
        <v>49</v>
      </c>
      <c r="E869" s="22">
        <v>1.014</v>
      </c>
      <c r="F869" s="25">
        <v>5687219</v>
      </c>
      <c r="G869" s="25">
        <v>1903673517</v>
      </c>
      <c r="H869" s="21" t="s">
        <v>38</v>
      </c>
      <c r="I869" s="30">
        <v>0.29899999999999999</v>
      </c>
      <c r="J869" s="25">
        <v>2066495782</v>
      </c>
      <c r="K869" s="25">
        <v>9280445</v>
      </c>
      <c r="L869" s="25">
        <v>2075776227</v>
      </c>
      <c r="M869" s="25">
        <v>1912953962</v>
      </c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5">
        <v>1912953962</v>
      </c>
      <c r="Z869" s="25">
        <v>1912953962</v>
      </c>
      <c r="AA869" s="26">
        <v>100</v>
      </c>
      <c r="AB869" s="25">
        <v>5591099</v>
      </c>
      <c r="AC869" s="29">
        <v>5591099</v>
      </c>
      <c r="AD869" s="30">
        <v>0.29299999999999998</v>
      </c>
      <c r="AE869" s="23"/>
      <c r="AF869" s="25">
        <v>5591099</v>
      </c>
      <c r="AG869" s="30">
        <v>0.29299999999999998</v>
      </c>
      <c r="AH869" s="25">
        <v>60336</v>
      </c>
      <c r="AI869" s="25">
        <v>60336</v>
      </c>
      <c r="AJ869" s="22">
        <v>3.2000000000000002E-3</v>
      </c>
      <c r="AK869" s="25">
        <v>60336</v>
      </c>
      <c r="AL869" s="29">
        <v>3.2000000000000002E-3</v>
      </c>
      <c r="AM869" s="25">
        <v>5651435</v>
      </c>
      <c r="AN869" s="25">
        <v>5651435</v>
      </c>
      <c r="AO869" s="29">
        <v>0.29599999999999999</v>
      </c>
      <c r="AP869" s="23"/>
      <c r="AQ869" s="25">
        <v>5651435</v>
      </c>
      <c r="AR869" s="30">
        <v>0.29599999999999999</v>
      </c>
      <c r="AS869" s="21" t="s">
        <v>1946</v>
      </c>
      <c r="AT869" s="27"/>
      <c r="AU869" s="26">
        <v>61214.53</v>
      </c>
      <c r="AV869" s="26">
        <v>5662343.7300000004</v>
      </c>
    </row>
    <row r="870" spans="1:48" x14ac:dyDescent="0.3">
      <c r="A870" s="21" t="s">
        <v>35</v>
      </c>
      <c r="B870" s="21" t="s">
        <v>1777</v>
      </c>
      <c r="C870" s="21" t="s">
        <v>1778</v>
      </c>
      <c r="D870" s="21" t="s">
        <v>44</v>
      </c>
      <c r="E870" s="22">
        <v>1.014</v>
      </c>
      <c r="F870" s="25">
        <v>4567601</v>
      </c>
      <c r="G870" s="25">
        <v>1854707656</v>
      </c>
      <c r="H870" s="21" t="s">
        <v>38</v>
      </c>
      <c r="I870" s="30">
        <v>0.247</v>
      </c>
      <c r="J870" s="25">
        <v>2019971967</v>
      </c>
      <c r="K870" s="25">
        <v>9185915</v>
      </c>
      <c r="L870" s="25">
        <v>2029157882</v>
      </c>
      <c r="M870" s="25">
        <v>1863893571</v>
      </c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5">
        <v>1863893571</v>
      </c>
      <c r="Z870" s="25">
        <v>1863893571</v>
      </c>
      <c r="AA870" s="26">
        <v>100</v>
      </c>
      <c r="AB870" s="25">
        <v>4640546</v>
      </c>
      <c r="AC870" s="29">
        <v>4609325</v>
      </c>
      <c r="AD870" s="30">
        <v>0.248</v>
      </c>
      <c r="AE870" s="25">
        <v>4590693</v>
      </c>
      <c r="AF870" s="25">
        <v>4590693</v>
      </c>
      <c r="AG870" s="30">
        <v>0.247</v>
      </c>
      <c r="AH870" s="25">
        <v>46543</v>
      </c>
      <c r="AI870" s="25">
        <v>46543</v>
      </c>
      <c r="AJ870" s="22">
        <v>2.5000000000000001E-3</v>
      </c>
      <c r="AK870" s="25">
        <v>46543</v>
      </c>
      <c r="AL870" s="29">
        <v>2.5000000000000001E-3</v>
      </c>
      <c r="AM870" s="25">
        <v>4687089</v>
      </c>
      <c r="AN870" s="25">
        <v>4655868</v>
      </c>
      <c r="AO870" s="29">
        <v>0.25</v>
      </c>
      <c r="AP870" s="25">
        <v>4590693</v>
      </c>
      <c r="AQ870" s="25">
        <v>4637236</v>
      </c>
      <c r="AR870" s="30">
        <v>0.249</v>
      </c>
      <c r="AS870" s="21" t="s">
        <v>1948</v>
      </c>
      <c r="AT870" s="27"/>
      <c r="AU870" s="26">
        <v>46597.34</v>
      </c>
      <c r="AV870" s="26">
        <v>4641094.99</v>
      </c>
    </row>
    <row r="871" spans="1:48" x14ac:dyDescent="0.3">
      <c r="A871" s="21" t="s">
        <v>35</v>
      </c>
      <c r="B871" s="21" t="s">
        <v>1779</v>
      </c>
      <c r="C871" s="21" t="s">
        <v>1780</v>
      </c>
      <c r="D871" s="21" t="s">
        <v>44</v>
      </c>
      <c r="E871" s="22">
        <v>1.014</v>
      </c>
      <c r="F871" s="25">
        <v>862299</v>
      </c>
      <c r="G871" s="25">
        <v>172507548</v>
      </c>
      <c r="H871" s="21" t="s">
        <v>38</v>
      </c>
      <c r="I871" s="30">
        <v>0.5</v>
      </c>
      <c r="J871" s="25">
        <v>189820002</v>
      </c>
      <c r="K871" s="25">
        <v>0</v>
      </c>
      <c r="L871" s="25">
        <v>189820002</v>
      </c>
      <c r="M871" s="25">
        <v>172507548</v>
      </c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5">
        <v>172507548</v>
      </c>
      <c r="Z871" s="25">
        <v>172507548</v>
      </c>
      <c r="AA871" s="26">
        <v>100</v>
      </c>
      <c r="AB871" s="25">
        <v>872250</v>
      </c>
      <c r="AC871" s="29">
        <v>869504</v>
      </c>
      <c r="AD871" s="30">
        <v>0.504</v>
      </c>
      <c r="AE871" s="25">
        <v>862609</v>
      </c>
      <c r="AF871" s="25">
        <v>862609</v>
      </c>
      <c r="AG871" s="30">
        <v>0.5</v>
      </c>
      <c r="AH871" s="25">
        <v>7321</v>
      </c>
      <c r="AI871" s="25">
        <v>7321</v>
      </c>
      <c r="AJ871" s="22">
        <v>4.1999999999999997E-3</v>
      </c>
      <c r="AK871" s="25">
        <v>7321</v>
      </c>
      <c r="AL871" s="29">
        <v>4.1999999999999997E-3</v>
      </c>
      <c r="AM871" s="25">
        <v>879571</v>
      </c>
      <c r="AN871" s="25">
        <v>876825</v>
      </c>
      <c r="AO871" s="29">
        <v>0.50900000000000001</v>
      </c>
      <c r="AP871" s="25">
        <v>862609</v>
      </c>
      <c r="AQ871" s="25">
        <v>869930</v>
      </c>
      <c r="AR871" s="30">
        <v>0.504</v>
      </c>
      <c r="AS871" s="21" t="s">
        <v>1948</v>
      </c>
      <c r="AT871" s="27"/>
      <c r="AU871" s="26">
        <v>7245.32</v>
      </c>
      <c r="AV871" s="26">
        <v>869438.04</v>
      </c>
    </row>
    <row r="872" spans="1:48" x14ac:dyDescent="0.3">
      <c r="A872" s="21" t="s">
        <v>35</v>
      </c>
      <c r="B872" s="21" t="s">
        <v>1781</v>
      </c>
      <c r="C872" s="21" t="s">
        <v>1782</v>
      </c>
      <c r="D872" s="21" t="s">
        <v>44</v>
      </c>
      <c r="E872" s="22">
        <v>1.014</v>
      </c>
      <c r="F872" s="25">
        <v>6791002</v>
      </c>
      <c r="G872" s="25">
        <v>1168975716</v>
      </c>
      <c r="H872" s="21" t="s">
        <v>38</v>
      </c>
      <c r="I872" s="30">
        <v>0.58099999999999996</v>
      </c>
      <c r="J872" s="25">
        <v>804624435</v>
      </c>
      <c r="K872" s="25">
        <v>2433289</v>
      </c>
      <c r="L872" s="25">
        <v>807057724</v>
      </c>
      <c r="M872" s="25">
        <v>740769522</v>
      </c>
      <c r="N872" s="23"/>
      <c r="O872" s="25">
        <v>353695091</v>
      </c>
      <c r="P872" s="23"/>
      <c r="Q872" s="23"/>
      <c r="R872" s="25">
        <v>79809837</v>
      </c>
      <c r="S872" s="23"/>
      <c r="T872" s="23"/>
      <c r="U872" s="23"/>
      <c r="V872" s="23"/>
      <c r="W872" s="23"/>
      <c r="X872" s="23"/>
      <c r="Y872" s="25">
        <v>1174274450</v>
      </c>
      <c r="Z872" s="25">
        <v>1174274450</v>
      </c>
      <c r="AA872" s="26">
        <v>69.42</v>
      </c>
      <c r="AB872" s="25">
        <v>7218240</v>
      </c>
      <c r="AC872" s="29">
        <v>7218240</v>
      </c>
      <c r="AD872" s="30">
        <v>0.61499999999999999</v>
      </c>
      <c r="AE872" s="25">
        <v>6817837</v>
      </c>
      <c r="AF872" s="25">
        <v>4732941</v>
      </c>
      <c r="AG872" s="30">
        <v>0.63900000000000001</v>
      </c>
      <c r="AH872" s="25">
        <v>58238</v>
      </c>
      <c r="AI872" s="25">
        <v>58238</v>
      </c>
      <c r="AJ872" s="22">
        <v>5.0000000000000001E-3</v>
      </c>
      <c r="AK872" s="25">
        <v>40429</v>
      </c>
      <c r="AL872" s="29">
        <v>5.4999999999999997E-3</v>
      </c>
      <c r="AM872" s="25">
        <v>7276478</v>
      </c>
      <c r="AN872" s="25">
        <v>7276478</v>
      </c>
      <c r="AO872" s="29">
        <v>0.62</v>
      </c>
      <c r="AP872" s="25">
        <v>6817837</v>
      </c>
      <c r="AQ872" s="25">
        <v>4773370</v>
      </c>
      <c r="AR872" s="30">
        <v>0.64500000000000002</v>
      </c>
      <c r="AS872" s="21" t="s">
        <v>1947</v>
      </c>
      <c r="AT872" s="29">
        <v>94.471500000000006</v>
      </c>
      <c r="AU872" s="26">
        <v>40742.32</v>
      </c>
      <c r="AV872" s="26">
        <v>4777963.42</v>
      </c>
    </row>
    <row r="873" spans="1:48" x14ac:dyDescent="0.3">
      <c r="A873" s="21" t="s">
        <v>35</v>
      </c>
      <c r="B873" s="21" t="s">
        <v>1783</v>
      </c>
      <c r="C873" s="21" t="s">
        <v>1784</v>
      </c>
      <c r="D873" s="21" t="s">
        <v>44</v>
      </c>
      <c r="E873" s="22">
        <v>1.014</v>
      </c>
      <c r="F873" s="25">
        <v>10089615</v>
      </c>
      <c r="G873" s="25">
        <v>1340974171</v>
      </c>
      <c r="H873" s="21" t="s">
        <v>38</v>
      </c>
      <c r="I873" s="30">
        <v>0.753</v>
      </c>
      <c r="J873" s="25">
        <v>504273965</v>
      </c>
      <c r="K873" s="25">
        <v>844236</v>
      </c>
      <c r="L873" s="25">
        <v>505118201</v>
      </c>
      <c r="M873" s="25">
        <v>464976101</v>
      </c>
      <c r="N873" s="25">
        <v>881087496</v>
      </c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5">
        <v>1346063597</v>
      </c>
      <c r="Z873" s="25">
        <v>1346063597</v>
      </c>
      <c r="AA873" s="26">
        <v>41.06</v>
      </c>
      <c r="AB873" s="25">
        <v>10748050</v>
      </c>
      <c r="AC873" s="29">
        <v>10748050</v>
      </c>
      <c r="AD873" s="30">
        <v>0.79900000000000004</v>
      </c>
      <c r="AE873" s="25">
        <v>10129127</v>
      </c>
      <c r="AF873" s="25">
        <v>4159018</v>
      </c>
      <c r="AG873" s="30">
        <v>0.89500000000000002</v>
      </c>
      <c r="AH873" s="25">
        <v>280190</v>
      </c>
      <c r="AI873" s="25">
        <v>280190</v>
      </c>
      <c r="AJ873" s="22">
        <v>2.0799999999999999E-2</v>
      </c>
      <c r="AK873" s="25">
        <v>115046</v>
      </c>
      <c r="AL873" s="29">
        <v>2.4799999999999999E-2</v>
      </c>
      <c r="AM873" s="25">
        <v>11028240</v>
      </c>
      <c r="AN873" s="25">
        <v>11028240</v>
      </c>
      <c r="AO873" s="29">
        <v>0.82</v>
      </c>
      <c r="AP873" s="25">
        <v>10129127</v>
      </c>
      <c r="AQ873" s="25">
        <v>4274064</v>
      </c>
      <c r="AR873" s="30">
        <v>0.92</v>
      </c>
      <c r="AS873" s="21" t="s">
        <v>1947</v>
      </c>
      <c r="AT873" s="29">
        <v>94.242800000000003</v>
      </c>
      <c r="AU873" s="26">
        <v>115314.07</v>
      </c>
      <c r="AV873" s="26">
        <v>4277780.13</v>
      </c>
    </row>
    <row r="874" spans="1:48" x14ac:dyDescent="0.3">
      <c r="A874" s="21" t="s">
        <v>35</v>
      </c>
      <c r="B874" s="21" t="s">
        <v>1785</v>
      </c>
      <c r="C874" s="21" t="s">
        <v>1786</v>
      </c>
      <c r="D874" s="21" t="s">
        <v>44</v>
      </c>
      <c r="E874" s="22">
        <v>1.014</v>
      </c>
      <c r="F874" s="25">
        <v>5493996</v>
      </c>
      <c r="G874" s="25">
        <v>641594608</v>
      </c>
      <c r="H874" s="21" t="s">
        <v>38</v>
      </c>
      <c r="I874" s="30">
        <v>0.85699999999999998</v>
      </c>
      <c r="J874" s="25">
        <v>27480989</v>
      </c>
      <c r="K874" s="25">
        <v>0</v>
      </c>
      <c r="L874" s="25">
        <v>27480989</v>
      </c>
      <c r="M874" s="25">
        <v>25286711</v>
      </c>
      <c r="N874" s="25">
        <v>616889547</v>
      </c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5">
        <v>642176258</v>
      </c>
      <c r="Z874" s="25">
        <v>642176258</v>
      </c>
      <c r="AA874" s="26">
        <v>100</v>
      </c>
      <c r="AB874" s="25">
        <v>6863920</v>
      </c>
      <c r="AC874" s="29">
        <v>6754625</v>
      </c>
      <c r="AD874" s="30">
        <v>1.052</v>
      </c>
      <c r="AE874" s="23"/>
      <c r="AF874" s="25">
        <v>6754625</v>
      </c>
      <c r="AG874" s="30">
        <v>1.052</v>
      </c>
      <c r="AH874" s="25">
        <v>460952</v>
      </c>
      <c r="AI874" s="25">
        <v>460952</v>
      </c>
      <c r="AJ874" s="22">
        <v>7.1800000000000003E-2</v>
      </c>
      <c r="AK874" s="25">
        <v>460952</v>
      </c>
      <c r="AL874" s="29">
        <v>7.1800000000000003E-2</v>
      </c>
      <c r="AM874" s="25">
        <v>7324872</v>
      </c>
      <c r="AN874" s="25">
        <v>7215577</v>
      </c>
      <c r="AO874" s="29">
        <v>1.1240000000000001</v>
      </c>
      <c r="AP874" s="23"/>
      <c r="AQ874" s="25">
        <v>7215577</v>
      </c>
      <c r="AR874" s="30">
        <v>1.1240000000000001</v>
      </c>
      <c r="AS874" s="21" t="s">
        <v>1946</v>
      </c>
      <c r="AT874" s="27"/>
      <c r="AU874" s="26">
        <v>18155.86</v>
      </c>
      <c r="AV874" s="26">
        <v>284222.63</v>
      </c>
    </row>
    <row r="875" spans="1:48" x14ac:dyDescent="0.3">
      <c r="A875" s="21" t="s">
        <v>35</v>
      </c>
      <c r="B875" s="21" t="s">
        <v>1787</v>
      </c>
      <c r="C875" s="21" t="s">
        <v>1788</v>
      </c>
      <c r="D875" s="21" t="s">
        <v>44</v>
      </c>
      <c r="E875" s="22">
        <v>1.014</v>
      </c>
      <c r="F875" s="25">
        <v>752673</v>
      </c>
      <c r="G875" s="25">
        <v>92431825</v>
      </c>
      <c r="H875" s="21" t="s">
        <v>38</v>
      </c>
      <c r="I875" s="30">
        <v>0.81499999999999995</v>
      </c>
      <c r="J875" s="25">
        <v>108346436</v>
      </c>
      <c r="K875" s="25">
        <v>86177</v>
      </c>
      <c r="L875" s="25">
        <v>108432613</v>
      </c>
      <c r="M875" s="25">
        <v>92518002</v>
      </c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5">
        <v>92518002</v>
      </c>
      <c r="Z875" s="25">
        <v>92518002</v>
      </c>
      <c r="AA875" s="26">
        <v>100</v>
      </c>
      <c r="AB875" s="25">
        <v>777500</v>
      </c>
      <c r="AC875" s="29">
        <v>777500</v>
      </c>
      <c r="AD875" s="30">
        <v>0.84099999999999997</v>
      </c>
      <c r="AE875" s="25">
        <v>753557</v>
      </c>
      <c r="AF875" s="25">
        <v>753557</v>
      </c>
      <c r="AG875" s="30">
        <v>0.81499999999999995</v>
      </c>
      <c r="AH875" s="25">
        <v>158528</v>
      </c>
      <c r="AI875" s="25">
        <v>158528</v>
      </c>
      <c r="AJ875" s="22">
        <v>0.1714</v>
      </c>
      <c r="AK875" s="25">
        <v>158528</v>
      </c>
      <c r="AL875" s="29">
        <v>0.1714</v>
      </c>
      <c r="AM875" s="25">
        <v>936028</v>
      </c>
      <c r="AN875" s="25">
        <v>936028</v>
      </c>
      <c r="AO875" s="29">
        <v>1.012</v>
      </c>
      <c r="AP875" s="25">
        <v>753557</v>
      </c>
      <c r="AQ875" s="25">
        <v>912085</v>
      </c>
      <c r="AR875" s="30">
        <v>0.98599999999999999</v>
      </c>
      <c r="AS875" s="21" t="s">
        <v>1947</v>
      </c>
      <c r="AT875" s="29">
        <v>96.9084</v>
      </c>
      <c r="AU875" s="26">
        <v>158575.85999999999</v>
      </c>
      <c r="AV875" s="26">
        <v>912227.5</v>
      </c>
    </row>
    <row r="876" spans="1:48" x14ac:dyDescent="0.3">
      <c r="A876" s="21" t="s">
        <v>35</v>
      </c>
      <c r="B876" s="21" t="s">
        <v>1789</v>
      </c>
      <c r="C876" s="21" t="s">
        <v>1790</v>
      </c>
      <c r="D876" s="21" t="s">
        <v>38</v>
      </c>
      <c r="E876" s="22">
        <v>1.014</v>
      </c>
      <c r="F876" s="25">
        <v>0</v>
      </c>
      <c r="G876" s="23"/>
      <c r="H876" s="21" t="s">
        <v>38</v>
      </c>
      <c r="I876" s="30">
        <v>0</v>
      </c>
      <c r="J876" s="25">
        <v>261283</v>
      </c>
      <c r="K876" s="25">
        <v>0</v>
      </c>
      <c r="L876" s="25">
        <v>261283</v>
      </c>
      <c r="M876" s="25">
        <v>243393</v>
      </c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5">
        <v>243393</v>
      </c>
      <c r="Z876" s="25">
        <v>243393</v>
      </c>
      <c r="AA876" s="26">
        <v>100</v>
      </c>
      <c r="AB876" s="25">
        <v>0</v>
      </c>
      <c r="AC876" s="29">
        <v>0</v>
      </c>
      <c r="AD876" s="30">
        <v>0</v>
      </c>
      <c r="AE876" s="23"/>
      <c r="AF876" s="25">
        <v>0</v>
      </c>
      <c r="AG876" s="30">
        <v>0</v>
      </c>
      <c r="AH876" s="25">
        <v>0</v>
      </c>
      <c r="AI876" s="25">
        <v>0</v>
      </c>
      <c r="AJ876" s="22">
        <v>0</v>
      </c>
      <c r="AK876" s="25">
        <v>0</v>
      </c>
      <c r="AL876" s="29">
        <v>0</v>
      </c>
      <c r="AM876" s="25">
        <v>0</v>
      </c>
      <c r="AN876" s="25">
        <v>0</v>
      </c>
      <c r="AO876" s="29">
        <v>0</v>
      </c>
      <c r="AP876" s="23"/>
      <c r="AQ876" s="25">
        <v>0</v>
      </c>
      <c r="AR876" s="30">
        <v>0</v>
      </c>
      <c r="AS876" s="21" t="s">
        <v>1946</v>
      </c>
      <c r="AT876" s="27"/>
      <c r="AU876" s="31"/>
      <c r="AV876" s="26">
        <v>0</v>
      </c>
    </row>
    <row r="877" spans="1:48" x14ac:dyDescent="0.3">
      <c r="A877" s="21" t="s">
        <v>35</v>
      </c>
      <c r="B877" s="21" t="s">
        <v>1791</v>
      </c>
      <c r="C877" s="21" t="s">
        <v>1792</v>
      </c>
      <c r="D877" s="21" t="s">
        <v>44</v>
      </c>
      <c r="E877" s="22">
        <v>1.014</v>
      </c>
      <c r="F877" s="25">
        <v>2048086</v>
      </c>
      <c r="G877" s="25">
        <v>231309268</v>
      </c>
      <c r="H877" s="21" t="s">
        <v>38</v>
      </c>
      <c r="I877" s="30">
        <v>0.88600000000000001</v>
      </c>
      <c r="J877" s="25">
        <v>112422034</v>
      </c>
      <c r="K877" s="25">
        <v>0</v>
      </c>
      <c r="L877" s="25">
        <v>112422034</v>
      </c>
      <c r="M877" s="25">
        <v>105802514</v>
      </c>
      <c r="N877" s="23"/>
      <c r="O877" s="23"/>
      <c r="P877" s="23"/>
      <c r="Q877" s="25">
        <v>125682278</v>
      </c>
      <c r="R877" s="23"/>
      <c r="S877" s="23"/>
      <c r="T877" s="23"/>
      <c r="U877" s="23"/>
      <c r="V877" s="23"/>
      <c r="W877" s="23"/>
      <c r="X877" s="23"/>
      <c r="Y877" s="25">
        <v>231484792</v>
      </c>
      <c r="Z877" s="25">
        <v>231484792</v>
      </c>
      <c r="AA877" s="26">
        <v>100</v>
      </c>
      <c r="AB877" s="25">
        <v>2179481</v>
      </c>
      <c r="AC877" s="29">
        <v>2177150</v>
      </c>
      <c r="AD877" s="30">
        <v>0.94099999999999995</v>
      </c>
      <c r="AE877" s="25">
        <v>2049794</v>
      </c>
      <c r="AF877" s="25">
        <v>2049794</v>
      </c>
      <c r="AG877" s="30">
        <v>0.88600000000000001</v>
      </c>
      <c r="AH877" s="25">
        <v>443578</v>
      </c>
      <c r="AI877" s="25">
        <v>443578</v>
      </c>
      <c r="AJ877" s="22">
        <v>0.19159999999999999</v>
      </c>
      <c r="AK877" s="25">
        <v>443578</v>
      </c>
      <c r="AL877" s="29">
        <v>0.19159999999999999</v>
      </c>
      <c r="AM877" s="25">
        <v>2623059</v>
      </c>
      <c r="AN877" s="25">
        <v>2620728</v>
      </c>
      <c r="AO877" s="29">
        <v>1.1319999999999999</v>
      </c>
      <c r="AP877" s="25">
        <v>2049794</v>
      </c>
      <c r="AQ877" s="25">
        <v>2493372</v>
      </c>
      <c r="AR877" s="30">
        <v>1.0780000000000001</v>
      </c>
      <c r="AS877" s="21" t="s">
        <v>1947</v>
      </c>
      <c r="AT877" s="29">
        <v>94.155100000000004</v>
      </c>
      <c r="AU877" s="26">
        <v>202717.62</v>
      </c>
      <c r="AV877" s="26">
        <v>1140551.1000000001</v>
      </c>
    </row>
    <row r="878" spans="1:48" x14ac:dyDescent="0.3">
      <c r="A878" s="21" t="s">
        <v>35</v>
      </c>
      <c r="B878" s="21" t="s">
        <v>1793</v>
      </c>
      <c r="C878" s="21" t="s">
        <v>1794</v>
      </c>
      <c r="D878" s="21" t="s">
        <v>44</v>
      </c>
      <c r="E878" s="22">
        <v>0</v>
      </c>
      <c r="F878" s="23"/>
      <c r="G878" s="23"/>
      <c r="H878" s="21" t="s">
        <v>39</v>
      </c>
      <c r="I878" s="24"/>
      <c r="J878" s="25">
        <v>32294</v>
      </c>
      <c r="K878" s="25">
        <v>32294</v>
      </c>
      <c r="L878" s="25">
        <v>0</v>
      </c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5">
        <v>105802514</v>
      </c>
      <c r="Z878" s="23"/>
      <c r="AA878" s="26">
        <v>100</v>
      </c>
      <c r="AB878" s="23"/>
      <c r="AC878" s="27"/>
      <c r="AD878" s="24"/>
      <c r="AE878" s="23"/>
      <c r="AF878" s="23"/>
      <c r="AG878" s="24"/>
      <c r="AH878" s="23"/>
      <c r="AI878" s="23"/>
      <c r="AJ878" s="28"/>
      <c r="AK878" s="23"/>
      <c r="AL878" s="27"/>
      <c r="AM878" s="25">
        <v>0</v>
      </c>
      <c r="AN878" s="25">
        <v>0</v>
      </c>
      <c r="AO878" s="29">
        <v>0</v>
      </c>
      <c r="AP878" s="23"/>
      <c r="AQ878" s="25">
        <v>0</v>
      </c>
      <c r="AR878" s="30">
        <v>0</v>
      </c>
      <c r="AS878" s="21" t="s">
        <v>38</v>
      </c>
      <c r="AT878" s="27"/>
      <c r="AU878" s="31"/>
      <c r="AV878" s="26">
        <v>0</v>
      </c>
    </row>
    <row r="879" spans="1:48" x14ac:dyDescent="0.3">
      <c r="A879" s="21" t="s">
        <v>35</v>
      </c>
      <c r="B879" s="21" t="s">
        <v>1795</v>
      </c>
      <c r="C879" s="21" t="s">
        <v>1796</v>
      </c>
      <c r="D879" s="21" t="s">
        <v>44</v>
      </c>
      <c r="E879" s="22">
        <v>1.014</v>
      </c>
      <c r="F879" s="25">
        <v>917453</v>
      </c>
      <c r="G879" s="25">
        <v>65607395</v>
      </c>
      <c r="H879" s="21" t="s">
        <v>38</v>
      </c>
      <c r="I879" s="30">
        <v>1.399</v>
      </c>
      <c r="J879" s="25">
        <v>69120473</v>
      </c>
      <c r="K879" s="25">
        <v>4542799</v>
      </c>
      <c r="L879" s="25">
        <v>64577674</v>
      </c>
      <c r="M879" s="25">
        <v>61064596</v>
      </c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5">
        <v>61064596</v>
      </c>
      <c r="Z879" s="25">
        <v>61064596</v>
      </c>
      <c r="AA879" s="26">
        <v>100</v>
      </c>
      <c r="AB879" s="25">
        <v>977470</v>
      </c>
      <c r="AC879" s="29">
        <v>887421</v>
      </c>
      <c r="AD879" s="30">
        <v>1.454</v>
      </c>
      <c r="AE879" s="25">
        <v>853925</v>
      </c>
      <c r="AF879" s="25">
        <v>853925</v>
      </c>
      <c r="AG879" s="30">
        <v>1.399</v>
      </c>
      <c r="AH879" s="25">
        <v>48120</v>
      </c>
      <c r="AI879" s="25">
        <v>48120</v>
      </c>
      <c r="AJ879" s="22">
        <v>7.8799999999999995E-2</v>
      </c>
      <c r="AK879" s="25">
        <v>48120</v>
      </c>
      <c r="AL879" s="29">
        <v>7.8799999999999995E-2</v>
      </c>
      <c r="AM879" s="25">
        <v>1025590</v>
      </c>
      <c r="AN879" s="25">
        <v>935541</v>
      </c>
      <c r="AO879" s="29">
        <v>1.5329999999999999</v>
      </c>
      <c r="AP879" s="25">
        <v>853925</v>
      </c>
      <c r="AQ879" s="25">
        <v>902045</v>
      </c>
      <c r="AR879" s="30">
        <v>1.478</v>
      </c>
      <c r="AS879" s="21" t="s">
        <v>1947</v>
      </c>
      <c r="AT879" s="29">
        <v>96.217299999999994</v>
      </c>
      <c r="AU879" s="26">
        <v>48118.9</v>
      </c>
      <c r="AV879" s="26">
        <v>902534.73</v>
      </c>
    </row>
    <row r="880" spans="1:48" x14ac:dyDescent="0.3">
      <c r="A880" s="21" t="s">
        <v>35</v>
      </c>
      <c r="B880" s="21" t="s">
        <v>1797</v>
      </c>
      <c r="C880" s="21" t="s">
        <v>1798</v>
      </c>
      <c r="D880" s="21" t="s">
        <v>44</v>
      </c>
      <c r="E880" s="22">
        <v>1.014</v>
      </c>
      <c r="F880" s="25">
        <v>66186</v>
      </c>
      <c r="G880" s="25">
        <v>31395277</v>
      </c>
      <c r="H880" s="21" t="s">
        <v>38</v>
      </c>
      <c r="I880" s="30">
        <v>0.21099999999999999</v>
      </c>
      <c r="J880" s="25">
        <v>34174248</v>
      </c>
      <c r="K880" s="25">
        <v>0</v>
      </c>
      <c r="L880" s="25">
        <v>34174248</v>
      </c>
      <c r="M880" s="25">
        <v>31395277</v>
      </c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5">
        <v>31395277</v>
      </c>
      <c r="Z880" s="25">
        <v>31395277</v>
      </c>
      <c r="AA880" s="26">
        <v>100</v>
      </c>
      <c r="AB880" s="25">
        <v>80792</v>
      </c>
      <c r="AC880" s="29">
        <v>80302</v>
      </c>
      <c r="AD880" s="30">
        <v>0.25600000000000001</v>
      </c>
      <c r="AE880" s="25">
        <v>66180</v>
      </c>
      <c r="AF880" s="25">
        <v>66180</v>
      </c>
      <c r="AG880" s="30">
        <v>0.21099999999999999</v>
      </c>
      <c r="AH880" s="25">
        <v>504</v>
      </c>
      <c r="AI880" s="25">
        <v>504</v>
      </c>
      <c r="AJ880" s="22">
        <v>1.6000000000000001E-3</v>
      </c>
      <c r="AK880" s="25">
        <v>504</v>
      </c>
      <c r="AL880" s="29">
        <v>1.6000000000000001E-3</v>
      </c>
      <c r="AM880" s="25">
        <v>81296</v>
      </c>
      <c r="AN880" s="25">
        <v>80806</v>
      </c>
      <c r="AO880" s="29">
        <v>0.25800000000000001</v>
      </c>
      <c r="AP880" s="25">
        <v>66180</v>
      </c>
      <c r="AQ880" s="25">
        <v>66684</v>
      </c>
      <c r="AR880" s="30">
        <v>0.21299999999999999</v>
      </c>
      <c r="AS880" s="21" t="s">
        <v>1947</v>
      </c>
      <c r="AT880" s="29">
        <v>82.421800000000005</v>
      </c>
      <c r="AU880" s="26">
        <v>502.32</v>
      </c>
      <c r="AV880" s="26">
        <v>66871.94</v>
      </c>
    </row>
    <row r="881" spans="1:48" x14ac:dyDescent="0.3">
      <c r="A881" s="21" t="s">
        <v>35</v>
      </c>
      <c r="B881" s="21" t="s">
        <v>1799</v>
      </c>
      <c r="C881" s="21" t="s">
        <v>1800</v>
      </c>
      <c r="D881" s="21" t="s">
        <v>44</v>
      </c>
      <c r="E881" s="22">
        <v>1.014</v>
      </c>
      <c r="F881" s="25">
        <v>20284</v>
      </c>
      <c r="G881" s="25">
        <v>10370715</v>
      </c>
      <c r="H881" s="21" t="s">
        <v>38</v>
      </c>
      <c r="I881" s="30">
        <v>0.19600000000000001</v>
      </c>
      <c r="J881" s="25">
        <v>11238258</v>
      </c>
      <c r="K881" s="25">
        <v>0</v>
      </c>
      <c r="L881" s="25">
        <v>11238258</v>
      </c>
      <c r="M881" s="25">
        <v>10370715</v>
      </c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5">
        <v>10370715</v>
      </c>
      <c r="Z881" s="25">
        <v>10370715</v>
      </c>
      <c r="AA881" s="26">
        <v>100</v>
      </c>
      <c r="AB881" s="25">
        <v>21632</v>
      </c>
      <c r="AC881" s="29">
        <v>21632</v>
      </c>
      <c r="AD881" s="30">
        <v>0.20899999999999999</v>
      </c>
      <c r="AE881" s="25">
        <v>20285</v>
      </c>
      <c r="AF881" s="25">
        <v>20285</v>
      </c>
      <c r="AG881" s="30">
        <v>0.19600000000000001</v>
      </c>
      <c r="AH881" s="25">
        <v>0</v>
      </c>
      <c r="AI881" s="25">
        <v>0</v>
      </c>
      <c r="AJ881" s="22">
        <v>0</v>
      </c>
      <c r="AK881" s="25">
        <v>0</v>
      </c>
      <c r="AL881" s="29">
        <v>0</v>
      </c>
      <c r="AM881" s="25">
        <v>21632</v>
      </c>
      <c r="AN881" s="25">
        <v>21632</v>
      </c>
      <c r="AO881" s="29">
        <v>0.20899999999999999</v>
      </c>
      <c r="AP881" s="25">
        <v>20285</v>
      </c>
      <c r="AQ881" s="25">
        <v>20285</v>
      </c>
      <c r="AR881" s="30">
        <v>0.19600000000000001</v>
      </c>
      <c r="AS881" s="21" t="s">
        <v>1947</v>
      </c>
      <c r="AT881" s="29">
        <v>93.779899999999998</v>
      </c>
      <c r="AU881" s="31"/>
      <c r="AV881" s="26">
        <v>20326.599999999999</v>
      </c>
    </row>
    <row r="882" spans="1:48" x14ac:dyDescent="0.3">
      <c r="A882" s="21" t="s">
        <v>35</v>
      </c>
      <c r="B882" s="21" t="s">
        <v>1801</v>
      </c>
      <c r="C882" s="21" t="s">
        <v>1802</v>
      </c>
      <c r="D882" s="21" t="s">
        <v>44</v>
      </c>
      <c r="E882" s="22">
        <v>1.014</v>
      </c>
      <c r="F882" s="25">
        <v>91020</v>
      </c>
      <c r="G882" s="25">
        <v>12242954</v>
      </c>
      <c r="H882" s="21" t="s">
        <v>38</v>
      </c>
      <c r="I882" s="30">
        <v>0.74399999999999999</v>
      </c>
      <c r="J882" s="25">
        <v>13397595</v>
      </c>
      <c r="K882" s="25">
        <v>0</v>
      </c>
      <c r="L882" s="25">
        <v>13397595</v>
      </c>
      <c r="M882" s="25">
        <v>12242954</v>
      </c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5">
        <v>12242954</v>
      </c>
      <c r="Z882" s="25">
        <v>12242954</v>
      </c>
      <c r="AA882" s="26">
        <v>100</v>
      </c>
      <c r="AB882" s="25">
        <v>97078</v>
      </c>
      <c r="AC882" s="29">
        <v>97078</v>
      </c>
      <c r="AD882" s="30">
        <v>0.79300000000000004</v>
      </c>
      <c r="AE882" s="25">
        <v>91079</v>
      </c>
      <c r="AF882" s="25">
        <v>91079</v>
      </c>
      <c r="AG882" s="30">
        <v>0.74399999999999999</v>
      </c>
      <c r="AH882" s="25">
        <v>12</v>
      </c>
      <c r="AI882" s="25">
        <v>12</v>
      </c>
      <c r="AJ882" s="22">
        <v>1E-4</v>
      </c>
      <c r="AK882" s="25">
        <v>12</v>
      </c>
      <c r="AL882" s="29">
        <v>1E-4</v>
      </c>
      <c r="AM882" s="25">
        <v>97090</v>
      </c>
      <c r="AN882" s="25">
        <v>97090</v>
      </c>
      <c r="AO882" s="29">
        <v>0.79300000000000004</v>
      </c>
      <c r="AP882" s="25">
        <v>91079</v>
      </c>
      <c r="AQ882" s="25">
        <v>91091</v>
      </c>
      <c r="AR882" s="30">
        <v>0.74399999999999999</v>
      </c>
      <c r="AS882" s="21" t="s">
        <v>1948</v>
      </c>
      <c r="AT882" s="27"/>
      <c r="AU882" s="26">
        <v>12.24</v>
      </c>
      <c r="AV882" s="26">
        <v>91087.58</v>
      </c>
    </row>
    <row r="883" spans="1:48" x14ac:dyDescent="0.3">
      <c r="A883" s="21" t="s">
        <v>35</v>
      </c>
      <c r="B883" s="21" t="s">
        <v>1803</v>
      </c>
      <c r="C883" s="21" t="s">
        <v>1804</v>
      </c>
      <c r="D883" s="21" t="s">
        <v>44</v>
      </c>
      <c r="E883" s="22">
        <v>1.014</v>
      </c>
      <c r="F883" s="25">
        <v>2500485</v>
      </c>
      <c r="G883" s="25">
        <v>335240681</v>
      </c>
      <c r="H883" s="21" t="s">
        <v>38</v>
      </c>
      <c r="I883" s="30">
        <v>0.746</v>
      </c>
      <c r="J883" s="25">
        <v>366958676</v>
      </c>
      <c r="K883" s="25">
        <v>0</v>
      </c>
      <c r="L883" s="25">
        <v>366958676</v>
      </c>
      <c r="M883" s="25">
        <v>335240681</v>
      </c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5">
        <v>335240681</v>
      </c>
      <c r="Z883" s="25">
        <v>335240681</v>
      </c>
      <c r="AA883" s="26">
        <v>100</v>
      </c>
      <c r="AB883" s="25">
        <v>2648130</v>
      </c>
      <c r="AC883" s="29">
        <v>2648130</v>
      </c>
      <c r="AD883" s="30">
        <v>0.79</v>
      </c>
      <c r="AE883" s="25">
        <v>2500627</v>
      </c>
      <c r="AF883" s="25">
        <v>2500627</v>
      </c>
      <c r="AG883" s="30">
        <v>0.746</v>
      </c>
      <c r="AH883" s="25">
        <v>26960</v>
      </c>
      <c r="AI883" s="25">
        <v>26960</v>
      </c>
      <c r="AJ883" s="22">
        <v>8.0000000000000002E-3</v>
      </c>
      <c r="AK883" s="25">
        <v>26960</v>
      </c>
      <c r="AL883" s="29">
        <v>8.0000000000000002E-3</v>
      </c>
      <c r="AM883" s="25">
        <v>2675090</v>
      </c>
      <c r="AN883" s="25">
        <v>2675090</v>
      </c>
      <c r="AO883" s="29">
        <v>0.79800000000000004</v>
      </c>
      <c r="AP883" s="25">
        <v>2500627</v>
      </c>
      <c r="AQ883" s="25">
        <v>2527587</v>
      </c>
      <c r="AR883" s="30">
        <v>0.754</v>
      </c>
      <c r="AS883" s="21" t="s">
        <v>1948</v>
      </c>
      <c r="AT883" s="27"/>
      <c r="AU883" s="26">
        <v>26819.25</v>
      </c>
      <c r="AV883" s="26">
        <v>2527714.73</v>
      </c>
    </row>
    <row r="884" spans="1:48" x14ac:dyDescent="0.3">
      <c r="A884" s="21" t="s">
        <v>35</v>
      </c>
      <c r="B884" s="21" t="s">
        <v>1805</v>
      </c>
      <c r="C884" s="21" t="s">
        <v>1806</v>
      </c>
      <c r="D884" s="21" t="s">
        <v>44</v>
      </c>
      <c r="E884" s="22">
        <v>1.014</v>
      </c>
      <c r="F884" s="25">
        <v>68891</v>
      </c>
      <c r="G884" s="25">
        <v>16458372</v>
      </c>
      <c r="H884" s="21" t="s">
        <v>38</v>
      </c>
      <c r="I884" s="30">
        <v>0.41899999999999998</v>
      </c>
      <c r="J884" s="25">
        <v>16985232</v>
      </c>
      <c r="K884" s="25">
        <v>0</v>
      </c>
      <c r="L884" s="25">
        <v>16985232</v>
      </c>
      <c r="M884" s="25">
        <v>16458372</v>
      </c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5">
        <v>16458372</v>
      </c>
      <c r="Z884" s="25">
        <v>16458372</v>
      </c>
      <c r="AA884" s="26">
        <v>100</v>
      </c>
      <c r="AB884" s="25">
        <v>73336</v>
      </c>
      <c r="AC884" s="29">
        <v>65833</v>
      </c>
      <c r="AD884" s="30">
        <v>0.4</v>
      </c>
      <c r="AE884" s="23"/>
      <c r="AF884" s="25">
        <v>65833</v>
      </c>
      <c r="AG884" s="30">
        <v>0.4</v>
      </c>
      <c r="AH884" s="25">
        <v>12509</v>
      </c>
      <c r="AI884" s="25">
        <v>12509</v>
      </c>
      <c r="AJ884" s="22">
        <v>7.5999999999999998E-2</v>
      </c>
      <c r="AK884" s="25">
        <v>12509</v>
      </c>
      <c r="AL884" s="29">
        <v>7.5999999999999998E-2</v>
      </c>
      <c r="AM884" s="25">
        <v>85845</v>
      </c>
      <c r="AN884" s="25">
        <v>78342</v>
      </c>
      <c r="AO884" s="29">
        <v>0.47599999999999998</v>
      </c>
      <c r="AP884" s="23"/>
      <c r="AQ884" s="25">
        <v>78342</v>
      </c>
      <c r="AR884" s="30">
        <v>0.47599999999999998</v>
      </c>
      <c r="AS884" s="21" t="s">
        <v>1946</v>
      </c>
      <c r="AT884" s="27"/>
      <c r="AU884" s="26">
        <v>12508.36</v>
      </c>
      <c r="AV884" s="26">
        <v>78341.850000000006</v>
      </c>
    </row>
    <row r="885" spans="1:48" x14ac:dyDescent="0.3">
      <c r="A885" s="21" t="s">
        <v>35</v>
      </c>
      <c r="B885" s="21" t="s">
        <v>1807</v>
      </c>
      <c r="C885" s="21" t="s">
        <v>1808</v>
      </c>
      <c r="D885" s="21" t="s">
        <v>44</v>
      </c>
      <c r="E885" s="22">
        <v>1.014</v>
      </c>
      <c r="F885" s="25">
        <v>10558</v>
      </c>
      <c r="G885" s="25">
        <v>3851063</v>
      </c>
      <c r="H885" s="21" t="s">
        <v>38</v>
      </c>
      <c r="I885" s="30">
        <v>0.27500000000000002</v>
      </c>
      <c r="J885" s="25">
        <v>4232837</v>
      </c>
      <c r="K885" s="25">
        <v>0</v>
      </c>
      <c r="L885" s="25">
        <v>4232837</v>
      </c>
      <c r="M885" s="25">
        <v>3851063</v>
      </c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5">
        <v>3851063</v>
      </c>
      <c r="Z885" s="25">
        <v>3851063</v>
      </c>
      <c r="AA885" s="26">
        <v>100</v>
      </c>
      <c r="AB885" s="25">
        <v>14810</v>
      </c>
      <c r="AC885" s="29">
        <v>14810</v>
      </c>
      <c r="AD885" s="30">
        <v>0.38500000000000001</v>
      </c>
      <c r="AE885" s="25">
        <v>10578</v>
      </c>
      <c r="AF885" s="25">
        <v>10578</v>
      </c>
      <c r="AG885" s="30">
        <v>0.27500000000000002</v>
      </c>
      <c r="AH885" s="25">
        <v>0</v>
      </c>
      <c r="AI885" s="25">
        <v>0</v>
      </c>
      <c r="AJ885" s="22">
        <v>0</v>
      </c>
      <c r="AK885" s="25">
        <v>0</v>
      </c>
      <c r="AL885" s="29">
        <v>0</v>
      </c>
      <c r="AM885" s="25">
        <v>14810</v>
      </c>
      <c r="AN885" s="25">
        <v>14810</v>
      </c>
      <c r="AO885" s="29">
        <v>0.38500000000000001</v>
      </c>
      <c r="AP885" s="25">
        <v>10578</v>
      </c>
      <c r="AQ885" s="25">
        <v>10578</v>
      </c>
      <c r="AR885" s="30">
        <v>0.27500000000000002</v>
      </c>
      <c r="AS885" s="21" t="s">
        <v>1947</v>
      </c>
      <c r="AT885" s="29">
        <v>71.4285</v>
      </c>
      <c r="AU885" s="31"/>
      <c r="AV885" s="26">
        <v>10590.42</v>
      </c>
    </row>
    <row r="886" spans="1:48" x14ac:dyDescent="0.3">
      <c r="A886" s="21" t="s">
        <v>35</v>
      </c>
      <c r="B886" s="21" t="s">
        <v>1809</v>
      </c>
      <c r="C886" s="21" t="s">
        <v>1810</v>
      </c>
      <c r="D886" s="21" t="s">
        <v>44</v>
      </c>
      <c r="E886" s="22">
        <v>1.014</v>
      </c>
      <c r="F886" s="25">
        <v>683533</v>
      </c>
      <c r="G886" s="25">
        <v>46245922</v>
      </c>
      <c r="H886" s="21" t="s">
        <v>38</v>
      </c>
      <c r="I886" s="30">
        <v>1.478</v>
      </c>
      <c r="J886" s="25">
        <v>50913632</v>
      </c>
      <c r="K886" s="25">
        <v>47262</v>
      </c>
      <c r="L886" s="25">
        <v>50960894</v>
      </c>
      <c r="M886" s="25">
        <v>46293184</v>
      </c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5">
        <v>46293184</v>
      </c>
      <c r="Z886" s="25">
        <v>46293184</v>
      </c>
      <c r="AA886" s="26">
        <v>100</v>
      </c>
      <c r="AB886" s="25">
        <v>707500</v>
      </c>
      <c r="AC886" s="29">
        <v>637661</v>
      </c>
      <c r="AD886" s="30">
        <v>1.3779999999999999</v>
      </c>
      <c r="AE886" s="23"/>
      <c r="AF886" s="25">
        <v>637661</v>
      </c>
      <c r="AG886" s="30">
        <v>1.3779999999999999</v>
      </c>
      <c r="AH886" s="25">
        <v>2041</v>
      </c>
      <c r="AI886" s="25">
        <v>2041</v>
      </c>
      <c r="AJ886" s="22">
        <v>4.4000000000000003E-3</v>
      </c>
      <c r="AK886" s="25">
        <v>2041</v>
      </c>
      <c r="AL886" s="29">
        <v>4.4000000000000003E-3</v>
      </c>
      <c r="AM886" s="25">
        <v>709541</v>
      </c>
      <c r="AN886" s="25">
        <v>639702</v>
      </c>
      <c r="AO886" s="29">
        <v>1.3819999999999999</v>
      </c>
      <c r="AP886" s="23"/>
      <c r="AQ886" s="25">
        <v>639702</v>
      </c>
      <c r="AR886" s="30">
        <v>1.3819999999999999</v>
      </c>
      <c r="AS886" s="21" t="s">
        <v>1946</v>
      </c>
      <c r="AT886" s="27"/>
      <c r="AU886" s="26">
        <v>2036.9</v>
      </c>
      <c r="AV886" s="26">
        <v>639771.80000000005</v>
      </c>
    </row>
    <row r="887" spans="1:48" x14ac:dyDescent="0.3">
      <c r="A887" s="21" t="s">
        <v>35</v>
      </c>
      <c r="B887" s="21" t="s">
        <v>1811</v>
      </c>
      <c r="C887" s="21" t="s">
        <v>1812</v>
      </c>
      <c r="D887" s="21" t="s">
        <v>44</v>
      </c>
      <c r="E887" s="22">
        <v>1.014</v>
      </c>
      <c r="F887" s="25">
        <v>11181293</v>
      </c>
      <c r="G887" s="25">
        <v>1341159997</v>
      </c>
      <c r="H887" s="21" t="s">
        <v>38</v>
      </c>
      <c r="I887" s="30">
        <v>0.83399999999999996</v>
      </c>
      <c r="J887" s="25">
        <v>1003359546</v>
      </c>
      <c r="K887" s="25">
        <v>10897266</v>
      </c>
      <c r="L887" s="25">
        <v>1014256812</v>
      </c>
      <c r="M887" s="25">
        <v>927002468</v>
      </c>
      <c r="N887" s="25">
        <v>209000570</v>
      </c>
      <c r="O887" s="23"/>
      <c r="P887" s="25">
        <v>217766649</v>
      </c>
      <c r="Q887" s="23"/>
      <c r="R887" s="23"/>
      <c r="S887" s="23"/>
      <c r="T887" s="23"/>
      <c r="U887" s="23"/>
      <c r="V887" s="23"/>
      <c r="W887" s="23"/>
      <c r="X887" s="23"/>
      <c r="Y887" s="25">
        <v>1353769687</v>
      </c>
      <c r="Z887" s="25">
        <v>1353769687</v>
      </c>
      <c r="AA887" s="26">
        <v>72.27</v>
      </c>
      <c r="AB887" s="25">
        <v>12202583</v>
      </c>
      <c r="AC887" s="29">
        <v>12202583</v>
      </c>
      <c r="AD887" s="30">
        <v>0.90200000000000002</v>
      </c>
      <c r="AE887" s="25">
        <v>11283667</v>
      </c>
      <c r="AF887" s="25">
        <v>8154703</v>
      </c>
      <c r="AG887" s="30">
        <v>0.88</v>
      </c>
      <c r="AH887" s="25">
        <v>253825</v>
      </c>
      <c r="AI887" s="25">
        <v>253825</v>
      </c>
      <c r="AJ887" s="22">
        <v>1.8800000000000001E-2</v>
      </c>
      <c r="AK887" s="25">
        <v>183439</v>
      </c>
      <c r="AL887" s="29">
        <v>1.9800000000000002E-2</v>
      </c>
      <c r="AM887" s="25">
        <v>12456408</v>
      </c>
      <c r="AN887" s="25">
        <v>12456408</v>
      </c>
      <c r="AO887" s="29">
        <v>0.92100000000000004</v>
      </c>
      <c r="AP887" s="25">
        <v>11283667</v>
      </c>
      <c r="AQ887" s="25">
        <v>8338142</v>
      </c>
      <c r="AR887" s="30">
        <v>0.9</v>
      </c>
      <c r="AS887" s="21" t="s">
        <v>1947</v>
      </c>
      <c r="AT887" s="29">
        <v>92.461100000000002</v>
      </c>
      <c r="AU887" s="26">
        <v>183546.49</v>
      </c>
      <c r="AV887" s="26">
        <v>8343022.21</v>
      </c>
    </row>
    <row r="888" spans="1:48" x14ac:dyDescent="0.3">
      <c r="A888" s="21" t="s">
        <v>35</v>
      </c>
      <c r="B888" s="21" t="s">
        <v>1813</v>
      </c>
      <c r="C888" s="21" t="s">
        <v>1814</v>
      </c>
      <c r="D888" s="21" t="s">
        <v>44</v>
      </c>
      <c r="E888" s="22">
        <v>1.014</v>
      </c>
      <c r="F888" s="25">
        <v>2551021</v>
      </c>
      <c r="G888" s="25">
        <v>246097657</v>
      </c>
      <c r="H888" s="21" t="s">
        <v>38</v>
      </c>
      <c r="I888" s="30">
        <v>1.0369999999999999</v>
      </c>
      <c r="J888" s="25">
        <v>264348100</v>
      </c>
      <c r="K888" s="25">
        <v>286196</v>
      </c>
      <c r="L888" s="25">
        <v>264634296</v>
      </c>
      <c r="M888" s="25">
        <v>246383853</v>
      </c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5">
        <v>246383853</v>
      </c>
      <c r="Z888" s="25">
        <v>246383853</v>
      </c>
      <c r="AA888" s="26">
        <v>100</v>
      </c>
      <c r="AB888" s="25">
        <v>2876944</v>
      </c>
      <c r="AC888" s="29">
        <v>2876944</v>
      </c>
      <c r="AD888" s="30">
        <v>1.1679999999999999</v>
      </c>
      <c r="AE888" s="25">
        <v>2554749</v>
      </c>
      <c r="AF888" s="25">
        <v>2554749</v>
      </c>
      <c r="AG888" s="30">
        <v>1.0369999999999999</v>
      </c>
      <c r="AH888" s="25">
        <v>265950</v>
      </c>
      <c r="AI888" s="25">
        <v>265950</v>
      </c>
      <c r="AJ888" s="22">
        <v>0.108</v>
      </c>
      <c r="AK888" s="25">
        <v>265950</v>
      </c>
      <c r="AL888" s="29">
        <v>0.108</v>
      </c>
      <c r="AM888" s="25">
        <v>3142894</v>
      </c>
      <c r="AN888" s="25">
        <v>3142894</v>
      </c>
      <c r="AO888" s="29">
        <v>1.276</v>
      </c>
      <c r="AP888" s="25">
        <v>2554749</v>
      </c>
      <c r="AQ888" s="25">
        <v>2820699</v>
      </c>
      <c r="AR888" s="30">
        <v>1.145</v>
      </c>
      <c r="AS888" s="21" t="s">
        <v>1947</v>
      </c>
      <c r="AT888" s="29">
        <v>88.784199999999998</v>
      </c>
      <c r="AU888" s="26">
        <v>266094.56</v>
      </c>
      <c r="AV888" s="26">
        <v>2821095.12</v>
      </c>
    </row>
    <row r="889" spans="1:48" x14ac:dyDescent="0.3">
      <c r="A889" s="21" t="s">
        <v>35</v>
      </c>
      <c r="B889" s="21" t="s">
        <v>1815</v>
      </c>
      <c r="C889" s="21" t="s">
        <v>1816</v>
      </c>
      <c r="D889" s="21" t="s">
        <v>44</v>
      </c>
      <c r="E889" s="22">
        <v>0</v>
      </c>
      <c r="F889" s="23"/>
      <c r="G889" s="23"/>
      <c r="H889" s="21" t="s">
        <v>39</v>
      </c>
      <c r="I889" s="24"/>
      <c r="J889" s="25">
        <v>1622224</v>
      </c>
      <c r="K889" s="25">
        <v>0</v>
      </c>
      <c r="L889" s="25">
        <v>1622224</v>
      </c>
      <c r="M889" s="25">
        <v>879356</v>
      </c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5">
        <v>247263209</v>
      </c>
      <c r="Z889" s="25">
        <v>879356</v>
      </c>
      <c r="AA889" s="26">
        <v>100</v>
      </c>
      <c r="AB889" s="23"/>
      <c r="AC889" s="27"/>
      <c r="AD889" s="24"/>
      <c r="AE889" s="23"/>
      <c r="AF889" s="23"/>
      <c r="AG889" s="24"/>
      <c r="AH889" s="23"/>
      <c r="AI889" s="23"/>
      <c r="AJ889" s="28"/>
      <c r="AK889" s="23"/>
      <c r="AL889" s="27"/>
      <c r="AM889" s="25">
        <v>54297</v>
      </c>
      <c r="AN889" s="25">
        <v>54297</v>
      </c>
      <c r="AO889" s="29">
        <v>2.1999999999999999E-2</v>
      </c>
      <c r="AP889" s="23"/>
      <c r="AQ889" s="25">
        <v>54297</v>
      </c>
      <c r="AR889" s="30">
        <v>2.1999999999999999E-2</v>
      </c>
      <c r="AS889" s="21" t="s">
        <v>38</v>
      </c>
      <c r="AT889" s="27"/>
      <c r="AU889" s="31"/>
      <c r="AV889" s="26">
        <v>193.46</v>
      </c>
    </row>
    <row r="890" spans="1:48" x14ac:dyDescent="0.3">
      <c r="A890" s="21" t="s">
        <v>35</v>
      </c>
      <c r="B890" s="21" t="s">
        <v>1817</v>
      </c>
      <c r="C890" s="21" t="s">
        <v>1818</v>
      </c>
      <c r="D890" s="21" t="s">
        <v>44</v>
      </c>
      <c r="E890" s="22">
        <v>1.014</v>
      </c>
      <c r="F890" s="25">
        <v>4733215</v>
      </c>
      <c r="G890" s="25">
        <v>548939901</v>
      </c>
      <c r="H890" s="21" t="s">
        <v>38</v>
      </c>
      <c r="I890" s="30">
        <v>0.86299999999999999</v>
      </c>
      <c r="J890" s="25">
        <v>28227285</v>
      </c>
      <c r="K890" s="25">
        <v>0</v>
      </c>
      <c r="L890" s="25">
        <v>28227285</v>
      </c>
      <c r="M890" s="25">
        <v>26188330</v>
      </c>
      <c r="N890" s="23"/>
      <c r="O890" s="25">
        <v>525267735</v>
      </c>
      <c r="P890" s="23"/>
      <c r="Q890" s="23"/>
      <c r="R890" s="23"/>
      <c r="S890" s="23"/>
      <c r="T890" s="23"/>
      <c r="U890" s="23"/>
      <c r="V890" s="23"/>
      <c r="W890" s="23"/>
      <c r="X890" s="23"/>
      <c r="Y890" s="25">
        <v>551456065</v>
      </c>
      <c r="Z890" s="25">
        <v>551456065</v>
      </c>
      <c r="AA890" s="26">
        <v>100</v>
      </c>
      <c r="AB890" s="25">
        <v>5009920</v>
      </c>
      <c r="AC890" s="29">
        <v>5009920</v>
      </c>
      <c r="AD890" s="30">
        <v>0.90900000000000003</v>
      </c>
      <c r="AE890" s="25">
        <v>4756857</v>
      </c>
      <c r="AF890" s="25">
        <v>4756857</v>
      </c>
      <c r="AG890" s="30">
        <v>0.86299999999999999</v>
      </c>
      <c r="AH890" s="25">
        <v>41200</v>
      </c>
      <c r="AI890" s="25">
        <v>41200</v>
      </c>
      <c r="AJ890" s="22">
        <v>7.4999999999999997E-3</v>
      </c>
      <c r="AK890" s="25">
        <v>41200</v>
      </c>
      <c r="AL890" s="29">
        <v>7.4999999999999997E-3</v>
      </c>
      <c r="AM890" s="25">
        <v>5051120</v>
      </c>
      <c r="AN890" s="25">
        <v>5051120</v>
      </c>
      <c r="AO890" s="29">
        <v>0.91600000000000004</v>
      </c>
      <c r="AP890" s="25">
        <v>4756857</v>
      </c>
      <c r="AQ890" s="25">
        <v>4798057</v>
      </c>
      <c r="AR890" s="30">
        <v>0.871</v>
      </c>
      <c r="AS890" s="21" t="s">
        <v>1947</v>
      </c>
      <c r="AT890" s="29">
        <v>94.939400000000006</v>
      </c>
      <c r="AU890" s="26">
        <v>1964.12</v>
      </c>
      <c r="AV890" s="26">
        <v>228100.35</v>
      </c>
    </row>
    <row r="891" spans="1:48" x14ac:dyDescent="0.3">
      <c r="A891" s="21" t="s">
        <v>35</v>
      </c>
      <c r="B891" s="21" t="s">
        <v>1819</v>
      </c>
      <c r="C891" s="21" t="s">
        <v>1820</v>
      </c>
      <c r="D891" s="21" t="s">
        <v>44</v>
      </c>
      <c r="E891" s="22">
        <v>1.014</v>
      </c>
      <c r="F891" s="25">
        <v>11537</v>
      </c>
      <c r="G891" s="25">
        <v>5805572</v>
      </c>
      <c r="H891" s="21" t="s">
        <v>38</v>
      </c>
      <c r="I891" s="30">
        <v>0.19900000000000001</v>
      </c>
      <c r="J891" s="25">
        <v>6183885</v>
      </c>
      <c r="K891" s="25">
        <v>0</v>
      </c>
      <c r="L891" s="25">
        <v>6183885</v>
      </c>
      <c r="M891" s="25">
        <v>5805572</v>
      </c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5">
        <v>5805572</v>
      </c>
      <c r="Z891" s="25">
        <v>5805572</v>
      </c>
      <c r="AA891" s="26">
        <v>100</v>
      </c>
      <c r="AB891" s="25">
        <v>11124</v>
      </c>
      <c r="AC891" s="29">
        <v>11124</v>
      </c>
      <c r="AD891" s="30">
        <v>0.192</v>
      </c>
      <c r="AE891" s="23"/>
      <c r="AF891" s="25">
        <v>11124</v>
      </c>
      <c r="AG891" s="30">
        <v>0.192</v>
      </c>
      <c r="AH891" s="25">
        <v>68</v>
      </c>
      <c r="AI891" s="25">
        <v>68</v>
      </c>
      <c r="AJ891" s="22">
        <v>1.1999999999999999E-3</v>
      </c>
      <c r="AK891" s="25">
        <v>68</v>
      </c>
      <c r="AL891" s="29">
        <v>1.1999999999999999E-3</v>
      </c>
      <c r="AM891" s="25">
        <v>11192</v>
      </c>
      <c r="AN891" s="25">
        <v>11192</v>
      </c>
      <c r="AO891" s="29">
        <v>0.193</v>
      </c>
      <c r="AP891" s="23"/>
      <c r="AQ891" s="25">
        <v>11192</v>
      </c>
      <c r="AR891" s="30">
        <v>0.193</v>
      </c>
      <c r="AS891" s="21" t="s">
        <v>1946</v>
      </c>
      <c r="AT891" s="27"/>
      <c r="AU891" s="26">
        <v>69.67</v>
      </c>
      <c r="AV891" s="26">
        <v>11204.75</v>
      </c>
    </row>
    <row r="892" spans="1:48" x14ac:dyDescent="0.3">
      <c r="A892" s="21" t="s">
        <v>35</v>
      </c>
      <c r="B892" s="21" t="s">
        <v>1821</v>
      </c>
      <c r="C892" s="21" t="s">
        <v>1822</v>
      </c>
      <c r="D892" s="21" t="s">
        <v>44</v>
      </c>
      <c r="E892" s="22">
        <v>1.014</v>
      </c>
      <c r="F892" s="25">
        <v>6973543</v>
      </c>
      <c r="G892" s="25">
        <v>698259975</v>
      </c>
      <c r="H892" s="21" t="s">
        <v>38</v>
      </c>
      <c r="I892" s="30">
        <v>0.999</v>
      </c>
      <c r="J892" s="25">
        <v>183801</v>
      </c>
      <c r="K892" s="25">
        <v>0</v>
      </c>
      <c r="L892" s="25">
        <v>183801</v>
      </c>
      <c r="M892" s="25">
        <v>183801</v>
      </c>
      <c r="N892" s="23"/>
      <c r="O892" s="23"/>
      <c r="P892" s="25">
        <v>708019721</v>
      </c>
      <c r="Q892" s="23"/>
      <c r="R892" s="23"/>
      <c r="S892" s="23"/>
      <c r="T892" s="23"/>
      <c r="U892" s="23"/>
      <c r="V892" s="23"/>
      <c r="W892" s="23"/>
      <c r="X892" s="23"/>
      <c r="Y892" s="25">
        <v>708203522</v>
      </c>
      <c r="Z892" s="25">
        <v>708203522</v>
      </c>
      <c r="AA892" s="26">
        <v>100</v>
      </c>
      <c r="AB892" s="25">
        <v>7442780</v>
      </c>
      <c r="AC892" s="29">
        <v>7442780</v>
      </c>
      <c r="AD892" s="30">
        <v>1.0509999999999999</v>
      </c>
      <c r="AE892" s="25">
        <v>7074522</v>
      </c>
      <c r="AF892" s="25">
        <v>7074522</v>
      </c>
      <c r="AG892" s="30">
        <v>0.999</v>
      </c>
      <c r="AH892" s="25">
        <v>113300</v>
      </c>
      <c r="AI892" s="25">
        <v>113300</v>
      </c>
      <c r="AJ892" s="22">
        <v>1.6E-2</v>
      </c>
      <c r="AK892" s="25">
        <v>113300</v>
      </c>
      <c r="AL892" s="29">
        <v>1.6E-2</v>
      </c>
      <c r="AM892" s="25">
        <v>7556080</v>
      </c>
      <c r="AN892" s="25">
        <v>7556080</v>
      </c>
      <c r="AO892" s="29">
        <v>1.0669999999999999</v>
      </c>
      <c r="AP892" s="25">
        <v>7074522</v>
      </c>
      <c r="AQ892" s="25">
        <v>7187822</v>
      </c>
      <c r="AR892" s="30">
        <v>1.0149999999999999</v>
      </c>
      <c r="AS892" s="21" t="s">
        <v>1948</v>
      </c>
      <c r="AT892" s="27"/>
      <c r="AU892" s="26">
        <v>29.41</v>
      </c>
      <c r="AV892" s="26">
        <v>1865.58</v>
      </c>
    </row>
    <row r="893" spans="1:48" x14ac:dyDescent="0.3">
      <c r="A893" s="21" t="s">
        <v>35</v>
      </c>
      <c r="B893" s="21" t="s">
        <v>1823</v>
      </c>
      <c r="C893" s="21" t="s">
        <v>1824</v>
      </c>
      <c r="D893" s="21" t="s">
        <v>44</v>
      </c>
      <c r="E893" s="22">
        <v>1.014</v>
      </c>
      <c r="F893" s="25">
        <v>4066525</v>
      </c>
      <c r="G893" s="25">
        <v>328352203</v>
      </c>
      <c r="H893" s="21" t="s">
        <v>38</v>
      </c>
      <c r="I893" s="30">
        <v>1.2390000000000001</v>
      </c>
      <c r="J893" s="25">
        <v>372158573</v>
      </c>
      <c r="K893" s="25">
        <v>1097267</v>
      </c>
      <c r="L893" s="25">
        <v>373255840</v>
      </c>
      <c r="M893" s="25">
        <v>329449470</v>
      </c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5">
        <v>329449470</v>
      </c>
      <c r="Z893" s="25">
        <v>329449470</v>
      </c>
      <c r="AA893" s="26">
        <v>100</v>
      </c>
      <c r="AB893" s="25">
        <v>4340658</v>
      </c>
      <c r="AC893" s="29">
        <v>4008486</v>
      </c>
      <c r="AD893" s="30">
        <v>1.2170000000000001</v>
      </c>
      <c r="AE893" s="23"/>
      <c r="AF893" s="25">
        <v>4008486</v>
      </c>
      <c r="AG893" s="30">
        <v>1.2170000000000001</v>
      </c>
      <c r="AH893" s="25">
        <v>164989</v>
      </c>
      <c r="AI893" s="25">
        <v>164989</v>
      </c>
      <c r="AJ893" s="22">
        <v>0.05</v>
      </c>
      <c r="AK893" s="25">
        <v>164989</v>
      </c>
      <c r="AL893" s="29">
        <v>0.05</v>
      </c>
      <c r="AM893" s="25">
        <v>4505647</v>
      </c>
      <c r="AN893" s="25">
        <v>4173475</v>
      </c>
      <c r="AO893" s="29">
        <v>1.2669999999999999</v>
      </c>
      <c r="AP893" s="23"/>
      <c r="AQ893" s="25">
        <v>4173475</v>
      </c>
      <c r="AR893" s="30">
        <v>1.2669999999999999</v>
      </c>
      <c r="AS893" s="21" t="s">
        <v>1946</v>
      </c>
      <c r="AT893" s="27"/>
      <c r="AU893" s="26">
        <v>164724.74</v>
      </c>
      <c r="AV893" s="26">
        <v>4174124.78</v>
      </c>
    </row>
    <row r="894" spans="1:48" x14ac:dyDescent="0.3">
      <c r="A894" s="21" t="s">
        <v>35</v>
      </c>
      <c r="B894" s="21" t="s">
        <v>1825</v>
      </c>
      <c r="C894" s="21" t="s">
        <v>1826</v>
      </c>
      <c r="D894" s="21" t="s">
        <v>44</v>
      </c>
      <c r="E894" s="22">
        <v>1.014</v>
      </c>
      <c r="F894" s="25">
        <v>5156603</v>
      </c>
      <c r="G894" s="25">
        <v>334733756</v>
      </c>
      <c r="H894" s="21" t="s">
        <v>38</v>
      </c>
      <c r="I894" s="30">
        <v>1.5409999999999999</v>
      </c>
      <c r="J894" s="25">
        <v>359876013</v>
      </c>
      <c r="K894" s="25">
        <v>774925</v>
      </c>
      <c r="L894" s="25">
        <v>360650938</v>
      </c>
      <c r="M894" s="25">
        <v>335508681</v>
      </c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5">
        <v>335508681</v>
      </c>
      <c r="Z894" s="25">
        <v>335508681</v>
      </c>
      <c r="AA894" s="26">
        <v>100</v>
      </c>
      <c r="AB894" s="25">
        <v>5502775</v>
      </c>
      <c r="AC894" s="29">
        <v>5502775</v>
      </c>
      <c r="AD894" s="30">
        <v>1.641</v>
      </c>
      <c r="AE894" s="25">
        <v>5167165</v>
      </c>
      <c r="AF894" s="25">
        <v>5167165</v>
      </c>
      <c r="AG894" s="30">
        <v>1.5409999999999999</v>
      </c>
      <c r="AH894" s="25">
        <v>225250</v>
      </c>
      <c r="AI894" s="25">
        <v>225250</v>
      </c>
      <c r="AJ894" s="22">
        <v>6.7100000000000007E-2</v>
      </c>
      <c r="AK894" s="25">
        <v>225250</v>
      </c>
      <c r="AL894" s="29">
        <v>6.7100000000000007E-2</v>
      </c>
      <c r="AM894" s="25">
        <v>5728025</v>
      </c>
      <c r="AN894" s="25">
        <v>5728025</v>
      </c>
      <c r="AO894" s="29">
        <v>1.708</v>
      </c>
      <c r="AP894" s="25">
        <v>5167165</v>
      </c>
      <c r="AQ894" s="25">
        <v>5392415</v>
      </c>
      <c r="AR894" s="30">
        <v>1.6080000000000001</v>
      </c>
      <c r="AS894" s="21" t="s">
        <v>1947</v>
      </c>
      <c r="AT894" s="29">
        <v>93.906099999999995</v>
      </c>
      <c r="AU894" s="26">
        <v>225126.32</v>
      </c>
      <c r="AV894" s="26">
        <v>5394979.5899999999</v>
      </c>
    </row>
    <row r="895" spans="1:48" x14ac:dyDescent="0.3">
      <c r="A895" s="21" t="s">
        <v>35</v>
      </c>
      <c r="B895" s="21" t="s">
        <v>1827</v>
      </c>
      <c r="C895" s="21" t="s">
        <v>1828</v>
      </c>
      <c r="D895" s="21" t="s">
        <v>44</v>
      </c>
      <c r="E895" s="22">
        <v>1.014</v>
      </c>
      <c r="F895" s="25">
        <v>5575156</v>
      </c>
      <c r="G895" s="25">
        <v>432781235</v>
      </c>
      <c r="H895" s="21" t="s">
        <v>38</v>
      </c>
      <c r="I895" s="30">
        <v>1.2889999999999999</v>
      </c>
      <c r="J895" s="25">
        <v>474717827</v>
      </c>
      <c r="K895" s="25">
        <v>1795065</v>
      </c>
      <c r="L895" s="25">
        <v>476512892</v>
      </c>
      <c r="M895" s="25">
        <v>434576300</v>
      </c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5">
        <v>434576300</v>
      </c>
      <c r="Z895" s="25">
        <v>434576300</v>
      </c>
      <c r="AA895" s="26">
        <v>100</v>
      </c>
      <c r="AB895" s="25">
        <v>5938465</v>
      </c>
      <c r="AC895" s="29">
        <v>5925770</v>
      </c>
      <c r="AD895" s="30">
        <v>1.3640000000000001</v>
      </c>
      <c r="AE895" s="25">
        <v>5599846</v>
      </c>
      <c r="AF895" s="25">
        <v>5599846</v>
      </c>
      <c r="AG895" s="30">
        <v>1.2889999999999999</v>
      </c>
      <c r="AH895" s="25">
        <v>379663</v>
      </c>
      <c r="AI895" s="25">
        <v>379663</v>
      </c>
      <c r="AJ895" s="22">
        <v>8.7400000000000005E-2</v>
      </c>
      <c r="AK895" s="25">
        <v>379663</v>
      </c>
      <c r="AL895" s="29">
        <v>8.7400000000000005E-2</v>
      </c>
      <c r="AM895" s="25">
        <v>6318128</v>
      </c>
      <c r="AN895" s="25">
        <v>6305433</v>
      </c>
      <c r="AO895" s="29">
        <v>1.4510000000000001</v>
      </c>
      <c r="AP895" s="25">
        <v>5599846</v>
      </c>
      <c r="AQ895" s="25">
        <v>5979509</v>
      </c>
      <c r="AR895" s="30">
        <v>1.377</v>
      </c>
      <c r="AS895" s="21" t="s">
        <v>1948</v>
      </c>
      <c r="AT895" s="27"/>
      <c r="AU895" s="26">
        <v>379819.69</v>
      </c>
      <c r="AV895" s="26">
        <v>5984115.6500000004</v>
      </c>
    </row>
    <row r="896" spans="1:48" x14ac:dyDescent="0.3">
      <c r="A896" s="21" t="s">
        <v>35</v>
      </c>
      <c r="B896" s="21" t="s">
        <v>1829</v>
      </c>
      <c r="C896" s="21" t="s">
        <v>1830</v>
      </c>
      <c r="D896" s="21" t="s">
        <v>44</v>
      </c>
      <c r="E896" s="22">
        <v>1.014</v>
      </c>
      <c r="F896" s="25">
        <v>2437162</v>
      </c>
      <c r="G896" s="25">
        <v>337676098</v>
      </c>
      <c r="H896" s="21" t="s">
        <v>38</v>
      </c>
      <c r="I896" s="30">
        <v>0.72199999999999998</v>
      </c>
      <c r="J896" s="25">
        <v>364721311</v>
      </c>
      <c r="K896" s="25">
        <v>4532378</v>
      </c>
      <c r="L896" s="25">
        <v>369253689</v>
      </c>
      <c r="M896" s="25">
        <v>342208476</v>
      </c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5">
        <v>342208476</v>
      </c>
      <c r="Z896" s="25">
        <v>342208476</v>
      </c>
      <c r="AA896" s="26">
        <v>100</v>
      </c>
      <c r="AB896" s="25">
        <v>2598162</v>
      </c>
      <c r="AC896" s="29">
        <v>2598162</v>
      </c>
      <c r="AD896" s="30">
        <v>0.76</v>
      </c>
      <c r="AE896" s="25">
        <v>2468006</v>
      </c>
      <c r="AF896" s="25">
        <v>2468006</v>
      </c>
      <c r="AG896" s="30">
        <v>0.72199999999999998</v>
      </c>
      <c r="AH896" s="25">
        <v>26725</v>
      </c>
      <c r="AI896" s="25">
        <v>26725</v>
      </c>
      <c r="AJ896" s="22">
        <v>7.7999999999999996E-3</v>
      </c>
      <c r="AK896" s="25">
        <v>26725</v>
      </c>
      <c r="AL896" s="29">
        <v>7.7999999999999996E-3</v>
      </c>
      <c r="AM896" s="25">
        <v>2624887</v>
      </c>
      <c r="AN896" s="25">
        <v>2624887</v>
      </c>
      <c r="AO896" s="29">
        <v>0.76700000000000002</v>
      </c>
      <c r="AP896" s="25">
        <v>2468006</v>
      </c>
      <c r="AQ896" s="25">
        <v>2494731</v>
      </c>
      <c r="AR896" s="30">
        <v>0.72899999999999998</v>
      </c>
      <c r="AS896" s="21" t="s">
        <v>1947</v>
      </c>
      <c r="AT896" s="29">
        <v>95</v>
      </c>
      <c r="AU896" s="26">
        <v>26692.26</v>
      </c>
      <c r="AV896" s="26">
        <v>2494699.79</v>
      </c>
    </row>
    <row r="897" spans="1:48" x14ac:dyDescent="0.3">
      <c r="A897" s="21" t="s">
        <v>35</v>
      </c>
      <c r="B897" s="21" t="s">
        <v>1831</v>
      </c>
      <c r="C897" s="21" t="s">
        <v>1832</v>
      </c>
      <c r="D897" s="21" t="s">
        <v>44</v>
      </c>
      <c r="E897" s="22">
        <v>1.014</v>
      </c>
      <c r="F897" s="25">
        <v>3532140</v>
      </c>
      <c r="G897" s="25">
        <v>625516499</v>
      </c>
      <c r="H897" s="21" t="s">
        <v>38</v>
      </c>
      <c r="I897" s="30">
        <v>0.56499999999999995</v>
      </c>
      <c r="J897" s="25">
        <v>15751084</v>
      </c>
      <c r="K897" s="25">
        <v>258142</v>
      </c>
      <c r="L897" s="25">
        <v>16009226</v>
      </c>
      <c r="M897" s="25">
        <v>14507601</v>
      </c>
      <c r="N897" s="23"/>
      <c r="O897" s="23"/>
      <c r="P897" s="25">
        <v>624360135</v>
      </c>
      <c r="Q897" s="23"/>
      <c r="R897" s="23"/>
      <c r="S897" s="23"/>
      <c r="T897" s="23"/>
      <c r="U897" s="23"/>
      <c r="V897" s="23"/>
      <c r="W897" s="23"/>
      <c r="X897" s="23"/>
      <c r="Y897" s="25">
        <v>638867736</v>
      </c>
      <c r="Z897" s="25">
        <v>638867736</v>
      </c>
      <c r="AA897" s="26">
        <v>100</v>
      </c>
      <c r="AB897" s="25">
        <v>3766710</v>
      </c>
      <c r="AC897" s="29">
        <v>3766710</v>
      </c>
      <c r="AD897" s="30">
        <v>0.59</v>
      </c>
      <c r="AE897" s="25">
        <v>3607683</v>
      </c>
      <c r="AF897" s="25">
        <v>3607683</v>
      </c>
      <c r="AG897" s="30">
        <v>0.56499999999999995</v>
      </c>
      <c r="AH897" s="25">
        <v>37953</v>
      </c>
      <c r="AI897" s="25">
        <v>37953</v>
      </c>
      <c r="AJ897" s="22">
        <v>5.8999999999999999E-3</v>
      </c>
      <c r="AK897" s="25">
        <v>37953</v>
      </c>
      <c r="AL897" s="29">
        <v>5.8999999999999999E-3</v>
      </c>
      <c r="AM897" s="25">
        <v>3804663</v>
      </c>
      <c r="AN897" s="25">
        <v>3804663</v>
      </c>
      <c r="AO897" s="29">
        <v>0.59599999999999997</v>
      </c>
      <c r="AP897" s="25">
        <v>3607683</v>
      </c>
      <c r="AQ897" s="25">
        <v>3645636</v>
      </c>
      <c r="AR897" s="30">
        <v>0.57099999999999995</v>
      </c>
      <c r="AS897" s="21" t="s">
        <v>1947</v>
      </c>
      <c r="AT897" s="29">
        <v>95.762699999999995</v>
      </c>
      <c r="AU897" s="26">
        <v>855.95</v>
      </c>
      <c r="AV897" s="26">
        <v>82838.399999999994</v>
      </c>
    </row>
    <row r="898" spans="1:48" x14ac:dyDescent="0.3">
      <c r="A898" s="21" t="s">
        <v>35</v>
      </c>
      <c r="B898" s="21" t="s">
        <v>1833</v>
      </c>
      <c r="C898" s="21" t="s">
        <v>1834</v>
      </c>
      <c r="D898" s="21" t="s">
        <v>44</v>
      </c>
      <c r="E898" s="22">
        <v>1.014</v>
      </c>
      <c r="F898" s="25">
        <v>5995775</v>
      </c>
      <c r="G898" s="25">
        <v>819279951</v>
      </c>
      <c r="H898" s="21" t="s">
        <v>38</v>
      </c>
      <c r="I898" s="30">
        <v>0.73199999999999998</v>
      </c>
      <c r="J898" s="25">
        <v>892527296</v>
      </c>
      <c r="K898" s="25">
        <v>1720523</v>
      </c>
      <c r="L898" s="25">
        <v>894247819</v>
      </c>
      <c r="M898" s="25">
        <v>821000474</v>
      </c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5">
        <v>821000474</v>
      </c>
      <c r="Z898" s="25">
        <v>821000474</v>
      </c>
      <c r="AA898" s="26">
        <v>100</v>
      </c>
      <c r="AB898" s="25">
        <v>6384978</v>
      </c>
      <c r="AC898" s="29">
        <v>6384978</v>
      </c>
      <c r="AD898" s="30">
        <v>0.77800000000000002</v>
      </c>
      <c r="AE898" s="25">
        <v>5859775</v>
      </c>
      <c r="AF898" s="25">
        <v>6007323</v>
      </c>
      <c r="AG898" s="30">
        <v>0.73199999999999998</v>
      </c>
      <c r="AH898" s="25">
        <v>104633</v>
      </c>
      <c r="AI898" s="25">
        <v>104633</v>
      </c>
      <c r="AJ898" s="22">
        <v>1.2699999999999999E-2</v>
      </c>
      <c r="AK898" s="25">
        <v>104633</v>
      </c>
      <c r="AL898" s="29">
        <v>1.2699999999999999E-2</v>
      </c>
      <c r="AM898" s="25">
        <v>6489611</v>
      </c>
      <c r="AN898" s="25">
        <v>6489611</v>
      </c>
      <c r="AO898" s="29">
        <v>0.79100000000000004</v>
      </c>
      <c r="AP898" s="25">
        <v>5859775</v>
      </c>
      <c r="AQ898" s="25">
        <v>6111956</v>
      </c>
      <c r="AR898" s="30">
        <v>0.745</v>
      </c>
      <c r="AS898" s="21" t="s">
        <v>1948</v>
      </c>
      <c r="AT898" s="27"/>
      <c r="AU898" s="26">
        <v>104267.06</v>
      </c>
      <c r="AV898" s="26">
        <v>6116453.5300000003</v>
      </c>
    </row>
    <row r="899" spans="1:48" x14ac:dyDescent="0.3">
      <c r="A899" s="21" t="s">
        <v>35</v>
      </c>
      <c r="B899" s="21" t="s">
        <v>1835</v>
      </c>
      <c r="C899" s="21" t="s">
        <v>1836</v>
      </c>
      <c r="D899" s="21" t="s">
        <v>49</v>
      </c>
      <c r="E899" s="22">
        <v>1.014</v>
      </c>
      <c r="F899" s="25">
        <v>13856</v>
      </c>
      <c r="G899" s="25">
        <v>3704870</v>
      </c>
      <c r="H899" s="21" t="s">
        <v>38</v>
      </c>
      <c r="I899" s="30">
        <v>0.374</v>
      </c>
      <c r="J899" s="25">
        <v>4202392</v>
      </c>
      <c r="K899" s="25">
        <v>0</v>
      </c>
      <c r="L899" s="25">
        <v>4202392</v>
      </c>
      <c r="M899" s="25">
        <v>3704870</v>
      </c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5">
        <v>3704870</v>
      </c>
      <c r="Z899" s="25">
        <v>3704870</v>
      </c>
      <c r="AA899" s="26">
        <v>100</v>
      </c>
      <c r="AB899" s="25">
        <v>13650</v>
      </c>
      <c r="AC899" s="29">
        <v>13650</v>
      </c>
      <c r="AD899" s="30">
        <v>0.36899999999999999</v>
      </c>
      <c r="AE899" s="23"/>
      <c r="AF899" s="25">
        <v>13650</v>
      </c>
      <c r="AG899" s="30">
        <v>0.36899999999999999</v>
      </c>
      <c r="AH899" s="25">
        <v>0</v>
      </c>
      <c r="AI899" s="25">
        <v>0</v>
      </c>
      <c r="AJ899" s="22">
        <v>0</v>
      </c>
      <c r="AK899" s="25">
        <v>0</v>
      </c>
      <c r="AL899" s="29">
        <v>0</v>
      </c>
      <c r="AM899" s="25">
        <v>13650</v>
      </c>
      <c r="AN899" s="25">
        <v>13650</v>
      </c>
      <c r="AO899" s="29">
        <v>0.36899999999999999</v>
      </c>
      <c r="AP899" s="23"/>
      <c r="AQ899" s="25">
        <v>13650</v>
      </c>
      <c r="AR899" s="30">
        <v>0.36899999999999999</v>
      </c>
      <c r="AS899" s="21" t="s">
        <v>1946</v>
      </c>
      <c r="AT899" s="27"/>
      <c r="AU899" s="31"/>
      <c r="AV899" s="26">
        <v>13670.97</v>
      </c>
    </row>
    <row r="900" spans="1:48" x14ac:dyDescent="0.3">
      <c r="A900" s="21" t="s">
        <v>35</v>
      </c>
      <c r="B900" s="21" t="s">
        <v>1837</v>
      </c>
      <c r="C900" s="21" t="s">
        <v>1838</v>
      </c>
      <c r="D900" s="21" t="s">
        <v>44</v>
      </c>
      <c r="E900" s="22">
        <v>1.014</v>
      </c>
      <c r="F900" s="25">
        <v>32176547</v>
      </c>
      <c r="G900" s="25">
        <v>2538040629</v>
      </c>
      <c r="H900" s="21" t="s">
        <v>38</v>
      </c>
      <c r="I900" s="30">
        <v>1.268</v>
      </c>
      <c r="J900" s="25">
        <v>2784511736</v>
      </c>
      <c r="K900" s="25">
        <v>9833286</v>
      </c>
      <c r="L900" s="25">
        <v>2794345022</v>
      </c>
      <c r="M900" s="25">
        <v>2547873915</v>
      </c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5">
        <v>2547873915</v>
      </c>
      <c r="Z900" s="25">
        <v>2547873915</v>
      </c>
      <c r="AA900" s="26">
        <v>100</v>
      </c>
      <c r="AB900" s="25">
        <v>32621436</v>
      </c>
      <c r="AC900" s="29">
        <v>32621436</v>
      </c>
      <c r="AD900" s="30">
        <v>1.2809999999999999</v>
      </c>
      <c r="AE900" s="25">
        <v>32294298</v>
      </c>
      <c r="AF900" s="25">
        <v>32294298</v>
      </c>
      <c r="AG900" s="30">
        <v>1.268</v>
      </c>
      <c r="AH900" s="25">
        <v>622924</v>
      </c>
      <c r="AI900" s="25">
        <v>622924</v>
      </c>
      <c r="AJ900" s="22">
        <v>2.4400000000000002E-2</v>
      </c>
      <c r="AK900" s="25">
        <v>622924</v>
      </c>
      <c r="AL900" s="29">
        <v>2.4400000000000002E-2</v>
      </c>
      <c r="AM900" s="25">
        <v>33244360</v>
      </c>
      <c r="AN900" s="25">
        <v>33244360</v>
      </c>
      <c r="AO900" s="29">
        <v>1.3049999999999999</v>
      </c>
      <c r="AP900" s="25">
        <v>32294298</v>
      </c>
      <c r="AQ900" s="25">
        <v>32917222</v>
      </c>
      <c r="AR900" s="30">
        <v>1.292</v>
      </c>
      <c r="AS900" s="21" t="s">
        <v>1947</v>
      </c>
      <c r="AT900" s="29">
        <v>98.985100000000003</v>
      </c>
      <c r="AU900" s="26">
        <v>621681.24</v>
      </c>
      <c r="AV900" s="26">
        <v>32918530.98</v>
      </c>
    </row>
    <row r="901" spans="1:48" x14ac:dyDescent="0.3">
      <c r="A901" s="21" t="s">
        <v>35</v>
      </c>
      <c r="B901" s="21" t="s">
        <v>1839</v>
      </c>
      <c r="C901" s="21" t="s">
        <v>1840</v>
      </c>
      <c r="D901" s="21" t="s">
        <v>44</v>
      </c>
      <c r="E901" s="22">
        <v>1.014</v>
      </c>
      <c r="F901" s="25">
        <v>4130693</v>
      </c>
      <c r="G901" s="25">
        <v>386390874</v>
      </c>
      <c r="H901" s="21" t="s">
        <v>38</v>
      </c>
      <c r="I901" s="30">
        <v>1.069</v>
      </c>
      <c r="J901" s="25">
        <v>419575905</v>
      </c>
      <c r="K901" s="25">
        <v>806607</v>
      </c>
      <c r="L901" s="25">
        <v>420382512</v>
      </c>
      <c r="M901" s="25">
        <v>387197481</v>
      </c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5">
        <v>387197481</v>
      </c>
      <c r="Z901" s="25">
        <v>387197481</v>
      </c>
      <c r="AA901" s="26">
        <v>100</v>
      </c>
      <c r="AB901" s="25">
        <v>4456448</v>
      </c>
      <c r="AC901" s="29">
        <v>4031890</v>
      </c>
      <c r="AD901" s="30">
        <v>1.042</v>
      </c>
      <c r="AE901" s="23"/>
      <c r="AF901" s="25">
        <v>4031890</v>
      </c>
      <c r="AG901" s="30">
        <v>1.042</v>
      </c>
      <c r="AH901" s="25">
        <v>600350</v>
      </c>
      <c r="AI901" s="25">
        <v>600350</v>
      </c>
      <c r="AJ901" s="22">
        <v>0.155</v>
      </c>
      <c r="AK901" s="25">
        <v>600350</v>
      </c>
      <c r="AL901" s="29">
        <v>0.155</v>
      </c>
      <c r="AM901" s="25">
        <v>5056798</v>
      </c>
      <c r="AN901" s="25">
        <v>4632240</v>
      </c>
      <c r="AO901" s="29">
        <v>1.1970000000000001</v>
      </c>
      <c r="AP901" s="23"/>
      <c r="AQ901" s="25">
        <v>4632240</v>
      </c>
      <c r="AR901" s="30">
        <v>1.1970000000000001</v>
      </c>
      <c r="AS901" s="21" t="s">
        <v>1946</v>
      </c>
      <c r="AT901" s="27"/>
      <c r="AU901" s="26">
        <v>600156.1</v>
      </c>
      <c r="AV901" s="26">
        <v>4634753.8499999996</v>
      </c>
    </row>
    <row r="902" spans="1:48" x14ac:dyDescent="0.3">
      <c r="A902" s="21" t="s">
        <v>35</v>
      </c>
      <c r="B902" s="21" t="s">
        <v>1841</v>
      </c>
      <c r="C902" s="21" t="s">
        <v>1842</v>
      </c>
      <c r="D902" s="21" t="s">
        <v>44</v>
      </c>
      <c r="E902" s="22">
        <v>1.014</v>
      </c>
      <c r="F902" s="25">
        <v>7117830</v>
      </c>
      <c r="G902" s="25">
        <v>583386509</v>
      </c>
      <c r="H902" s="21" t="s">
        <v>38</v>
      </c>
      <c r="I902" s="30">
        <v>1.2210000000000001</v>
      </c>
      <c r="J902" s="25">
        <v>645595163</v>
      </c>
      <c r="K902" s="25">
        <v>1879342</v>
      </c>
      <c r="L902" s="25">
        <v>647474505</v>
      </c>
      <c r="M902" s="25">
        <v>585265851</v>
      </c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5">
        <v>585265851</v>
      </c>
      <c r="Z902" s="25">
        <v>585265851</v>
      </c>
      <c r="AA902" s="26">
        <v>100</v>
      </c>
      <c r="AB902" s="25">
        <v>7575135</v>
      </c>
      <c r="AC902" s="29">
        <v>7461419</v>
      </c>
      <c r="AD902" s="30">
        <v>1.2749999999999999</v>
      </c>
      <c r="AE902" s="25">
        <v>7145506</v>
      </c>
      <c r="AF902" s="25">
        <v>7145506</v>
      </c>
      <c r="AG902" s="30">
        <v>1.2210000000000001</v>
      </c>
      <c r="AH902" s="25">
        <v>276899</v>
      </c>
      <c r="AI902" s="25">
        <v>276899</v>
      </c>
      <c r="AJ902" s="22">
        <v>4.7399999999999998E-2</v>
      </c>
      <c r="AK902" s="25">
        <v>276899</v>
      </c>
      <c r="AL902" s="29">
        <v>4.7399999999999998E-2</v>
      </c>
      <c r="AM902" s="25">
        <v>7852034</v>
      </c>
      <c r="AN902" s="25">
        <v>7738318</v>
      </c>
      <c r="AO902" s="29">
        <v>1.323</v>
      </c>
      <c r="AP902" s="25">
        <v>7145506</v>
      </c>
      <c r="AQ902" s="25">
        <v>7422405</v>
      </c>
      <c r="AR902" s="30">
        <v>1.2689999999999999</v>
      </c>
      <c r="AS902" s="21" t="s">
        <v>1947</v>
      </c>
      <c r="AT902" s="29">
        <v>95.764700000000005</v>
      </c>
      <c r="AU902" s="26">
        <v>277416.01</v>
      </c>
      <c r="AV902" s="26">
        <v>7427023.6500000004</v>
      </c>
    </row>
    <row r="903" spans="1:48" x14ac:dyDescent="0.3">
      <c r="A903" s="21" t="s">
        <v>35</v>
      </c>
      <c r="B903" s="21" t="s">
        <v>1843</v>
      </c>
      <c r="C903" s="21" t="s">
        <v>1844</v>
      </c>
      <c r="D903" s="21" t="s">
        <v>44</v>
      </c>
      <c r="E903" s="22">
        <v>1.014</v>
      </c>
      <c r="F903" s="25">
        <v>4017910</v>
      </c>
      <c r="G903" s="25">
        <v>368205064</v>
      </c>
      <c r="H903" s="21" t="s">
        <v>38</v>
      </c>
      <c r="I903" s="30">
        <v>1.0920000000000001</v>
      </c>
      <c r="J903" s="25">
        <v>399439174</v>
      </c>
      <c r="K903" s="25">
        <v>401014</v>
      </c>
      <c r="L903" s="25">
        <v>399840188</v>
      </c>
      <c r="M903" s="25">
        <v>368606078</v>
      </c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5">
        <v>368606078</v>
      </c>
      <c r="Z903" s="25">
        <v>368606078</v>
      </c>
      <c r="AA903" s="26">
        <v>100</v>
      </c>
      <c r="AB903" s="25">
        <v>4234203</v>
      </c>
      <c r="AC903" s="29">
        <v>3914988</v>
      </c>
      <c r="AD903" s="30">
        <v>1.0629999999999999</v>
      </c>
      <c r="AE903" s="23"/>
      <c r="AF903" s="25">
        <v>3914988</v>
      </c>
      <c r="AG903" s="30">
        <v>1.0629999999999999</v>
      </c>
      <c r="AH903" s="25">
        <v>54846</v>
      </c>
      <c r="AI903" s="25">
        <v>54846</v>
      </c>
      <c r="AJ903" s="22">
        <v>1.49E-2</v>
      </c>
      <c r="AK903" s="25">
        <v>54846</v>
      </c>
      <c r="AL903" s="29">
        <v>1.49E-2</v>
      </c>
      <c r="AM903" s="25">
        <v>4289049</v>
      </c>
      <c r="AN903" s="25">
        <v>3969834</v>
      </c>
      <c r="AO903" s="29">
        <v>1.077</v>
      </c>
      <c r="AP903" s="23"/>
      <c r="AQ903" s="25">
        <v>3969834</v>
      </c>
      <c r="AR903" s="30">
        <v>1.077</v>
      </c>
      <c r="AS903" s="21" t="s">
        <v>1946</v>
      </c>
      <c r="AT903" s="27"/>
      <c r="AU903" s="26">
        <v>54922.31</v>
      </c>
      <c r="AV903" s="26">
        <v>3969887.46</v>
      </c>
    </row>
    <row r="904" spans="1:48" x14ac:dyDescent="0.3">
      <c r="A904" s="21" t="s">
        <v>35</v>
      </c>
      <c r="B904" s="21" t="s">
        <v>1845</v>
      </c>
      <c r="C904" s="21" t="s">
        <v>1846</v>
      </c>
      <c r="D904" s="21" t="s">
        <v>44</v>
      </c>
      <c r="E904" s="22">
        <v>1.014</v>
      </c>
      <c r="F904" s="25">
        <v>11990510</v>
      </c>
      <c r="G904" s="25">
        <v>1528415999</v>
      </c>
      <c r="H904" s="21" t="s">
        <v>38</v>
      </c>
      <c r="I904" s="30">
        <v>0.78500000000000003</v>
      </c>
      <c r="J904" s="25">
        <v>1382650843</v>
      </c>
      <c r="K904" s="25">
        <v>4059457</v>
      </c>
      <c r="L904" s="25">
        <v>1386710300</v>
      </c>
      <c r="M904" s="25">
        <v>1278533866</v>
      </c>
      <c r="N904" s="25">
        <v>254669580</v>
      </c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5">
        <v>1533203446</v>
      </c>
      <c r="Z904" s="25">
        <v>1533203446</v>
      </c>
      <c r="AA904" s="26">
        <v>84.51</v>
      </c>
      <c r="AB904" s="25">
        <v>12972113</v>
      </c>
      <c r="AC904" s="29">
        <v>12972113</v>
      </c>
      <c r="AD904" s="30">
        <v>0.84699999999999998</v>
      </c>
      <c r="AE904" s="25">
        <v>12020312</v>
      </c>
      <c r="AF904" s="25">
        <v>10158361</v>
      </c>
      <c r="AG904" s="30">
        <v>0.79500000000000004</v>
      </c>
      <c r="AH904" s="25">
        <v>512163</v>
      </c>
      <c r="AI904" s="25">
        <v>512163</v>
      </c>
      <c r="AJ904" s="22">
        <v>3.3399999999999999E-2</v>
      </c>
      <c r="AK904" s="25">
        <v>432829</v>
      </c>
      <c r="AL904" s="29">
        <v>3.3799999999999997E-2</v>
      </c>
      <c r="AM904" s="25">
        <v>13484276</v>
      </c>
      <c r="AN904" s="25">
        <v>13484276</v>
      </c>
      <c r="AO904" s="29">
        <v>0.88</v>
      </c>
      <c r="AP904" s="25">
        <v>12020312</v>
      </c>
      <c r="AQ904" s="25">
        <v>10591190</v>
      </c>
      <c r="AR904" s="30">
        <v>0.82899999999999996</v>
      </c>
      <c r="AS904" s="21" t="s">
        <v>1947</v>
      </c>
      <c r="AT904" s="29">
        <v>92.68</v>
      </c>
      <c r="AU904" s="26">
        <v>432144.45</v>
      </c>
      <c r="AV904" s="26">
        <v>10599045.75</v>
      </c>
    </row>
    <row r="905" spans="1:48" x14ac:dyDescent="0.3">
      <c r="A905" s="21" t="s">
        <v>35</v>
      </c>
      <c r="B905" s="21" t="s">
        <v>1847</v>
      </c>
      <c r="C905" s="21" t="s">
        <v>1848</v>
      </c>
      <c r="D905" s="21" t="s">
        <v>44</v>
      </c>
      <c r="E905" s="22">
        <v>1.014</v>
      </c>
      <c r="F905" s="25">
        <v>4618542</v>
      </c>
      <c r="G905" s="25">
        <v>412720935</v>
      </c>
      <c r="H905" s="21" t="s">
        <v>38</v>
      </c>
      <c r="I905" s="30">
        <v>1.119</v>
      </c>
      <c r="J905" s="25">
        <v>453662929</v>
      </c>
      <c r="K905" s="25">
        <v>1185421</v>
      </c>
      <c r="L905" s="25">
        <v>454848350</v>
      </c>
      <c r="M905" s="25">
        <v>413906356</v>
      </c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5">
        <v>413906356</v>
      </c>
      <c r="Z905" s="25">
        <v>413906356</v>
      </c>
      <c r="AA905" s="26">
        <v>100</v>
      </c>
      <c r="AB905" s="25">
        <v>4925082</v>
      </c>
      <c r="AC905" s="29">
        <v>4881700</v>
      </c>
      <c r="AD905" s="30">
        <v>1.18</v>
      </c>
      <c r="AE905" s="25">
        <v>2780261</v>
      </c>
      <c r="AF905" s="25">
        <v>4629220</v>
      </c>
      <c r="AG905" s="30">
        <v>1.119</v>
      </c>
      <c r="AH905" s="25">
        <v>61419</v>
      </c>
      <c r="AI905" s="25">
        <v>61419</v>
      </c>
      <c r="AJ905" s="22">
        <v>1.4800000000000001E-2</v>
      </c>
      <c r="AK905" s="25">
        <v>61419</v>
      </c>
      <c r="AL905" s="29">
        <v>1.4800000000000001E-2</v>
      </c>
      <c r="AM905" s="25">
        <v>4986501</v>
      </c>
      <c r="AN905" s="25">
        <v>4943119</v>
      </c>
      <c r="AO905" s="29">
        <v>1.1950000000000001</v>
      </c>
      <c r="AP905" s="25">
        <v>2780261</v>
      </c>
      <c r="AQ905" s="25">
        <v>4690639</v>
      </c>
      <c r="AR905" s="30">
        <v>1.1339999999999999</v>
      </c>
      <c r="AS905" s="21" t="s">
        <v>1948</v>
      </c>
      <c r="AT905" s="27"/>
      <c r="AU905" s="26">
        <v>61258.14</v>
      </c>
      <c r="AV905" s="26">
        <v>4693698.08</v>
      </c>
    </row>
    <row r="906" spans="1:48" x14ac:dyDescent="0.3">
      <c r="A906" s="21" t="s">
        <v>35</v>
      </c>
      <c r="B906" s="21" t="s">
        <v>1849</v>
      </c>
      <c r="C906" s="21" t="s">
        <v>1850</v>
      </c>
      <c r="D906" s="21" t="s">
        <v>44</v>
      </c>
      <c r="E906" s="22">
        <v>1.014</v>
      </c>
      <c r="F906" s="25">
        <v>3962076</v>
      </c>
      <c r="G906" s="25">
        <v>407785068</v>
      </c>
      <c r="H906" s="21" t="s">
        <v>38</v>
      </c>
      <c r="I906" s="30">
        <v>0.97199999999999998</v>
      </c>
      <c r="J906" s="25">
        <v>446454936</v>
      </c>
      <c r="K906" s="25">
        <v>928312</v>
      </c>
      <c r="L906" s="25">
        <v>447383248</v>
      </c>
      <c r="M906" s="25">
        <v>408713380</v>
      </c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5">
        <v>408713380</v>
      </c>
      <c r="Z906" s="25">
        <v>408713380</v>
      </c>
      <c r="AA906" s="26">
        <v>100</v>
      </c>
      <c r="AB906" s="25">
        <v>4201370</v>
      </c>
      <c r="AC906" s="29">
        <v>4201370</v>
      </c>
      <c r="AD906" s="30">
        <v>1.028</v>
      </c>
      <c r="AE906" s="25">
        <v>3972281</v>
      </c>
      <c r="AF906" s="25">
        <v>3972281</v>
      </c>
      <c r="AG906" s="30">
        <v>0.97199999999999998</v>
      </c>
      <c r="AH906" s="25">
        <v>374535</v>
      </c>
      <c r="AI906" s="25">
        <v>374535</v>
      </c>
      <c r="AJ906" s="22">
        <v>9.1600000000000001E-2</v>
      </c>
      <c r="AK906" s="25">
        <v>374535</v>
      </c>
      <c r="AL906" s="29">
        <v>9.1600000000000001E-2</v>
      </c>
      <c r="AM906" s="25">
        <v>4575905</v>
      </c>
      <c r="AN906" s="25">
        <v>4575905</v>
      </c>
      <c r="AO906" s="29">
        <v>1.1200000000000001</v>
      </c>
      <c r="AP906" s="25">
        <v>3972281</v>
      </c>
      <c r="AQ906" s="25">
        <v>4346816</v>
      </c>
      <c r="AR906" s="30">
        <v>1.0640000000000001</v>
      </c>
      <c r="AS906" s="21" t="s">
        <v>1947</v>
      </c>
      <c r="AT906" s="29">
        <v>94.552499999999995</v>
      </c>
      <c r="AU906" s="26">
        <v>374381.46</v>
      </c>
      <c r="AV906" s="26">
        <v>4348710.3600000003</v>
      </c>
    </row>
    <row r="907" spans="1:48" x14ac:dyDescent="0.3">
      <c r="A907" s="21" t="s">
        <v>35</v>
      </c>
      <c r="B907" s="21" t="s">
        <v>1851</v>
      </c>
      <c r="C907" s="21" t="s">
        <v>1852</v>
      </c>
      <c r="D907" s="21" t="s">
        <v>44</v>
      </c>
      <c r="E907" s="22">
        <v>1.014</v>
      </c>
      <c r="F907" s="25">
        <v>822145</v>
      </c>
      <c r="G907" s="25">
        <v>159064269</v>
      </c>
      <c r="H907" s="21" t="s">
        <v>38</v>
      </c>
      <c r="I907" s="30">
        <v>0.51700000000000002</v>
      </c>
      <c r="J907" s="25">
        <v>58964946</v>
      </c>
      <c r="K907" s="25">
        <v>169943</v>
      </c>
      <c r="L907" s="25">
        <v>58795003</v>
      </c>
      <c r="M907" s="25">
        <v>53944947</v>
      </c>
      <c r="N907" s="25">
        <v>105020619</v>
      </c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5">
        <v>158965566</v>
      </c>
      <c r="Z907" s="25">
        <v>158965566</v>
      </c>
      <c r="AA907" s="26">
        <v>42.79</v>
      </c>
      <c r="AB907" s="25">
        <v>854900</v>
      </c>
      <c r="AC907" s="29">
        <v>854900</v>
      </c>
      <c r="AD907" s="30">
        <v>0.53800000000000003</v>
      </c>
      <c r="AE907" s="25">
        <v>821532</v>
      </c>
      <c r="AF907" s="25">
        <v>351532</v>
      </c>
      <c r="AG907" s="30">
        <v>0.65200000000000002</v>
      </c>
      <c r="AH907" s="25">
        <v>1117</v>
      </c>
      <c r="AI907" s="25">
        <v>1117</v>
      </c>
      <c r="AJ907" s="22">
        <v>6.9999999999999999E-4</v>
      </c>
      <c r="AK907" s="25">
        <v>478</v>
      </c>
      <c r="AL907" s="29">
        <v>8.9999999999999998E-4</v>
      </c>
      <c r="AM907" s="25">
        <v>856017</v>
      </c>
      <c r="AN907" s="25">
        <v>856017</v>
      </c>
      <c r="AO907" s="29">
        <v>0.53900000000000003</v>
      </c>
      <c r="AP907" s="25">
        <v>821532</v>
      </c>
      <c r="AQ907" s="25">
        <v>352010</v>
      </c>
      <c r="AR907" s="30">
        <v>0.65300000000000002</v>
      </c>
      <c r="AS907" s="21" t="s">
        <v>1947</v>
      </c>
      <c r="AT907" s="29">
        <v>96.096599999999995</v>
      </c>
      <c r="AU907" s="26">
        <v>485.5</v>
      </c>
      <c r="AV907" s="26">
        <v>352260.5</v>
      </c>
    </row>
    <row r="908" spans="1:48" x14ac:dyDescent="0.3">
      <c r="A908" s="21" t="s">
        <v>35</v>
      </c>
      <c r="B908" s="21" t="s">
        <v>1853</v>
      </c>
      <c r="C908" s="21" t="s">
        <v>1854</v>
      </c>
      <c r="D908" s="21" t="s">
        <v>44</v>
      </c>
      <c r="E908" s="22">
        <v>1.014</v>
      </c>
      <c r="F908" s="25">
        <v>107082</v>
      </c>
      <c r="G908" s="25">
        <v>11127277</v>
      </c>
      <c r="H908" s="21" t="s">
        <v>38</v>
      </c>
      <c r="I908" s="30">
        <v>0.96299999999999997</v>
      </c>
      <c r="J908" s="25">
        <v>12708095</v>
      </c>
      <c r="K908" s="25">
        <v>59453</v>
      </c>
      <c r="L908" s="25">
        <v>12767548</v>
      </c>
      <c r="M908" s="25">
        <v>11186730</v>
      </c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5">
        <v>11186730</v>
      </c>
      <c r="Z908" s="25">
        <v>11186730</v>
      </c>
      <c r="AA908" s="26">
        <v>100</v>
      </c>
      <c r="AB908" s="25">
        <v>122487</v>
      </c>
      <c r="AC908" s="29">
        <v>101001</v>
      </c>
      <c r="AD908" s="30">
        <v>0.90300000000000002</v>
      </c>
      <c r="AE908" s="23"/>
      <c r="AF908" s="25">
        <v>101001</v>
      </c>
      <c r="AG908" s="30">
        <v>0.90300000000000002</v>
      </c>
      <c r="AH908" s="25">
        <v>87</v>
      </c>
      <c r="AI908" s="25">
        <v>87</v>
      </c>
      <c r="AJ908" s="22">
        <v>8.0000000000000004E-4</v>
      </c>
      <c r="AK908" s="25">
        <v>87</v>
      </c>
      <c r="AL908" s="29">
        <v>8.0000000000000004E-4</v>
      </c>
      <c r="AM908" s="25">
        <v>122574</v>
      </c>
      <c r="AN908" s="25">
        <v>101088</v>
      </c>
      <c r="AO908" s="29">
        <v>0.90400000000000003</v>
      </c>
      <c r="AP908" s="23"/>
      <c r="AQ908" s="25">
        <v>101088</v>
      </c>
      <c r="AR908" s="30">
        <v>0.90400000000000003</v>
      </c>
      <c r="AS908" s="21" t="s">
        <v>1946</v>
      </c>
      <c r="AT908" s="27"/>
      <c r="AU908" s="26">
        <v>89.49</v>
      </c>
      <c r="AV908" s="26">
        <v>101128.04</v>
      </c>
    </row>
    <row r="909" spans="1:48" x14ac:dyDescent="0.3">
      <c r="A909" s="21" t="s">
        <v>35</v>
      </c>
      <c r="B909" s="21" t="s">
        <v>1855</v>
      </c>
      <c r="C909" s="21" t="s">
        <v>1856</v>
      </c>
      <c r="D909" s="21" t="s">
        <v>44</v>
      </c>
      <c r="E909" s="22">
        <v>1.014</v>
      </c>
      <c r="F909" s="25">
        <v>12979758</v>
      </c>
      <c r="G909" s="25">
        <v>1993682039</v>
      </c>
      <c r="H909" s="21" t="s">
        <v>38</v>
      </c>
      <c r="I909" s="30">
        <v>0.65100000000000002</v>
      </c>
      <c r="J909" s="25">
        <v>209747352</v>
      </c>
      <c r="K909" s="25">
        <v>907737</v>
      </c>
      <c r="L909" s="25">
        <v>210655089</v>
      </c>
      <c r="M909" s="25">
        <v>190757601</v>
      </c>
      <c r="N909" s="25">
        <v>1811471325</v>
      </c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5">
        <v>2002228926</v>
      </c>
      <c r="Z909" s="25">
        <v>2002228926</v>
      </c>
      <c r="AA909" s="26">
        <v>100</v>
      </c>
      <c r="AB909" s="25">
        <v>14728194</v>
      </c>
      <c r="AC909" s="29">
        <v>14728194</v>
      </c>
      <c r="AD909" s="30">
        <v>0.73599999999999999</v>
      </c>
      <c r="AE909" s="25">
        <v>13030504</v>
      </c>
      <c r="AF909" s="25">
        <v>13030504</v>
      </c>
      <c r="AG909" s="30">
        <v>0.65100000000000002</v>
      </c>
      <c r="AH909" s="25">
        <v>358559</v>
      </c>
      <c r="AI909" s="25">
        <v>358559</v>
      </c>
      <c r="AJ909" s="22">
        <v>1.7899999999999999E-2</v>
      </c>
      <c r="AK909" s="25">
        <v>358559</v>
      </c>
      <c r="AL909" s="29">
        <v>1.7899999999999999E-2</v>
      </c>
      <c r="AM909" s="25">
        <v>15086753</v>
      </c>
      <c r="AN909" s="25">
        <v>15086753</v>
      </c>
      <c r="AO909" s="29">
        <v>0.754</v>
      </c>
      <c r="AP909" s="25">
        <v>13030504</v>
      </c>
      <c r="AQ909" s="25">
        <v>13389063</v>
      </c>
      <c r="AR909" s="30">
        <v>0.66900000000000004</v>
      </c>
      <c r="AS909" s="21" t="s">
        <v>1947</v>
      </c>
      <c r="AT909" s="29">
        <v>88.450999999999993</v>
      </c>
      <c r="AU909" s="26">
        <v>34145.61</v>
      </c>
      <c r="AV909" s="26">
        <v>1276168.3500000001</v>
      </c>
    </row>
    <row r="910" spans="1:48" x14ac:dyDescent="0.3">
      <c r="A910" s="21" t="s">
        <v>35</v>
      </c>
      <c r="B910" s="21" t="s">
        <v>1857</v>
      </c>
      <c r="C910" s="21" t="s">
        <v>1858</v>
      </c>
      <c r="D910" s="21" t="s">
        <v>44</v>
      </c>
      <c r="E910" s="22">
        <v>1.014</v>
      </c>
      <c r="F910" s="25">
        <v>244747</v>
      </c>
      <c r="G910" s="25">
        <v>58033876</v>
      </c>
      <c r="H910" s="21" t="s">
        <v>38</v>
      </c>
      <c r="I910" s="30">
        <v>0.42199999999999999</v>
      </c>
      <c r="J910" s="25">
        <v>7696707</v>
      </c>
      <c r="K910" s="25">
        <v>0</v>
      </c>
      <c r="L910" s="25">
        <v>7696707</v>
      </c>
      <c r="M910" s="25">
        <v>7206536</v>
      </c>
      <c r="N910" s="25">
        <v>51440550</v>
      </c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5">
        <v>58647086</v>
      </c>
      <c r="Z910" s="25">
        <v>58647086</v>
      </c>
      <c r="AA910" s="26">
        <v>16.059999999999999</v>
      </c>
      <c r="AB910" s="25">
        <v>260044</v>
      </c>
      <c r="AC910" s="29">
        <v>260044</v>
      </c>
      <c r="AD910" s="30">
        <v>0.44400000000000001</v>
      </c>
      <c r="AE910" s="25">
        <v>247137</v>
      </c>
      <c r="AF910" s="25">
        <v>39689</v>
      </c>
      <c r="AG910" s="30">
        <v>0.55100000000000005</v>
      </c>
      <c r="AH910" s="25">
        <v>0</v>
      </c>
      <c r="AI910" s="25">
        <v>0</v>
      </c>
      <c r="AJ910" s="22">
        <v>0</v>
      </c>
      <c r="AK910" s="25">
        <v>0</v>
      </c>
      <c r="AL910" s="29">
        <v>0</v>
      </c>
      <c r="AM910" s="25">
        <v>260044</v>
      </c>
      <c r="AN910" s="25">
        <v>260044</v>
      </c>
      <c r="AO910" s="29">
        <v>0.44400000000000001</v>
      </c>
      <c r="AP910" s="25">
        <v>247137</v>
      </c>
      <c r="AQ910" s="25">
        <v>39689</v>
      </c>
      <c r="AR910" s="30">
        <v>0.55100000000000005</v>
      </c>
      <c r="AS910" s="21" t="s">
        <v>1947</v>
      </c>
      <c r="AT910" s="29">
        <v>95.045000000000002</v>
      </c>
      <c r="AU910" s="31"/>
      <c r="AV910" s="26">
        <v>39708.01</v>
      </c>
    </row>
    <row r="911" spans="1:48" x14ac:dyDescent="0.3">
      <c r="A911" s="21" t="s">
        <v>35</v>
      </c>
      <c r="B911" s="21" t="s">
        <v>1859</v>
      </c>
      <c r="C911" s="21" t="s">
        <v>1860</v>
      </c>
      <c r="D911" s="21" t="s">
        <v>44</v>
      </c>
      <c r="E911" s="22">
        <v>1.014</v>
      </c>
      <c r="F911" s="25">
        <v>55961</v>
      </c>
      <c r="G911" s="25">
        <v>45470647</v>
      </c>
      <c r="H911" s="21" t="s">
        <v>38</v>
      </c>
      <c r="I911" s="30">
        <v>0.124</v>
      </c>
      <c r="J911" s="25">
        <v>50171796</v>
      </c>
      <c r="K911" s="25">
        <v>86177</v>
      </c>
      <c r="L911" s="25">
        <v>50257973</v>
      </c>
      <c r="M911" s="25">
        <v>45556824</v>
      </c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5">
        <v>45556824</v>
      </c>
      <c r="Z911" s="25">
        <v>45556824</v>
      </c>
      <c r="AA911" s="26">
        <v>100</v>
      </c>
      <c r="AB911" s="25">
        <v>57892</v>
      </c>
      <c r="AC911" s="29">
        <v>57892</v>
      </c>
      <c r="AD911" s="30">
        <v>0.128</v>
      </c>
      <c r="AE911" s="25">
        <v>56080</v>
      </c>
      <c r="AF911" s="25">
        <v>56080</v>
      </c>
      <c r="AG911" s="30">
        <v>0.124</v>
      </c>
      <c r="AH911" s="25">
        <v>174</v>
      </c>
      <c r="AI911" s="25">
        <v>174</v>
      </c>
      <c r="AJ911" s="22">
        <v>4.0000000000000002E-4</v>
      </c>
      <c r="AK911" s="25">
        <v>174</v>
      </c>
      <c r="AL911" s="29">
        <v>4.0000000000000002E-4</v>
      </c>
      <c r="AM911" s="25">
        <v>58066</v>
      </c>
      <c r="AN911" s="25">
        <v>58066</v>
      </c>
      <c r="AO911" s="29">
        <v>0.128</v>
      </c>
      <c r="AP911" s="25">
        <v>56080</v>
      </c>
      <c r="AQ911" s="25">
        <v>56254</v>
      </c>
      <c r="AR911" s="30">
        <v>0.124</v>
      </c>
      <c r="AS911" s="21" t="s">
        <v>1947</v>
      </c>
      <c r="AT911" s="29">
        <v>96.875</v>
      </c>
      <c r="AU911" s="26">
        <v>182.23</v>
      </c>
      <c r="AV911" s="26">
        <v>56490.46</v>
      </c>
    </row>
    <row r="912" spans="1:48" x14ac:dyDescent="0.3">
      <c r="A912" s="21" t="s">
        <v>35</v>
      </c>
      <c r="B912" s="21" t="s">
        <v>1861</v>
      </c>
      <c r="C912" s="21" t="s">
        <v>1862</v>
      </c>
      <c r="D912" s="21" t="s">
        <v>130</v>
      </c>
      <c r="E912" s="22">
        <v>1.014</v>
      </c>
      <c r="F912" s="25">
        <v>14683</v>
      </c>
      <c r="G912" s="25">
        <v>25007001</v>
      </c>
      <c r="H912" s="21" t="s">
        <v>38</v>
      </c>
      <c r="I912" s="30">
        <v>5.8999999999999997E-2</v>
      </c>
      <c r="J912" s="25">
        <v>27223451</v>
      </c>
      <c r="K912" s="25">
        <v>0</v>
      </c>
      <c r="L912" s="25">
        <v>27223451</v>
      </c>
      <c r="M912" s="25">
        <v>25007001</v>
      </c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5">
        <v>25007001</v>
      </c>
      <c r="Z912" s="25">
        <v>25007001</v>
      </c>
      <c r="AA912" s="26">
        <v>100</v>
      </c>
      <c r="AB912" s="25">
        <v>14376</v>
      </c>
      <c r="AC912" s="29">
        <v>14376</v>
      </c>
      <c r="AD912" s="30">
        <v>5.8000000000000003E-2</v>
      </c>
      <c r="AE912" s="23"/>
      <c r="AF912" s="25">
        <v>14376</v>
      </c>
      <c r="AG912" s="30">
        <v>5.8000000000000003E-2</v>
      </c>
      <c r="AH912" s="25">
        <v>139</v>
      </c>
      <c r="AI912" s="25">
        <v>139</v>
      </c>
      <c r="AJ912" s="22">
        <v>5.9999999999999995E-4</v>
      </c>
      <c r="AK912" s="25">
        <v>139</v>
      </c>
      <c r="AL912" s="29">
        <v>5.9999999999999995E-4</v>
      </c>
      <c r="AM912" s="25">
        <v>14515</v>
      </c>
      <c r="AN912" s="25">
        <v>14515</v>
      </c>
      <c r="AO912" s="29">
        <v>5.8999999999999997E-2</v>
      </c>
      <c r="AP912" s="23"/>
      <c r="AQ912" s="25">
        <v>14515</v>
      </c>
      <c r="AR912" s="30">
        <v>5.8999999999999997E-2</v>
      </c>
      <c r="AS912" s="21" t="s">
        <v>1946</v>
      </c>
      <c r="AT912" s="27"/>
      <c r="AU912" s="26">
        <v>150.04</v>
      </c>
      <c r="AV912" s="26">
        <v>14754.13</v>
      </c>
    </row>
    <row r="913" spans="1:48" x14ac:dyDescent="0.3">
      <c r="A913" s="21" t="s">
        <v>35</v>
      </c>
      <c r="B913" s="21" t="s">
        <v>1863</v>
      </c>
      <c r="C913" s="21" t="s">
        <v>1864</v>
      </c>
      <c r="D913" s="21" t="s">
        <v>44</v>
      </c>
      <c r="E913" s="22">
        <v>1.014</v>
      </c>
      <c r="F913" s="25">
        <v>948876</v>
      </c>
      <c r="G913" s="25">
        <v>3503561626</v>
      </c>
      <c r="H913" s="21" t="s">
        <v>38</v>
      </c>
      <c r="I913" s="30">
        <v>2.8000000000000001E-2</v>
      </c>
      <c r="J913" s="25">
        <v>411250933</v>
      </c>
      <c r="K913" s="25">
        <v>5823956</v>
      </c>
      <c r="L913" s="25">
        <v>417074889</v>
      </c>
      <c r="M913" s="25">
        <v>383739248</v>
      </c>
      <c r="N913" s="23"/>
      <c r="O913" s="23"/>
      <c r="P913" s="23"/>
      <c r="Q913" s="25">
        <v>3206206944</v>
      </c>
      <c r="R913" s="23"/>
      <c r="S913" s="23"/>
      <c r="T913" s="23"/>
      <c r="U913" s="23"/>
      <c r="V913" s="23"/>
      <c r="W913" s="23"/>
      <c r="X913" s="23"/>
      <c r="Y913" s="25">
        <v>3589946192</v>
      </c>
      <c r="Z913" s="25">
        <v>3589946192</v>
      </c>
      <c r="AA913" s="26">
        <v>13.69</v>
      </c>
      <c r="AB913" s="25">
        <v>946736</v>
      </c>
      <c r="AC913" s="29">
        <v>946736</v>
      </c>
      <c r="AD913" s="30">
        <v>2.7E-2</v>
      </c>
      <c r="AE913" s="23"/>
      <c r="AF913" s="25">
        <v>129608</v>
      </c>
      <c r="AG913" s="30">
        <v>3.4000000000000002E-2</v>
      </c>
      <c r="AH913" s="25">
        <v>9072</v>
      </c>
      <c r="AI913" s="25">
        <v>9072</v>
      </c>
      <c r="AJ913" s="22">
        <v>2.9999999999999997E-4</v>
      </c>
      <c r="AK913" s="25">
        <v>1242</v>
      </c>
      <c r="AL913" s="29">
        <v>2.9999999999999997E-4</v>
      </c>
      <c r="AM913" s="25">
        <v>955808</v>
      </c>
      <c r="AN913" s="25">
        <v>955808</v>
      </c>
      <c r="AO913" s="29">
        <v>2.7E-2</v>
      </c>
      <c r="AP913" s="23"/>
      <c r="AQ913" s="25">
        <v>130850</v>
      </c>
      <c r="AR913" s="30">
        <v>3.5000000000000003E-2</v>
      </c>
      <c r="AS913" s="21" t="s">
        <v>1946</v>
      </c>
      <c r="AT913" s="27"/>
      <c r="AU913" s="26">
        <v>1151.22</v>
      </c>
      <c r="AV913" s="26">
        <v>134308.74</v>
      </c>
    </row>
    <row r="914" spans="1:48" x14ac:dyDescent="0.3">
      <c r="A914" s="21" t="s">
        <v>35</v>
      </c>
      <c r="B914" s="21" t="s">
        <v>1865</v>
      </c>
      <c r="C914" s="21" t="s">
        <v>1866</v>
      </c>
      <c r="D914" s="21" t="s">
        <v>44</v>
      </c>
      <c r="E914" s="22">
        <v>1.014</v>
      </c>
      <c r="F914" s="25">
        <v>23819</v>
      </c>
      <c r="G914" s="25">
        <v>14618851</v>
      </c>
      <c r="H914" s="21" t="s">
        <v>38</v>
      </c>
      <c r="I914" s="30">
        <v>0.16300000000000001</v>
      </c>
      <c r="J914" s="25">
        <v>15979622</v>
      </c>
      <c r="K914" s="25">
        <v>0</v>
      </c>
      <c r="L914" s="25">
        <v>15979622</v>
      </c>
      <c r="M914" s="25">
        <v>14618851</v>
      </c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5">
        <v>14618851</v>
      </c>
      <c r="Z914" s="25">
        <v>14618851</v>
      </c>
      <c r="AA914" s="26">
        <v>100</v>
      </c>
      <c r="AB914" s="25">
        <v>25750</v>
      </c>
      <c r="AC914" s="29">
        <v>25750</v>
      </c>
      <c r="AD914" s="30">
        <v>0.17699999999999999</v>
      </c>
      <c r="AE914" s="25">
        <v>23711</v>
      </c>
      <c r="AF914" s="25">
        <v>23711</v>
      </c>
      <c r="AG914" s="30">
        <v>0.16300000000000001</v>
      </c>
      <c r="AH914" s="25">
        <v>2</v>
      </c>
      <c r="AI914" s="25">
        <v>2</v>
      </c>
      <c r="AJ914" s="22">
        <v>0</v>
      </c>
      <c r="AK914" s="25">
        <v>2</v>
      </c>
      <c r="AL914" s="29">
        <v>0</v>
      </c>
      <c r="AM914" s="25">
        <v>25752</v>
      </c>
      <c r="AN914" s="25">
        <v>25752</v>
      </c>
      <c r="AO914" s="29">
        <v>0.17699999999999999</v>
      </c>
      <c r="AP914" s="25">
        <v>23711</v>
      </c>
      <c r="AQ914" s="25">
        <v>23713</v>
      </c>
      <c r="AR914" s="30">
        <v>0.16300000000000001</v>
      </c>
      <c r="AS914" s="21" t="s">
        <v>1947</v>
      </c>
      <c r="AT914" s="29">
        <v>92.090299999999999</v>
      </c>
      <c r="AU914" s="31"/>
      <c r="AV914" s="26">
        <v>23828.73</v>
      </c>
    </row>
    <row r="915" spans="1:48" x14ac:dyDescent="0.3">
      <c r="A915" s="21" t="s">
        <v>35</v>
      </c>
      <c r="B915" s="21" t="s">
        <v>1867</v>
      </c>
      <c r="C915" s="21" t="s">
        <v>1868</v>
      </c>
      <c r="D915" s="21" t="s">
        <v>49</v>
      </c>
      <c r="E915" s="22">
        <v>1.014</v>
      </c>
      <c r="F915" s="25">
        <v>93384</v>
      </c>
      <c r="G915" s="25">
        <v>173575128</v>
      </c>
      <c r="H915" s="21" t="s">
        <v>38</v>
      </c>
      <c r="I915" s="30">
        <v>5.3999999999999999E-2</v>
      </c>
      <c r="J915" s="25">
        <v>187207362</v>
      </c>
      <c r="K915" s="25">
        <v>74359</v>
      </c>
      <c r="L915" s="25">
        <v>187281721</v>
      </c>
      <c r="M915" s="25">
        <v>173649487</v>
      </c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5">
        <v>173649487</v>
      </c>
      <c r="Z915" s="25">
        <v>173649487</v>
      </c>
      <c r="AA915" s="26">
        <v>100</v>
      </c>
      <c r="AB915" s="25">
        <v>92904</v>
      </c>
      <c r="AC915" s="29">
        <v>92904</v>
      </c>
      <c r="AD915" s="30">
        <v>5.3999999999999999E-2</v>
      </c>
      <c r="AE915" s="23"/>
      <c r="AF915" s="25">
        <v>92904</v>
      </c>
      <c r="AG915" s="30">
        <v>5.3999999999999999E-2</v>
      </c>
      <c r="AH915" s="25">
        <v>327</v>
      </c>
      <c r="AI915" s="25">
        <v>327</v>
      </c>
      <c r="AJ915" s="22">
        <v>2.0000000000000001E-4</v>
      </c>
      <c r="AK915" s="25">
        <v>327</v>
      </c>
      <c r="AL915" s="29">
        <v>2.0000000000000001E-4</v>
      </c>
      <c r="AM915" s="25">
        <v>93231</v>
      </c>
      <c r="AN915" s="25">
        <v>93231</v>
      </c>
      <c r="AO915" s="29">
        <v>5.3999999999999999E-2</v>
      </c>
      <c r="AP915" s="23"/>
      <c r="AQ915" s="25">
        <v>93231</v>
      </c>
      <c r="AR915" s="30">
        <v>5.3999999999999999E-2</v>
      </c>
      <c r="AS915" s="21" t="s">
        <v>1946</v>
      </c>
      <c r="AT915" s="27"/>
      <c r="AU915" s="26">
        <v>347.3</v>
      </c>
      <c r="AV915" s="26">
        <v>93770.72</v>
      </c>
    </row>
    <row r="916" spans="1:48" x14ac:dyDescent="0.3">
      <c r="A916" s="21" t="s">
        <v>35</v>
      </c>
      <c r="B916" s="21" t="s">
        <v>1869</v>
      </c>
      <c r="C916" s="21" t="s">
        <v>1870</v>
      </c>
      <c r="D916" s="21" t="s">
        <v>44</v>
      </c>
      <c r="E916" s="22">
        <v>1.014</v>
      </c>
      <c r="F916" s="25">
        <v>30177</v>
      </c>
      <c r="G916" s="25">
        <v>11981582</v>
      </c>
      <c r="H916" s="21" t="s">
        <v>38</v>
      </c>
      <c r="I916" s="30">
        <v>0.252</v>
      </c>
      <c r="J916" s="25">
        <v>13053008</v>
      </c>
      <c r="K916" s="25">
        <v>0</v>
      </c>
      <c r="L916" s="25">
        <v>13053008</v>
      </c>
      <c r="M916" s="25">
        <v>11981582</v>
      </c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5">
        <v>11981582</v>
      </c>
      <c r="Z916" s="25">
        <v>11981582</v>
      </c>
      <c r="AA916" s="26">
        <v>100</v>
      </c>
      <c r="AB916" s="25">
        <v>31930</v>
      </c>
      <c r="AC916" s="29">
        <v>31930</v>
      </c>
      <c r="AD916" s="30">
        <v>0.26700000000000002</v>
      </c>
      <c r="AE916" s="25">
        <v>30133</v>
      </c>
      <c r="AF916" s="25">
        <v>30133</v>
      </c>
      <c r="AG916" s="30">
        <v>0.252</v>
      </c>
      <c r="AH916" s="25">
        <v>0</v>
      </c>
      <c r="AI916" s="25">
        <v>0</v>
      </c>
      <c r="AJ916" s="22">
        <v>0</v>
      </c>
      <c r="AK916" s="25">
        <v>0</v>
      </c>
      <c r="AL916" s="29">
        <v>0</v>
      </c>
      <c r="AM916" s="25">
        <v>31930</v>
      </c>
      <c r="AN916" s="25">
        <v>31930</v>
      </c>
      <c r="AO916" s="29">
        <v>0.26700000000000002</v>
      </c>
      <c r="AP916" s="25">
        <v>30133</v>
      </c>
      <c r="AQ916" s="25">
        <v>30133</v>
      </c>
      <c r="AR916" s="30">
        <v>0.252</v>
      </c>
      <c r="AS916" s="21" t="s">
        <v>1947</v>
      </c>
      <c r="AT916" s="29">
        <v>94.382000000000005</v>
      </c>
      <c r="AU916" s="31"/>
      <c r="AV916" s="26">
        <v>30193.59</v>
      </c>
    </row>
    <row r="917" spans="1:48" x14ac:dyDescent="0.3">
      <c r="A917" s="21" t="s">
        <v>35</v>
      </c>
      <c r="B917" s="21" t="s">
        <v>1871</v>
      </c>
      <c r="C917" s="21" t="s">
        <v>1872</v>
      </c>
      <c r="D917" s="21" t="s">
        <v>44</v>
      </c>
      <c r="E917" s="22">
        <v>1.014</v>
      </c>
      <c r="F917" s="25">
        <v>597550</v>
      </c>
      <c r="G917" s="25">
        <v>232110375</v>
      </c>
      <c r="H917" s="21" t="s">
        <v>38</v>
      </c>
      <c r="I917" s="30">
        <v>0.25800000000000001</v>
      </c>
      <c r="J917" s="25">
        <v>250766051</v>
      </c>
      <c r="K917" s="25">
        <v>1891367</v>
      </c>
      <c r="L917" s="25">
        <v>252657418</v>
      </c>
      <c r="M917" s="25">
        <v>234001742</v>
      </c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5">
        <v>234001742</v>
      </c>
      <c r="Z917" s="25">
        <v>234001742</v>
      </c>
      <c r="AA917" s="26">
        <v>100</v>
      </c>
      <c r="AB917" s="25">
        <v>609760</v>
      </c>
      <c r="AC917" s="29">
        <v>608070</v>
      </c>
      <c r="AD917" s="30">
        <v>0.26</v>
      </c>
      <c r="AE917" s="25">
        <v>603255</v>
      </c>
      <c r="AF917" s="25">
        <v>603255</v>
      </c>
      <c r="AG917" s="30">
        <v>0.25800000000000001</v>
      </c>
      <c r="AH917" s="25">
        <v>3885</v>
      </c>
      <c r="AI917" s="25">
        <v>3885</v>
      </c>
      <c r="AJ917" s="22">
        <v>1.6999999999999999E-3</v>
      </c>
      <c r="AK917" s="25">
        <v>3885</v>
      </c>
      <c r="AL917" s="29">
        <v>1.6999999999999999E-3</v>
      </c>
      <c r="AM917" s="25">
        <v>613645</v>
      </c>
      <c r="AN917" s="25">
        <v>611955</v>
      </c>
      <c r="AO917" s="29">
        <v>0.26200000000000001</v>
      </c>
      <c r="AP917" s="25">
        <v>603255</v>
      </c>
      <c r="AQ917" s="25">
        <v>607140</v>
      </c>
      <c r="AR917" s="30">
        <v>0.26</v>
      </c>
      <c r="AS917" s="21" t="s">
        <v>1947</v>
      </c>
      <c r="AT917" s="29">
        <v>99.230699999999999</v>
      </c>
      <c r="AU917" s="26">
        <v>3978.03</v>
      </c>
      <c r="AV917" s="26">
        <v>608404.53</v>
      </c>
    </row>
    <row r="918" spans="1:48" x14ac:dyDescent="0.3">
      <c r="A918" s="21" t="s">
        <v>35</v>
      </c>
      <c r="B918" s="21" t="s">
        <v>1873</v>
      </c>
      <c r="C918" s="21" t="s">
        <v>1874</v>
      </c>
      <c r="D918" s="21" t="s">
        <v>44</v>
      </c>
      <c r="E918" s="22">
        <v>1.014</v>
      </c>
      <c r="F918" s="25">
        <v>358809578</v>
      </c>
      <c r="G918" s="25">
        <v>170274477517</v>
      </c>
      <c r="H918" s="21" t="s">
        <v>38</v>
      </c>
      <c r="I918" s="30">
        <v>0.21099999999999999</v>
      </c>
      <c r="J918" s="25">
        <v>170892723661</v>
      </c>
      <c r="K918" s="25">
        <v>2460712114</v>
      </c>
      <c r="L918" s="25">
        <v>173353435775</v>
      </c>
      <c r="M918" s="25">
        <v>172735189631</v>
      </c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5">
        <v>172735189631</v>
      </c>
      <c r="Z918" s="25">
        <v>172735189631</v>
      </c>
      <c r="AA918" s="26">
        <v>100</v>
      </c>
      <c r="AB918" s="25">
        <v>358122400</v>
      </c>
      <c r="AC918" s="29">
        <v>358122400</v>
      </c>
      <c r="AD918" s="30">
        <v>0.20799999999999999</v>
      </c>
      <c r="AE918" s="23"/>
      <c r="AF918" s="25">
        <v>358122400</v>
      </c>
      <c r="AG918" s="30">
        <v>0.20799999999999999</v>
      </c>
      <c r="AH918" s="25">
        <v>300810956</v>
      </c>
      <c r="AI918" s="25">
        <v>300810956</v>
      </c>
      <c r="AJ918" s="22">
        <v>0.174146</v>
      </c>
      <c r="AK918" s="25">
        <v>300810956</v>
      </c>
      <c r="AL918" s="29">
        <v>0.174146</v>
      </c>
      <c r="AM918" s="25">
        <v>658933356</v>
      </c>
      <c r="AN918" s="25">
        <v>658933356</v>
      </c>
      <c r="AO918" s="29">
        <v>0.38200000000000001</v>
      </c>
      <c r="AP918" s="23"/>
      <c r="AQ918" s="25">
        <v>658933356</v>
      </c>
      <c r="AR918" s="30">
        <v>0.38200000000000001</v>
      </c>
      <c r="AS918" s="21" t="s">
        <v>1946</v>
      </c>
      <c r="AT918" s="27"/>
      <c r="AU918" s="26">
        <v>300811423.32999998</v>
      </c>
      <c r="AV918" s="26">
        <v>659848424.38999999</v>
      </c>
    </row>
    <row r="919" spans="1:48" x14ac:dyDescent="0.3">
      <c r="A919" s="21" t="s">
        <v>35</v>
      </c>
      <c r="B919" s="21" t="s">
        <v>1875</v>
      </c>
      <c r="C919" s="21" t="s">
        <v>1876</v>
      </c>
      <c r="D919" s="21" t="s">
        <v>44</v>
      </c>
      <c r="E919" s="22">
        <v>0</v>
      </c>
      <c r="F919" s="23"/>
      <c r="G919" s="23"/>
      <c r="H919" s="21" t="s">
        <v>39</v>
      </c>
      <c r="I919" s="24"/>
      <c r="J919" s="25">
        <v>19486232</v>
      </c>
      <c r="K919" s="25">
        <v>0</v>
      </c>
      <c r="L919" s="25">
        <v>19486232</v>
      </c>
      <c r="M919" s="25">
        <v>17890887</v>
      </c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5">
        <v>172753080518</v>
      </c>
      <c r="Z919" s="25">
        <v>17890887</v>
      </c>
      <c r="AA919" s="26">
        <v>100</v>
      </c>
      <c r="AB919" s="23"/>
      <c r="AC919" s="27"/>
      <c r="AD919" s="24"/>
      <c r="AE919" s="23"/>
      <c r="AF919" s="23"/>
      <c r="AG919" s="24"/>
      <c r="AH919" s="23"/>
      <c r="AI919" s="23"/>
      <c r="AJ919" s="28"/>
      <c r="AK919" s="23"/>
      <c r="AL919" s="27"/>
      <c r="AM919" s="25">
        <v>174659922</v>
      </c>
      <c r="AN919" s="25">
        <v>174659922</v>
      </c>
      <c r="AO919" s="29">
        <v>0.10199999999999999</v>
      </c>
      <c r="AP919" s="23"/>
      <c r="AQ919" s="25">
        <v>174659922</v>
      </c>
      <c r="AR919" s="30">
        <v>0.10199999999999999</v>
      </c>
      <c r="AS919" s="21" t="s">
        <v>38</v>
      </c>
      <c r="AT919" s="27"/>
      <c r="AU919" s="31"/>
      <c r="AV919" s="26">
        <v>18248.7</v>
      </c>
    </row>
    <row r="920" spans="1:48" x14ac:dyDescent="0.3">
      <c r="A920" s="21" t="s">
        <v>35</v>
      </c>
      <c r="B920" s="21" t="s">
        <v>1877</v>
      </c>
      <c r="C920" s="21" t="s">
        <v>1878</v>
      </c>
      <c r="D920" s="21" t="s">
        <v>44</v>
      </c>
      <c r="E920" s="22">
        <v>1.014</v>
      </c>
      <c r="F920" s="25">
        <v>370986</v>
      </c>
      <c r="G920" s="25">
        <v>193104829</v>
      </c>
      <c r="H920" s="21" t="s">
        <v>38</v>
      </c>
      <c r="I920" s="30">
        <v>0.193</v>
      </c>
      <c r="J920" s="25">
        <v>211482500</v>
      </c>
      <c r="K920" s="25">
        <v>1144032</v>
      </c>
      <c r="L920" s="25">
        <v>212626532</v>
      </c>
      <c r="M920" s="25">
        <v>194248861</v>
      </c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5">
        <v>194248861</v>
      </c>
      <c r="Z920" s="25">
        <v>194248861</v>
      </c>
      <c r="AA920" s="26">
        <v>100</v>
      </c>
      <c r="AB920" s="25">
        <v>376841</v>
      </c>
      <c r="AC920" s="29">
        <v>376841</v>
      </c>
      <c r="AD920" s="30">
        <v>0.19400000000000001</v>
      </c>
      <c r="AE920" s="25">
        <v>374900</v>
      </c>
      <c r="AF920" s="25">
        <v>374900</v>
      </c>
      <c r="AG920" s="30">
        <v>0.193</v>
      </c>
      <c r="AH920" s="25">
        <v>2182</v>
      </c>
      <c r="AI920" s="25">
        <v>2182</v>
      </c>
      <c r="AJ920" s="22">
        <v>1.1000000000000001E-3</v>
      </c>
      <c r="AK920" s="25">
        <v>2182</v>
      </c>
      <c r="AL920" s="29">
        <v>1.1000000000000001E-3</v>
      </c>
      <c r="AM920" s="25">
        <v>379023</v>
      </c>
      <c r="AN920" s="25">
        <v>379023</v>
      </c>
      <c r="AO920" s="29">
        <v>0.19600000000000001</v>
      </c>
      <c r="AP920" s="25">
        <v>374900</v>
      </c>
      <c r="AQ920" s="25">
        <v>377082</v>
      </c>
      <c r="AR920" s="30">
        <v>0.19500000000000001</v>
      </c>
      <c r="AS920" s="21" t="s">
        <v>1947</v>
      </c>
      <c r="AT920" s="29">
        <v>99.484499999999997</v>
      </c>
      <c r="AU920" s="26">
        <v>2136.7399999999998</v>
      </c>
      <c r="AV920" s="26">
        <v>378785.28000000003</v>
      </c>
    </row>
    <row r="921" spans="1:48" x14ac:dyDescent="0.3">
      <c r="A921" s="21" t="s">
        <v>35</v>
      </c>
      <c r="B921" s="21" t="s">
        <v>1879</v>
      </c>
      <c r="C921" s="21" t="s">
        <v>1880</v>
      </c>
      <c r="D921" s="21" t="s">
        <v>44</v>
      </c>
      <c r="E921" s="22">
        <v>1.014</v>
      </c>
      <c r="F921" s="25">
        <v>396391</v>
      </c>
      <c r="G921" s="25">
        <v>433471544</v>
      </c>
      <c r="H921" s="21" t="s">
        <v>38</v>
      </c>
      <c r="I921" s="30">
        <v>9.1999999999999998E-2</v>
      </c>
      <c r="J921" s="25">
        <v>465379707</v>
      </c>
      <c r="K921" s="25">
        <v>606767</v>
      </c>
      <c r="L921" s="25">
        <v>465986474</v>
      </c>
      <c r="M921" s="25">
        <v>434078311</v>
      </c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5">
        <v>434078311</v>
      </c>
      <c r="Z921" s="25">
        <v>434078311</v>
      </c>
      <c r="AA921" s="26">
        <v>100</v>
      </c>
      <c r="AB921" s="25">
        <v>407143</v>
      </c>
      <c r="AC921" s="29">
        <v>407143</v>
      </c>
      <c r="AD921" s="30">
        <v>9.4E-2</v>
      </c>
      <c r="AE921" s="25">
        <v>398483</v>
      </c>
      <c r="AF921" s="25">
        <v>398483</v>
      </c>
      <c r="AG921" s="30">
        <v>9.1999999999999998E-2</v>
      </c>
      <c r="AH921" s="25">
        <v>5090</v>
      </c>
      <c r="AI921" s="25">
        <v>5090</v>
      </c>
      <c r="AJ921" s="22">
        <v>1.1999999999999999E-3</v>
      </c>
      <c r="AK921" s="25">
        <v>5090</v>
      </c>
      <c r="AL921" s="29">
        <v>1.1999999999999999E-3</v>
      </c>
      <c r="AM921" s="25">
        <v>412233</v>
      </c>
      <c r="AN921" s="25">
        <v>412233</v>
      </c>
      <c r="AO921" s="29">
        <v>9.5000000000000001E-2</v>
      </c>
      <c r="AP921" s="25">
        <v>398483</v>
      </c>
      <c r="AQ921" s="25">
        <v>403573</v>
      </c>
      <c r="AR921" s="30">
        <v>9.2999999999999999E-2</v>
      </c>
      <c r="AS921" s="21" t="s">
        <v>1947</v>
      </c>
      <c r="AT921" s="29">
        <v>97.872299999999996</v>
      </c>
      <c r="AU921" s="26">
        <v>5208.9399999999996</v>
      </c>
      <c r="AV921" s="26">
        <v>403692.83</v>
      </c>
    </row>
    <row r="922" spans="1:48" x14ac:dyDescent="0.3">
      <c r="A922" s="21" t="s">
        <v>35</v>
      </c>
      <c r="B922" s="21" t="s">
        <v>1881</v>
      </c>
      <c r="C922" s="21" t="s">
        <v>1882</v>
      </c>
      <c r="D922" s="21" t="s">
        <v>44</v>
      </c>
      <c r="E922" s="22">
        <v>1.014</v>
      </c>
      <c r="F922" s="25">
        <v>108268</v>
      </c>
      <c r="G922" s="25">
        <v>189743389</v>
      </c>
      <c r="H922" s="21" t="s">
        <v>38</v>
      </c>
      <c r="I922" s="30">
        <v>5.8000000000000003E-2</v>
      </c>
      <c r="J922" s="25">
        <v>205333596</v>
      </c>
      <c r="K922" s="25">
        <v>0</v>
      </c>
      <c r="L922" s="25">
        <v>205333596</v>
      </c>
      <c r="M922" s="25">
        <v>189743389</v>
      </c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5">
        <v>189743389</v>
      </c>
      <c r="Z922" s="25">
        <v>189743389</v>
      </c>
      <c r="AA922" s="26">
        <v>100</v>
      </c>
      <c r="AB922" s="25">
        <v>104854</v>
      </c>
      <c r="AC922" s="29">
        <v>104854</v>
      </c>
      <c r="AD922" s="30">
        <v>5.6000000000000001E-2</v>
      </c>
      <c r="AE922" s="23"/>
      <c r="AF922" s="25">
        <v>104854</v>
      </c>
      <c r="AG922" s="30">
        <v>5.6000000000000001E-2</v>
      </c>
      <c r="AH922" s="25">
        <v>790</v>
      </c>
      <c r="AI922" s="25">
        <v>790</v>
      </c>
      <c r="AJ922" s="22">
        <v>4.0000000000000002E-4</v>
      </c>
      <c r="AK922" s="25">
        <v>790</v>
      </c>
      <c r="AL922" s="29">
        <v>4.0000000000000002E-4</v>
      </c>
      <c r="AM922" s="25">
        <v>105644</v>
      </c>
      <c r="AN922" s="25">
        <v>105644</v>
      </c>
      <c r="AO922" s="29">
        <v>5.6000000000000001E-2</v>
      </c>
      <c r="AP922" s="23"/>
      <c r="AQ922" s="25">
        <v>105644</v>
      </c>
      <c r="AR922" s="30">
        <v>5.6000000000000001E-2</v>
      </c>
      <c r="AS922" s="21" t="s">
        <v>1946</v>
      </c>
      <c r="AT922" s="27"/>
      <c r="AU922" s="26">
        <v>758.97</v>
      </c>
      <c r="AV922" s="26">
        <v>106256.3</v>
      </c>
    </row>
    <row r="923" spans="1:48" x14ac:dyDescent="0.3">
      <c r="A923" s="21" t="s">
        <v>35</v>
      </c>
      <c r="B923" s="21" t="s">
        <v>1883</v>
      </c>
      <c r="C923" s="21" t="s">
        <v>1884</v>
      </c>
      <c r="D923" s="21" t="s">
        <v>44</v>
      </c>
      <c r="E923" s="22">
        <v>1.014</v>
      </c>
      <c r="F923" s="25">
        <v>73779</v>
      </c>
      <c r="G923" s="25">
        <v>27375279</v>
      </c>
      <c r="H923" s="21" t="s">
        <v>38</v>
      </c>
      <c r="I923" s="30">
        <v>0.27</v>
      </c>
      <c r="J923" s="25">
        <v>29819884</v>
      </c>
      <c r="K923" s="25">
        <v>0</v>
      </c>
      <c r="L923" s="25">
        <v>29819884</v>
      </c>
      <c r="M923" s="25">
        <v>27375279</v>
      </c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5">
        <v>27375279</v>
      </c>
      <c r="Z923" s="25">
        <v>27375279</v>
      </c>
      <c r="AA923" s="26">
        <v>100</v>
      </c>
      <c r="AB923" s="25">
        <v>75262</v>
      </c>
      <c r="AC923" s="29">
        <v>72511</v>
      </c>
      <c r="AD923" s="30">
        <v>0.26500000000000001</v>
      </c>
      <c r="AE923" s="23"/>
      <c r="AF923" s="25">
        <v>72511</v>
      </c>
      <c r="AG923" s="30">
        <v>0.26500000000000001</v>
      </c>
      <c r="AH923" s="25">
        <v>151</v>
      </c>
      <c r="AI923" s="25">
        <v>151</v>
      </c>
      <c r="AJ923" s="22">
        <v>5.9999999999999995E-4</v>
      </c>
      <c r="AK923" s="25">
        <v>151</v>
      </c>
      <c r="AL923" s="29">
        <v>5.9999999999999995E-4</v>
      </c>
      <c r="AM923" s="25">
        <v>75413</v>
      </c>
      <c r="AN923" s="25">
        <v>72662</v>
      </c>
      <c r="AO923" s="29">
        <v>0.26600000000000001</v>
      </c>
      <c r="AP923" s="23"/>
      <c r="AQ923" s="25">
        <v>72662</v>
      </c>
      <c r="AR923" s="30">
        <v>0.26600000000000001</v>
      </c>
      <c r="AS923" s="21" t="s">
        <v>1946</v>
      </c>
      <c r="AT923" s="27"/>
      <c r="AU923" s="26">
        <v>164.25</v>
      </c>
      <c r="AV923" s="26">
        <v>72818.240000000005</v>
      </c>
    </row>
    <row r="924" spans="1:48" x14ac:dyDescent="0.3">
      <c r="A924" s="21" t="s">
        <v>35</v>
      </c>
      <c r="B924" s="21" t="s">
        <v>1885</v>
      </c>
      <c r="C924" s="21" t="s">
        <v>1886</v>
      </c>
      <c r="D924" s="21" t="s">
        <v>44</v>
      </c>
      <c r="E924" s="22">
        <v>1.014</v>
      </c>
      <c r="F924" s="25">
        <v>41147</v>
      </c>
      <c r="G924" s="25">
        <v>13713521</v>
      </c>
      <c r="H924" s="21" t="s">
        <v>38</v>
      </c>
      <c r="I924" s="30">
        <v>0.3</v>
      </c>
      <c r="J924" s="25">
        <v>14544730</v>
      </c>
      <c r="K924" s="25">
        <v>247723</v>
      </c>
      <c r="L924" s="25">
        <v>14792453</v>
      </c>
      <c r="M924" s="25">
        <v>13961244</v>
      </c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5">
        <v>13961244</v>
      </c>
      <c r="Z924" s="25">
        <v>13961244</v>
      </c>
      <c r="AA924" s="26">
        <v>100</v>
      </c>
      <c r="AB924" s="25">
        <v>43322</v>
      </c>
      <c r="AC924" s="29">
        <v>41290</v>
      </c>
      <c r="AD924" s="30">
        <v>0.29599999999999999</v>
      </c>
      <c r="AE924" s="23"/>
      <c r="AF924" s="25">
        <v>41290</v>
      </c>
      <c r="AG924" s="30">
        <v>0.29599999999999999</v>
      </c>
      <c r="AH924" s="25">
        <v>572</v>
      </c>
      <c r="AI924" s="25">
        <v>572</v>
      </c>
      <c r="AJ924" s="22">
        <v>4.1000000000000003E-3</v>
      </c>
      <c r="AK924" s="25">
        <v>572</v>
      </c>
      <c r="AL924" s="29">
        <v>4.1000000000000003E-3</v>
      </c>
      <c r="AM924" s="25">
        <v>43894</v>
      </c>
      <c r="AN924" s="25">
        <v>41862</v>
      </c>
      <c r="AO924" s="29">
        <v>0.3</v>
      </c>
      <c r="AP924" s="23"/>
      <c r="AQ924" s="25">
        <v>41862</v>
      </c>
      <c r="AR924" s="30">
        <v>0.3</v>
      </c>
      <c r="AS924" s="21" t="s">
        <v>1946</v>
      </c>
      <c r="AT924" s="27"/>
      <c r="AU924" s="26">
        <v>572.41</v>
      </c>
      <c r="AV924" s="26">
        <v>41883.730000000003</v>
      </c>
    </row>
    <row r="925" spans="1:48" x14ac:dyDescent="0.3">
      <c r="A925" s="21" t="s">
        <v>35</v>
      </c>
      <c r="B925" s="21" t="s">
        <v>1887</v>
      </c>
      <c r="C925" s="21" t="s">
        <v>1888</v>
      </c>
      <c r="D925" s="21" t="s">
        <v>44</v>
      </c>
      <c r="E925" s="22">
        <v>1.014</v>
      </c>
      <c r="F925" s="25">
        <v>386278</v>
      </c>
      <c r="G925" s="25">
        <v>306847435</v>
      </c>
      <c r="H925" s="21" t="s">
        <v>38</v>
      </c>
      <c r="I925" s="30">
        <v>0.126</v>
      </c>
      <c r="J925" s="25">
        <v>334162761</v>
      </c>
      <c r="K925" s="25">
        <v>426200</v>
      </c>
      <c r="L925" s="25">
        <v>334588961</v>
      </c>
      <c r="M925" s="25">
        <v>307273635</v>
      </c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5">
        <v>307273635</v>
      </c>
      <c r="Z925" s="25">
        <v>307273635</v>
      </c>
      <c r="AA925" s="26">
        <v>100</v>
      </c>
      <c r="AB925" s="25">
        <v>379061</v>
      </c>
      <c r="AC925" s="29">
        <v>379061</v>
      </c>
      <c r="AD925" s="30">
        <v>0.124</v>
      </c>
      <c r="AE925" s="23"/>
      <c r="AF925" s="25">
        <v>379061</v>
      </c>
      <c r="AG925" s="30">
        <v>0.124</v>
      </c>
      <c r="AH925" s="25">
        <v>6810</v>
      </c>
      <c r="AI925" s="25">
        <v>6810</v>
      </c>
      <c r="AJ925" s="22">
        <v>2.2000000000000001E-3</v>
      </c>
      <c r="AK925" s="25">
        <v>6810</v>
      </c>
      <c r="AL925" s="29">
        <v>2.2000000000000001E-3</v>
      </c>
      <c r="AM925" s="25">
        <v>385871</v>
      </c>
      <c r="AN925" s="25">
        <v>385871</v>
      </c>
      <c r="AO925" s="29">
        <v>0.126</v>
      </c>
      <c r="AP925" s="23"/>
      <c r="AQ925" s="25">
        <v>385871</v>
      </c>
      <c r="AR925" s="30">
        <v>0.126</v>
      </c>
      <c r="AS925" s="21" t="s">
        <v>1946</v>
      </c>
      <c r="AT925" s="27"/>
      <c r="AU925" s="26">
        <v>6760.02</v>
      </c>
      <c r="AV925" s="26">
        <v>387164.78</v>
      </c>
    </row>
    <row r="926" spans="1:48" x14ac:dyDescent="0.3">
      <c r="A926" s="21" t="s">
        <v>35</v>
      </c>
      <c r="B926" s="21" t="s">
        <v>1889</v>
      </c>
      <c r="C926" s="21" t="s">
        <v>1890</v>
      </c>
      <c r="D926" s="21" t="s">
        <v>44</v>
      </c>
      <c r="E926" s="22">
        <v>1.014</v>
      </c>
      <c r="F926" s="25">
        <v>141057</v>
      </c>
      <c r="G926" s="25">
        <v>59320286</v>
      </c>
      <c r="H926" s="21" t="s">
        <v>38</v>
      </c>
      <c r="I926" s="30">
        <v>0.23799999999999999</v>
      </c>
      <c r="J926" s="25">
        <v>65741802</v>
      </c>
      <c r="K926" s="25">
        <v>156783</v>
      </c>
      <c r="L926" s="25">
        <v>65898585</v>
      </c>
      <c r="M926" s="25">
        <v>59477069</v>
      </c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5">
        <v>59477069</v>
      </c>
      <c r="Z926" s="25">
        <v>59477069</v>
      </c>
      <c r="AA926" s="26">
        <v>100</v>
      </c>
      <c r="AB926" s="25">
        <v>150147</v>
      </c>
      <c r="AC926" s="29">
        <v>150147</v>
      </c>
      <c r="AD926" s="30">
        <v>0.253</v>
      </c>
      <c r="AE926" s="25">
        <v>141198</v>
      </c>
      <c r="AF926" s="25">
        <v>141198</v>
      </c>
      <c r="AG926" s="30">
        <v>0.23799999999999999</v>
      </c>
      <c r="AH926" s="25">
        <v>89170</v>
      </c>
      <c r="AI926" s="25">
        <v>89170</v>
      </c>
      <c r="AJ926" s="22">
        <v>0.14990000000000001</v>
      </c>
      <c r="AK926" s="25">
        <v>89170</v>
      </c>
      <c r="AL926" s="29">
        <v>0.14990000000000001</v>
      </c>
      <c r="AM926" s="25">
        <v>239317</v>
      </c>
      <c r="AN926" s="25">
        <v>239317</v>
      </c>
      <c r="AO926" s="29">
        <v>0.40300000000000002</v>
      </c>
      <c r="AP926" s="25">
        <v>141198</v>
      </c>
      <c r="AQ926" s="25">
        <v>230368</v>
      </c>
      <c r="AR926" s="30">
        <v>0.38800000000000001</v>
      </c>
      <c r="AS926" s="21" t="s">
        <v>1947</v>
      </c>
      <c r="AT926" s="29">
        <v>94.071100000000001</v>
      </c>
      <c r="AU926" s="26">
        <v>89156.13</v>
      </c>
      <c r="AV926" s="26">
        <v>230771.03</v>
      </c>
    </row>
    <row r="927" spans="1:48" x14ac:dyDescent="0.3">
      <c r="A927" s="21" t="s">
        <v>35</v>
      </c>
      <c r="B927" s="21" t="s">
        <v>1891</v>
      </c>
      <c r="C927" s="21" t="s">
        <v>1892</v>
      </c>
      <c r="D927" s="21" t="s">
        <v>44</v>
      </c>
      <c r="E927" s="22">
        <v>1.014</v>
      </c>
      <c r="F927" s="25">
        <v>150458</v>
      </c>
      <c r="G927" s="25">
        <v>545915801</v>
      </c>
      <c r="H927" s="21" t="s">
        <v>38</v>
      </c>
      <c r="I927" s="30">
        <v>2.8000000000000001E-2</v>
      </c>
      <c r="J927" s="25">
        <v>593526488</v>
      </c>
      <c r="K927" s="25">
        <v>1225098</v>
      </c>
      <c r="L927" s="25">
        <v>594751586</v>
      </c>
      <c r="M927" s="25">
        <v>547140899</v>
      </c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5">
        <v>547140899</v>
      </c>
      <c r="Z927" s="25">
        <v>547140899</v>
      </c>
      <c r="AA927" s="26">
        <v>100</v>
      </c>
      <c r="AB927" s="25">
        <v>152000</v>
      </c>
      <c r="AC927" s="29">
        <v>152000</v>
      </c>
      <c r="AD927" s="30">
        <v>2.8000000000000001E-2</v>
      </c>
      <c r="AE927" s="23"/>
      <c r="AF927" s="25">
        <v>152000</v>
      </c>
      <c r="AG927" s="30">
        <v>2.8000000000000001E-2</v>
      </c>
      <c r="AH927" s="25">
        <v>1283</v>
      </c>
      <c r="AI927" s="25">
        <v>1283</v>
      </c>
      <c r="AJ927" s="22">
        <v>2.0000000000000001E-4</v>
      </c>
      <c r="AK927" s="25">
        <v>1283</v>
      </c>
      <c r="AL927" s="29">
        <v>2.0000000000000001E-4</v>
      </c>
      <c r="AM927" s="25">
        <v>153283</v>
      </c>
      <c r="AN927" s="25">
        <v>153283</v>
      </c>
      <c r="AO927" s="29">
        <v>2.8000000000000001E-2</v>
      </c>
      <c r="AP927" s="23"/>
      <c r="AQ927" s="25">
        <v>153283</v>
      </c>
      <c r="AR927" s="30">
        <v>2.8000000000000001E-2</v>
      </c>
      <c r="AS927" s="21" t="s">
        <v>1946</v>
      </c>
      <c r="AT927" s="27"/>
      <c r="AU927" s="26">
        <v>1094.28</v>
      </c>
      <c r="AV927" s="26">
        <v>153199.45000000001</v>
      </c>
    </row>
    <row r="928" spans="1:48" x14ac:dyDescent="0.3">
      <c r="A928" s="21" t="s">
        <v>35</v>
      </c>
      <c r="B928" s="21" t="s">
        <v>1893</v>
      </c>
      <c r="C928" s="21" t="s">
        <v>1894</v>
      </c>
      <c r="D928" s="21" t="s">
        <v>38</v>
      </c>
      <c r="E928" s="22">
        <v>1.014</v>
      </c>
      <c r="F928" s="25">
        <v>0</v>
      </c>
      <c r="G928" s="23"/>
      <c r="H928" s="21" t="s">
        <v>38</v>
      </c>
      <c r="I928" s="30">
        <v>0</v>
      </c>
      <c r="J928" s="25">
        <v>984270390</v>
      </c>
      <c r="K928" s="25">
        <v>2296425</v>
      </c>
      <c r="L928" s="25">
        <v>986566815</v>
      </c>
      <c r="M928" s="25">
        <v>892871666</v>
      </c>
      <c r="N928" s="23"/>
      <c r="O928" s="23"/>
      <c r="P928" s="25">
        <v>265026609</v>
      </c>
      <c r="Q928" s="23"/>
      <c r="R928" s="23"/>
      <c r="S928" s="23"/>
      <c r="T928" s="23"/>
      <c r="U928" s="23"/>
      <c r="V928" s="23"/>
      <c r="W928" s="23"/>
      <c r="X928" s="23"/>
      <c r="Y928" s="25">
        <v>1157898275</v>
      </c>
      <c r="Z928" s="25">
        <v>1157898275</v>
      </c>
      <c r="AA928" s="26">
        <v>79.819999999999993</v>
      </c>
      <c r="AB928" s="25">
        <v>0</v>
      </c>
      <c r="AC928" s="29">
        <v>0</v>
      </c>
      <c r="AD928" s="30">
        <v>0</v>
      </c>
      <c r="AE928" s="23"/>
      <c r="AF928" s="25">
        <v>0</v>
      </c>
      <c r="AG928" s="30">
        <v>0</v>
      </c>
      <c r="AH928" s="25">
        <v>0</v>
      </c>
      <c r="AI928" s="25">
        <v>0</v>
      </c>
      <c r="AJ928" s="22">
        <v>0</v>
      </c>
      <c r="AK928" s="25">
        <v>0</v>
      </c>
      <c r="AL928" s="29">
        <v>0</v>
      </c>
      <c r="AM928" s="25">
        <v>0</v>
      </c>
      <c r="AN928" s="25">
        <v>0</v>
      </c>
      <c r="AO928" s="29">
        <v>0</v>
      </c>
      <c r="AP928" s="23"/>
      <c r="AQ928" s="25">
        <v>0</v>
      </c>
      <c r="AR928" s="30">
        <v>0</v>
      </c>
      <c r="AS928" s="21" t="s">
        <v>1946</v>
      </c>
      <c r="AT928" s="27"/>
      <c r="AU928" s="31"/>
      <c r="AV928" s="26">
        <v>0</v>
      </c>
    </row>
    <row r="929" spans="1:48" x14ac:dyDescent="0.3">
      <c r="A929" s="21" t="s">
        <v>35</v>
      </c>
      <c r="B929" s="21" t="s">
        <v>1895</v>
      </c>
      <c r="C929" s="21" t="s">
        <v>1896</v>
      </c>
      <c r="D929" s="21" t="s">
        <v>38</v>
      </c>
      <c r="E929" s="22">
        <v>0</v>
      </c>
      <c r="F929" s="23"/>
      <c r="G929" s="23"/>
      <c r="H929" s="21" t="s">
        <v>39</v>
      </c>
      <c r="I929" s="24"/>
      <c r="J929" s="25">
        <v>1288871</v>
      </c>
      <c r="K929" s="25">
        <v>0</v>
      </c>
      <c r="L929" s="25">
        <v>1288871</v>
      </c>
      <c r="M929" s="25">
        <v>1159256</v>
      </c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5">
        <v>1159256</v>
      </c>
      <c r="Z929" s="25">
        <v>1159256</v>
      </c>
      <c r="AA929" s="26">
        <v>100</v>
      </c>
      <c r="AB929" s="23"/>
      <c r="AC929" s="27"/>
      <c r="AD929" s="24"/>
      <c r="AE929" s="23"/>
      <c r="AF929" s="23"/>
      <c r="AG929" s="24"/>
      <c r="AH929" s="23"/>
      <c r="AI929" s="23"/>
      <c r="AJ929" s="28"/>
      <c r="AK929" s="23"/>
      <c r="AL929" s="27"/>
      <c r="AM929" s="25">
        <v>97748</v>
      </c>
      <c r="AN929" s="25">
        <v>81148</v>
      </c>
      <c r="AO929" s="29">
        <v>7</v>
      </c>
      <c r="AP929" s="23"/>
      <c r="AQ929" s="25">
        <v>81148</v>
      </c>
      <c r="AR929" s="30">
        <v>7</v>
      </c>
      <c r="AS929" s="21" t="s">
        <v>38</v>
      </c>
      <c r="AT929" s="27"/>
      <c r="AU929" s="31"/>
      <c r="AV929" s="26">
        <v>81147.92</v>
      </c>
    </row>
    <row r="930" spans="1:48" x14ac:dyDescent="0.3">
      <c r="A930" s="21" t="s">
        <v>35</v>
      </c>
      <c r="B930" s="21" t="s">
        <v>1897</v>
      </c>
      <c r="C930" s="21" t="s">
        <v>1898</v>
      </c>
      <c r="D930" s="21" t="s">
        <v>44</v>
      </c>
      <c r="E930" s="22">
        <v>1.014</v>
      </c>
      <c r="F930" s="25">
        <v>22278</v>
      </c>
      <c r="G930" s="25">
        <v>76671087</v>
      </c>
      <c r="H930" s="21" t="s">
        <v>38</v>
      </c>
      <c r="I930" s="30">
        <v>0.03</v>
      </c>
      <c r="J930" s="25">
        <v>84502935</v>
      </c>
      <c r="K930" s="25">
        <v>0</v>
      </c>
      <c r="L930" s="25">
        <v>84502935</v>
      </c>
      <c r="M930" s="25">
        <v>76671087</v>
      </c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5">
        <v>76671087</v>
      </c>
      <c r="Z930" s="25">
        <v>76671087</v>
      </c>
      <c r="AA930" s="26">
        <v>100</v>
      </c>
      <c r="AB930" s="25">
        <v>23000</v>
      </c>
      <c r="AC930" s="29">
        <v>23000</v>
      </c>
      <c r="AD930" s="30">
        <v>0.03</v>
      </c>
      <c r="AE930" s="23"/>
      <c r="AF930" s="25">
        <v>23000</v>
      </c>
      <c r="AG930" s="30">
        <v>0.03</v>
      </c>
      <c r="AH930" s="25">
        <v>457</v>
      </c>
      <c r="AI930" s="25">
        <v>457</v>
      </c>
      <c r="AJ930" s="22">
        <v>5.9999999999999995E-4</v>
      </c>
      <c r="AK930" s="25">
        <v>457</v>
      </c>
      <c r="AL930" s="29">
        <v>5.9999999999999995E-4</v>
      </c>
      <c r="AM930" s="25">
        <v>23457</v>
      </c>
      <c r="AN930" s="25">
        <v>23457</v>
      </c>
      <c r="AO930" s="29">
        <v>3.1E-2</v>
      </c>
      <c r="AP930" s="23"/>
      <c r="AQ930" s="25">
        <v>23457</v>
      </c>
      <c r="AR930" s="30">
        <v>3.1E-2</v>
      </c>
      <c r="AS930" s="21" t="s">
        <v>1946</v>
      </c>
      <c r="AT930" s="27"/>
      <c r="AU930" s="26">
        <v>460.03</v>
      </c>
      <c r="AV930" s="26">
        <v>23768.04</v>
      </c>
    </row>
    <row r="931" spans="1:48" x14ac:dyDescent="0.3">
      <c r="A931" s="21" t="s">
        <v>35</v>
      </c>
      <c r="B931" s="21" t="s">
        <v>1899</v>
      </c>
      <c r="C931" s="21" t="s">
        <v>1900</v>
      </c>
      <c r="D931" s="21" t="s">
        <v>44</v>
      </c>
      <c r="E931" s="22">
        <v>0</v>
      </c>
      <c r="F931" s="23"/>
      <c r="G931" s="23"/>
      <c r="H931" s="21" t="s">
        <v>39</v>
      </c>
      <c r="I931" s="24"/>
      <c r="J931" s="25">
        <v>16464577</v>
      </c>
      <c r="K931" s="25">
        <v>0</v>
      </c>
      <c r="L931" s="25">
        <v>16464577</v>
      </c>
      <c r="M931" s="25">
        <v>14955447</v>
      </c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5">
        <v>14955447</v>
      </c>
      <c r="Z931" s="25">
        <v>14955447</v>
      </c>
      <c r="AA931" s="26">
        <v>100</v>
      </c>
      <c r="AB931" s="23"/>
      <c r="AC931" s="27"/>
      <c r="AD931" s="24"/>
      <c r="AE931" s="23"/>
      <c r="AF931" s="23"/>
      <c r="AG931" s="24"/>
      <c r="AH931" s="23"/>
      <c r="AI931" s="23"/>
      <c r="AJ931" s="28"/>
      <c r="AK931" s="23"/>
      <c r="AL931" s="27"/>
      <c r="AM931" s="25">
        <v>0</v>
      </c>
      <c r="AN931" s="25">
        <v>0</v>
      </c>
      <c r="AO931" s="29">
        <v>0</v>
      </c>
      <c r="AP931" s="23"/>
      <c r="AQ931" s="25">
        <v>0</v>
      </c>
      <c r="AR931" s="30">
        <v>0</v>
      </c>
      <c r="AS931" s="21" t="s">
        <v>38</v>
      </c>
      <c r="AT931" s="27"/>
      <c r="AU931" s="31"/>
      <c r="AV931" s="26">
        <v>0</v>
      </c>
    </row>
    <row r="932" spans="1:48" x14ac:dyDescent="0.3">
      <c r="A932" s="21" t="s">
        <v>35</v>
      </c>
      <c r="B932" s="21" t="s">
        <v>1901</v>
      </c>
      <c r="C932" s="21" t="s">
        <v>1902</v>
      </c>
      <c r="D932" s="21" t="s">
        <v>44</v>
      </c>
      <c r="E932" s="22">
        <v>1.014</v>
      </c>
      <c r="F932" s="25">
        <v>1435096</v>
      </c>
      <c r="G932" s="25">
        <v>10862288021</v>
      </c>
      <c r="H932" s="21" t="s">
        <v>38</v>
      </c>
      <c r="I932" s="30">
        <v>1.4E-2</v>
      </c>
      <c r="J932" s="25">
        <v>11794020944</v>
      </c>
      <c r="K932" s="25">
        <v>35076665</v>
      </c>
      <c r="L932" s="25">
        <v>11829097609</v>
      </c>
      <c r="M932" s="25">
        <v>10897364686</v>
      </c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5">
        <v>10897364686</v>
      </c>
      <c r="Z932" s="25">
        <v>10897364686</v>
      </c>
      <c r="AA932" s="26">
        <v>100</v>
      </c>
      <c r="AB932" s="25">
        <v>1440543</v>
      </c>
      <c r="AC932" s="29">
        <v>1440543</v>
      </c>
      <c r="AD932" s="30">
        <v>1.4E-2</v>
      </c>
      <c r="AE932" s="23"/>
      <c r="AF932" s="25">
        <v>1440543</v>
      </c>
      <c r="AG932" s="30">
        <v>1.4E-2</v>
      </c>
      <c r="AH932" s="25">
        <v>15885</v>
      </c>
      <c r="AI932" s="25">
        <v>15885</v>
      </c>
      <c r="AJ932" s="22">
        <v>1E-4</v>
      </c>
      <c r="AK932" s="25">
        <v>15885</v>
      </c>
      <c r="AL932" s="29">
        <v>1E-4</v>
      </c>
      <c r="AM932" s="25">
        <v>1456428</v>
      </c>
      <c r="AN932" s="25">
        <v>1456428</v>
      </c>
      <c r="AO932" s="29">
        <v>1.4E-2</v>
      </c>
      <c r="AP932" s="23"/>
      <c r="AQ932" s="25">
        <v>1456428</v>
      </c>
      <c r="AR932" s="30">
        <v>1.4E-2</v>
      </c>
      <c r="AS932" s="21" t="s">
        <v>1946</v>
      </c>
      <c r="AT932" s="27"/>
      <c r="AU932" s="26">
        <v>10897.36</v>
      </c>
      <c r="AV932" s="26">
        <v>1525631.06</v>
      </c>
    </row>
    <row r="933" spans="1:48" x14ac:dyDescent="0.3">
      <c r="A933" s="21" t="s">
        <v>35</v>
      </c>
      <c r="B933" s="21" t="s">
        <v>1903</v>
      </c>
      <c r="C933" s="21" t="s">
        <v>1904</v>
      </c>
      <c r="D933" s="21" t="s">
        <v>44</v>
      </c>
      <c r="E933" s="22">
        <v>1.014</v>
      </c>
      <c r="F933" s="25">
        <v>1694245</v>
      </c>
      <c r="G933" s="25">
        <v>17170691485</v>
      </c>
      <c r="H933" s="21" t="s">
        <v>38</v>
      </c>
      <c r="I933" s="30">
        <v>0.01</v>
      </c>
      <c r="J933" s="25">
        <v>18565033350</v>
      </c>
      <c r="K933" s="25">
        <v>545452836</v>
      </c>
      <c r="L933" s="25">
        <v>19110486186</v>
      </c>
      <c r="M933" s="25">
        <v>17716144321</v>
      </c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5">
        <v>17716144321</v>
      </c>
      <c r="Z933" s="25">
        <v>17716144321</v>
      </c>
      <c r="AA933" s="26">
        <v>100</v>
      </c>
      <c r="AB933" s="25">
        <v>1520127</v>
      </c>
      <c r="AC933" s="29">
        <v>1520127</v>
      </c>
      <c r="AD933" s="30">
        <v>8.9999999999999993E-3</v>
      </c>
      <c r="AE933" s="23"/>
      <c r="AF933" s="25">
        <v>1520127</v>
      </c>
      <c r="AG933" s="30">
        <v>8.9999999999999993E-3</v>
      </c>
      <c r="AH933" s="25">
        <v>21345</v>
      </c>
      <c r="AI933" s="25">
        <v>21345</v>
      </c>
      <c r="AJ933" s="22">
        <v>1E-4</v>
      </c>
      <c r="AK933" s="25">
        <v>21345</v>
      </c>
      <c r="AL933" s="29">
        <v>1E-4</v>
      </c>
      <c r="AM933" s="25">
        <v>1541472</v>
      </c>
      <c r="AN933" s="25">
        <v>1541472</v>
      </c>
      <c r="AO933" s="29">
        <v>8.9999999999999993E-3</v>
      </c>
      <c r="AP933" s="23"/>
      <c r="AQ933" s="25">
        <v>1541472</v>
      </c>
      <c r="AR933" s="30">
        <v>8.9999999999999993E-3</v>
      </c>
      <c r="AS933" s="21" t="s">
        <v>1946</v>
      </c>
      <c r="AT933" s="27"/>
      <c r="AU933" s="26">
        <v>17716.14</v>
      </c>
      <c r="AV933" s="26">
        <v>1594452.99</v>
      </c>
    </row>
    <row r="934" spans="1:48" x14ac:dyDescent="0.3">
      <c r="A934" s="21" t="s">
        <v>35</v>
      </c>
      <c r="B934" s="21" t="s">
        <v>1905</v>
      </c>
      <c r="C934" s="21" t="s">
        <v>1906</v>
      </c>
      <c r="D934" s="21" t="s">
        <v>44</v>
      </c>
      <c r="E934" s="22">
        <v>1.014</v>
      </c>
      <c r="F934" s="25">
        <v>2895452</v>
      </c>
      <c r="G934" s="25">
        <v>26346218031</v>
      </c>
      <c r="H934" s="21" t="s">
        <v>38</v>
      </c>
      <c r="I934" s="30">
        <v>1.0999999999999999E-2</v>
      </c>
      <c r="J934" s="25">
        <v>28554753385</v>
      </c>
      <c r="K934" s="25">
        <v>336063568</v>
      </c>
      <c r="L934" s="25">
        <v>28890816953</v>
      </c>
      <c r="M934" s="25">
        <v>26682281599</v>
      </c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5">
        <v>26682281599</v>
      </c>
      <c r="Z934" s="25">
        <v>26682281599</v>
      </c>
      <c r="AA934" s="26">
        <v>100</v>
      </c>
      <c r="AB934" s="25">
        <v>2705556</v>
      </c>
      <c r="AC934" s="29">
        <v>2705556</v>
      </c>
      <c r="AD934" s="30">
        <v>1.0999999999999999E-2</v>
      </c>
      <c r="AE934" s="23"/>
      <c r="AF934" s="25">
        <v>2705556</v>
      </c>
      <c r="AG934" s="30">
        <v>1.0999999999999999E-2</v>
      </c>
      <c r="AH934" s="25">
        <v>40900</v>
      </c>
      <c r="AI934" s="25">
        <v>40900</v>
      </c>
      <c r="AJ934" s="22">
        <v>2.0000000000000001E-4</v>
      </c>
      <c r="AK934" s="25">
        <v>40900</v>
      </c>
      <c r="AL934" s="29">
        <v>2.0000000000000001E-4</v>
      </c>
      <c r="AM934" s="25">
        <v>2746456</v>
      </c>
      <c r="AN934" s="25">
        <v>2746456</v>
      </c>
      <c r="AO934" s="29">
        <v>1.0999999999999999E-2</v>
      </c>
      <c r="AP934" s="23"/>
      <c r="AQ934" s="25">
        <v>2746456</v>
      </c>
      <c r="AR934" s="30">
        <v>1.0999999999999999E-2</v>
      </c>
      <c r="AS934" s="21" t="s">
        <v>1946</v>
      </c>
      <c r="AT934" s="27"/>
      <c r="AU934" s="26">
        <v>53364.56</v>
      </c>
      <c r="AV934" s="26">
        <v>2935050.98</v>
      </c>
    </row>
    <row r="935" spans="1:48" x14ac:dyDescent="0.3">
      <c r="A935" s="21" t="s">
        <v>35</v>
      </c>
      <c r="B935" s="21" t="s">
        <v>1907</v>
      </c>
      <c r="C935" s="21" t="s">
        <v>1908</v>
      </c>
      <c r="D935" s="21" t="s">
        <v>44</v>
      </c>
      <c r="E935" s="22">
        <v>1.014</v>
      </c>
      <c r="F935" s="25">
        <v>3499807</v>
      </c>
      <c r="G935" s="25">
        <v>18668858616</v>
      </c>
      <c r="H935" s="21" t="s">
        <v>38</v>
      </c>
      <c r="I935" s="30">
        <v>1.9E-2</v>
      </c>
      <c r="J935" s="25">
        <v>20302859021</v>
      </c>
      <c r="K935" s="25">
        <v>92191952</v>
      </c>
      <c r="L935" s="25">
        <v>20395050973</v>
      </c>
      <c r="M935" s="25">
        <v>18761050568</v>
      </c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5">
        <v>18761050568</v>
      </c>
      <c r="Z935" s="25">
        <v>18761050568</v>
      </c>
      <c r="AA935" s="26">
        <v>100</v>
      </c>
      <c r="AB935" s="25">
        <v>3875897</v>
      </c>
      <c r="AC935" s="29">
        <v>3875897</v>
      </c>
      <c r="AD935" s="30">
        <v>2.1000000000000001E-2</v>
      </c>
      <c r="AE935" s="25">
        <v>3508316</v>
      </c>
      <c r="AF935" s="25">
        <v>3508316</v>
      </c>
      <c r="AG935" s="30">
        <v>1.9E-2</v>
      </c>
      <c r="AH935" s="25">
        <v>33220</v>
      </c>
      <c r="AI935" s="25">
        <v>33220</v>
      </c>
      <c r="AJ935" s="22">
        <v>2.0000000000000001E-4</v>
      </c>
      <c r="AK935" s="25">
        <v>33220</v>
      </c>
      <c r="AL935" s="29">
        <v>2.0000000000000001E-4</v>
      </c>
      <c r="AM935" s="25">
        <v>3909117</v>
      </c>
      <c r="AN935" s="25">
        <v>3909117</v>
      </c>
      <c r="AO935" s="29">
        <v>2.1000000000000001E-2</v>
      </c>
      <c r="AP935" s="25">
        <v>3508316</v>
      </c>
      <c r="AQ935" s="25">
        <v>3541536</v>
      </c>
      <c r="AR935" s="30">
        <v>1.9E-2</v>
      </c>
      <c r="AS935" s="21" t="s">
        <v>1947</v>
      </c>
      <c r="AT935" s="29">
        <v>90.476100000000002</v>
      </c>
      <c r="AU935" s="26">
        <v>37522.1</v>
      </c>
      <c r="AV935" s="26">
        <v>3564599.61</v>
      </c>
    </row>
    <row r="936" spans="1:48" x14ac:dyDescent="0.3">
      <c r="A936" s="21" t="s">
        <v>35</v>
      </c>
      <c r="B936" s="21" t="s">
        <v>1909</v>
      </c>
      <c r="C936" s="21" t="s">
        <v>1910</v>
      </c>
      <c r="D936" s="21" t="s">
        <v>49</v>
      </c>
      <c r="E936" s="22">
        <v>1.014</v>
      </c>
      <c r="F936" s="25">
        <v>8305</v>
      </c>
      <c r="G936" s="25">
        <v>25007001</v>
      </c>
      <c r="H936" s="21" t="s">
        <v>38</v>
      </c>
      <c r="I936" s="30">
        <v>3.4000000000000002E-2</v>
      </c>
      <c r="J936" s="25">
        <v>27223451</v>
      </c>
      <c r="K936" s="25">
        <v>0</v>
      </c>
      <c r="L936" s="25">
        <v>27223451</v>
      </c>
      <c r="M936" s="25">
        <v>25007001</v>
      </c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5">
        <v>25007001</v>
      </c>
      <c r="Z936" s="25">
        <v>25007001</v>
      </c>
      <c r="AA936" s="26">
        <v>100</v>
      </c>
      <c r="AB936" s="25">
        <v>8189</v>
      </c>
      <c r="AC936" s="29">
        <v>8189</v>
      </c>
      <c r="AD936" s="30">
        <v>3.3000000000000002E-2</v>
      </c>
      <c r="AE936" s="23"/>
      <c r="AF936" s="25">
        <v>8189</v>
      </c>
      <c r="AG936" s="30">
        <v>3.3000000000000002E-2</v>
      </c>
      <c r="AH936" s="25">
        <v>94</v>
      </c>
      <c r="AI936" s="25">
        <v>94</v>
      </c>
      <c r="AJ936" s="22">
        <v>4.0000000000000002E-4</v>
      </c>
      <c r="AK936" s="25">
        <v>94</v>
      </c>
      <c r="AL936" s="29">
        <v>4.0000000000000002E-4</v>
      </c>
      <c r="AM936" s="25">
        <v>8283</v>
      </c>
      <c r="AN936" s="25">
        <v>8283</v>
      </c>
      <c r="AO936" s="29">
        <v>3.4000000000000002E-2</v>
      </c>
      <c r="AP936" s="23"/>
      <c r="AQ936" s="25">
        <v>8283</v>
      </c>
      <c r="AR936" s="30">
        <v>3.4000000000000002E-2</v>
      </c>
      <c r="AS936" s="21" t="s">
        <v>1946</v>
      </c>
      <c r="AT936" s="27"/>
      <c r="AU936" s="26">
        <v>100.03</v>
      </c>
      <c r="AV936" s="26">
        <v>8502.3799999999992</v>
      </c>
    </row>
    <row r="937" spans="1:48" x14ac:dyDescent="0.3">
      <c r="A937" s="21" t="s">
        <v>35</v>
      </c>
      <c r="B937" s="21" t="s">
        <v>1911</v>
      </c>
      <c r="C937" s="21" t="s">
        <v>1912</v>
      </c>
      <c r="D937" s="21" t="s">
        <v>49</v>
      </c>
      <c r="E937" s="22">
        <v>1.014</v>
      </c>
      <c r="F937" s="25">
        <v>15577</v>
      </c>
      <c r="G937" s="25">
        <v>38225224</v>
      </c>
      <c r="H937" s="21" t="s">
        <v>38</v>
      </c>
      <c r="I937" s="30">
        <v>4.1000000000000002E-2</v>
      </c>
      <c r="J937" s="25">
        <v>45121951</v>
      </c>
      <c r="K937" s="25">
        <v>0</v>
      </c>
      <c r="L937" s="25">
        <v>45121951</v>
      </c>
      <c r="M937" s="25">
        <v>38225224</v>
      </c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5">
        <v>38225224</v>
      </c>
      <c r="Z937" s="25">
        <v>38225224</v>
      </c>
      <c r="AA937" s="26">
        <v>100</v>
      </c>
      <c r="AB937" s="25">
        <v>15250</v>
      </c>
      <c r="AC937" s="29">
        <v>15250</v>
      </c>
      <c r="AD937" s="30">
        <v>0.04</v>
      </c>
      <c r="AE937" s="23"/>
      <c r="AF937" s="25">
        <v>15250</v>
      </c>
      <c r="AG937" s="30">
        <v>0.04</v>
      </c>
      <c r="AH937" s="25">
        <v>15</v>
      </c>
      <c r="AI937" s="25">
        <v>15</v>
      </c>
      <c r="AJ937" s="22">
        <v>0</v>
      </c>
      <c r="AK937" s="25">
        <v>15</v>
      </c>
      <c r="AL937" s="29">
        <v>0</v>
      </c>
      <c r="AM937" s="25">
        <v>15265</v>
      </c>
      <c r="AN937" s="25">
        <v>15265</v>
      </c>
      <c r="AO937" s="29">
        <v>0.04</v>
      </c>
      <c r="AP937" s="23"/>
      <c r="AQ937" s="25">
        <v>15265</v>
      </c>
      <c r="AR937" s="30">
        <v>0.04</v>
      </c>
      <c r="AS937" s="21" t="s">
        <v>1946</v>
      </c>
      <c r="AT937" s="27"/>
      <c r="AU937" s="31"/>
      <c r="AV937" s="26">
        <v>15290.09</v>
      </c>
    </row>
    <row r="938" spans="1:48" x14ac:dyDescent="0.3">
      <c r="A938" s="21" t="s">
        <v>35</v>
      </c>
      <c r="B938" s="21" t="s">
        <v>1913</v>
      </c>
      <c r="C938" s="21" t="s">
        <v>1914</v>
      </c>
      <c r="D938" s="21" t="s">
        <v>130</v>
      </c>
      <c r="E938" s="22">
        <v>1.014</v>
      </c>
      <c r="F938" s="25">
        <v>151465</v>
      </c>
      <c r="G938" s="25">
        <v>4125920108</v>
      </c>
      <c r="H938" s="21" t="s">
        <v>38</v>
      </c>
      <c r="I938" s="30">
        <v>4.0000000000000001E-3</v>
      </c>
      <c r="J938" s="25">
        <v>3648749113</v>
      </c>
      <c r="K938" s="25">
        <v>10408385</v>
      </c>
      <c r="L938" s="25">
        <v>3659157498</v>
      </c>
      <c r="M938" s="25">
        <v>4136328493</v>
      </c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5">
        <v>4136328493</v>
      </c>
      <c r="Z938" s="25">
        <v>4136328493</v>
      </c>
      <c r="AA938" s="26">
        <v>100</v>
      </c>
      <c r="AB938" s="25">
        <v>128750</v>
      </c>
      <c r="AC938" s="29">
        <v>128750</v>
      </c>
      <c r="AD938" s="30">
        <v>4.0000000000000001E-3</v>
      </c>
      <c r="AE938" s="23"/>
      <c r="AF938" s="25">
        <v>128750</v>
      </c>
      <c r="AG938" s="30">
        <v>4.0000000000000001E-3</v>
      </c>
      <c r="AH938" s="25">
        <v>151</v>
      </c>
      <c r="AI938" s="25">
        <v>151</v>
      </c>
      <c r="AJ938" s="22">
        <v>0</v>
      </c>
      <c r="AK938" s="25">
        <v>151</v>
      </c>
      <c r="AL938" s="29">
        <v>0</v>
      </c>
      <c r="AM938" s="25">
        <v>128901</v>
      </c>
      <c r="AN938" s="25">
        <v>128901</v>
      </c>
      <c r="AO938" s="29">
        <v>4.0000000000000001E-3</v>
      </c>
      <c r="AP938" s="23"/>
      <c r="AQ938" s="25">
        <v>128901</v>
      </c>
      <c r="AR938" s="30">
        <v>4.0000000000000001E-3</v>
      </c>
      <c r="AS938" s="21" t="s">
        <v>1946</v>
      </c>
      <c r="AT938" s="27"/>
      <c r="AU938" s="31"/>
      <c r="AV938" s="26">
        <v>165453.14000000001</v>
      </c>
    </row>
    <row r="939" spans="1:48" x14ac:dyDescent="0.3">
      <c r="A939" s="21" t="s">
        <v>35</v>
      </c>
      <c r="B939" s="21" t="s">
        <v>1915</v>
      </c>
      <c r="C939" s="21" t="s">
        <v>1916</v>
      </c>
      <c r="D939" s="21" t="s">
        <v>44</v>
      </c>
      <c r="E939" s="22">
        <v>1.014</v>
      </c>
      <c r="F939" s="25">
        <v>1063158</v>
      </c>
      <c r="G939" s="25">
        <v>2656212716</v>
      </c>
      <c r="H939" s="21" t="s">
        <v>38</v>
      </c>
      <c r="I939" s="30">
        <v>0.04</v>
      </c>
      <c r="J939" s="25">
        <v>2329954602</v>
      </c>
      <c r="K939" s="25">
        <v>3858747</v>
      </c>
      <c r="L939" s="25">
        <v>2333813349</v>
      </c>
      <c r="M939" s="25">
        <v>2660071463</v>
      </c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5">
        <v>2660071463</v>
      </c>
      <c r="Z939" s="25">
        <v>2660071463</v>
      </c>
      <c r="AA939" s="26">
        <v>100</v>
      </c>
      <c r="AB939" s="25">
        <v>0</v>
      </c>
      <c r="AC939" s="29">
        <v>0</v>
      </c>
      <c r="AD939" s="30">
        <v>0</v>
      </c>
      <c r="AE939" s="23"/>
      <c r="AF939" s="25">
        <v>0</v>
      </c>
      <c r="AG939" s="30">
        <v>0</v>
      </c>
      <c r="AH939" s="25">
        <v>257</v>
      </c>
      <c r="AI939" s="25">
        <v>257</v>
      </c>
      <c r="AJ939" s="22">
        <v>0</v>
      </c>
      <c r="AK939" s="25">
        <v>257</v>
      </c>
      <c r="AL939" s="29">
        <v>0</v>
      </c>
      <c r="AM939" s="25">
        <v>257</v>
      </c>
      <c r="AN939" s="25">
        <v>257</v>
      </c>
      <c r="AO939" s="29">
        <v>0</v>
      </c>
      <c r="AP939" s="23"/>
      <c r="AQ939" s="25">
        <v>257</v>
      </c>
      <c r="AR939" s="30">
        <v>0</v>
      </c>
      <c r="AS939" s="21" t="s">
        <v>1946</v>
      </c>
      <c r="AT939" s="27"/>
      <c r="AU939" s="31"/>
      <c r="AV939" s="26">
        <v>0</v>
      </c>
    </row>
    <row r="940" spans="1:48" x14ac:dyDescent="0.3">
      <c r="A940" s="21" t="s">
        <v>35</v>
      </c>
      <c r="B940" s="21" t="s">
        <v>1917</v>
      </c>
      <c r="C940" s="21" t="s">
        <v>1918</v>
      </c>
      <c r="D940" s="21" t="s">
        <v>44</v>
      </c>
      <c r="E940" s="22">
        <v>1.014</v>
      </c>
      <c r="F940" s="25">
        <v>213133</v>
      </c>
      <c r="G940" s="25">
        <v>392827650</v>
      </c>
      <c r="H940" s="21" t="s">
        <v>38</v>
      </c>
      <c r="I940" s="30">
        <v>5.5E-2</v>
      </c>
      <c r="J940" s="25">
        <v>350316786</v>
      </c>
      <c r="K940" s="25">
        <v>805668</v>
      </c>
      <c r="L940" s="25">
        <v>351122454</v>
      </c>
      <c r="M940" s="25">
        <v>393633318</v>
      </c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5">
        <v>393633318</v>
      </c>
      <c r="Z940" s="25">
        <v>393633318</v>
      </c>
      <c r="AA940" s="26">
        <v>100</v>
      </c>
      <c r="AB940" s="25">
        <v>207618</v>
      </c>
      <c r="AC940" s="29">
        <v>207618</v>
      </c>
      <c r="AD940" s="30">
        <v>5.2999999999999999E-2</v>
      </c>
      <c r="AE940" s="23"/>
      <c r="AF940" s="25">
        <v>207618</v>
      </c>
      <c r="AG940" s="30">
        <v>5.2999999999999999E-2</v>
      </c>
      <c r="AH940" s="25">
        <v>45</v>
      </c>
      <c r="AI940" s="25">
        <v>45</v>
      </c>
      <c r="AJ940" s="22">
        <v>0</v>
      </c>
      <c r="AK940" s="25">
        <v>45</v>
      </c>
      <c r="AL940" s="29">
        <v>0</v>
      </c>
      <c r="AM940" s="25">
        <v>207663</v>
      </c>
      <c r="AN940" s="25">
        <v>207663</v>
      </c>
      <c r="AO940" s="29">
        <v>5.2999999999999999E-2</v>
      </c>
      <c r="AP940" s="23"/>
      <c r="AQ940" s="25">
        <v>207663</v>
      </c>
      <c r="AR940" s="30">
        <v>5.2999999999999999E-2</v>
      </c>
      <c r="AS940" s="21" t="s">
        <v>1946</v>
      </c>
      <c r="AT940" s="27"/>
      <c r="AU940" s="31"/>
      <c r="AV940" s="26">
        <v>208625.66</v>
      </c>
    </row>
    <row r="941" spans="1:48" x14ac:dyDescent="0.3">
      <c r="A941" s="21" t="s">
        <v>35</v>
      </c>
      <c r="B941" s="21" t="s">
        <v>1919</v>
      </c>
      <c r="C941" s="21" t="s">
        <v>1920</v>
      </c>
      <c r="D941" s="21" t="s">
        <v>49</v>
      </c>
      <c r="E941" s="22">
        <v>1.014</v>
      </c>
      <c r="F941" s="25">
        <v>30523</v>
      </c>
      <c r="G941" s="25">
        <v>219802392</v>
      </c>
      <c r="H941" s="21" t="s">
        <v>38</v>
      </c>
      <c r="I941" s="30">
        <v>1.4E-2</v>
      </c>
      <c r="J941" s="25">
        <v>239037240</v>
      </c>
      <c r="K941" s="25">
        <v>74359</v>
      </c>
      <c r="L941" s="25">
        <v>239111599</v>
      </c>
      <c r="M941" s="25">
        <v>219876751</v>
      </c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5">
        <v>219876751</v>
      </c>
      <c r="Z941" s="25">
        <v>219876751</v>
      </c>
      <c r="AA941" s="26">
        <v>100</v>
      </c>
      <c r="AB941" s="25">
        <v>28537</v>
      </c>
      <c r="AC941" s="29">
        <v>28537</v>
      </c>
      <c r="AD941" s="30">
        <v>1.2999999999999999E-2</v>
      </c>
      <c r="AE941" s="23"/>
      <c r="AF941" s="25">
        <v>28537</v>
      </c>
      <c r="AG941" s="30">
        <v>1.2999999999999999E-2</v>
      </c>
      <c r="AH941" s="25">
        <v>130</v>
      </c>
      <c r="AI941" s="25">
        <v>130</v>
      </c>
      <c r="AJ941" s="22">
        <v>1E-4</v>
      </c>
      <c r="AK941" s="25">
        <v>130</v>
      </c>
      <c r="AL941" s="29">
        <v>1E-4</v>
      </c>
      <c r="AM941" s="25">
        <v>28667</v>
      </c>
      <c r="AN941" s="25">
        <v>28667</v>
      </c>
      <c r="AO941" s="29">
        <v>1.4E-2</v>
      </c>
      <c r="AP941" s="23"/>
      <c r="AQ941" s="25">
        <v>28667</v>
      </c>
      <c r="AR941" s="30">
        <v>1.4E-2</v>
      </c>
      <c r="AS941" s="21" t="s">
        <v>1946</v>
      </c>
      <c r="AT941" s="27"/>
      <c r="AU941" s="26">
        <v>219.88</v>
      </c>
      <c r="AV941" s="26">
        <v>30782.75</v>
      </c>
    </row>
    <row r="942" spans="1:48" x14ac:dyDescent="0.3">
      <c r="A942" s="21" t="s">
        <v>35</v>
      </c>
      <c r="B942" s="21" t="s">
        <v>1921</v>
      </c>
      <c r="C942" s="21" t="s">
        <v>1922</v>
      </c>
      <c r="D942" s="21" t="s">
        <v>44</v>
      </c>
      <c r="E942" s="22">
        <v>1.014</v>
      </c>
      <c r="F942" s="25">
        <v>131589</v>
      </c>
      <c r="G942" s="25">
        <v>326770257</v>
      </c>
      <c r="H942" s="21" t="s">
        <v>38</v>
      </c>
      <c r="I942" s="30">
        <v>4.1000000000000002E-2</v>
      </c>
      <c r="J942" s="25">
        <v>370778736</v>
      </c>
      <c r="K942" s="25">
        <v>1097267</v>
      </c>
      <c r="L942" s="25">
        <v>371876003</v>
      </c>
      <c r="M942" s="25">
        <v>327867524</v>
      </c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5">
        <v>327867524</v>
      </c>
      <c r="Z942" s="25">
        <v>327867524</v>
      </c>
      <c r="AA942" s="26">
        <v>100</v>
      </c>
      <c r="AB942" s="25">
        <v>128750</v>
      </c>
      <c r="AC942" s="29">
        <v>128750</v>
      </c>
      <c r="AD942" s="30">
        <v>0.04</v>
      </c>
      <c r="AE942" s="23"/>
      <c r="AF942" s="25">
        <v>128750</v>
      </c>
      <c r="AG942" s="30">
        <v>0.04</v>
      </c>
      <c r="AH942" s="25">
        <v>4190</v>
      </c>
      <c r="AI942" s="25">
        <v>4190</v>
      </c>
      <c r="AJ942" s="22">
        <v>1.2999999999999999E-3</v>
      </c>
      <c r="AK942" s="25">
        <v>4190</v>
      </c>
      <c r="AL942" s="29">
        <v>1.2999999999999999E-3</v>
      </c>
      <c r="AM942" s="25">
        <v>132940</v>
      </c>
      <c r="AN942" s="25">
        <v>132940</v>
      </c>
      <c r="AO942" s="29">
        <v>4.1000000000000002E-2</v>
      </c>
      <c r="AP942" s="23"/>
      <c r="AQ942" s="25">
        <v>132940</v>
      </c>
      <c r="AR942" s="30">
        <v>4.1000000000000002E-2</v>
      </c>
      <c r="AS942" s="21" t="s">
        <v>1946</v>
      </c>
      <c r="AT942" s="27"/>
      <c r="AU942" s="26">
        <v>4262.28</v>
      </c>
      <c r="AV942" s="26">
        <v>134425.68</v>
      </c>
    </row>
    <row r="943" spans="1:48" x14ac:dyDescent="0.3">
      <c r="A943" s="21" t="s">
        <v>35</v>
      </c>
      <c r="B943" s="21" t="s">
        <v>1923</v>
      </c>
      <c r="C943" s="21" t="s">
        <v>1924</v>
      </c>
      <c r="D943" s="21" t="s">
        <v>38</v>
      </c>
      <c r="E943" s="22">
        <v>1.014</v>
      </c>
      <c r="F943" s="25">
        <v>0</v>
      </c>
      <c r="G943" s="23"/>
      <c r="H943" s="21" t="s">
        <v>38</v>
      </c>
      <c r="I943" s="30">
        <v>0</v>
      </c>
      <c r="J943" s="25">
        <v>0</v>
      </c>
      <c r="K943" s="25">
        <v>4302695770</v>
      </c>
      <c r="L943" s="25">
        <v>4302695770</v>
      </c>
      <c r="M943" s="25">
        <v>3219397729</v>
      </c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5">
        <v>3219397729</v>
      </c>
      <c r="Z943" s="25">
        <v>3219397729</v>
      </c>
      <c r="AA943" s="26">
        <v>100</v>
      </c>
      <c r="AB943" s="25">
        <v>618000</v>
      </c>
      <c r="AC943" s="29">
        <v>618000</v>
      </c>
      <c r="AD943" s="30">
        <v>0.02</v>
      </c>
      <c r="AE943" s="23"/>
      <c r="AF943" s="25">
        <v>618000</v>
      </c>
      <c r="AG943" s="30">
        <v>0.02</v>
      </c>
      <c r="AH943" s="25">
        <v>0</v>
      </c>
      <c r="AI943" s="25">
        <v>0</v>
      </c>
      <c r="AJ943" s="22">
        <v>0</v>
      </c>
      <c r="AK943" s="25">
        <v>0</v>
      </c>
      <c r="AL943" s="29">
        <v>0</v>
      </c>
      <c r="AM943" s="25">
        <v>618000</v>
      </c>
      <c r="AN943" s="25">
        <v>618000</v>
      </c>
      <c r="AO943" s="29">
        <v>0.02</v>
      </c>
      <c r="AP943" s="23"/>
      <c r="AQ943" s="25">
        <v>618000</v>
      </c>
      <c r="AR943" s="30">
        <v>0.02</v>
      </c>
      <c r="AS943" s="21" t="s">
        <v>1946</v>
      </c>
      <c r="AT943" s="27"/>
      <c r="AU943" s="31"/>
      <c r="AV943" s="26">
        <v>643879.55000000005</v>
      </c>
    </row>
    <row r="944" spans="1:48" x14ac:dyDescent="0.3">
      <c r="A944" s="21" t="s">
        <v>35</v>
      </c>
      <c r="B944" s="21" t="s">
        <v>1925</v>
      </c>
      <c r="C944" s="21" t="s">
        <v>1926</v>
      </c>
      <c r="D944" s="21" t="s">
        <v>44</v>
      </c>
      <c r="E944" s="22">
        <v>1.014</v>
      </c>
      <c r="F944" s="25">
        <v>922608</v>
      </c>
      <c r="G944" s="25">
        <v>4323491935</v>
      </c>
      <c r="H944" s="21" t="s">
        <v>38</v>
      </c>
      <c r="I944" s="30">
        <v>2.1999999999999999E-2</v>
      </c>
      <c r="J944" s="25">
        <v>3639481440</v>
      </c>
      <c r="K944" s="25">
        <v>144137508</v>
      </c>
      <c r="L944" s="25">
        <v>3783618948</v>
      </c>
      <c r="M944" s="25">
        <v>4467629443</v>
      </c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5">
        <v>4467629443</v>
      </c>
      <c r="Z944" s="25">
        <v>4467629443</v>
      </c>
      <c r="AA944" s="26">
        <v>100</v>
      </c>
      <c r="AB944" s="25">
        <v>963401</v>
      </c>
      <c r="AC944" s="29">
        <v>945905</v>
      </c>
      <c r="AD944" s="30">
        <v>2.1999999999999999E-2</v>
      </c>
      <c r="AE944" s="23"/>
      <c r="AF944" s="25">
        <v>945905</v>
      </c>
      <c r="AG944" s="30">
        <v>2.1999999999999999E-2</v>
      </c>
      <c r="AH944" s="25">
        <v>63</v>
      </c>
      <c r="AI944" s="25">
        <v>63</v>
      </c>
      <c r="AJ944" s="22">
        <v>0</v>
      </c>
      <c r="AK944" s="25">
        <v>63</v>
      </c>
      <c r="AL944" s="29">
        <v>0</v>
      </c>
      <c r="AM944" s="25">
        <v>963464</v>
      </c>
      <c r="AN944" s="25">
        <v>945968</v>
      </c>
      <c r="AO944" s="29">
        <v>2.1999999999999999E-2</v>
      </c>
      <c r="AP944" s="23"/>
      <c r="AQ944" s="25">
        <v>945968</v>
      </c>
      <c r="AR944" s="30">
        <v>2.1999999999999999E-2</v>
      </c>
      <c r="AS944" s="21" t="s">
        <v>1946</v>
      </c>
      <c r="AT944" s="27"/>
      <c r="AU944" s="31"/>
      <c r="AV944" s="26">
        <v>982878.48</v>
      </c>
    </row>
    <row r="945" spans="1:48" x14ac:dyDescent="0.3">
      <c r="A945" s="21" t="s">
        <v>35</v>
      </c>
      <c r="B945" s="21" t="s">
        <v>1927</v>
      </c>
      <c r="C945" s="21" t="s">
        <v>1928</v>
      </c>
      <c r="D945" s="21" t="s">
        <v>44</v>
      </c>
      <c r="E945" s="22">
        <v>1.014</v>
      </c>
      <c r="F945" s="25">
        <v>712421</v>
      </c>
      <c r="G945" s="25">
        <v>3380249034</v>
      </c>
      <c r="H945" s="21" t="s">
        <v>38</v>
      </c>
      <c r="I945" s="30">
        <v>2.1999999999999999E-2</v>
      </c>
      <c r="J945" s="25">
        <v>2927439662</v>
      </c>
      <c r="K945" s="25">
        <v>13352123</v>
      </c>
      <c r="L945" s="25">
        <v>2940791785</v>
      </c>
      <c r="M945" s="25">
        <v>3393601157</v>
      </c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5">
        <v>3393601157</v>
      </c>
      <c r="Z945" s="25">
        <v>3393601157</v>
      </c>
      <c r="AA945" s="26">
        <v>100</v>
      </c>
      <c r="AB945" s="25">
        <v>759122</v>
      </c>
      <c r="AC945" s="29">
        <v>735198</v>
      </c>
      <c r="AD945" s="30">
        <v>2.1999999999999999E-2</v>
      </c>
      <c r="AE945" s="23"/>
      <c r="AF945" s="25">
        <v>735198</v>
      </c>
      <c r="AG945" s="30">
        <v>2.1999999999999999E-2</v>
      </c>
      <c r="AH945" s="25">
        <v>4499</v>
      </c>
      <c r="AI945" s="25">
        <v>4499</v>
      </c>
      <c r="AJ945" s="22">
        <v>1E-4</v>
      </c>
      <c r="AK945" s="25">
        <v>4499</v>
      </c>
      <c r="AL945" s="29">
        <v>1E-4</v>
      </c>
      <c r="AM945" s="25">
        <v>763621</v>
      </c>
      <c r="AN945" s="25">
        <v>739697</v>
      </c>
      <c r="AO945" s="29">
        <v>2.1999999999999999E-2</v>
      </c>
      <c r="AP945" s="23"/>
      <c r="AQ945" s="25">
        <v>739697</v>
      </c>
      <c r="AR945" s="30">
        <v>2.1999999999999999E-2</v>
      </c>
      <c r="AS945" s="21" t="s">
        <v>1946</v>
      </c>
      <c r="AT945" s="27"/>
      <c r="AU945" s="26">
        <v>3393.6</v>
      </c>
      <c r="AV945" s="26">
        <v>746592.25</v>
      </c>
    </row>
    <row r="946" spans="1:48" x14ac:dyDescent="0.3">
      <c r="A946" s="21" t="s">
        <v>35</v>
      </c>
      <c r="B946" s="21" t="s">
        <v>1929</v>
      </c>
      <c r="C946" s="21" t="s">
        <v>1930</v>
      </c>
      <c r="D946" s="21" t="s">
        <v>44</v>
      </c>
      <c r="E946" s="22">
        <v>1.014</v>
      </c>
      <c r="F946" s="25">
        <v>1112641</v>
      </c>
      <c r="G946" s="25">
        <v>5168185533</v>
      </c>
      <c r="H946" s="21" t="s">
        <v>38</v>
      </c>
      <c r="I946" s="30">
        <v>2.1999999999999999E-2</v>
      </c>
      <c r="J946" s="25">
        <v>4770779123</v>
      </c>
      <c r="K946" s="25">
        <v>66654330</v>
      </c>
      <c r="L946" s="25">
        <v>4837433453</v>
      </c>
      <c r="M946" s="25">
        <v>5234839863</v>
      </c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5">
        <v>5234839863</v>
      </c>
      <c r="Z946" s="25">
        <v>5234839863</v>
      </c>
      <c r="AA946" s="26">
        <v>100</v>
      </c>
      <c r="AB946" s="25">
        <v>1185576</v>
      </c>
      <c r="AC946" s="29">
        <v>1185576</v>
      </c>
      <c r="AD946" s="30">
        <v>2.3E-2</v>
      </c>
      <c r="AE946" s="25">
        <v>1130725</v>
      </c>
      <c r="AF946" s="25">
        <v>1130725</v>
      </c>
      <c r="AG946" s="30">
        <v>2.1999999999999999E-2</v>
      </c>
      <c r="AH946" s="25">
        <v>5981</v>
      </c>
      <c r="AI946" s="25">
        <v>5981</v>
      </c>
      <c r="AJ946" s="22">
        <v>1E-4</v>
      </c>
      <c r="AK946" s="25">
        <v>5981</v>
      </c>
      <c r="AL946" s="29">
        <v>1E-4</v>
      </c>
      <c r="AM946" s="25">
        <v>1191557</v>
      </c>
      <c r="AN946" s="25">
        <v>1191557</v>
      </c>
      <c r="AO946" s="29">
        <v>2.3E-2</v>
      </c>
      <c r="AP946" s="25">
        <v>1130725</v>
      </c>
      <c r="AQ946" s="25">
        <v>1136706</v>
      </c>
      <c r="AR946" s="30">
        <v>2.1999999999999999E-2</v>
      </c>
      <c r="AS946" s="21" t="s">
        <v>1947</v>
      </c>
      <c r="AT946" s="29">
        <v>95.652100000000004</v>
      </c>
      <c r="AU946" s="26">
        <v>5234.84</v>
      </c>
      <c r="AV946" s="26">
        <v>1151664.77</v>
      </c>
    </row>
    <row r="947" spans="1:48" x14ac:dyDescent="0.3">
      <c r="A947" s="21" t="s">
        <v>35</v>
      </c>
      <c r="B947" s="21" t="s">
        <v>1931</v>
      </c>
      <c r="C947" s="21" t="s">
        <v>1932</v>
      </c>
      <c r="D947" s="21" t="s">
        <v>38</v>
      </c>
      <c r="E947" s="22">
        <v>1.014</v>
      </c>
      <c r="F947" s="25">
        <v>0</v>
      </c>
      <c r="G947" s="23"/>
      <c r="H947" s="21" t="s">
        <v>38</v>
      </c>
      <c r="I947" s="30">
        <v>0</v>
      </c>
      <c r="J947" s="25">
        <v>360566283</v>
      </c>
      <c r="K947" s="25">
        <v>2721995</v>
      </c>
      <c r="L947" s="25">
        <v>363288278</v>
      </c>
      <c r="M947" s="25">
        <v>333897983</v>
      </c>
      <c r="N947" s="25">
        <v>39845402116</v>
      </c>
      <c r="O947" s="23"/>
      <c r="P947" s="25">
        <v>2600557455</v>
      </c>
      <c r="Q947" s="23"/>
      <c r="R947" s="23"/>
      <c r="S947" s="23"/>
      <c r="T947" s="23"/>
      <c r="U947" s="23"/>
      <c r="V947" s="23"/>
      <c r="W947" s="23"/>
      <c r="X947" s="23"/>
      <c r="Y947" s="25">
        <v>42779857554</v>
      </c>
      <c r="Z947" s="25">
        <v>42779857554</v>
      </c>
      <c r="AA947" s="26">
        <v>100</v>
      </c>
      <c r="AB947" s="25">
        <v>0</v>
      </c>
      <c r="AC947" s="29">
        <v>0</v>
      </c>
      <c r="AD947" s="30">
        <v>0</v>
      </c>
      <c r="AE947" s="23"/>
      <c r="AF947" s="25">
        <v>0</v>
      </c>
      <c r="AG947" s="30">
        <v>0</v>
      </c>
      <c r="AH947" s="25">
        <v>0</v>
      </c>
      <c r="AI947" s="25">
        <v>0</v>
      </c>
      <c r="AJ947" s="22">
        <v>0</v>
      </c>
      <c r="AK947" s="25">
        <v>0</v>
      </c>
      <c r="AL947" s="29">
        <v>0</v>
      </c>
      <c r="AM947" s="25">
        <v>0</v>
      </c>
      <c r="AN947" s="25">
        <v>0</v>
      </c>
      <c r="AO947" s="29">
        <v>0</v>
      </c>
      <c r="AP947" s="23"/>
      <c r="AQ947" s="25">
        <v>0</v>
      </c>
      <c r="AR947" s="30">
        <v>0</v>
      </c>
      <c r="AS947" s="21" t="s">
        <v>1946</v>
      </c>
      <c r="AT947" s="27"/>
      <c r="AU947" s="31"/>
      <c r="AV947" s="26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3DB5-E33F-491B-819A-6866D4F0B2C6}">
  <dimension ref="A1:P7114"/>
  <sheetViews>
    <sheetView workbookViewId="0">
      <pane ySplit="1" topLeftCell="A7086" activePane="bottomLeft" state="frozen"/>
      <selection pane="bottomLeft" activeCell="H2" sqref="H2:H7114"/>
    </sheetView>
  </sheetViews>
  <sheetFormatPr defaultColWidth="9.109375" defaultRowHeight="14.4" x14ac:dyDescent="0.3"/>
  <cols>
    <col min="1" max="1" width="8.33203125" style="1" bestFit="1" customWidth="1"/>
    <col min="2" max="2" width="10" style="1" bestFit="1" customWidth="1"/>
    <col min="3" max="3" width="49.44140625" style="1" bestFit="1" customWidth="1"/>
    <col min="4" max="4" width="5.44140625" style="1" bestFit="1" customWidth="1"/>
    <col min="5" max="5" width="43.88671875" style="1" bestFit="1" customWidth="1"/>
    <col min="6" max="6" width="12.6640625" style="3" bestFit="1" customWidth="1"/>
    <col min="7" max="7" width="12" style="1" bestFit="1" customWidth="1"/>
    <col min="8" max="8" width="13.88671875" style="3" bestFit="1" customWidth="1"/>
    <col min="9" max="9" width="12.88671875" style="3" bestFit="1" customWidth="1"/>
    <col min="10" max="10" width="11.5546875" style="2" bestFit="1" customWidth="1"/>
    <col min="11" max="11" width="12.6640625" style="3" bestFit="1" customWidth="1"/>
    <col min="12" max="12" width="11.33203125" style="2" bestFit="1" customWidth="1"/>
    <col min="13" max="13" width="12.6640625" style="3" bestFit="1" customWidth="1"/>
    <col min="14" max="14" width="9.109375" style="1" bestFit="1" customWidth="1"/>
    <col min="15" max="15" width="12.6640625" style="3" bestFit="1" customWidth="1"/>
    <col min="16" max="16" width="9.6640625" style="2" bestFit="1" customWidth="1"/>
    <col min="17" max="16384" width="9.109375" style="1"/>
  </cols>
  <sheetData>
    <row r="1" spans="1:16" customFormat="1" x14ac:dyDescent="0.3">
      <c r="A1" s="4" t="s">
        <v>2245</v>
      </c>
      <c r="B1" s="4" t="s">
        <v>1934</v>
      </c>
      <c r="C1" s="4" t="s">
        <v>1935</v>
      </c>
      <c r="D1" s="4" t="s">
        <v>1949</v>
      </c>
      <c r="E1" s="4" t="s">
        <v>2246</v>
      </c>
      <c r="F1" s="5" t="s">
        <v>1950</v>
      </c>
      <c r="G1" s="4" t="s">
        <v>2247</v>
      </c>
      <c r="H1" s="5" t="s">
        <v>2248</v>
      </c>
      <c r="I1" s="5" t="s">
        <v>2249</v>
      </c>
      <c r="J1" s="6" t="s">
        <v>2250</v>
      </c>
      <c r="K1" s="5" t="s">
        <v>2251</v>
      </c>
      <c r="L1" s="6" t="s">
        <v>2252</v>
      </c>
      <c r="M1" s="5" t="s">
        <v>2253</v>
      </c>
      <c r="N1" s="4" t="s">
        <v>1951</v>
      </c>
      <c r="O1" s="5" t="s">
        <v>1952</v>
      </c>
      <c r="P1" s="6" t="s">
        <v>1953</v>
      </c>
    </row>
    <row r="2" spans="1:16" x14ac:dyDescent="0.3">
      <c r="A2" s="7" t="s">
        <v>35</v>
      </c>
      <c r="B2" s="7" t="s">
        <v>72</v>
      </c>
      <c r="C2" s="7" t="s">
        <v>73</v>
      </c>
      <c r="D2" s="7" t="s">
        <v>1954</v>
      </c>
      <c r="E2" s="7" t="s">
        <v>1955</v>
      </c>
      <c r="F2" s="10">
        <v>8740</v>
      </c>
      <c r="G2" s="9"/>
      <c r="H2" s="14">
        <f>I2-F2</f>
        <v>0</v>
      </c>
      <c r="I2" s="10">
        <v>8740</v>
      </c>
      <c r="J2" s="12">
        <v>0</v>
      </c>
      <c r="K2" s="10">
        <v>8740</v>
      </c>
      <c r="L2" s="12">
        <v>4.4000000000000003E-3</v>
      </c>
      <c r="M2" s="11"/>
      <c r="N2" s="7" t="s">
        <v>38</v>
      </c>
      <c r="O2" s="10">
        <v>8740</v>
      </c>
      <c r="P2" s="12">
        <v>4.4000000000000003E-3</v>
      </c>
    </row>
    <row r="3" spans="1:16" x14ac:dyDescent="0.3">
      <c r="A3" s="7" t="s">
        <v>35</v>
      </c>
      <c r="B3" s="7" t="s">
        <v>74</v>
      </c>
      <c r="C3" s="7" t="s">
        <v>75</v>
      </c>
      <c r="D3" s="7" t="s">
        <v>1956</v>
      </c>
      <c r="E3" s="7" t="s">
        <v>1957</v>
      </c>
      <c r="F3" s="10">
        <v>213726</v>
      </c>
      <c r="G3" s="8">
        <v>3</v>
      </c>
      <c r="H3" s="14">
        <f t="shared" ref="H3:H66" si="0">I3-F3</f>
        <v>6412</v>
      </c>
      <c r="I3" s="10">
        <v>220138</v>
      </c>
      <c r="J3" s="12">
        <v>0</v>
      </c>
      <c r="K3" s="10">
        <v>220138</v>
      </c>
      <c r="L3" s="12">
        <v>0.1113</v>
      </c>
      <c r="M3" s="10">
        <v>194421</v>
      </c>
      <c r="N3" s="7" t="s">
        <v>1962</v>
      </c>
      <c r="O3" s="10">
        <v>194421</v>
      </c>
      <c r="P3" s="12">
        <v>9.8299999999999998E-2</v>
      </c>
    </row>
    <row r="4" spans="1:16" x14ac:dyDescent="0.3">
      <c r="A4" s="7" t="s">
        <v>35</v>
      </c>
      <c r="B4" s="7" t="s">
        <v>74</v>
      </c>
      <c r="C4" s="7" t="s">
        <v>75</v>
      </c>
      <c r="D4" s="7" t="s">
        <v>1959</v>
      </c>
      <c r="E4" s="7" t="s">
        <v>1960</v>
      </c>
      <c r="F4" s="10">
        <v>32004</v>
      </c>
      <c r="G4" s="8">
        <v>3</v>
      </c>
      <c r="H4" s="14">
        <f t="shared" si="0"/>
        <v>960</v>
      </c>
      <c r="I4" s="10">
        <v>32964</v>
      </c>
      <c r="J4" s="12">
        <v>0</v>
      </c>
      <c r="K4" s="10">
        <v>32964</v>
      </c>
      <c r="L4" s="12">
        <v>1.67E-2</v>
      </c>
      <c r="M4" s="11"/>
      <c r="N4" s="7" t="s">
        <v>38</v>
      </c>
      <c r="O4" s="10">
        <v>32964</v>
      </c>
      <c r="P4" s="12">
        <v>1.67E-2</v>
      </c>
    </row>
    <row r="5" spans="1:16" x14ac:dyDescent="0.3">
      <c r="A5" s="7" t="s">
        <v>35</v>
      </c>
      <c r="B5" s="7" t="s">
        <v>74</v>
      </c>
      <c r="C5" s="7" t="s">
        <v>75</v>
      </c>
      <c r="D5" s="7" t="s">
        <v>1963</v>
      </c>
      <c r="E5" s="7" t="s">
        <v>1964</v>
      </c>
      <c r="F5" s="10">
        <v>10932</v>
      </c>
      <c r="G5" s="8">
        <v>3</v>
      </c>
      <c r="H5" s="14">
        <f t="shared" si="0"/>
        <v>328</v>
      </c>
      <c r="I5" s="10">
        <v>11260</v>
      </c>
      <c r="J5" s="12">
        <v>0</v>
      </c>
      <c r="K5" s="10">
        <v>11260</v>
      </c>
      <c r="L5" s="12">
        <v>5.7000000000000002E-3</v>
      </c>
      <c r="M5" s="11"/>
      <c r="N5" s="7" t="s">
        <v>38</v>
      </c>
      <c r="O5" s="10">
        <v>11260</v>
      </c>
      <c r="P5" s="12">
        <v>5.7000000000000002E-3</v>
      </c>
    </row>
    <row r="6" spans="1:16" x14ac:dyDescent="0.3">
      <c r="A6" s="7" t="s">
        <v>35</v>
      </c>
      <c r="B6" s="7" t="s">
        <v>74</v>
      </c>
      <c r="C6" s="7" t="s">
        <v>75</v>
      </c>
      <c r="D6" s="7" t="s">
        <v>1965</v>
      </c>
      <c r="E6" s="7" t="s">
        <v>1966</v>
      </c>
      <c r="F6" s="10">
        <v>10507</v>
      </c>
      <c r="G6" s="8">
        <v>3</v>
      </c>
      <c r="H6" s="14">
        <f t="shared" si="0"/>
        <v>315</v>
      </c>
      <c r="I6" s="10">
        <v>10822</v>
      </c>
      <c r="J6" s="12">
        <v>5.0000000000000001E-3</v>
      </c>
      <c r="K6" s="10">
        <v>9891</v>
      </c>
      <c r="L6" s="12">
        <v>5.0000000000000001E-3</v>
      </c>
      <c r="M6" s="11"/>
      <c r="N6" s="7" t="s">
        <v>38</v>
      </c>
      <c r="O6" s="10">
        <v>9891</v>
      </c>
      <c r="P6" s="12">
        <v>5.0000000000000001E-3</v>
      </c>
    </row>
    <row r="7" spans="1:16" x14ac:dyDescent="0.3">
      <c r="A7" s="7" t="s">
        <v>35</v>
      </c>
      <c r="B7" s="7" t="s">
        <v>74</v>
      </c>
      <c r="C7" s="7" t="s">
        <v>75</v>
      </c>
      <c r="D7" s="7" t="s">
        <v>1967</v>
      </c>
      <c r="E7" s="7" t="s">
        <v>1968</v>
      </c>
      <c r="F7" s="10">
        <v>58866</v>
      </c>
      <c r="G7" s="8">
        <v>3</v>
      </c>
      <c r="H7" s="14">
        <f t="shared" si="0"/>
        <v>1766</v>
      </c>
      <c r="I7" s="10">
        <v>60632</v>
      </c>
      <c r="J7" s="12">
        <v>0</v>
      </c>
      <c r="K7" s="10">
        <v>60632</v>
      </c>
      <c r="L7" s="12">
        <v>3.0599999999999999E-2</v>
      </c>
      <c r="M7" s="11"/>
      <c r="N7" s="7" t="s">
        <v>38</v>
      </c>
      <c r="O7" s="10">
        <v>60632</v>
      </c>
      <c r="P7" s="12">
        <v>3.0599999999999999E-2</v>
      </c>
    </row>
    <row r="8" spans="1:16" x14ac:dyDescent="0.3">
      <c r="A8" s="7" t="s">
        <v>35</v>
      </c>
      <c r="B8" s="7" t="s">
        <v>74</v>
      </c>
      <c r="C8" s="7" t="s">
        <v>75</v>
      </c>
      <c r="D8" s="7" t="s">
        <v>1954</v>
      </c>
      <c r="E8" s="7" t="s">
        <v>1955</v>
      </c>
      <c r="F8" s="10">
        <v>3010</v>
      </c>
      <c r="G8" s="9"/>
      <c r="H8" s="14">
        <f t="shared" si="0"/>
        <v>0</v>
      </c>
      <c r="I8" s="10">
        <v>3010</v>
      </c>
      <c r="J8" s="12">
        <v>0</v>
      </c>
      <c r="K8" s="10">
        <v>3010</v>
      </c>
      <c r="L8" s="12">
        <v>1.5E-3</v>
      </c>
      <c r="M8" s="11"/>
      <c r="N8" s="7" t="s">
        <v>38</v>
      </c>
      <c r="O8" s="10">
        <v>3010</v>
      </c>
      <c r="P8" s="12">
        <v>1.5E-3</v>
      </c>
    </row>
    <row r="9" spans="1:16" x14ac:dyDescent="0.3">
      <c r="A9" s="7" t="s">
        <v>35</v>
      </c>
      <c r="B9" s="7" t="s">
        <v>76</v>
      </c>
      <c r="C9" s="7" t="s">
        <v>77</v>
      </c>
      <c r="D9" s="7" t="s">
        <v>1956</v>
      </c>
      <c r="E9" s="7" t="s">
        <v>1957</v>
      </c>
      <c r="F9" s="10">
        <v>224539</v>
      </c>
      <c r="G9" s="8">
        <v>3</v>
      </c>
      <c r="H9" s="14">
        <f t="shared" si="0"/>
        <v>6736</v>
      </c>
      <c r="I9" s="10">
        <v>231275</v>
      </c>
      <c r="J9" s="12">
        <v>0.16500000000000001</v>
      </c>
      <c r="K9" s="10">
        <v>231275</v>
      </c>
      <c r="L9" s="12">
        <v>0.1169</v>
      </c>
      <c r="M9" s="10">
        <v>211492</v>
      </c>
      <c r="N9" s="7" t="s">
        <v>1962</v>
      </c>
      <c r="O9" s="10">
        <v>211492</v>
      </c>
      <c r="P9" s="12">
        <v>0.1069</v>
      </c>
    </row>
    <row r="10" spans="1:16" x14ac:dyDescent="0.3">
      <c r="A10" s="7" t="s">
        <v>35</v>
      </c>
      <c r="B10" s="7" t="s">
        <v>76</v>
      </c>
      <c r="C10" s="7" t="s">
        <v>77</v>
      </c>
      <c r="D10" s="7" t="s">
        <v>1959</v>
      </c>
      <c r="E10" s="7" t="s">
        <v>1960</v>
      </c>
      <c r="F10" s="10">
        <v>15500</v>
      </c>
      <c r="G10" s="8">
        <v>3</v>
      </c>
      <c r="H10" s="14">
        <f t="shared" si="0"/>
        <v>465</v>
      </c>
      <c r="I10" s="10">
        <v>15965</v>
      </c>
      <c r="J10" s="12">
        <v>0</v>
      </c>
      <c r="K10" s="10">
        <v>15965</v>
      </c>
      <c r="L10" s="12">
        <v>8.0999999999999996E-3</v>
      </c>
      <c r="M10" s="11"/>
      <c r="N10" s="7" t="s">
        <v>38</v>
      </c>
      <c r="O10" s="10">
        <v>15965</v>
      </c>
      <c r="P10" s="12">
        <v>8.0999999999999996E-3</v>
      </c>
    </row>
    <row r="11" spans="1:16" x14ac:dyDescent="0.3">
      <c r="A11" s="7" t="s">
        <v>35</v>
      </c>
      <c r="B11" s="7" t="s">
        <v>76</v>
      </c>
      <c r="C11" s="7" t="s">
        <v>77</v>
      </c>
      <c r="D11" s="7" t="s">
        <v>1963</v>
      </c>
      <c r="E11" s="7" t="s">
        <v>1964</v>
      </c>
      <c r="F11" s="10">
        <v>16300</v>
      </c>
      <c r="G11" s="8">
        <v>3</v>
      </c>
      <c r="H11" s="14">
        <f t="shared" si="0"/>
        <v>489</v>
      </c>
      <c r="I11" s="10">
        <v>16789</v>
      </c>
      <c r="J11" s="12">
        <v>0</v>
      </c>
      <c r="K11" s="10">
        <v>16789</v>
      </c>
      <c r="L11" s="12">
        <v>8.5000000000000006E-3</v>
      </c>
      <c r="M11" s="11"/>
      <c r="N11" s="7" t="s">
        <v>38</v>
      </c>
      <c r="O11" s="10">
        <v>16789</v>
      </c>
      <c r="P11" s="12">
        <v>8.5000000000000006E-3</v>
      </c>
    </row>
    <row r="12" spans="1:16" x14ac:dyDescent="0.3">
      <c r="A12" s="7" t="s">
        <v>35</v>
      </c>
      <c r="B12" s="7" t="s">
        <v>76</v>
      </c>
      <c r="C12" s="7" t="s">
        <v>77</v>
      </c>
      <c r="D12" s="7" t="s">
        <v>1965</v>
      </c>
      <c r="E12" s="7" t="s">
        <v>1966</v>
      </c>
      <c r="F12" s="10">
        <v>10350</v>
      </c>
      <c r="G12" s="8">
        <v>3</v>
      </c>
      <c r="H12" s="14">
        <f t="shared" si="0"/>
        <v>311</v>
      </c>
      <c r="I12" s="10">
        <v>10661</v>
      </c>
      <c r="J12" s="12">
        <v>5.0000000000000001E-3</v>
      </c>
      <c r="K12" s="10">
        <v>9891</v>
      </c>
      <c r="L12" s="12">
        <v>5.0000000000000001E-3</v>
      </c>
      <c r="M12" s="11"/>
      <c r="N12" s="7" t="s">
        <v>38</v>
      </c>
      <c r="O12" s="10">
        <v>9891</v>
      </c>
      <c r="P12" s="12">
        <v>5.0000000000000001E-3</v>
      </c>
    </row>
    <row r="13" spans="1:16" x14ac:dyDescent="0.3">
      <c r="A13" s="7" t="s">
        <v>35</v>
      </c>
      <c r="B13" s="7" t="s">
        <v>76</v>
      </c>
      <c r="C13" s="7" t="s">
        <v>77</v>
      </c>
      <c r="D13" s="7" t="s">
        <v>1967</v>
      </c>
      <c r="E13" s="7" t="s">
        <v>1968</v>
      </c>
      <c r="F13" s="10">
        <v>52600</v>
      </c>
      <c r="G13" s="8">
        <v>3</v>
      </c>
      <c r="H13" s="14">
        <f t="shared" si="0"/>
        <v>1578</v>
      </c>
      <c r="I13" s="10">
        <v>54178</v>
      </c>
      <c r="J13" s="12">
        <v>0</v>
      </c>
      <c r="K13" s="10">
        <v>54178</v>
      </c>
      <c r="L13" s="12">
        <v>2.7400000000000001E-2</v>
      </c>
      <c r="M13" s="11"/>
      <c r="N13" s="7" t="s">
        <v>38</v>
      </c>
      <c r="O13" s="10">
        <v>54178</v>
      </c>
      <c r="P13" s="12">
        <v>2.7400000000000001E-2</v>
      </c>
    </row>
    <row r="14" spans="1:16" x14ac:dyDescent="0.3">
      <c r="A14" s="7" t="s">
        <v>35</v>
      </c>
      <c r="B14" s="7" t="s">
        <v>76</v>
      </c>
      <c r="C14" s="7" t="s">
        <v>77</v>
      </c>
      <c r="D14" s="7" t="s">
        <v>1954</v>
      </c>
      <c r="E14" s="7" t="s">
        <v>1955</v>
      </c>
      <c r="F14" s="10">
        <v>1989</v>
      </c>
      <c r="G14" s="9"/>
      <c r="H14" s="14">
        <f t="shared" si="0"/>
        <v>0</v>
      </c>
      <c r="I14" s="10">
        <v>1989</v>
      </c>
      <c r="J14" s="12">
        <v>0</v>
      </c>
      <c r="K14" s="10">
        <v>1989</v>
      </c>
      <c r="L14" s="12">
        <v>1E-3</v>
      </c>
      <c r="M14" s="11"/>
      <c r="N14" s="7" t="s">
        <v>38</v>
      </c>
      <c r="O14" s="10">
        <v>1989</v>
      </c>
      <c r="P14" s="12">
        <v>1E-3</v>
      </c>
    </row>
    <row r="15" spans="1:16" x14ac:dyDescent="0.3">
      <c r="A15" s="7" t="s">
        <v>35</v>
      </c>
      <c r="B15" s="7" t="s">
        <v>78</v>
      </c>
      <c r="C15" s="7" t="s">
        <v>79</v>
      </c>
      <c r="D15" s="7" t="s">
        <v>1956</v>
      </c>
      <c r="E15" s="7" t="s">
        <v>1957</v>
      </c>
      <c r="F15" s="10">
        <v>21404570</v>
      </c>
      <c r="G15" s="8">
        <v>3</v>
      </c>
      <c r="H15" s="14">
        <f t="shared" si="0"/>
        <v>642137</v>
      </c>
      <c r="I15" s="10">
        <v>22046707</v>
      </c>
      <c r="J15" s="12">
        <v>0</v>
      </c>
      <c r="K15" s="10">
        <v>22046707</v>
      </c>
      <c r="L15" s="12">
        <v>2.8473999999999999</v>
      </c>
      <c r="M15" s="11"/>
      <c r="N15" s="7" t="s">
        <v>38</v>
      </c>
      <c r="O15" s="10">
        <v>22046707</v>
      </c>
      <c r="P15" s="12">
        <v>2.8473999999999999</v>
      </c>
    </row>
    <row r="16" spans="1:16" x14ac:dyDescent="0.3">
      <c r="A16" s="7" t="s">
        <v>35</v>
      </c>
      <c r="B16" s="7" t="s">
        <v>78</v>
      </c>
      <c r="C16" s="7" t="s">
        <v>79</v>
      </c>
      <c r="D16" s="7" t="s">
        <v>1969</v>
      </c>
      <c r="E16" s="7" t="s">
        <v>1970</v>
      </c>
      <c r="F16" s="10">
        <v>4601394</v>
      </c>
      <c r="G16" s="8">
        <v>5</v>
      </c>
      <c r="H16" s="14">
        <f t="shared" si="0"/>
        <v>230070</v>
      </c>
      <c r="I16" s="10">
        <v>4831464</v>
      </c>
      <c r="J16" s="12">
        <v>0</v>
      </c>
      <c r="K16" s="10">
        <v>4831464</v>
      </c>
      <c r="L16" s="12">
        <v>0.624</v>
      </c>
      <c r="M16" s="11"/>
      <c r="N16" s="7" t="s">
        <v>38</v>
      </c>
      <c r="O16" s="10">
        <v>4831464</v>
      </c>
      <c r="P16" s="12">
        <v>0.624</v>
      </c>
    </row>
    <row r="17" spans="1:16" x14ac:dyDescent="0.3">
      <c r="A17" s="7" t="s">
        <v>35</v>
      </c>
      <c r="B17" s="7" t="s">
        <v>78</v>
      </c>
      <c r="C17" s="7" t="s">
        <v>79</v>
      </c>
      <c r="D17" s="7" t="s">
        <v>1989</v>
      </c>
      <c r="E17" s="7" t="s">
        <v>1990</v>
      </c>
      <c r="F17" s="10">
        <v>0</v>
      </c>
      <c r="G17" s="8">
        <v>3</v>
      </c>
      <c r="H17" s="14">
        <f t="shared" si="0"/>
        <v>0</v>
      </c>
      <c r="I17" s="10">
        <v>0</v>
      </c>
      <c r="J17" s="12">
        <v>0</v>
      </c>
      <c r="K17" s="10">
        <v>0</v>
      </c>
      <c r="L17" s="12">
        <v>0</v>
      </c>
      <c r="M17" s="11"/>
      <c r="N17" s="7" t="s">
        <v>38</v>
      </c>
      <c r="O17" s="10">
        <v>0</v>
      </c>
      <c r="P17" s="12">
        <v>0</v>
      </c>
    </row>
    <row r="18" spans="1:16" x14ac:dyDescent="0.3">
      <c r="A18" s="7" t="s">
        <v>35</v>
      </c>
      <c r="B18" s="7" t="s">
        <v>78</v>
      </c>
      <c r="C18" s="7" t="s">
        <v>79</v>
      </c>
      <c r="D18" s="7" t="s">
        <v>1991</v>
      </c>
      <c r="E18" s="7" t="s">
        <v>1992</v>
      </c>
      <c r="F18" s="10">
        <v>7519521</v>
      </c>
      <c r="G18" s="8">
        <v>3</v>
      </c>
      <c r="H18" s="14">
        <f t="shared" si="0"/>
        <v>225586</v>
      </c>
      <c r="I18" s="10">
        <v>7745107</v>
      </c>
      <c r="J18" s="12">
        <v>0</v>
      </c>
      <c r="K18" s="10">
        <v>7745107</v>
      </c>
      <c r="L18" s="12">
        <v>1.0003</v>
      </c>
      <c r="M18" s="11"/>
      <c r="N18" s="7" t="s">
        <v>38</v>
      </c>
      <c r="O18" s="10">
        <v>7745107</v>
      </c>
      <c r="P18" s="12">
        <v>1.0003</v>
      </c>
    </row>
    <row r="19" spans="1:16" x14ac:dyDescent="0.3">
      <c r="A19" s="7" t="s">
        <v>35</v>
      </c>
      <c r="B19" s="7" t="s">
        <v>78</v>
      </c>
      <c r="C19" s="7" t="s">
        <v>79</v>
      </c>
      <c r="D19" s="7" t="s">
        <v>1993</v>
      </c>
      <c r="E19" s="7" t="s">
        <v>1994</v>
      </c>
      <c r="F19" s="10">
        <v>7060383</v>
      </c>
      <c r="G19" s="8">
        <v>3</v>
      </c>
      <c r="H19" s="14">
        <f t="shared" si="0"/>
        <v>211811</v>
      </c>
      <c r="I19" s="10">
        <v>7272194</v>
      </c>
      <c r="J19" s="12">
        <v>0</v>
      </c>
      <c r="K19" s="10">
        <v>7272194</v>
      </c>
      <c r="L19" s="12">
        <v>0.93920000000000003</v>
      </c>
      <c r="M19" s="11"/>
      <c r="N19" s="7" t="s">
        <v>38</v>
      </c>
      <c r="O19" s="10">
        <v>7272194</v>
      </c>
      <c r="P19" s="12">
        <v>0.93920000000000003</v>
      </c>
    </row>
    <row r="20" spans="1:16" x14ac:dyDescent="0.3">
      <c r="A20" s="7" t="s">
        <v>35</v>
      </c>
      <c r="B20" s="7" t="s">
        <v>78</v>
      </c>
      <c r="C20" s="7" t="s">
        <v>79</v>
      </c>
      <c r="D20" s="7" t="s">
        <v>1959</v>
      </c>
      <c r="E20" s="7" t="s">
        <v>1960</v>
      </c>
      <c r="F20" s="10">
        <v>0</v>
      </c>
      <c r="G20" s="8">
        <v>3</v>
      </c>
      <c r="H20" s="14">
        <f t="shared" si="0"/>
        <v>0</v>
      </c>
      <c r="I20" s="10">
        <v>0</v>
      </c>
      <c r="J20" s="12">
        <v>0</v>
      </c>
      <c r="K20" s="10">
        <v>0</v>
      </c>
      <c r="L20" s="12">
        <v>0</v>
      </c>
      <c r="M20" s="11"/>
      <c r="N20" s="7" t="s">
        <v>38</v>
      </c>
      <c r="O20" s="10">
        <v>0</v>
      </c>
      <c r="P20" s="12">
        <v>0</v>
      </c>
    </row>
    <row r="21" spans="1:16" x14ac:dyDescent="0.3">
      <c r="A21" s="7" t="s">
        <v>35</v>
      </c>
      <c r="B21" s="7" t="s">
        <v>78</v>
      </c>
      <c r="C21" s="7" t="s">
        <v>79</v>
      </c>
      <c r="D21" s="7" t="s">
        <v>1995</v>
      </c>
      <c r="E21" s="7" t="s">
        <v>1996</v>
      </c>
      <c r="F21" s="10">
        <v>0</v>
      </c>
      <c r="G21" s="8">
        <v>3</v>
      </c>
      <c r="H21" s="14">
        <f t="shared" si="0"/>
        <v>0</v>
      </c>
      <c r="I21" s="10">
        <v>0</v>
      </c>
      <c r="J21" s="12">
        <v>0</v>
      </c>
      <c r="K21" s="10">
        <v>0</v>
      </c>
      <c r="L21" s="12">
        <v>0</v>
      </c>
      <c r="M21" s="11"/>
      <c r="N21" s="7" t="s">
        <v>38</v>
      </c>
      <c r="O21" s="10">
        <v>0</v>
      </c>
      <c r="P21" s="12">
        <v>0</v>
      </c>
    </row>
    <row r="22" spans="1:16" x14ac:dyDescent="0.3">
      <c r="A22" s="7" t="s">
        <v>35</v>
      </c>
      <c r="B22" s="7" t="s">
        <v>78</v>
      </c>
      <c r="C22" s="7" t="s">
        <v>79</v>
      </c>
      <c r="D22" s="7" t="s">
        <v>1997</v>
      </c>
      <c r="E22" s="7" t="s">
        <v>1998</v>
      </c>
      <c r="F22" s="10">
        <v>0</v>
      </c>
      <c r="G22" s="8">
        <v>3</v>
      </c>
      <c r="H22" s="14">
        <f t="shared" si="0"/>
        <v>0</v>
      </c>
      <c r="I22" s="10">
        <v>0</v>
      </c>
      <c r="J22" s="12">
        <v>0</v>
      </c>
      <c r="K22" s="10">
        <v>0</v>
      </c>
      <c r="L22" s="12">
        <v>0</v>
      </c>
      <c r="M22" s="11"/>
      <c r="N22" s="7" t="s">
        <v>38</v>
      </c>
      <c r="O22" s="10">
        <v>0</v>
      </c>
      <c r="P22" s="12">
        <v>0</v>
      </c>
    </row>
    <row r="23" spans="1:16" x14ac:dyDescent="0.3">
      <c r="A23" s="7" t="s">
        <v>35</v>
      </c>
      <c r="B23" s="7" t="s">
        <v>78</v>
      </c>
      <c r="C23" s="7" t="s">
        <v>79</v>
      </c>
      <c r="D23" s="7" t="s">
        <v>1999</v>
      </c>
      <c r="E23" s="7" t="s">
        <v>2000</v>
      </c>
      <c r="F23" s="10">
        <v>1802500</v>
      </c>
      <c r="G23" s="8">
        <v>3</v>
      </c>
      <c r="H23" s="14">
        <f t="shared" si="0"/>
        <v>54075</v>
      </c>
      <c r="I23" s="10">
        <v>1856575</v>
      </c>
      <c r="J23" s="12">
        <v>0</v>
      </c>
      <c r="K23" s="10">
        <v>1856575</v>
      </c>
      <c r="L23" s="12">
        <v>0.23980000000000001</v>
      </c>
      <c r="M23" s="11"/>
      <c r="N23" s="7" t="s">
        <v>38</v>
      </c>
      <c r="O23" s="10">
        <v>1856575</v>
      </c>
      <c r="P23" s="12">
        <v>0.23980000000000001</v>
      </c>
    </row>
    <row r="24" spans="1:16" x14ac:dyDescent="0.3">
      <c r="A24" s="7" t="s">
        <v>35</v>
      </c>
      <c r="B24" s="7" t="s">
        <v>78</v>
      </c>
      <c r="C24" s="7" t="s">
        <v>79</v>
      </c>
      <c r="D24" s="7" t="s">
        <v>2001</v>
      </c>
      <c r="E24" s="7" t="s">
        <v>2002</v>
      </c>
      <c r="F24" s="10">
        <v>0</v>
      </c>
      <c r="G24" s="8">
        <v>3</v>
      </c>
      <c r="H24" s="14">
        <f t="shared" si="0"/>
        <v>0</v>
      </c>
      <c r="I24" s="10">
        <v>0</v>
      </c>
      <c r="J24" s="12">
        <v>0</v>
      </c>
      <c r="K24" s="10">
        <v>0</v>
      </c>
      <c r="L24" s="12">
        <v>0</v>
      </c>
      <c r="M24" s="11"/>
      <c r="N24" s="7" t="s">
        <v>38</v>
      </c>
      <c r="O24" s="10">
        <v>0</v>
      </c>
      <c r="P24" s="12">
        <v>0</v>
      </c>
    </row>
    <row r="25" spans="1:16" x14ac:dyDescent="0.3">
      <c r="A25" s="7" t="s">
        <v>35</v>
      </c>
      <c r="B25" s="7" t="s">
        <v>80</v>
      </c>
      <c r="C25" s="7" t="s">
        <v>81</v>
      </c>
      <c r="D25" s="7" t="s">
        <v>1956</v>
      </c>
      <c r="E25" s="7" t="s">
        <v>1957</v>
      </c>
      <c r="F25" s="10">
        <v>0</v>
      </c>
      <c r="G25" s="8">
        <v>3</v>
      </c>
      <c r="H25" s="14">
        <f t="shared" si="0"/>
        <v>0</v>
      </c>
      <c r="I25" s="10">
        <v>0</v>
      </c>
      <c r="J25" s="12">
        <v>0</v>
      </c>
      <c r="K25" s="10">
        <v>0</v>
      </c>
      <c r="L25" s="12">
        <v>0</v>
      </c>
      <c r="M25" s="11"/>
      <c r="N25" s="7" t="s">
        <v>38</v>
      </c>
      <c r="O25" s="10">
        <v>0</v>
      </c>
      <c r="P25" s="12">
        <v>0</v>
      </c>
    </row>
    <row r="26" spans="1:16" x14ac:dyDescent="0.3">
      <c r="A26" s="7" t="s">
        <v>35</v>
      </c>
      <c r="B26" s="7" t="s">
        <v>80</v>
      </c>
      <c r="C26" s="7" t="s">
        <v>81</v>
      </c>
      <c r="D26" s="7" t="s">
        <v>1989</v>
      </c>
      <c r="E26" s="7" t="s">
        <v>1990</v>
      </c>
      <c r="F26" s="10">
        <v>1888209</v>
      </c>
      <c r="G26" s="8">
        <v>3</v>
      </c>
      <c r="H26" s="14">
        <f t="shared" si="0"/>
        <v>56646</v>
      </c>
      <c r="I26" s="10">
        <v>1944855</v>
      </c>
      <c r="J26" s="12">
        <v>0</v>
      </c>
      <c r="K26" s="10">
        <v>1944855</v>
      </c>
      <c r="L26" s="12">
        <v>0.25119999999999998</v>
      </c>
      <c r="M26" s="11"/>
      <c r="N26" s="7" t="s">
        <v>38</v>
      </c>
      <c r="O26" s="10">
        <v>1944855</v>
      </c>
      <c r="P26" s="12">
        <v>0.25119999999999998</v>
      </c>
    </row>
    <row r="27" spans="1:16" x14ac:dyDescent="0.3">
      <c r="A27" s="7" t="s">
        <v>35</v>
      </c>
      <c r="B27" s="7" t="s">
        <v>82</v>
      </c>
      <c r="C27" s="7" t="s">
        <v>83</v>
      </c>
      <c r="D27" s="7" t="s">
        <v>1956</v>
      </c>
      <c r="E27" s="7" t="s">
        <v>1957</v>
      </c>
      <c r="F27" s="10">
        <v>140081</v>
      </c>
      <c r="G27" s="8">
        <v>3</v>
      </c>
      <c r="H27" s="14">
        <f t="shared" si="0"/>
        <v>4202</v>
      </c>
      <c r="I27" s="10">
        <v>144283</v>
      </c>
      <c r="J27" s="12">
        <v>0</v>
      </c>
      <c r="K27" s="10">
        <v>144283</v>
      </c>
      <c r="L27" s="12">
        <v>1.8599999999999998E-2</v>
      </c>
      <c r="M27" s="11"/>
      <c r="N27" s="7" t="s">
        <v>38</v>
      </c>
      <c r="O27" s="10">
        <v>144283</v>
      </c>
      <c r="P27" s="12">
        <v>1.8599999999999998E-2</v>
      </c>
    </row>
    <row r="28" spans="1:16" x14ac:dyDescent="0.3">
      <c r="A28" s="7" t="s">
        <v>35</v>
      </c>
      <c r="B28" s="7" t="s">
        <v>84</v>
      </c>
      <c r="C28" s="7" t="s">
        <v>85</v>
      </c>
      <c r="D28" s="7" t="s">
        <v>1956</v>
      </c>
      <c r="E28" s="7" t="s">
        <v>1957</v>
      </c>
      <c r="F28" s="10">
        <v>644798</v>
      </c>
      <c r="G28" s="8">
        <v>3</v>
      </c>
      <c r="H28" s="14">
        <f t="shared" si="0"/>
        <v>19344</v>
      </c>
      <c r="I28" s="10">
        <v>664142</v>
      </c>
      <c r="J28" s="12">
        <v>0</v>
      </c>
      <c r="K28" s="10">
        <v>664142</v>
      </c>
      <c r="L28" s="12">
        <v>8.5800000000000001E-2</v>
      </c>
      <c r="M28" s="11"/>
      <c r="N28" s="7" t="s">
        <v>38</v>
      </c>
      <c r="O28" s="10">
        <v>664142</v>
      </c>
      <c r="P28" s="12">
        <v>8.5800000000000001E-2</v>
      </c>
    </row>
    <row r="29" spans="1:16" x14ac:dyDescent="0.3">
      <c r="A29" s="7" t="s">
        <v>35</v>
      </c>
      <c r="B29" s="7" t="s">
        <v>86</v>
      </c>
      <c r="C29" s="7" t="s">
        <v>87</v>
      </c>
      <c r="D29" s="7" t="s">
        <v>1969</v>
      </c>
      <c r="E29" s="7" t="s">
        <v>1970</v>
      </c>
      <c r="F29" s="10">
        <v>0</v>
      </c>
      <c r="G29" s="8">
        <v>5</v>
      </c>
      <c r="H29" s="14">
        <f t="shared" si="0"/>
        <v>0</v>
      </c>
      <c r="I29" s="10">
        <v>0</v>
      </c>
      <c r="J29" s="12">
        <v>0</v>
      </c>
      <c r="K29" s="10">
        <v>0</v>
      </c>
      <c r="L29" s="12">
        <v>0</v>
      </c>
      <c r="M29" s="11"/>
      <c r="N29" s="7" t="s">
        <v>38</v>
      </c>
      <c r="O29" s="10">
        <v>0</v>
      </c>
      <c r="P29" s="12">
        <v>0</v>
      </c>
    </row>
    <row r="30" spans="1:16" x14ac:dyDescent="0.3">
      <c r="A30" s="7" t="s">
        <v>35</v>
      </c>
      <c r="B30" s="7" t="s">
        <v>88</v>
      </c>
      <c r="C30" s="7" t="s">
        <v>89</v>
      </c>
      <c r="D30" s="7" t="s">
        <v>1956</v>
      </c>
      <c r="E30" s="7" t="s">
        <v>1957</v>
      </c>
      <c r="F30" s="10">
        <v>2228471</v>
      </c>
      <c r="G30" s="8">
        <v>3</v>
      </c>
      <c r="H30" s="14">
        <f t="shared" si="0"/>
        <v>66854</v>
      </c>
      <c r="I30" s="10">
        <v>2295325</v>
      </c>
      <c r="J30" s="12">
        <v>0.25</v>
      </c>
      <c r="K30" s="10">
        <v>2295325</v>
      </c>
      <c r="L30" s="12">
        <v>5.6599999999999998E-2</v>
      </c>
      <c r="M30" s="11"/>
      <c r="N30" s="7" t="s">
        <v>38</v>
      </c>
      <c r="O30" s="10">
        <v>2295325</v>
      </c>
      <c r="P30" s="12">
        <v>5.6599999999999998E-2</v>
      </c>
    </row>
    <row r="31" spans="1:16" x14ac:dyDescent="0.3">
      <c r="A31" s="7" t="s">
        <v>35</v>
      </c>
      <c r="B31" s="7" t="s">
        <v>88</v>
      </c>
      <c r="C31" s="7" t="s">
        <v>89</v>
      </c>
      <c r="D31" s="7" t="s">
        <v>1954</v>
      </c>
      <c r="E31" s="7" t="s">
        <v>1955</v>
      </c>
      <c r="F31" s="10">
        <v>51905</v>
      </c>
      <c r="G31" s="9"/>
      <c r="H31" s="14">
        <f t="shared" si="0"/>
        <v>0</v>
      </c>
      <c r="I31" s="10">
        <v>51905</v>
      </c>
      <c r="J31" s="12">
        <v>0</v>
      </c>
      <c r="K31" s="10">
        <v>51905</v>
      </c>
      <c r="L31" s="12">
        <v>1.2999999999999999E-3</v>
      </c>
      <c r="M31" s="11"/>
      <c r="N31" s="7" t="s">
        <v>38</v>
      </c>
      <c r="O31" s="10">
        <v>51905</v>
      </c>
      <c r="P31" s="12">
        <v>1.2999999999999999E-3</v>
      </c>
    </row>
    <row r="32" spans="1:16" x14ac:dyDescent="0.3">
      <c r="A32" s="7" t="s">
        <v>35</v>
      </c>
      <c r="B32" s="7" t="s">
        <v>90</v>
      </c>
      <c r="C32" s="7" t="s">
        <v>91</v>
      </c>
      <c r="D32" s="7" t="s">
        <v>1956</v>
      </c>
      <c r="E32" s="7" t="s">
        <v>1957</v>
      </c>
      <c r="F32" s="10">
        <v>442719</v>
      </c>
      <c r="G32" s="8">
        <v>3</v>
      </c>
      <c r="H32" s="14">
        <f t="shared" si="0"/>
        <v>13282</v>
      </c>
      <c r="I32" s="10">
        <v>456001</v>
      </c>
      <c r="J32" s="12">
        <v>0</v>
      </c>
      <c r="K32" s="10">
        <v>456001</v>
      </c>
      <c r="L32" s="12">
        <v>1.12E-2</v>
      </c>
      <c r="M32" s="11"/>
      <c r="N32" s="7" t="s">
        <v>38</v>
      </c>
      <c r="O32" s="10">
        <v>456001</v>
      </c>
      <c r="P32" s="12">
        <v>1.12E-2</v>
      </c>
    </row>
    <row r="33" spans="1:16" x14ac:dyDescent="0.3">
      <c r="A33" s="7" t="s">
        <v>35</v>
      </c>
      <c r="B33" s="7" t="s">
        <v>90</v>
      </c>
      <c r="C33" s="7" t="s">
        <v>91</v>
      </c>
      <c r="D33" s="7" t="s">
        <v>1954</v>
      </c>
      <c r="E33" s="7" t="s">
        <v>1955</v>
      </c>
      <c r="F33" s="10">
        <v>10458</v>
      </c>
      <c r="G33" s="9"/>
      <c r="H33" s="14">
        <f t="shared" si="0"/>
        <v>0</v>
      </c>
      <c r="I33" s="10">
        <v>10458</v>
      </c>
      <c r="J33" s="12">
        <v>0</v>
      </c>
      <c r="K33" s="10">
        <v>10458</v>
      </c>
      <c r="L33" s="12">
        <v>2.9999999999999997E-4</v>
      </c>
      <c r="M33" s="11"/>
      <c r="N33" s="7" t="s">
        <v>38</v>
      </c>
      <c r="O33" s="10">
        <v>10458</v>
      </c>
      <c r="P33" s="12">
        <v>2.9999999999999997E-4</v>
      </c>
    </row>
    <row r="34" spans="1:16" x14ac:dyDescent="0.3">
      <c r="A34" s="7" t="s">
        <v>35</v>
      </c>
      <c r="B34" s="7" t="s">
        <v>92</v>
      </c>
      <c r="C34" s="7" t="s">
        <v>93</v>
      </c>
      <c r="D34" s="7" t="s">
        <v>1956</v>
      </c>
      <c r="E34" s="7" t="s">
        <v>1957</v>
      </c>
      <c r="F34" s="10">
        <v>539776</v>
      </c>
      <c r="G34" s="8">
        <v>3</v>
      </c>
      <c r="H34" s="14">
        <f t="shared" si="0"/>
        <v>16193</v>
      </c>
      <c r="I34" s="10">
        <v>555969</v>
      </c>
      <c r="J34" s="12">
        <v>0.16500000000000001</v>
      </c>
      <c r="K34" s="10">
        <v>555969</v>
      </c>
      <c r="L34" s="12">
        <v>1.37E-2</v>
      </c>
      <c r="M34" s="11"/>
      <c r="N34" s="7" t="s">
        <v>38</v>
      </c>
      <c r="O34" s="10">
        <v>555969</v>
      </c>
      <c r="P34" s="12">
        <v>1.37E-2</v>
      </c>
    </row>
    <row r="35" spans="1:16" x14ac:dyDescent="0.3">
      <c r="A35" s="7" t="s">
        <v>35</v>
      </c>
      <c r="B35" s="7" t="s">
        <v>92</v>
      </c>
      <c r="C35" s="7" t="s">
        <v>93</v>
      </c>
      <c r="D35" s="7" t="s">
        <v>1954</v>
      </c>
      <c r="E35" s="7" t="s">
        <v>1955</v>
      </c>
      <c r="F35" s="10">
        <v>6598</v>
      </c>
      <c r="G35" s="9"/>
      <c r="H35" s="14">
        <f t="shared" si="0"/>
        <v>0</v>
      </c>
      <c r="I35" s="10">
        <v>6598</v>
      </c>
      <c r="J35" s="12">
        <v>0</v>
      </c>
      <c r="K35" s="10">
        <v>6598</v>
      </c>
      <c r="L35" s="12">
        <v>2.0000000000000001E-4</v>
      </c>
      <c r="M35" s="11"/>
      <c r="N35" s="7" t="s">
        <v>38</v>
      </c>
      <c r="O35" s="10">
        <v>6598</v>
      </c>
      <c r="P35" s="12">
        <v>2.0000000000000001E-4</v>
      </c>
    </row>
    <row r="36" spans="1:16" x14ac:dyDescent="0.3">
      <c r="A36" s="7" t="s">
        <v>35</v>
      </c>
      <c r="B36" s="7" t="s">
        <v>94</v>
      </c>
      <c r="C36" s="7" t="s">
        <v>95</v>
      </c>
      <c r="D36" s="7" t="s">
        <v>1956</v>
      </c>
      <c r="E36" s="7" t="s">
        <v>1957</v>
      </c>
      <c r="F36" s="10">
        <v>4189534</v>
      </c>
      <c r="G36" s="8">
        <v>3</v>
      </c>
      <c r="H36" s="14">
        <f t="shared" si="0"/>
        <v>125686</v>
      </c>
      <c r="I36" s="10">
        <v>4315220</v>
      </c>
      <c r="J36" s="12">
        <v>0.25</v>
      </c>
      <c r="K36" s="10">
        <v>4315220</v>
      </c>
      <c r="L36" s="12">
        <v>0.20680000000000001</v>
      </c>
      <c r="M36" s="10">
        <v>4285410</v>
      </c>
      <c r="N36" s="7" t="s">
        <v>1962</v>
      </c>
      <c r="O36" s="10">
        <v>4285410</v>
      </c>
      <c r="P36" s="12">
        <v>0.2054</v>
      </c>
    </row>
    <row r="37" spans="1:16" x14ac:dyDescent="0.3">
      <c r="A37" s="7" t="s">
        <v>35</v>
      </c>
      <c r="B37" s="7" t="s">
        <v>94</v>
      </c>
      <c r="C37" s="7" t="s">
        <v>95</v>
      </c>
      <c r="D37" s="7" t="s">
        <v>1959</v>
      </c>
      <c r="E37" s="7" t="s">
        <v>1960</v>
      </c>
      <c r="F37" s="10">
        <v>206918</v>
      </c>
      <c r="G37" s="8">
        <v>3</v>
      </c>
      <c r="H37" s="14">
        <f t="shared" si="0"/>
        <v>6208</v>
      </c>
      <c r="I37" s="10">
        <v>213126</v>
      </c>
      <c r="J37" s="12">
        <v>0</v>
      </c>
      <c r="K37" s="10">
        <v>213126</v>
      </c>
      <c r="L37" s="12">
        <v>1.0200000000000001E-2</v>
      </c>
      <c r="M37" s="10">
        <v>210723</v>
      </c>
      <c r="N37" s="7" t="s">
        <v>1962</v>
      </c>
      <c r="O37" s="10">
        <v>210723</v>
      </c>
      <c r="P37" s="12">
        <v>1.01E-2</v>
      </c>
    </row>
    <row r="38" spans="1:16" x14ac:dyDescent="0.3">
      <c r="A38" s="7" t="s">
        <v>35</v>
      </c>
      <c r="B38" s="7" t="s">
        <v>94</v>
      </c>
      <c r="C38" s="7" t="s">
        <v>95</v>
      </c>
      <c r="D38" s="7" t="s">
        <v>1963</v>
      </c>
      <c r="E38" s="7" t="s">
        <v>1964</v>
      </c>
      <c r="F38" s="10">
        <v>167295</v>
      </c>
      <c r="G38" s="8">
        <v>3</v>
      </c>
      <c r="H38" s="14">
        <f t="shared" si="0"/>
        <v>5019</v>
      </c>
      <c r="I38" s="10">
        <v>172314</v>
      </c>
      <c r="J38" s="12">
        <v>0</v>
      </c>
      <c r="K38" s="10">
        <v>172314</v>
      </c>
      <c r="L38" s="12">
        <v>8.3000000000000001E-3</v>
      </c>
      <c r="M38" s="10">
        <v>171082</v>
      </c>
      <c r="N38" s="7" t="s">
        <v>1962</v>
      </c>
      <c r="O38" s="10">
        <v>171082</v>
      </c>
      <c r="P38" s="12">
        <v>8.2000000000000007E-3</v>
      </c>
    </row>
    <row r="39" spans="1:16" x14ac:dyDescent="0.3">
      <c r="A39" s="7" t="s">
        <v>35</v>
      </c>
      <c r="B39" s="7" t="s">
        <v>94</v>
      </c>
      <c r="C39" s="7" t="s">
        <v>95</v>
      </c>
      <c r="D39" s="7" t="s">
        <v>1997</v>
      </c>
      <c r="E39" s="7" t="s">
        <v>1998</v>
      </c>
      <c r="F39" s="10">
        <v>0</v>
      </c>
      <c r="G39" s="9"/>
      <c r="H39" s="14">
        <f t="shared" si="0"/>
        <v>0</v>
      </c>
      <c r="I39" s="10">
        <v>0</v>
      </c>
      <c r="J39" s="12">
        <v>0.15</v>
      </c>
      <c r="K39" s="10">
        <v>0</v>
      </c>
      <c r="L39" s="12">
        <v>0</v>
      </c>
      <c r="M39" s="11"/>
      <c r="N39" s="7" t="s">
        <v>38</v>
      </c>
      <c r="O39" s="10">
        <v>0</v>
      </c>
      <c r="P39" s="12">
        <v>0</v>
      </c>
    </row>
    <row r="40" spans="1:16" x14ac:dyDescent="0.3">
      <c r="A40" s="7" t="s">
        <v>35</v>
      </c>
      <c r="B40" s="7" t="s">
        <v>94</v>
      </c>
      <c r="C40" s="7" t="s">
        <v>95</v>
      </c>
      <c r="D40" s="7" t="s">
        <v>2003</v>
      </c>
      <c r="E40" s="7" t="s">
        <v>2004</v>
      </c>
      <c r="F40" s="10">
        <v>1217292</v>
      </c>
      <c r="G40" s="8">
        <v>3</v>
      </c>
      <c r="H40" s="14">
        <f t="shared" si="0"/>
        <v>36519</v>
      </c>
      <c r="I40" s="10">
        <v>1253811</v>
      </c>
      <c r="J40" s="12">
        <v>0.15</v>
      </c>
      <c r="K40" s="10">
        <v>1253811</v>
      </c>
      <c r="L40" s="12">
        <v>6.0100000000000001E-2</v>
      </c>
      <c r="M40" s="10">
        <v>1245564</v>
      </c>
      <c r="N40" s="7" t="s">
        <v>1962</v>
      </c>
      <c r="O40" s="10">
        <v>1245564</v>
      </c>
      <c r="P40" s="12">
        <v>5.9700000000000003E-2</v>
      </c>
    </row>
    <row r="41" spans="1:16" x14ac:dyDescent="0.3">
      <c r="A41" s="7" t="s">
        <v>35</v>
      </c>
      <c r="B41" s="7" t="s">
        <v>94</v>
      </c>
      <c r="C41" s="7" t="s">
        <v>95</v>
      </c>
      <c r="D41" s="7" t="s">
        <v>1954</v>
      </c>
      <c r="E41" s="7" t="s">
        <v>1955</v>
      </c>
      <c r="F41" s="10">
        <v>63993</v>
      </c>
      <c r="G41" s="9"/>
      <c r="H41" s="14">
        <f t="shared" si="0"/>
        <v>0</v>
      </c>
      <c r="I41" s="10">
        <v>63993</v>
      </c>
      <c r="J41" s="12">
        <v>0</v>
      </c>
      <c r="K41" s="10">
        <v>63993</v>
      </c>
      <c r="L41" s="12">
        <v>3.0999999999999999E-3</v>
      </c>
      <c r="M41" s="11"/>
      <c r="N41" s="7" t="s">
        <v>38</v>
      </c>
      <c r="O41" s="10">
        <v>63993</v>
      </c>
      <c r="P41" s="12">
        <v>3.0999999999999999E-3</v>
      </c>
    </row>
    <row r="42" spans="1:16" x14ac:dyDescent="0.3">
      <c r="A42" s="7" t="s">
        <v>35</v>
      </c>
      <c r="B42" s="7" t="s">
        <v>96</v>
      </c>
      <c r="C42" s="7" t="s">
        <v>97</v>
      </c>
      <c r="D42" s="7" t="s">
        <v>1956</v>
      </c>
      <c r="E42" s="7" t="s">
        <v>1957</v>
      </c>
      <c r="F42" s="10">
        <v>442611</v>
      </c>
      <c r="G42" s="8">
        <v>3</v>
      </c>
      <c r="H42" s="14">
        <f t="shared" si="0"/>
        <v>13278</v>
      </c>
      <c r="I42" s="10">
        <v>455889</v>
      </c>
      <c r="J42" s="12">
        <v>0</v>
      </c>
      <c r="K42" s="10">
        <v>455889</v>
      </c>
      <c r="L42" s="12">
        <v>2.1899999999999999E-2</v>
      </c>
      <c r="M42" s="10">
        <v>454829</v>
      </c>
      <c r="N42" s="7" t="s">
        <v>1962</v>
      </c>
      <c r="O42" s="10">
        <v>454829</v>
      </c>
      <c r="P42" s="12">
        <v>2.18E-2</v>
      </c>
    </row>
    <row r="43" spans="1:16" x14ac:dyDescent="0.3">
      <c r="A43" s="7" t="s">
        <v>35</v>
      </c>
      <c r="B43" s="7" t="s">
        <v>96</v>
      </c>
      <c r="C43" s="7" t="s">
        <v>97</v>
      </c>
      <c r="D43" s="7" t="s">
        <v>1954</v>
      </c>
      <c r="E43" s="7" t="s">
        <v>1955</v>
      </c>
      <c r="F43" s="10">
        <v>4932</v>
      </c>
      <c r="G43" s="9"/>
      <c r="H43" s="14">
        <f t="shared" si="0"/>
        <v>0</v>
      </c>
      <c r="I43" s="10">
        <v>4932</v>
      </c>
      <c r="J43" s="12">
        <v>0</v>
      </c>
      <c r="K43" s="10">
        <v>4932</v>
      </c>
      <c r="L43" s="12">
        <v>2.0000000000000001E-4</v>
      </c>
      <c r="M43" s="11"/>
      <c r="N43" s="7" t="s">
        <v>38</v>
      </c>
      <c r="O43" s="10">
        <v>4932</v>
      </c>
      <c r="P43" s="12">
        <v>2.0000000000000001E-4</v>
      </c>
    </row>
    <row r="44" spans="1:16" x14ac:dyDescent="0.3">
      <c r="A44" s="7" t="s">
        <v>35</v>
      </c>
      <c r="B44" s="7" t="s">
        <v>98</v>
      </c>
      <c r="C44" s="7" t="s">
        <v>99</v>
      </c>
      <c r="D44" s="7" t="s">
        <v>1956</v>
      </c>
      <c r="E44" s="7" t="s">
        <v>1957</v>
      </c>
      <c r="F44" s="10">
        <v>1681921</v>
      </c>
      <c r="G44" s="8">
        <v>3</v>
      </c>
      <c r="H44" s="14">
        <f t="shared" si="0"/>
        <v>50458</v>
      </c>
      <c r="I44" s="10">
        <v>1732379</v>
      </c>
      <c r="J44" s="12">
        <v>0.16500000000000001</v>
      </c>
      <c r="K44" s="10">
        <v>1732379</v>
      </c>
      <c r="L44" s="12">
        <v>8.3000000000000004E-2</v>
      </c>
      <c r="M44" s="10">
        <v>1721257</v>
      </c>
      <c r="N44" s="7" t="s">
        <v>1962</v>
      </c>
      <c r="O44" s="10">
        <v>1721257</v>
      </c>
      <c r="P44" s="12">
        <v>8.2500000000000004E-2</v>
      </c>
    </row>
    <row r="45" spans="1:16" x14ac:dyDescent="0.3">
      <c r="A45" s="7" t="s">
        <v>35</v>
      </c>
      <c r="B45" s="7" t="s">
        <v>98</v>
      </c>
      <c r="C45" s="7" t="s">
        <v>99</v>
      </c>
      <c r="D45" s="7" t="s">
        <v>1954</v>
      </c>
      <c r="E45" s="7" t="s">
        <v>1955</v>
      </c>
      <c r="F45" s="10">
        <v>11282</v>
      </c>
      <c r="G45" s="9"/>
      <c r="H45" s="14">
        <f t="shared" si="0"/>
        <v>0</v>
      </c>
      <c r="I45" s="10">
        <v>11282</v>
      </c>
      <c r="J45" s="12">
        <v>0</v>
      </c>
      <c r="K45" s="10">
        <v>11282</v>
      </c>
      <c r="L45" s="12">
        <v>5.0000000000000001E-4</v>
      </c>
      <c r="M45" s="11"/>
      <c r="N45" s="7" t="s">
        <v>38</v>
      </c>
      <c r="O45" s="10">
        <v>11282</v>
      </c>
      <c r="P45" s="12">
        <v>5.0000000000000001E-4</v>
      </c>
    </row>
    <row r="46" spans="1:16" x14ac:dyDescent="0.3">
      <c r="A46" s="7" t="s">
        <v>35</v>
      </c>
      <c r="B46" s="7" t="s">
        <v>100</v>
      </c>
      <c r="C46" s="7" t="s">
        <v>101</v>
      </c>
      <c r="D46" s="7" t="s">
        <v>1956</v>
      </c>
      <c r="E46" s="7" t="s">
        <v>1957</v>
      </c>
      <c r="F46" s="10">
        <v>1332349</v>
      </c>
      <c r="G46" s="8">
        <v>3</v>
      </c>
      <c r="H46" s="14">
        <f t="shared" si="0"/>
        <v>39970</v>
      </c>
      <c r="I46" s="10">
        <v>1372319</v>
      </c>
      <c r="J46" s="12">
        <v>0.15</v>
      </c>
      <c r="K46" s="10">
        <v>1372319</v>
      </c>
      <c r="L46" s="12">
        <v>6.5799999999999997E-2</v>
      </c>
      <c r="M46" s="10">
        <v>1364487</v>
      </c>
      <c r="N46" s="7" t="s">
        <v>1962</v>
      </c>
      <c r="O46" s="10">
        <v>1364487</v>
      </c>
      <c r="P46" s="12">
        <v>6.54E-2</v>
      </c>
    </row>
    <row r="47" spans="1:16" x14ac:dyDescent="0.3">
      <c r="A47" s="7" t="s">
        <v>35</v>
      </c>
      <c r="B47" s="7" t="s">
        <v>100</v>
      </c>
      <c r="C47" s="7" t="s">
        <v>101</v>
      </c>
      <c r="D47" s="7" t="s">
        <v>1954</v>
      </c>
      <c r="E47" s="7" t="s">
        <v>1955</v>
      </c>
      <c r="F47" s="10">
        <v>14419</v>
      </c>
      <c r="G47" s="9"/>
      <c r="H47" s="14">
        <f t="shared" si="0"/>
        <v>0</v>
      </c>
      <c r="I47" s="10">
        <v>14419</v>
      </c>
      <c r="J47" s="12">
        <v>0</v>
      </c>
      <c r="K47" s="10">
        <v>14419</v>
      </c>
      <c r="L47" s="12">
        <v>6.9999999999999999E-4</v>
      </c>
      <c r="M47" s="11"/>
      <c r="N47" s="7" t="s">
        <v>38</v>
      </c>
      <c r="O47" s="10">
        <v>14419</v>
      </c>
      <c r="P47" s="12">
        <v>6.9999999999999999E-4</v>
      </c>
    </row>
    <row r="48" spans="1:16" x14ac:dyDescent="0.3">
      <c r="A48" s="7" t="s">
        <v>35</v>
      </c>
      <c r="B48" s="7" t="s">
        <v>102</v>
      </c>
      <c r="C48" s="7" t="s">
        <v>103</v>
      </c>
      <c r="D48" s="7" t="s">
        <v>1956</v>
      </c>
      <c r="E48" s="7" t="s">
        <v>1957</v>
      </c>
      <c r="F48" s="10">
        <v>949722</v>
      </c>
      <c r="G48" s="8">
        <v>3</v>
      </c>
      <c r="H48" s="14">
        <f t="shared" si="0"/>
        <v>28492</v>
      </c>
      <c r="I48" s="10">
        <v>978214</v>
      </c>
      <c r="J48" s="12">
        <v>0.25</v>
      </c>
      <c r="K48" s="10">
        <v>978214</v>
      </c>
      <c r="L48" s="12">
        <v>0.1037</v>
      </c>
      <c r="M48" s="10">
        <v>969396</v>
      </c>
      <c r="N48" s="7" t="s">
        <v>1962</v>
      </c>
      <c r="O48" s="10">
        <v>969396</v>
      </c>
      <c r="P48" s="12">
        <v>0.1027</v>
      </c>
    </row>
    <row r="49" spans="1:16" x14ac:dyDescent="0.3">
      <c r="A49" s="7" t="s">
        <v>35</v>
      </c>
      <c r="B49" s="7" t="s">
        <v>102</v>
      </c>
      <c r="C49" s="7" t="s">
        <v>103</v>
      </c>
      <c r="D49" s="7" t="s">
        <v>1969</v>
      </c>
      <c r="E49" s="7" t="s">
        <v>1970</v>
      </c>
      <c r="F49" s="10">
        <v>0</v>
      </c>
      <c r="G49" s="8">
        <v>5</v>
      </c>
      <c r="H49" s="14">
        <f t="shared" si="0"/>
        <v>0</v>
      </c>
      <c r="I49" s="10">
        <v>0</v>
      </c>
      <c r="J49" s="12">
        <v>0</v>
      </c>
      <c r="K49" s="10">
        <v>0</v>
      </c>
      <c r="L49" s="12">
        <v>0</v>
      </c>
      <c r="M49" s="11"/>
      <c r="N49" s="7" t="s">
        <v>38</v>
      </c>
      <c r="O49" s="10">
        <v>0</v>
      </c>
      <c r="P49" s="12">
        <v>0</v>
      </c>
    </row>
    <row r="50" spans="1:16" x14ac:dyDescent="0.3">
      <c r="A50" s="7" t="s">
        <v>35</v>
      </c>
      <c r="B50" s="7" t="s">
        <v>102</v>
      </c>
      <c r="C50" s="7" t="s">
        <v>103</v>
      </c>
      <c r="D50" s="7" t="s">
        <v>1967</v>
      </c>
      <c r="E50" s="7" t="s">
        <v>1968</v>
      </c>
      <c r="F50" s="10">
        <v>15288</v>
      </c>
      <c r="G50" s="8">
        <v>3</v>
      </c>
      <c r="H50" s="14">
        <f t="shared" si="0"/>
        <v>459</v>
      </c>
      <c r="I50" s="10">
        <v>15747</v>
      </c>
      <c r="J50" s="12">
        <v>0</v>
      </c>
      <c r="K50" s="10">
        <v>15747</v>
      </c>
      <c r="L50" s="12">
        <v>1.6999999999999999E-3</v>
      </c>
      <c r="M50" s="10">
        <v>15606</v>
      </c>
      <c r="N50" s="7" t="s">
        <v>38</v>
      </c>
      <c r="O50" s="10">
        <v>15606</v>
      </c>
      <c r="P50" s="12">
        <v>1.6999999999999999E-3</v>
      </c>
    </row>
    <row r="51" spans="1:16" x14ac:dyDescent="0.3">
      <c r="A51" s="7" t="s">
        <v>35</v>
      </c>
      <c r="B51" s="7" t="s">
        <v>102</v>
      </c>
      <c r="C51" s="7" t="s">
        <v>103</v>
      </c>
      <c r="D51" s="7" t="s">
        <v>1954</v>
      </c>
      <c r="E51" s="7" t="s">
        <v>1955</v>
      </c>
      <c r="F51" s="10">
        <v>7492</v>
      </c>
      <c r="G51" s="9"/>
      <c r="H51" s="14">
        <f t="shared" si="0"/>
        <v>0</v>
      </c>
      <c r="I51" s="10">
        <v>7492</v>
      </c>
      <c r="J51" s="12">
        <v>0</v>
      </c>
      <c r="K51" s="10">
        <v>7492</v>
      </c>
      <c r="L51" s="12">
        <v>8.0000000000000004E-4</v>
      </c>
      <c r="M51" s="11"/>
      <c r="N51" s="7" t="s">
        <v>38</v>
      </c>
      <c r="O51" s="10">
        <v>7492</v>
      </c>
      <c r="P51" s="12">
        <v>8.0000000000000004E-4</v>
      </c>
    </row>
    <row r="52" spans="1:16" x14ac:dyDescent="0.3">
      <c r="A52" s="7" t="s">
        <v>35</v>
      </c>
      <c r="B52" s="7" t="s">
        <v>104</v>
      </c>
      <c r="C52" s="7" t="s">
        <v>105</v>
      </c>
      <c r="D52" s="7" t="s">
        <v>1956</v>
      </c>
      <c r="E52" s="7" t="s">
        <v>1957</v>
      </c>
      <c r="F52" s="10">
        <v>51060</v>
      </c>
      <c r="G52" s="8">
        <v>3</v>
      </c>
      <c r="H52" s="14">
        <f t="shared" si="0"/>
        <v>1532</v>
      </c>
      <c r="I52" s="10">
        <v>52592</v>
      </c>
      <c r="J52" s="12">
        <v>0</v>
      </c>
      <c r="K52" s="10">
        <v>52592</v>
      </c>
      <c r="L52" s="12">
        <v>5.5999999999999999E-3</v>
      </c>
      <c r="M52" s="10">
        <v>52118</v>
      </c>
      <c r="N52" s="7" t="s">
        <v>1962</v>
      </c>
      <c r="O52" s="10">
        <v>52118</v>
      </c>
      <c r="P52" s="12">
        <v>5.4999999999999997E-3</v>
      </c>
    </row>
    <row r="53" spans="1:16" x14ac:dyDescent="0.3">
      <c r="A53" s="7" t="s">
        <v>35</v>
      </c>
      <c r="B53" s="7" t="s">
        <v>104</v>
      </c>
      <c r="C53" s="7" t="s">
        <v>105</v>
      </c>
      <c r="D53" s="7" t="s">
        <v>1954</v>
      </c>
      <c r="E53" s="7" t="s">
        <v>1955</v>
      </c>
      <c r="F53" s="10">
        <v>294</v>
      </c>
      <c r="G53" s="9"/>
      <c r="H53" s="14">
        <f t="shared" si="0"/>
        <v>0</v>
      </c>
      <c r="I53" s="10">
        <v>294</v>
      </c>
      <c r="J53" s="12">
        <v>0</v>
      </c>
      <c r="K53" s="10">
        <v>294</v>
      </c>
      <c r="L53" s="12">
        <v>0</v>
      </c>
      <c r="M53" s="11"/>
      <c r="N53" s="7" t="s">
        <v>38</v>
      </c>
      <c r="O53" s="10">
        <v>294</v>
      </c>
      <c r="P53" s="12">
        <v>0</v>
      </c>
    </row>
    <row r="54" spans="1:16" x14ac:dyDescent="0.3">
      <c r="A54" s="7" t="s">
        <v>35</v>
      </c>
      <c r="B54" s="7" t="s">
        <v>106</v>
      </c>
      <c r="C54" s="7" t="s">
        <v>107</v>
      </c>
      <c r="D54" s="7" t="s">
        <v>1956</v>
      </c>
      <c r="E54" s="7" t="s">
        <v>1957</v>
      </c>
      <c r="F54" s="10">
        <v>309049</v>
      </c>
      <c r="G54" s="8">
        <v>3</v>
      </c>
      <c r="H54" s="14">
        <f t="shared" si="0"/>
        <v>9271</v>
      </c>
      <c r="I54" s="10">
        <v>318320</v>
      </c>
      <c r="J54" s="12">
        <v>0.16500000000000001</v>
      </c>
      <c r="K54" s="10">
        <v>318320</v>
      </c>
      <c r="L54" s="12">
        <v>3.3700000000000001E-2</v>
      </c>
      <c r="M54" s="10">
        <v>299077</v>
      </c>
      <c r="N54" s="7" t="s">
        <v>1962</v>
      </c>
      <c r="O54" s="10">
        <v>299077</v>
      </c>
      <c r="P54" s="12">
        <v>3.1699999999999999E-2</v>
      </c>
    </row>
    <row r="55" spans="1:16" x14ac:dyDescent="0.3">
      <c r="A55" s="7" t="s">
        <v>35</v>
      </c>
      <c r="B55" s="7" t="s">
        <v>106</v>
      </c>
      <c r="C55" s="7" t="s">
        <v>107</v>
      </c>
      <c r="D55" s="7" t="s">
        <v>1987</v>
      </c>
      <c r="E55" s="7" t="s">
        <v>1988</v>
      </c>
      <c r="F55" s="10">
        <v>954381</v>
      </c>
      <c r="G55" s="8">
        <v>3</v>
      </c>
      <c r="H55" s="14">
        <f t="shared" si="0"/>
        <v>28631</v>
      </c>
      <c r="I55" s="10">
        <v>983012</v>
      </c>
      <c r="J55" s="12">
        <v>0.25</v>
      </c>
      <c r="K55" s="10">
        <v>983012</v>
      </c>
      <c r="L55" s="12">
        <v>0.1042</v>
      </c>
      <c r="M55" s="10">
        <v>926480</v>
      </c>
      <c r="N55" s="7" t="s">
        <v>1962</v>
      </c>
      <c r="O55" s="10">
        <v>926480</v>
      </c>
      <c r="P55" s="12">
        <v>9.8199999999999996E-2</v>
      </c>
    </row>
    <row r="56" spans="1:16" x14ac:dyDescent="0.3">
      <c r="A56" s="7" t="s">
        <v>35</v>
      </c>
      <c r="B56" s="7" t="s">
        <v>106</v>
      </c>
      <c r="C56" s="7" t="s">
        <v>107</v>
      </c>
      <c r="D56" s="7" t="s">
        <v>1954</v>
      </c>
      <c r="E56" s="7" t="s">
        <v>1955</v>
      </c>
      <c r="F56" s="10">
        <v>6180</v>
      </c>
      <c r="G56" s="9"/>
      <c r="H56" s="14">
        <f t="shared" si="0"/>
        <v>0</v>
      </c>
      <c r="I56" s="10">
        <v>6180</v>
      </c>
      <c r="J56" s="12">
        <v>0</v>
      </c>
      <c r="K56" s="10">
        <v>6180</v>
      </c>
      <c r="L56" s="12">
        <v>6.9999999999999999E-4</v>
      </c>
      <c r="M56" s="11"/>
      <c r="N56" s="7" t="s">
        <v>38</v>
      </c>
      <c r="O56" s="10">
        <v>6180</v>
      </c>
      <c r="P56" s="12">
        <v>6.9999999999999999E-4</v>
      </c>
    </row>
    <row r="57" spans="1:16" x14ac:dyDescent="0.3">
      <c r="A57" s="7" t="s">
        <v>35</v>
      </c>
      <c r="B57" s="7" t="s">
        <v>108</v>
      </c>
      <c r="C57" s="7" t="s">
        <v>109</v>
      </c>
      <c r="D57" s="7" t="s">
        <v>1956</v>
      </c>
      <c r="E57" s="7" t="s">
        <v>1957</v>
      </c>
      <c r="F57" s="10">
        <v>4275491</v>
      </c>
      <c r="G57" s="8">
        <v>3</v>
      </c>
      <c r="H57" s="14">
        <f t="shared" si="0"/>
        <v>128265</v>
      </c>
      <c r="I57" s="10">
        <v>4403756</v>
      </c>
      <c r="J57" s="12">
        <v>0.25</v>
      </c>
      <c r="K57" s="10">
        <v>4403756</v>
      </c>
      <c r="L57" s="12">
        <v>0.13500000000000001</v>
      </c>
      <c r="M57" s="10">
        <v>4131935</v>
      </c>
      <c r="N57" s="7" t="s">
        <v>1962</v>
      </c>
      <c r="O57" s="10">
        <v>4131935</v>
      </c>
      <c r="P57" s="12">
        <v>0.12670000000000001</v>
      </c>
    </row>
    <row r="58" spans="1:16" x14ac:dyDescent="0.3">
      <c r="A58" s="7" t="s">
        <v>35</v>
      </c>
      <c r="B58" s="7" t="s">
        <v>108</v>
      </c>
      <c r="C58" s="7" t="s">
        <v>109</v>
      </c>
      <c r="D58" s="7" t="s">
        <v>1954</v>
      </c>
      <c r="E58" s="7" t="s">
        <v>1955</v>
      </c>
      <c r="F58" s="10">
        <v>62217</v>
      </c>
      <c r="G58" s="9"/>
      <c r="H58" s="14">
        <f t="shared" si="0"/>
        <v>0</v>
      </c>
      <c r="I58" s="10">
        <v>62217</v>
      </c>
      <c r="J58" s="12">
        <v>0</v>
      </c>
      <c r="K58" s="10">
        <v>62217</v>
      </c>
      <c r="L58" s="12">
        <v>1.9E-3</v>
      </c>
      <c r="M58" s="11"/>
      <c r="N58" s="7" t="s">
        <v>38</v>
      </c>
      <c r="O58" s="10">
        <v>62217</v>
      </c>
      <c r="P58" s="12">
        <v>1.9E-3</v>
      </c>
    </row>
    <row r="59" spans="1:16" x14ac:dyDescent="0.3">
      <c r="A59" s="7" t="s">
        <v>35</v>
      </c>
      <c r="B59" s="7" t="s">
        <v>110</v>
      </c>
      <c r="C59" s="7" t="s">
        <v>111</v>
      </c>
      <c r="D59" s="7" t="s">
        <v>1956</v>
      </c>
      <c r="E59" s="7" t="s">
        <v>1957</v>
      </c>
      <c r="F59" s="10">
        <v>334603</v>
      </c>
      <c r="G59" s="8">
        <v>3</v>
      </c>
      <c r="H59" s="14">
        <f t="shared" si="0"/>
        <v>10038</v>
      </c>
      <c r="I59" s="10">
        <v>344641</v>
      </c>
      <c r="J59" s="12">
        <v>0</v>
      </c>
      <c r="K59" s="10">
        <v>344641</v>
      </c>
      <c r="L59" s="12">
        <v>1.06E-2</v>
      </c>
      <c r="M59" s="10">
        <v>322858</v>
      </c>
      <c r="N59" s="7" t="s">
        <v>1962</v>
      </c>
      <c r="O59" s="10">
        <v>322858</v>
      </c>
      <c r="P59" s="12">
        <v>9.9000000000000008E-3</v>
      </c>
    </row>
    <row r="60" spans="1:16" x14ac:dyDescent="0.3">
      <c r="A60" s="7" t="s">
        <v>35</v>
      </c>
      <c r="B60" s="7" t="s">
        <v>110</v>
      </c>
      <c r="C60" s="7" t="s">
        <v>111</v>
      </c>
      <c r="D60" s="7" t="s">
        <v>1954</v>
      </c>
      <c r="E60" s="7" t="s">
        <v>1955</v>
      </c>
      <c r="F60" s="10">
        <v>3920</v>
      </c>
      <c r="G60" s="9"/>
      <c r="H60" s="14">
        <f t="shared" si="0"/>
        <v>0</v>
      </c>
      <c r="I60" s="10">
        <v>3920</v>
      </c>
      <c r="J60" s="12">
        <v>0</v>
      </c>
      <c r="K60" s="10">
        <v>3920</v>
      </c>
      <c r="L60" s="12">
        <v>1E-4</v>
      </c>
      <c r="M60" s="11"/>
      <c r="N60" s="7" t="s">
        <v>38</v>
      </c>
      <c r="O60" s="10">
        <v>3920</v>
      </c>
      <c r="P60" s="12">
        <v>1E-4</v>
      </c>
    </row>
    <row r="61" spans="1:16" x14ac:dyDescent="0.3">
      <c r="A61" s="7" t="s">
        <v>35</v>
      </c>
      <c r="B61" s="7" t="s">
        <v>112</v>
      </c>
      <c r="C61" s="7" t="s">
        <v>113</v>
      </c>
      <c r="D61" s="7" t="s">
        <v>1956</v>
      </c>
      <c r="E61" s="7" t="s">
        <v>1957</v>
      </c>
      <c r="F61" s="10">
        <v>4596297</v>
      </c>
      <c r="G61" s="8">
        <v>3</v>
      </c>
      <c r="H61" s="14">
        <f t="shared" si="0"/>
        <v>137889</v>
      </c>
      <c r="I61" s="10">
        <v>4734186</v>
      </c>
      <c r="J61" s="12">
        <v>0.16500000000000001</v>
      </c>
      <c r="K61" s="10">
        <v>4734186</v>
      </c>
      <c r="L61" s="12">
        <v>0.1452</v>
      </c>
      <c r="M61" s="10">
        <v>4451533</v>
      </c>
      <c r="N61" s="7" t="s">
        <v>1962</v>
      </c>
      <c r="O61" s="10">
        <v>4451533</v>
      </c>
      <c r="P61" s="12">
        <v>0.13650000000000001</v>
      </c>
    </row>
    <row r="62" spans="1:16" x14ac:dyDescent="0.3">
      <c r="A62" s="7" t="s">
        <v>35</v>
      </c>
      <c r="B62" s="7" t="s">
        <v>112</v>
      </c>
      <c r="C62" s="7" t="s">
        <v>113</v>
      </c>
      <c r="D62" s="7" t="s">
        <v>1959</v>
      </c>
      <c r="E62" s="7" t="s">
        <v>1960</v>
      </c>
      <c r="F62" s="10">
        <v>175500</v>
      </c>
      <c r="G62" s="8">
        <v>3</v>
      </c>
      <c r="H62" s="14">
        <f t="shared" si="0"/>
        <v>5265</v>
      </c>
      <c r="I62" s="10">
        <v>180765</v>
      </c>
      <c r="J62" s="12">
        <v>0</v>
      </c>
      <c r="K62" s="10">
        <v>180765</v>
      </c>
      <c r="L62" s="12">
        <v>5.4999999999999997E-3</v>
      </c>
      <c r="M62" s="10">
        <v>169582</v>
      </c>
      <c r="N62" s="7" t="s">
        <v>1962</v>
      </c>
      <c r="O62" s="10">
        <v>169582</v>
      </c>
      <c r="P62" s="12">
        <v>5.1999999999999998E-3</v>
      </c>
    </row>
    <row r="63" spans="1:16" x14ac:dyDescent="0.3">
      <c r="A63" s="7" t="s">
        <v>35</v>
      </c>
      <c r="B63" s="7" t="s">
        <v>112</v>
      </c>
      <c r="C63" s="7" t="s">
        <v>113</v>
      </c>
      <c r="D63" s="7" t="s">
        <v>1963</v>
      </c>
      <c r="E63" s="7" t="s">
        <v>1964</v>
      </c>
      <c r="F63" s="10">
        <v>120000</v>
      </c>
      <c r="G63" s="8">
        <v>3</v>
      </c>
      <c r="H63" s="14">
        <f t="shared" si="0"/>
        <v>3600</v>
      </c>
      <c r="I63" s="10">
        <v>123600</v>
      </c>
      <c r="J63" s="12">
        <v>0</v>
      </c>
      <c r="K63" s="10">
        <v>123600</v>
      </c>
      <c r="L63" s="12">
        <v>3.8E-3</v>
      </c>
      <c r="M63" s="10">
        <v>117403</v>
      </c>
      <c r="N63" s="7" t="s">
        <v>1962</v>
      </c>
      <c r="O63" s="10">
        <v>117403</v>
      </c>
      <c r="P63" s="12">
        <v>3.5999999999999999E-3</v>
      </c>
    </row>
    <row r="64" spans="1:16" x14ac:dyDescent="0.3">
      <c r="A64" s="7" t="s">
        <v>35</v>
      </c>
      <c r="B64" s="7" t="s">
        <v>112</v>
      </c>
      <c r="C64" s="7" t="s">
        <v>113</v>
      </c>
      <c r="D64" s="7" t="s">
        <v>1967</v>
      </c>
      <c r="E64" s="7" t="s">
        <v>1968</v>
      </c>
      <c r="F64" s="10">
        <v>60000</v>
      </c>
      <c r="G64" s="8">
        <v>3</v>
      </c>
      <c r="H64" s="14">
        <f t="shared" si="0"/>
        <v>1800</v>
      </c>
      <c r="I64" s="10">
        <v>61800</v>
      </c>
      <c r="J64" s="12">
        <v>0</v>
      </c>
      <c r="K64" s="10">
        <v>61800</v>
      </c>
      <c r="L64" s="12">
        <v>1.9E-3</v>
      </c>
      <c r="M64" s="10">
        <v>58701</v>
      </c>
      <c r="N64" s="7" t="s">
        <v>1962</v>
      </c>
      <c r="O64" s="10">
        <v>58701</v>
      </c>
      <c r="P64" s="12">
        <v>1.8E-3</v>
      </c>
    </row>
    <row r="65" spans="1:16" x14ac:dyDescent="0.3">
      <c r="A65" s="7" t="s">
        <v>35</v>
      </c>
      <c r="B65" s="7" t="s">
        <v>112</v>
      </c>
      <c r="C65" s="7" t="s">
        <v>113</v>
      </c>
      <c r="D65" s="7" t="s">
        <v>1977</v>
      </c>
      <c r="E65" s="7" t="s">
        <v>1978</v>
      </c>
      <c r="F65" s="10">
        <v>0</v>
      </c>
      <c r="G65" s="8">
        <v>3</v>
      </c>
      <c r="H65" s="14">
        <f t="shared" si="0"/>
        <v>0</v>
      </c>
      <c r="I65" s="10">
        <v>0</v>
      </c>
      <c r="J65" s="12">
        <v>3.5000000000000003E-2</v>
      </c>
      <c r="K65" s="10">
        <v>0</v>
      </c>
      <c r="L65" s="12">
        <v>0</v>
      </c>
      <c r="M65" s="11"/>
      <c r="N65" s="7" t="s">
        <v>38</v>
      </c>
      <c r="O65" s="10">
        <v>0</v>
      </c>
      <c r="P65" s="12">
        <v>0</v>
      </c>
    </row>
    <row r="66" spans="1:16" x14ac:dyDescent="0.3">
      <c r="A66" s="7" t="s">
        <v>35</v>
      </c>
      <c r="B66" s="7" t="s">
        <v>112</v>
      </c>
      <c r="C66" s="7" t="s">
        <v>113</v>
      </c>
      <c r="D66" s="7" t="s">
        <v>1985</v>
      </c>
      <c r="E66" s="7" t="s">
        <v>1986</v>
      </c>
      <c r="F66" s="10">
        <v>848000</v>
      </c>
      <c r="G66" s="8">
        <v>3</v>
      </c>
      <c r="H66" s="14">
        <f t="shared" si="0"/>
        <v>25440</v>
      </c>
      <c r="I66" s="10">
        <v>873440</v>
      </c>
      <c r="J66" s="12">
        <v>0.1</v>
      </c>
      <c r="K66" s="10">
        <v>873440</v>
      </c>
      <c r="L66" s="12">
        <v>2.6800000000000001E-2</v>
      </c>
      <c r="M66" s="10">
        <v>821821</v>
      </c>
      <c r="N66" s="7" t="s">
        <v>1962</v>
      </c>
      <c r="O66" s="10">
        <v>821821</v>
      </c>
      <c r="P66" s="12">
        <v>2.52E-2</v>
      </c>
    </row>
    <row r="67" spans="1:16" x14ac:dyDescent="0.3">
      <c r="A67" s="7" t="s">
        <v>35</v>
      </c>
      <c r="B67" s="7" t="s">
        <v>112</v>
      </c>
      <c r="C67" s="7" t="s">
        <v>113</v>
      </c>
      <c r="D67" s="7" t="s">
        <v>1954</v>
      </c>
      <c r="E67" s="7" t="s">
        <v>1955</v>
      </c>
      <c r="F67" s="10">
        <v>52199</v>
      </c>
      <c r="G67" s="9"/>
      <c r="H67" s="14">
        <f t="shared" ref="H67:H130" si="1">I67-F67</f>
        <v>0</v>
      </c>
      <c r="I67" s="10">
        <v>52199</v>
      </c>
      <c r="J67" s="12">
        <v>0</v>
      </c>
      <c r="K67" s="10">
        <v>52199</v>
      </c>
      <c r="L67" s="12">
        <v>1.6000000000000001E-3</v>
      </c>
      <c r="M67" s="11"/>
      <c r="N67" s="7" t="s">
        <v>38</v>
      </c>
      <c r="O67" s="10">
        <v>52199</v>
      </c>
      <c r="P67" s="12">
        <v>1.6000000000000001E-3</v>
      </c>
    </row>
    <row r="68" spans="1:16" x14ac:dyDescent="0.3">
      <c r="A68" s="7" t="s">
        <v>35</v>
      </c>
      <c r="B68" s="7" t="s">
        <v>114</v>
      </c>
      <c r="C68" s="7" t="s">
        <v>115</v>
      </c>
      <c r="D68" s="7" t="s">
        <v>1956</v>
      </c>
      <c r="E68" s="7" t="s">
        <v>1957</v>
      </c>
      <c r="F68" s="10">
        <v>0</v>
      </c>
      <c r="G68" s="8">
        <v>3</v>
      </c>
      <c r="H68" s="14">
        <f t="shared" si="1"/>
        <v>0</v>
      </c>
      <c r="I68" s="10">
        <v>0</v>
      </c>
      <c r="J68" s="12">
        <v>0.2</v>
      </c>
      <c r="K68" s="10">
        <v>0</v>
      </c>
      <c r="L68" s="12">
        <v>0</v>
      </c>
      <c r="M68" s="11"/>
      <c r="N68" s="7" t="s">
        <v>38</v>
      </c>
      <c r="O68" s="10">
        <v>0</v>
      </c>
      <c r="P68" s="12">
        <v>0</v>
      </c>
    </row>
    <row r="69" spans="1:16" x14ac:dyDescent="0.3">
      <c r="A69" s="7" t="s">
        <v>35</v>
      </c>
      <c r="B69" s="7" t="s">
        <v>116</v>
      </c>
      <c r="C69" s="7" t="s">
        <v>117</v>
      </c>
      <c r="D69" s="7" t="s">
        <v>1956</v>
      </c>
      <c r="E69" s="7" t="s">
        <v>1957</v>
      </c>
      <c r="F69" s="10">
        <v>118429</v>
      </c>
      <c r="G69" s="8">
        <v>3</v>
      </c>
      <c r="H69" s="14">
        <f t="shared" si="1"/>
        <v>3553</v>
      </c>
      <c r="I69" s="10">
        <v>121982</v>
      </c>
      <c r="J69" s="12">
        <v>0.35</v>
      </c>
      <c r="K69" s="10">
        <v>121982</v>
      </c>
      <c r="L69" s="12">
        <v>0.28160000000000002</v>
      </c>
      <c r="M69" s="10">
        <v>114620</v>
      </c>
      <c r="N69" s="7" t="s">
        <v>1962</v>
      </c>
      <c r="O69" s="10">
        <v>114620</v>
      </c>
      <c r="P69" s="12">
        <v>0.2646</v>
      </c>
    </row>
    <row r="70" spans="1:16" x14ac:dyDescent="0.3">
      <c r="A70" s="7" t="s">
        <v>35</v>
      </c>
      <c r="B70" s="7" t="s">
        <v>116</v>
      </c>
      <c r="C70" s="7" t="s">
        <v>117</v>
      </c>
      <c r="D70" s="7" t="s">
        <v>1969</v>
      </c>
      <c r="E70" s="7" t="s">
        <v>1970</v>
      </c>
      <c r="F70" s="10">
        <v>0</v>
      </c>
      <c r="G70" s="8">
        <v>5</v>
      </c>
      <c r="H70" s="14">
        <f t="shared" si="1"/>
        <v>0</v>
      </c>
      <c r="I70" s="10">
        <v>0</v>
      </c>
      <c r="J70" s="12">
        <v>0</v>
      </c>
      <c r="K70" s="10">
        <v>0</v>
      </c>
      <c r="L70" s="12">
        <v>0</v>
      </c>
      <c r="M70" s="11"/>
      <c r="N70" s="7" t="s">
        <v>38</v>
      </c>
      <c r="O70" s="10">
        <v>0</v>
      </c>
      <c r="P70" s="12">
        <v>0</v>
      </c>
    </row>
    <row r="71" spans="1:16" x14ac:dyDescent="0.3">
      <c r="A71" s="7" t="s">
        <v>35</v>
      </c>
      <c r="B71" s="7" t="s">
        <v>116</v>
      </c>
      <c r="C71" s="7" t="s">
        <v>117</v>
      </c>
      <c r="D71" s="7" t="s">
        <v>1963</v>
      </c>
      <c r="E71" s="7" t="s">
        <v>1964</v>
      </c>
      <c r="F71" s="10">
        <v>0</v>
      </c>
      <c r="G71" s="8">
        <v>3</v>
      </c>
      <c r="H71" s="14">
        <f t="shared" si="1"/>
        <v>0</v>
      </c>
      <c r="I71" s="10">
        <v>0</v>
      </c>
      <c r="J71" s="12">
        <v>0</v>
      </c>
      <c r="K71" s="10">
        <v>0</v>
      </c>
      <c r="L71" s="12">
        <v>0</v>
      </c>
      <c r="M71" s="11"/>
      <c r="N71" s="7" t="s">
        <v>38</v>
      </c>
      <c r="O71" s="10">
        <v>0</v>
      </c>
      <c r="P71" s="12">
        <v>0</v>
      </c>
    </row>
    <row r="72" spans="1:16" x14ac:dyDescent="0.3">
      <c r="A72" s="7" t="s">
        <v>35</v>
      </c>
      <c r="B72" s="7" t="s">
        <v>116</v>
      </c>
      <c r="C72" s="7" t="s">
        <v>117</v>
      </c>
      <c r="D72" s="7" t="s">
        <v>1965</v>
      </c>
      <c r="E72" s="7" t="s">
        <v>1966</v>
      </c>
      <c r="F72" s="10">
        <v>0</v>
      </c>
      <c r="G72" s="8">
        <v>3</v>
      </c>
      <c r="H72" s="14">
        <f t="shared" si="1"/>
        <v>0</v>
      </c>
      <c r="I72" s="10">
        <v>0</v>
      </c>
      <c r="J72" s="12">
        <v>0</v>
      </c>
      <c r="K72" s="10">
        <v>0</v>
      </c>
      <c r="L72" s="12">
        <v>0</v>
      </c>
      <c r="M72" s="11"/>
      <c r="N72" s="7" t="s">
        <v>38</v>
      </c>
      <c r="O72" s="10">
        <v>0</v>
      </c>
      <c r="P72" s="12">
        <v>0</v>
      </c>
    </row>
    <row r="73" spans="1:16" x14ac:dyDescent="0.3">
      <c r="A73" s="7" t="s">
        <v>35</v>
      </c>
      <c r="B73" s="7" t="s">
        <v>116</v>
      </c>
      <c r="C73" s="7" t="s">
        <v>117</v>
      </c>
      <c r="D73" s="7" t="s">
        <v>1967</v>
      </c>
      <c r="E73" s="7" t="s">
        <v>1968</v>
      </c>
      <c r="F73" s="10">
        <v>0</v>
      </c>
      <c r="G73" s="8">
        <v>3</v>
      </c>
      <c r="H73" s="14">
        <f t="shared" si="1"/>
        <v>0</v>
      </c>
      <c r="I73" s="10">
        <v>0</v>
      </c>
      <c r="J73" s="12">
        <v>0</v>
      </c>
      <c r="K73" s="10">
        <v>0</v>
      </c>
      <c r="L73" s="12">
        <v>0</v>
      </c>
      <c r="M73" s="11"/>
      <c r="N73" s="7" t="s">
        <v>38</v>
      </c>
      <c r="O73" s="10">
        <v>0</v>
      </c>
      <c r="P73" s="12">
        <v>0</v>
      </c>
    </row>
    <row r="74" spans="1:16" x14ac:dyDescent="0.3">
      <c r="A74" s="7" t="s">
        <v>35</v>
      </c>
      <c r="B74" s="7" t="s">
        <v>116</v>
      </c>
      <c r="C74" s="7" t="s">
        <v>117</v>
      </c>
      <c r="D74" s="7" t="s">
        <v>2005</v>
      </c>
      <c r="E74" s="7" t="s">
        <v>2006</v>
      </c>
      <c r="F74" s="10">
        <v>0</v>
      </c>
      <c r="G74" s="8">
        <v>3</v>
      </c>
      <c r="H74" s="14">
        <f t="shared" si="1"/>
        <v>0</v>
      </c>
      <c r="I74" s="10">
        <v>0</v>
      </c>
      <c r="J74" s="12">
        <v>0.37</v>
      </c>
      <c r="K74" s="10">
        <v>0</v>
      </c>
      <c r="L74" s="12">
        <v>0</v>
      </c>
      <c r="M74" s="11"/>
      <c r="N74" s="7" t="s">
        <v>38</v>
      </c>
      <c r="O74" s="10">
        <v>0</v>
      </c>
      <c r="P74" s="12">
        <v>0</v>
      </c>
    </row>
    <row r="75" spans="1:16" x14ac:dyDescent="0.3">
      <c r="A75" s="7" t="s">
        <v>35</v>
      </c>
      <c r="B75" s="7" t="s">
        <v>116</v>
      </c>
      <c r="C75" s="7" t="s">
        <v>117</v>
      </c>
      <c r="D75" s="7" t="s">
        <v>1958</v>
      </c>
      <c r="E75" s="7" t="s">
        <v>2007</v>
      </c>
      <c r="F75" s="10">
        <v>0</v>
      </c>
      <c r="G75" s="8">
        <v>3</v>
      </c>
      <c r="H75" s="14">
        <f t="shared" si="1"/>
        <v>0</v>
      </c>
      <c r="I75" s="10">
        <v>0</v>
      </c>
      <c r="J75" s="12">
        <v>0.04</v>
      </c>
      <c r="K75" s="10">
        <v>0</v>
      </c>
      <c r="L75" s="12">
        <v>0</v>
      </c>
      <c r="M75" s="11"/>
      <c r="N75" s="7" t="s">
        <v>38</v>
      </c>
      <c r="O75" s="10">
        <v>0</v>
      </c>
      <c r="P75" s="12">
        <v>0</v>
      </c>
    </row>
    <row r="76" spans="1:16" x14ac:dyDescent="0.3">
      <c r="A76" s="7" t="s">
        <v>35</v>
      </c>
      <c r="B76" s="7" t="s">
        <v>116</v>
      </c>
      <c r="C76" s="7" t="s">
        <v>117</v>
      </c>
      <c r="D76" s="7" t="s">
        <v>2008</v>
      </c>
      <c r="E76" s="7" t="s">
        <v>2009</v>
      </c>
      <c r="F76" s="10">
        <v>0</v>
      </c>
      <c r="G76" s="8">
        <v>3</v>
      </c>
      <c r="H76" s="14">
        <f t="shared" si="1"/>
        <v>0</v>
      </c>
      <c r="I76" s="10">
        <v>0</v>
      </c>
      <c r="J76" s="12">
        <v>0</v>
      </c>
      <c r="K76" s="10">
        <v>0</v>
      </c>
      <c r="L76" s="12">
        <v>0</v>
      </c>
      <c r="M76" s="11"/>
      <c r="N76" s="7" t="s">
        <v>38</v>
      </c>
      <c r="O76" s="10">
        <v>0</v>
      </c>
      <c r="P76" s="12">
        <v>0</v>
      </c>
    </row>
    <row r="77" spans="1:16" x14ac:dyDescent="0.3">
      <c r="A77" s="7" t="s">
        <v>35</v>
      </c>
      <c r="B77" s="7" t="s">
        <v>116</v>
      </c>
      <c r="C77" s="7" t="s">
        <v>117</v>
      </c>
      <c r="D77" s="7" t="s">
        <v>2010</v>
      </c>
      <c r="E77" s="7" t="s">
        <v>2011</v>
      </c>
      <c r="F77" s="10">
        <v>0</v>
      </c>
      <c r="G77" s="8">
        <v>3</v>
      </c>
      <c r="H77" s="14">
        <f t="shared" si="1"/>
        <v>0</v>
      </c>
      <c r="I77" s="10">
        <v>0</v>
      </c>
      <c r="J77" s="12">
        <v>0</v>
      </c>
      <c r="K77" s="10">
        <v>0</v>
      </c>
      <c r="L77" s="12">
        <v>0</v>
      </c>
      <c r="M77" s="11"/>
      <c r="N77" s="7" t="s">
        <v>38</v>
      </c>
      <c r="O77" s="10">
        <v>0</v>
      </c>
      <c r="P77" s="12">
        <v>0</v>
      </c>
    </row>
    <row r="78" spans="1:16" x14ac:dyDescent="0.3">
      <c r="A78" s="7" t="s">
        <v>35</v>
      </c>
      <c r="B78" s="7" t="s">
        <v>116</v>
      </c>
      <c r="C78" s="7" t="s">
        <v>117</v>
      </c>
      <c r="D78" s="7" t="s">
        <v>1954</v>
      </c>
      <c r="E78" s="7" t="s">
        <v>1955</v>
      </c>
      <c r="F78" s="10">
        <v>1266</v>
      </c>
      <c r="G78" s="9"/>
      <c r="H78" s="14">
        <f t="shared" si="1"/>
        <v>0</v>
      </c>
      <c r="I78" s="10">
        <v>1266</v>
      </c>
      <c r="J78" s="12">
        <v>0</v>
      </c>
      <c r="K78" s="10">
        <v>1266</v>
      </c>
      <c r="L78" s="12">
        <v>2.8999999999999998E-3</v>
      </c>
      <c r="M78" s="11"/>
      <c r="N78" s="7" t="s">
        <v>38</v>
      </c>
      <c r="O78" s="10">
        <v>1266</v>
      </c>
      <c r="P78" s="12">
        <v>2.8999999999999998E-3</v>
      </c>
    </row>
    <row r="79" spans="1:16" x14ac:dyDescent="0.3">
      <c r="A79" s="7" t="s">
        <v>35</v>
      </c>
      <c r="B79" s="7" t="s">
        <v>118</v>
      </c>
      <c r="C79" s="7" t="s">
        <v>119</v>
      </c>
      <c r="D79" s="7" t="s">
        <v>1956</v>
      </c>
      <c r="E79" s="7" t="s">
        <v>1957</v>
      </c>
      <c r="F79" s="10">
        <v>1816500</v>
      </c>
      <c r="G79" s="8">
        <v>3</v>
      </c>
      <c r="H79" s="14">
        <f t="shared" si="1"/>
        <v>54495</v>
      </c>
      <c r="I79" s="10">
        <v>1870995</v>
      </c>
      <c r="J79" s="12">
        <v>0.25</v>
      </c>
      <c r="K79" s="10">
        <v>1870995</v>
      </c>
      <c r="L79" s="12">
        <v>4.2099999999999999E-2</v>
      </c>
      <c r="M79" s="11"/>
      <c r="N79" s="7" t="s">
        <v>38</v>
      </c>
      <c r="O79" s="10">
        <v>1870995</v>
      </c>
      <c r="P79" s="12">
        <v>4.2099999999999999E-2</v>
      </c>
    </row>
    <row r="80" spans="1:16" x14ac:dyDescent="0.3">
      <c r="A80" s="7" t="s">
        <v>35</v>
      </c>
      <c r="B80" s="7" t="s">
        <v>118</v>
      </c>
      <c r="C80" s="7" t="s">
        <v>119</v>
      </c>
      <c r="D80" s="7" t="s">
        <v>1969</v>
      </c>
      <c r="E80" s="7" t="s">
        <v>1970</v>
      </c>
      <c r="F80" s="10">
        <v>0</v>
      </c>
      <c r="G80" s="8">
        <v>5</v>
      </c>
      <c r="H80" s="14">
        <f t="shared" si="1"/>
        <v>0</v>
      </c>
      <c r="I80" s="10">
        <v>0</v>
      </c>
      <c r="J80" s="12">
        <v>0</v>
      </c>
      <c r="K80" s="10">
        <v>0</v>
      </c>
      <c r="L80" s="12">
        <v>0</v>
      </c>
      <c r="M80" s="11"/>
      <c r="N80" s="7" t="s">
        <v>38</v>
      </c>
      <c r="O80" s="10">
        <v>0</v>
      </c>
      <c r="P80" s="12">
        <v>0</v>
      </c>
    </row>
    <row r="81" spans="1:16" x14ac:dyDescent="0.3">
      <c r="A81" s="7" t="s">
        <v>35</v>
      </c>
      <c r="B81" s="7" t="s">
        <v>118</v>
      </c>
      <c r="C81" s="7" t="s">
        <v>119</v>
      </c>
      <c r="D81" s="7" t="s">
        <v>1954</v>
      </c>
      <c r="E81" s="7" t="s">
        <v>1955</v>
      </c>
      <c r="F81" s="10">
        <v>35270</v>
      </c>
      <c r="G81" s="9"/>
      <c r="H81" s="14">
        <f t="shared" si="1"/>
        <v>0</v>
      </c>
      <c r="I81" s="10">
        <v>35270</v>
      </c>
      <c r="J81" s="12">
        <v>0</v>
      </c>
      <c r="K81" s="10">
        <v>35270</v>
      </c>
      <c r="L81" s="12">
        <v>8.0000000000000004E-4</v>
      </c>
      <c r="M81" s="11"/>
      <c r="N81" s="7" t="s">
        <v>38</v>
      </c>
      <c r="O81" s="10">
        <v>35270</v>
      </c>
      <c r="P81" s="12">
        <v>8.0000000000000004E-4</v>
      </c>
    </row>
    <row r="82" spans="1:16" x14ac:dyDescent="0.3">
      <c r="A82" s="7" t="s">
        <v>35</v>
      </c>
      <c r="B82" s="7" t="s">
        <v>120</v>
      </c>
      <c r="C82" s="7" t="s">
        <v>121</v>
      </c>
      <c r="D82" s="7" t="s">
        <v>1956</v>
      </c>
      <c r="E82" s="7" t="s">
        <v>1957</v>
      </c>
      <c r="F82" s="10">
        <v>203687</v>
      </c>
      <c r="G82" s="8">
        <v>3</v>
      </c>
      <c r="H82" s="14">
        <f t="shared" si="1"/>
        <v>6111</v>
      </c>
      <c r="I82" s="10">
        <v>209798</v>
      </c>
      <c r="J82" s="12">
        <v>0</v>
      </c>
      <c r="K82" s="10">
        <v>209798</v>
      </c>
      <c r="L82" s="12">
        <v>4.7000000000000002E-3</v>
      </c>
      <c r="M82" s="11"/>
      <c r="N82" s="7" t="s">
        <v>38</v>
      </c>
      <c r="O82" s="10">
        <v>209798</v>
      </c>
      <c r="P82" s="12">
        <v>4.7000000000000002E-3</v>
      </c>
    </row>
    <row r="83" spans="1:16" x14ac:dyDescent="0.3">
      <c r="A83" s="7" t="s">
        <v>35</v>
      </c>
      <c r="B83" s="7" t="s">
        <v>120</v>
      </c>
      <c r="C83" s="7" t="s">
        <v>121</v>
      </c>
      <c r="D83" s="7" t="s">
        <v>1954</v>
      </c>
      <c r="E83" s="7" t="s">
        <v>1955</v>
      </c>
      <c r="F83" s="10">
        <v>947</v>
      </c>
      <c r="G83" s="9"/>
      <c r="H83" s="14">
        <f t="shared" si="1"/>
        <v>0</v>
      </c>
      <c r="I83" s="10">
        <v>947</v>
      </c>
      <c r="J83" s="12">
        <v>0</v>
      </c>
      <c r="K83" s="10">
        <v>947</v>
      </c>
      <c r="L83" s="12">
        <v>0</v>
      </c>
      <c r="M83" s="11"/>
      <c r="N83" s="7" t="s">
        <v>38</v>
      </c>
      <c r="O83" s="10">
        <v>947</v>
      </c>
      <c r="P83" s="12">
        <v>0</v>
      </c>
    </row>
    <row r="84" spans="1:16" x14ac:dyDescent="0.3">
      <c r="A84" s="7" t="s">
        <v>35</v>
      </c>
      <c r="B84" s="7" t="s">
        <v>122</v>
      </c>
      <c r="C84" s="7" t="s">
        <v>123</v>
      </c>
      <c r="D84" s="7" t="s">
        <v>1956</v>
      </c>
      <c r="E84" s="7" t="s">
        <v>1957</v>
      </c>
      <c r="F84" s="10">
        <v>1639800</v>
      </c>
      <c r="G84" s="8">
        <v>3</v>
      </c>
      <c r="H84" s="14">
        <f t="shared" si="1"/>
        <v>49194</v>
      </c>
      <c r="I84" s="10">
        <v>1688994</v>
      </c>
      <c r="J84" s="12">
        <v>0.16500000000000001</v>
      </c>
      <c r="K84" s="10">
        <v>1688994</v>
      </c>
      <c r="L84" s="12">
        <v>3.7999999999999999E-2</v>
      </c>
      <c r="M84" s="11"/>
      <c r="N84" s="7" t="s">
        <v>38</v>
      </c>
      <c r="O84" s="10">
        <v>1688994</v>
      </c>
      <c r="P84" s="12">
        <v>3.7999999999999999E-2</v>
      </c>
    </row>
    <row r="85" spans="1:16" x14ac:dyDescent="0.3">
      <c r="A85" s="7" t="s">
        <v>35</v>
      </c>
      <c r="B85" s="7" t="s">
        <v>122</v>
      </c>
      <c r="C85" s="7" t="s">
        <v>123</v>
      </c>
      <c r="D85" s="7" t="s">
        <v>1954</v>
      </c>
      <c r="E85" s="7" t="s">
        <v>1955</v>
      </c>
      <c r="F85" s="10">
        <v>11962</v>
      </c>
      <c r="G85" s="9"/>
      <c r="H85" s="14">
        <f t="shared" si="1"/>
        <v>0</v>
      </c>
      <c r="I85" s="10">
        <v>11962</v>
      </c>
      <c r="J85" s="12">
        <v>0</v>
      </c>
      <c r="K85" s="10">
        <v>11962</v>
      </c>
      <c r="L85" s="12">
        <v>2.9999999999999997E-4</v>
      </c>
      <c r="M85" s="11"/>
      <c r="N85" s="7" t="s">
        <v>38</v>
      </c>
      <c r="O85" s="10">
        <v>11962</v>
      </c>
      <c r="P85" s="12">
        <v>2.9999999999999997E-4</v>
      </c>
    </row>
    <row r="86" spans="1:16" x14ac:dyDescent="0.3">
      <c r="A86" s="7" t="s">
        <v>35</v>
      </c>
      <c r="B86" s="7" t="s">
        <v>124</v>
      </c>
      <c r="C86" s="7" t="s">
        <v>125</v>
      </c>
      <c r="D86" s="7" t="s">
        <v>1956</v>
      </c>
      <c r="E86" s="7" t="s">
        <v>1957</v>
      </c>
      <c r="F86" s="10">
        <v>3680600</v>
      </c>
      <c r="G86" s="8">
        <v>3</v>
      </c>
      <c r="H86" s="14">
        <f t="shared" si="1"/>
        <v>110418</v>
      </c>
      <c r="I86" s="10">
        <v>3791018</v>
      </c>
      <c r="J86" s="12">
        <v>0.15</v>
      </c>
      <c r="K86" s="10">
        <v>3791018</v>
      </c>
      <c r="L86" s="12">
        <v>8.5400000000000004E-2</v>
      </c>
      <c r="M86" s="11"/>
      <c r="N86" s="7" t="s">
        <v>38</v>
      </c>
      <c r="O86" s="10">
        <v>3791018</v>
      </c>
      <c r="P86" s="12">
        <v>8.5400000000000004E-2</v>
      </c>
    </row>
    <row r="87" spans="1:16" x14ac:dyDescent="0.3">
      <c r="A87" s="7" t="s">
        <v>35</v>
      </c>
      <c r="B87" s="7" t="s">
        <v>124</v>
      </c>
      <c r="C87" s="7" t="s">
        <v>125</v>
      </c>
      <c r="D87" s="7" t="s">
        <v>1954</v>
      </c>
      <c r="E87" s="7" t="s">
        <v>1955</v>
      </c>
      <c r="F87" s="10">
        <v>53896</v>
      </c>
      <c r="G87" s="9"/>
      <c r="H87" s="14">
        <f t="shared" si="1"/>
        <v>0</v>
      </c>
      <c r="I87" s="10">
        <v>53896</v>
      </c>
      <c r="J87" s="12">
        <v>0</v>
      </c>
      <c r="K87" s="10">
        <v>53896</v>
      </c>
      <c r="L87" s="12">
        <v>1.1999999999999999E-3</v>
      </c>
      <c r="M87" s="11"/>
      <c r="N87" s="7" t="s">
        <v>38</v>
      </c>
      <c r="O87" s="10">
        <v>53896</v>
      </c>
      <c r="P87" s="12">
        <v>1.1999999999999999E-3</v>
      </c>
    </row>
    <row r="88" spans="1:16" x14ac:dyDescent="0.3">
      <c r="A88" s="7" t="s">
        <v>35</v>
      </c>
      <c r="B88" s="7" t="s">
        <v>126</v>
      </c>
      <c r="C88" s="7" t="s">
        <v>127</v>
      </c>
      <c r="D88" s="7" t="s">
        <v>1956</v>
      </c>
      <c r="E88" s="7" t="s">
        <v>1957</v>
      </c>
      <c r="F88" s="10">
        <v>90600</v>
      </c>
      <c r="G88" s="8">
        <v>3</v>
      </c>
      <c r="H88" s="14">
        <f t="shared" si="1"/>
        <v>2718</v>
      </c>
      <c r="I88" s="10">
        <v>93318</v>
      </c>
      <c r="J88" s="12">
        <v>0.1</v>
      </c>
      <c r="K88" s="10">
        <v>93318</v>
      </c>
      <c r="L88" s="12">
        <v>7.3899999999999993E-2</v>
      </c>
      <c r="M88" s="11"/>
      <c r="N88" s="7" t="s">
        <v>38</v>
      </c>
      <c r="O88" s="10">
        <v>93318</v>
      </c>
      <c r="P88" s="12">
        <v>7.3899999999999993E-2</v>
      </c>
    </row>
    <row r="89" spans="1:16" x14ac:dyDescent="0.3">
      <c r="A89" s="7" t="s">
        <v>35</v>
      </c>
      <c r="B89" s="7" t="s">
        <v>126</v>
      </c>
      <c r="C89" s="7" t="s">
        <v>127</v>
      </c>
      <c r="D89" s="7" t="s">
        <v>1954</v>
      </c>
      <c r="E89" s="7" t="s">
        <v>1955</v>
      </c>
      <c r="F89" s="10">
        <v>403</v>
      </c>
      <c r="G89" s="9"/>
      <c r="H89" s="14">
        <f t="shared" si="1"/>
        <v>0</v>
      </c>
      <c r="I89" s="10">
        <v>403</v>
      </c>
      <c r="J89" s="12">
        <v>0</v>
      </c>
      <c r="K89" s="10">
        <v>403</v>
      </c>
      <c r="L89" s="12">
        <v>2.9999999999999997E-4</v>
      </c>
      <c r="M89" s="11"/>
      <c r="N89" s="7" t="s">
        <v>38</v>
      </c>
      <c r="O89" s="10">
        <v>403</v>
      </c>
      <c r="P89" s="12">
        <v>2.9999999999999997E-4</v>
      </c>
    </row>
    <row r="90" spans="1:16" x14ac:dyDescent="0.3">
      <c r="A90" s="7" t="s">
        <v>35</v>
      </c>
      <c r="B90" s="7" t="s">
        <v>128</v>
      </c>
      <c r="C90" s="7" t="s">
        <v>129</v>
      </c>
      <c r="D90" s="7" t="s">
        <v>1956</v>
      </c>
      <c r="E90" s="7" t="s">
        <v>1957</v>
      </c>
      <c r="F90" s="10">
        <v>4218998</v>
      </c>
      <c r="G90" s="8">
        <v>3</v>
      </c>
      <c r="H90" s="14">
        <f t="shared" si="1"/>
        <v>126570</v>
      </c>
      <c r="I90" s="10">
        <v>4345568</v>
      </c>
      <c r="J90" s="12">
        <v>0.25</v>
      </c>
      <c r="K90" s="10">
        <v>4345568</v>
      </c>
      <c r="L90" s="12">
        <v>9.2399999999999996E-2</v>
      </c>
      <c r="M90" s="10">
        <v>3403675</v>
      </c>
      <c r="N90" s="7" t="s">
        <v>1962</v>
      </c>
      <c r="O90" s="10">
        <v>3403675</v>
      </c>
      <c r="P90" s="12">
        <v>7.2400000000000006E-2</v>
      </c>
    </row>
    <row r="91" spans="1:16" x14ac:dyDescent="0.3">
      <c r="A91" s="7" t="s">
        <v>35</v>
      </c>
      <c r="B91" s="7" t="s">
        <v>128</v>
      </c>
      <c r="C91" s="7" t="s">
        <v>129</v>
      </c>
      <c r="D91" s="7" t="s">
        <v>1954</v>
      </c>
      <c r="E91" s="7" t="s">
        <v>1955</v>
      </c>
      <c r="F91" s="10">
        <v>83013</v>
      </c>
      <c r="G91" s="9"/>
      <c r="H91" s="14">
        <f t="shared" si="1"/>
        <v>0</v>
      </c>
      <c r="I91" s="10">
        <v>83013</v>
      </c>
      <c r="J91" s="12">
        <v>0</v>
      </c>
      <c r="K91" s="10">
        <v>83013</v>
      </c>
      <c r="L91" s="12">
        <v>1.8E-3</v>
      </c>
      <c r="M91" s="11"/>
      <c r="N91" s="7" t="s">
        <v>38</v>
      </c>
      <c r="O91" s="10">
        <v>83013</v>
      </c>
      <c r="P91" s="12">
        <v>1.8E-3</v>
      </c>
    </row>
    <row r="92" spans="1:16" x14ac:dyDescent="0.3">
      <c r="A92" s="7" t="s">
        <v>35</v>
      </c>
      <c r="B92" s="7" t="s">
        <v>131</v>
      </c>
      <c r="C92" s="7" t="s">
        <v>132</v>
      </c>
      <c r="D92" s="7" t="s">
        <v>1956</v>
      </c>
      <c r="E92" s="7" t="s">
        <v>1957</v>
      </c>
      <c r="F92" s="10">
        <v>827289</v>
      </c>
      <c r="G92" s="8">
        <v>3</v>
      </c>
      <c r="H92" s="14">
        <f t="shared" si="1"/>
        <v>24819</v>
      </c>
      <c r="I92" s="10">
        <v>852108</v>
      </c>
      <c r="J92" s="12">
        <v>0</v>
      </c>
      <c r="K92" s="10">
        <v>852108</v>
      </c>
      <c r="L92" s="12">
        <v>1.8100000000000002E-2</v>
      </c>
      <c r="M92" s="10">
        <v>667571</v>
      </c>
      <c r="N92" s="7" t="s">
        <v>1962</v>
      </c>
      <c r="O92" s="10">
        <v>667571</v>
      </c>
      <c r="P92" s="12">
        <v>1.4200000000000001E-2</v>
      </c>
    </row>
    <row r="93" spans="1:16" x14ac:dyDescent="0.3">
      <c r="A93" s="7" t="s">
        <v>35</v>
      </c>
      <c r="B93" s="7" t="s">
        <v>131</v>
      </c>
      <c r="C93" s="7" t="s">
        <v>132</v>
      </c>
      <c r="D93" s="7" t="s">
        <v>1954</v>
      </c>
      <c r="E93" s="7" t="s">
        <v>1955</v>
      </c>
      <c r="F93" s="10">
        <v>13893</v>
      </c>
      <c r="G93" s="9"/>
      <c r="H93" s="14">
        <f t="shared" si="1"/>
        <v>0</v>
      </c>
      <c r="I93" s="10">
        <v>13893</v>
      </c>
      <c r="J93" s="12">
        <v>0</v>
      </c>
      <c r="K93" s="10">
        <v>13893</v>
      </c>
      <c r="L93" s="12">
        <v>2.9999999999999997E-4</v>
      </c>
      <c r="M93" s="11"/>
      <c r="N93" s="7" t="s">
        <v>38</v>
      </c>
      <c r="O93" s="10">
        <v>13893</v>
      </c>
      <c r="P93" s="12">
        <v>2.9999999999999997E-4</v>
      </c>
    </row>
    <row r="94" spans="1:16" x14ac:dyDescent="0.3">
      <c r="A94" s="7" t="s">
        <v>35</v>
      </c>
      <c r="B94" s="7" t="s">
        <v>133</v>
      </c>
      <c r="C94" s="7" t="s">
        <v>134</v>
      </c>
      <c r="D94" s="7" t="s">
        <v>1956</v>
      </c>
      <c r="E94" s="7" t="s">
        <v>1957</v>
      </c>
      <c r="F94" s="10">
        <v>1239157</v>
      </c>
      <c r="G94" s="8">
        <v>3</v>
      </c>
      <c r="H94" s="14">
        <f t="shared" si="1"/>
        <v>37175</v>
      </c>
      <c r="I94" s="10">
        <v>1276332</v>
      </c>
      <c r="J94" s="12">
        <v>0.16500000000000001</v>
      </c>
      <c r="K94" s="10">
        <v>1276332</v>
      </c>
      <c r="L94" s="12">
        <v>2.7099999999999999E-2</v>
      </c>
      <c r="M94" s="11"/>
      <c r="N94" s="7" t="s">
        <v>38</v>
      </c>
      <c r="O94" s="10">
        <v>1276332</v>
      </c>
      <c r="P94" s="12">
        <v>2.7099999999999999E-2</v>
      </c>
    </row>
    <row r="95" spans="1:16" x14ac:dyDescent="0.3">
      <c r="A95" s="7" t="s">
        <v>35</v>
      </c>
      <c r="B95" s="7" t="s">
        <v>133</v>
      </c>
      <c r="C95" s="7" t="s">
        <v>134</v>
      </c>
      <c r="D95" s="7" t="s">
        <v>1959</v>
      </c>
      <c r="E95" s="7" t="s">
        <v>1960</v>
      </c>
      <c r="F95" s="10">
        <v>83096</v>
      </c>
      <c r="G95" s="8">
        <v>3</v>
      </c>
      <c r="H95" s="14">
        <f t="shared" si="1"/>
        <v>2493</v>
      </c>
      <c r="I95" s="10">
        <v>85589</v>
      </c>
      <c r="J95" s="12">
        <v>0</v>
      </c>
      <c r="K95" s="10">
        <v>85589</v>
      </c>
      <c r="L95" s="12">
        <v>1.8E-3</v>
      </c>
      <c r="M95" s="11"/>
      <c r="N95" s="7" t="s">
        <v>38</v>
      </c>
      <c r="O95" s="10">
        <v>85589</v>
      </c>
      <c r="P95" s="12">
        <v>1.8E-3</v>
      </c>
    </row>
    <row r="96" spans="1:16" x14ac:dyDescent="0.3">
      <c r="A96" s="7" t="s">
        <v>35</v>
      </c>
      <c r="B96" s="7" t="s">
        <v>133</v>
      </c>
      <c r="C96" s="7" t="s">
        <v>134</v>
      </c>
      <c r="D96" s="7" t="s">
        <v>1963</v>
      </c>
      <c r="E96" s="7" t="s">
        <v>1964</v>
      </c>
      <c r="F96" s="10">
        <v>47936</v>
      </c>
      <c r="G96" s="8">
        <v>3</v>
      </c>
      <c r="H96" s="14">
        <f t="shared" si="1"/>
        <v>1438</v>
      </c>
      <c r="I96" s="10">
        <v>49374</v>
      </c>
      <c r="J96" s="12">
        <v>0</v>
      </c>
      <c r="K96" s="10">
        <v>49374</v>
      </c>
      <c r="L96" s="12">
        <v>1.1000000000000001E-3</v>
      </c>
      <c r="M96" s="11"/>
      <c r="N96" s="7" t="s">
        <v>38</v>
      </c>
      <c r="O96" s="10">
        <v>49374</v>
      </c>
      <c r="P96" s="12">
        <v>1.1000000000000001E-3</v>
      </c>
    </row>
    <row r="97" spans="1:16" x14ac:dyDescent="0.3">
      <c r="A97" s="7" t="s">
        <v>35</v>
      </c>
      <c r="B97" s="7" t="s">
        <v>133</v>
      </c>
      <c r="C97" s="7" t="s">
        <v>134</v>
      </c>
      <c r="D97" s="7" t="s">
        <v>1967</v>
      </c>
      <c r="E97" s="7" t="s">
        <v>1968</v>
      </c>
      <c r="F97" s="10">
        <v>64390</v>
      </c>
      <c r="G97" s="8">
        <v>3</v>
      </c>
      <c r="H97" s="14">
        <f t="shared" si="1"/>
        <v>1932</v>
      </c>
      <c r="I97" s="10">
        <v>66322</v>
      </c>
      <c r="J97" s="12">
        <v>0</v>
      </c>
      <c r="K97" s="10">
        <v>66322</v>
      </c>
      <c r="L97" s="12">
        <v>1.4E-3</v>
      </c>
      <c r="M97" s="11"/>
      <c r="N97" s="7" t="s">
        <v>38</v>
      </c>
      <c r="O97" s="10">
        <v>66322</v>
      </c>
      <c r="P97" s="12">
        <v>1.4E-3</v>
      </c>
    </row>
    <row r="98" spans="1:16" x14ac:dyDescent="0.3">
      <c r="A98" s="7" t="s">
        <v>35</v>
      </c>
      <c r="B98" s="7" t="s">
        <v>133</v>
      </c>
      <c r="C98" s="7" t="s">
        <v>134</v>
      </c>
      <c r="D98" s="7" t="s">
        <v>1985</v>
      </c>
      <c r="E98" s="7" t="s">
        <v>1986</v>
      </c>
      <c r="F98" s="10">
        <v>173596</v>
      </c>
      <c r="G98" s="8">
        <v>3</v>
      </c>
      <c r="H98" s="14">
        <f t="shared" si="1"/>
        <v>5208</v>
      </c>
      <c r="I98" s="10">
        <v>178804</v>
      </c>
      <c r="J98" s="12">
        <v>0.1</v>
      </c>
      <c r="K98" s="10">
        <v>178804</v>
      </c>
      <c r="L98" s="12">
        <v>3.8E-3</v>
      </c>
      <c r="M98" s="11"/>
      <c r="N98" s="7" t="s">
        <v>38</v>
      </c>
      <c r="O98" s="10">
        <v>178804</v>
      </c>
      <c r="P98" s="12">
        <v>3.8E-3</v>
      </c>
    </row>
    <row r="99" spans="1:16" x14ac:dyDescent="0.3">
      <c r="A99" s="7" t="s">
        <v>35</v>
      </c>
      <c r="B99" s="7" t="s">
        <v>133</v>
      </c>
      <c r="C99" s="7" t="s">
        <v>134</v>
      </c>
      <c r="D99" s="7" t="s">
        <v>1987</v>
      </c>
      <c r="E99" s="7" t="s">
        <v>1988</v>
      </c>
      <c r="F99" s="10">
        <v>997378</v>
      </c>
      <c r="G99" s="8">
        <v>3</v>
      </c>
      <c r="H99" s="14">
        <f t="shared" si="1"/>
        <v>29921</v>
      </c>
      <c r="I99" s="10">
        <v>1027299</v>
      </c>
      <c r="J99" s="12">
        <v>0.25</v>
      </c>
      <c r="K99" s="10">
        <v>1027299</v>
      </c>
      <c r="L99" s="12">
        <v>2.1899999999999999E-2</v>
      </c>
      <c r="M99" s="11"/>
      <c r="N99" s="7" t="s">
        <v>38</v>
      </c>
      <c r="O99" s="10">
        <v>1027299</v>
      </c>
      <c r="P99" s="12">
        <v>2.1899999999999999E-2</v>
      </c>
    </row>
    <row r="100" spans="1:16" x14ac:dyDescent="0.3">
      <c r="A100" s="7" t="s">
        <v>35</v>
      </c>
      <c r="B100" s="7" t="s">
        <v>133</v>
      </c>
      <c r="C100" s="7" t="s">
        <v>134</v>
      </c>
      <c r="D100" s="7" t="s">
        <v>1954</v>
      </c>
      <c r="E100" s="7" t="s">
        <v>1955</v>
      </c>
      <c r="F100" s="10">
        <v>41744</v>
      </c>
      <c r="G100" s="9"/>
      <c r="H100" s="14">
        <f t="shared" si="1"/>
        <v>0</v>
      </c>
      <c r="I100" s="10">
        <v>41744</v>
      </c>
      <c r="J100" s="12">
        <v>0</v>
      </c>
      <c r="K100" s="10">
        <v>41744</v>
      </c>
      <c r="L100" s="12">
        <v>8.9999999999999998E-4</v>
      </c>
      <c r="M100" s="11"/>
      <c r="N100" s="7" t="s">
        <v>38</v>
      </c>
      <c r="O100" s="10">
        <v>41744</v>
      </c>
      <c r="P100" s="12">
        <v>8.9999999999999998E-4</v>
      </c>
    </row>
    <row r="101" spans="1:16" x14ac:dyDescent="0.3">
      <c r="A101" s="7" t="s">
        <v>35</v>
      </c>
      <c r="B101" s="7" t="s">
        <v>135</v>
      </c>
      <c r="C101" s="7" t="s">
        <v>136</v>
      </c>
      <c r="D101" s="7" t="s">
        <v>1956</v>
      </c>
      <c r="E101" s="7" t="s">
        <v>1957</v>
      </c>
      <c r="F101" s="10">
        <v>2792685</v>
      </c>
      <c r="G101" s="8">
        <v>3</v>
      </c>
      <c r="H101" s="14">
        <f t="shared" si="1"/>
        <v>83781</v>
      </c>
      <c r="I101" s="10">
        <v>2876466</v>
      </c>
      <c r="J101" s="12">
        <v>0.25</v>
      </c>
      <c r="K101" s="10">
        <v>2876466</v>
      </c>
      <c r="L101" s="12">
        <v>5.9799999999999999E-2</v>
      </c>
      <c r="M101" s="10">
        <v>2835049</v>
      </c>
      <c r="N101" s="7" t="s">
        <v>1962</v>
      </c>
      <c r="O101" s="10">
        <v>2835049</v>
      </c>
      <c r="P101" s="12">
        <v>5.8900000000000001E-2</v>
      </c>
    </row>
    <row r="102" spans="1:16" x14ac:dyDescent="0.3">
      <c r="A102" s="7" t="s">
        <v>35</v>
      </c>
      <c r="B102" s="7" t="s">
        <v>135</v>
      </c>
      <c r="C102" s="7" t="s">
        <v>136</v>
      </c>
      <c r="D102" s="7" t="s">
        <v>2012</v>
      </c>
      <c r="E102" s="7" t="s">
        <v>2013</v>
      </c>
      <c r="F102" s="10">
        <v>0</v>
      </c>
      <c r="G102" s="9"/>
      <c r="H102" s="14">
        <f t="shared" si="1"/>
        <v>0</v>
      </c>
      <c r="I102" s="10">
        <v>0</v>
      </c>
      <c r="J102" s="12">
        <v>0</v>
      </c>
      <c r="K102" s="10">
        <v>0</v>
      </c>
      <c r="L102" s="12">
        <v>0</v>
      </c>
      <c r="M102" s="11"/>
      <c r="N102" s="7" t="s">
        <v>38</v>
      </c>
      <c r="O102" s="10">
        <v>0</v>
      </c>
      <c r="P102" s="12">
        <v>0</v>
      </c>
    </row>
    <row r="103" spans="1:16" x14ac:dyDescent="0.3">
      <c r="A103" s="7" t="s">
        <v>35</v>
      </c>
      <c r="B103" s="7" t="s">
        <v>135</v>
      </c>
      <c r="C103" s="7" t="s">
        <v>136</v>
      </c>
      <c r="D103" s="7" t="s">
        <v>2014</v>
      </c>
      <c r="E103" s="7" t="s">
        <v>2015</v>
      </c>
      <c r="F103" s="10">
        <v>0</v>
      </c>
      <c r="G103" s="9"/>
      <c r="H103" s="14">
        <f t="shared" si="1"/>
        <v>0</v>
      </c>
      <c r="I103" s="10">
        <v>0</v>
      </c>
      <c r="J103" s="12">
        <v>0.15</v>
      </c>
      <c r="K103" s="10">
        <v>0</v>
      </c>
      <c r="L103" s="12">
        <v>0</v>
      </c>
      <c r="M103" s="11"/>
      <c r="N103" s="7" t="s">
        <v>38</v>
      </c>
      <c r="O103" s="10">
        <v>0</v>
      </c>
      <c r="P103" s="12">
        <v>0</v>
      </c>
    </row>
    <row r="104" spans="1:16" x14ac:dyDescent="0.3">
      <c r="A104" s="7" t="s">
        <v>35</v>
      </c>
      <c r="B104" s="7" t="s">
        <v>135</v>
      </c>
      <c r="C104" s="7" t="s">
        <v>136</v>
      </c>
      <c r="D104" s="7" t="s">
        <v>1954</v>
      </c>
      <c r="E104" s="7" t="s">
        <v>1955</v>
      </c>
      <c r="F104" s="10">
        <v>33201</v>
      </c>
      <c r="G104" s="9"/>
      <c r="H104" s="14">
        <f t="shared" si="1"/>
        <v>0</v>
      </c>
      <c r="I104" s="10">
        <v>33201</v>
      </c>
      <c r="J104" s="12">
        <v>0</v>
      </c>
      <c r="K104" s="10">
        <v>33201</v>
      </c>
      <c r="L104" s="12">
        <v>6.9999999999999999E-4</v>
      </c>
      <c r="M104" s="11"/>
      <c r="N104" s="7" t="s">
        <v>38</v>
      </c>
      <c r="O104" s="10">
        <v>33201</v>
      </c>
      <c r="P104" s="12">
        <v>6.9999999999999999E-4</v>
      </c>
    </row>
    <row r="105" spans="1:16" x14ac:dyDescent="0.3">
      <c r="A105" s="7" t="s">
        <v>35</v>
      </c>
      <c r="B105" s="7" t="s">
        <v>137</v>
      </c>
      <c r="C105" s="7" t="s">
        <v>138</v>
      </c>
      <c r="D105" s="7" t="s">
        <v>1956</v>
      </c>
      <c r="E105" s="7" t="s">
        <v>1957</v>
      </c>
      <c r="F105" s="10">
        <v>416741</v>
      </c>
      <c r="G105" s="8">
        <v>3</v>
      </c>
      <c r="H105" s="14">
        <f t="shared" si="1"/>
        <v>12502</v>
      </c>
      <c r="I105" s="10">
        <v>429243</v>
      </c>
      <c r="J105" s="12">
        <v>0</v>
      </c>
      <c r="K105" s="10">
        <v>429243</v>
      </c>
      <c r="L105" s="12">
        <v>8.8999999999999999E-3</v>
      </c>
      <c r="M105" s="10">
        <v>423572</v>
      </c>
      <c r="N105" s="7" t="s">
        <v>1962</v>
      </c>
      <c r="O105" s="10">
        <v>423572</v>
      </c>
      <c r="P105" s="12">
        <v>8.8000000000000005E-3</v>
      </c>
    </row>
    <row r="106" spans="1:16" x14ac:dyDescent="0.3">
      <c r="A106" s="7" t="s">
        <v>35</v>
      </c>
      <c r="B106" s="7" t="s">
        <v>137</v>
      </c>
      <c r="C106" s="7" t="s">
        <v>138</v>
      </c>
      <c r="D106" s="7" t="s">
        <v>1954</v>
      </c>
      <c r="E106" s="7" t="s">
        <v>1955</v>
      </c>
      <c r="F106" s="10">
        <v>4760</v>
      </c>
      <c r="G106" s="9"/>
      <c r="H106" s="14">
        <f t="shared" si="1"/>
        <v>0</v>
      </c>
      <c r="I106" s="10">
        <v>4760</v>
      </c>
      <c r="J106" s="12">
        <v>0</v>
      </c>
      <c r="K106" s="10">
        <v>4760</v>
      </c>
      <c r="L106" s="12">
        <v>1E-4</v>
      </c>
      <c r="M106" s="11"/>
      <c r="N106" s="7" t="s">
        <v>38</v>
      </c>
      <c r="O106" s="10">
        <v>4760</v>
      </c>
      <c r="P106" s="12">
        <v>1E-4</v>
      </c>
    </row>
    <row r="107" spans="1:16" x14ac:dyDescent="0.3">
      <c r="A107" s="7" t="s">
        <v>35</v>
      </c>
      <c r="B107" s="7" t="s">
        <v>139</v>
      </c>
      <c r="C107" s="7" t="s">
        <v>140</v>
      </c>
      <c r="D107" s="7" t="s">
        <v>1956</v>
      </c>
      <c r="E107" s="7" t="s">
        <v>1957</v>
      </c>
      <c r="F107" s="10">
        <v>0</v>
      </c>
      <c r="G107" s="9"/>
      <c r="H107" s="14">
        <f t="shared" si="1"/>
        <v>0</v>
      </c>
      <c r="I107" s="10">
        <v>0</v>
      </c>
      <c r="J107" s="12">
        <v>0.16500000000000001</v>
      </c>
      <c r="K107" s="10">
        <v>0</v>
      </c>
      <c r="L107" s="12">
        <v>0</v>
      </c>
      <c r="M107" s="11"/>
      <c r="N107" s="7" t="s">
        <v>38</v>
      </c>
      <c r="O107" s="10">
        <v>0</v>
      </c>
      <c r="P107" s="12">
        <v>0</v>
      </c>
    </row>
    <row r="108" spans="1:16" x14ac:dyDescent="0.3">
      <c r="A108" s="7" t="s">
        <v>35</v>
      </c>
      <c r="B108" s="7" t="s">
        <v>139</v>
      </c>
      <c r="C108" s="7" t="s">
        <v>140</v>
      </c>
      <c r="D108" s="7" t="s">
        <v>2016</v>
      </c>
      <c r="E108" s="7" t="s">
        <v>2017</v>
      </c>
      <c r="F108" s="10">
        <v>0</v>
      </c>
      <c r="G108" s="9"/>
      <c r="H108" s="14">
        <f t="shared" si="1"/>
        <v>0</v>
      </c>
      <c r="I108" s="10">
        <v>0</v>
      </c>
      <c r="J108" s="12">
        <v>0</v>
      </c>
      <c r="K108" s="10">
        <v>0</v>
      </c>
      <c r="L108" s="12">
        <v>0</v>
      </c>
      <c r="M108" s="11"/>
      <c r="N108" s="7" t="s">
        <v>38</v>
      </c>
      <c r="O108" s="10">
        <v>0</v>
      </c>
      <c r="P108" s="12">
        <v>0</v>
      </c>
    </row>
    <row r="109" spans="1:16" x14ac:dyDescent="0.3">
      <c r="A109" s="7" t="s">
        <v>35</v>
      </c>
      <c r="B109" s="7" t="s">
        <v>141</v>
      </c>
      <c r="C109" s="7" t="s">
        <v>142</v>
      </c>
      <c r="D109" s="7" t="s">
        <v>1956</v>
      </c>
      <c r="E109" s="7" t="s">
        <v>1957</v>
      </c>
      <c r="F109" s="10">
        <v>2530834</v>
      </c>
      <c r="G109" s="8">
        <v>3</v>
      </c>
      <c r="H109" s="14">
        <f t="shared" si="1"/>
        <v>75925</v>
      </c>
      <c r="I109" s="10">
        <v>2606759</v>
      </c>
      <c r="J109" s="12">
        <v>0.25</v>
      </c>
      <c r="K109" s="10">
        <v>2606759</v>
      </c>
      <c r="L109" s="12">
        <v>5.33E-2</v>
      </c>
      <c r="M109" s="10">
        <v>2439406</v>
      </c>
      <c r="N109" s="7" t="s">
        <v>1962</v>
      </c>
      <c r="O109" s="10">
        <v>2439406</v>
      </c>
      <c r="P109" s="12">
        <v>4.99E-2</v>
      </c>
    </row>
    <row r="110" spans="1:16" x14ac:dyDescent="0.3">
      <c r="A110" s="7" t="s">
        <v>35</v>
      </c>
      <c r="B110" s="7" t="s">
        <v>141</v>
      </c>
      <c r="C110" s="7" t="s">
        <v>142</v>
      </c>
      <c r="D110" s="7" t="s">
        <v>1959</v>
      </c>
      <c r="E110" s="7" t="s">
        <v>1960</v>
      </c>
      <c r="F110" s="10">
        <v>0</v>
      </c>
      <c r="G110" s="8">
        <v>3</v>
      </c>
      <c r="H110" s="14">
        <f t="shared" si="1"/>
        <v>0</v>
      </c>
      <c r="I110" s="10">
        <v>0</v>
      </c>
      <c r="J110" s="12">
        <v>0</v>
      </c>
      <c r="K110" s="10">
        <v>0</v>
      </c>
      <c r="L110" s="12">
        <v>0</v>
      </c>
      <c r="M110" s="11"/>
      <c r="N110" s="7" t="s">
        <v>38</v>
      </c>
      <c r="O110" s="10">
        <v>0</v>
      </c>
      <c r="P110" s="12">
        <v>0</v>
      </c>
    </row>
    <row r="111" spans="1:16" x14ac:dyDescent="0.3">
      <c r="A111" s="7" t="s">
        <v>35</v>
      </c>
      <c r="B111" s="7" t="s">
        <v>141</v>
      </c>
      <c r="C111" s="7" t="s">
        <v>142</v>
      </c>
      <c r="D111" s="7" t="s">
        <v>1963</v>
      </c>
      <c r="E111" s="7" t="s">
        <v>1964</v>
      </c>
      <c r="F111" s="10">
        <v>0</v>
      </c>
      <c r="G111" s="8">
        <v>3</v>
      </c>
      <c r="H111" s="14">
        <f t="shared" si="1"/>
        <v>0</v>
      </c>
      <c r="I111" s="10">
        <v>0</v>
      </c>
      <c r="J111" s="12">
        <v>0</v>
      </c>
      <c r="K111" s="10">
        <v>0</v>
      </c>
      <c r="L111" s="12">
        <v>0</v>
      </c>
      <c r="M111" s="11"/>
      <c r="N111" s="7" t="s">
        <v>38</v>
      </c>
      <c r="O111" s="10">
        <v>0</v>
      </c>
      <c r="P111" s="12">
        <v>0</v>
      </c>
    </row>
    <row r="112" spans="1:16" x14ac:dyDescent="0.3">
      <c r="A112" s="7" t="s">
        <v>35</v>
      </c>
      <c r="B112" s="7" t="s">
        <v>141</v>
      </c>
      <c r="C112" s="7" t="s">
        <v>142</v>
      </c>
      <c r="D112" s="7" t="s">
        <v>1967</v>
      </c>
      <c r="E112" s="7" t="s">
        <v>1968</v>
      </c>
      <c r="F112" s="10">
        <v>0</v>
      </c>
      <c r="G112" s="8">
        <v>3</v>
      </c>
      <c r="H112" s="14">
        <f t="shared" si="1"/>
        <v>0</v>
      </c>
      <c r="I112" s="10">
        <v>0</v>
      </c>
      <c r="J112" s="12">
        <v>0</v>
      </c>
      <c r="K112" s="10">
        <v>0</v>
      </c>
      <c r="L112" s="12">
        <v>0</v>
      </c>
      <c r="M112" s="11"/>
      <c r="N112" s="7" t="s">
        <v>38</v>
      </c>
      <c r="O112" s="10">
        <v>0</v>
      </c>
      <c r="P112" s="12">
        <v>0</v>
      </c>
    </row>
    <row r="113" spans="1:16" x14ac:dyDescent="0.3">
      <c r="A113" s="7" t="s">
        <v>35</v>
      </c>
      <c r="B113" s="7" t="s">
        <v>141</v>
      </c>
      <c r="C113" s="7" t="s">
        <v>142</v>
      </c>
      <c r="D113" s="7" t="s">
        <v>1954</v>
      </c>
      <c r="E113" s="7" t="s">
        <v>1955</v>
      </c>
      <c r="F113" s="10">
        <v>30596</v>
      </c>
      <c r="G113" s="9"/>
      <c r="H113" s="14">
        <f t="shared" si="1"/>
        <v>0</v>
      </c>
      <c r="I113" s="10">
        <v>30596</v>
      </c>
      <c r="J113" s="12">
        <v>0</v>
      </c>
      <c r="K113" s="10">
        <v>30596</v>
      </c>
      <c r="L113" s="12">
        <v>5.9999999999999995E-4</v>
      </c>
      <c r="M113" s="11"/>
      <c r="N113" s="7" t="s">
        <v>38</v>
      </c>
      <c r="O113" s="10">
        <v>30596</v>
      </c>
      <c r="P113" s="12">
        <v>5.9999999999999995E-4</v>
      </c>
    </row>
    <row r="114" spans="1:16" x14ac:dyDescent="0.3">
      <c r="A114" s="7" t="s">
        <v>35</v>
      </c>
      <c r="B114" s="7" t="s">
        <v>143</v>
      </c>
      <c r="C114" s="7" t="s">
        <v>144</v>
      </c>
      <c r="D114" s="7" t="s">
        <v>1956</v>
      </c>
      <c r="E114" s="7" t="s">
        <v>1957</v>
      </c>
      <c r="F114" s="10">
        <v>385124</v>
      </c>
      <c r="G114" s="8">
        <v>3</v>
      </c>
      <c r="H114" s="14">
        <f t="shared" si="1"/>
        <v>11554</v>
      </c>
      <c r="I114" s="10">
        <v>396678</v>
      </c>
      <c r="J114" s="12">
        <v>0</v>
      </c>
      <c r="K114" s="10">
        <v>396678</v>
      </c>
      <c r="L114" s="12">
        <v>8.0999999999999996E-3</v>
      </c>
      <c r="M114" s="10">
        <v>371532</v>
      </c>
      <c r="N114" s="7" t="s">
        <v>1962</v>
      </c>
      <c r="O114" s="10">
        <v>371532</v>
      </c>
      <c r="P114" s="12">
        <v>7.6E-3</v>
      </c>
    </row>
    <row r="115" spans="1:16" x14ac:dyDescent="0.3">
      <c r="A115" s="7" t="s">
        <v>35</v>
      </c>
      <c r="B115" s="7" t="s">
        <v>143</v>
      </c>
      <c r="C115" s="7" t="s">
        <v>144</v>
      </c>
      <c r="D115" s="7" t="s">
        <v>1954</v>
      </c>
      <c r="E115" s="7" t="s">
        <v>1955</v>
      </c>
      <c r="F115" s="10">
        <v>4720</v>
      </c>
      <c r="G115" s="9"/>
      <c r="H115" s="14">
        <f t="shared" si="1"/>
        <v>0</v>
      </c>
      <c r="I115" s="10">
        <v>4720</v>
      </c>
      <c r="J115" s="12">
        <v>0</v>
      </c>
      <c r="K115" s="10">
        <v>4720</v>
      </c>
      <c r="L115" s="12">
        <v>1E-4</v>
      </c>
      <c r="M115" s="11"/>
      <c r="N115" s="7" t="s">
        <v>38</v>
      </c>
      <c r="O115" s="10">
        <v>4720</v>
      </c>
      <c r="P115" s="12">
        <v>1E-4</v>
      </c>
    </row>
    <row r="116" spans="1:16" x14ac:dyDescent="0.3">
      <c r="A116" s="7" t="s">
        <v>35</v>
      </c>
      <c r="B116" s="7" t="s">
        <v>145</v>
      </c>
      <c r="C116" s="7" t="s">
        <v>146</v>
      </c>
      <c r="D116" s="7" t="s">
        <v>1956</v>
      </c>
      <c r="E116" s="7" t="s">
        <v>1957</v>
      </c>
      <c r="F116" s="10">
        <v>0</v>
      </c>
      <c r="G116" s="8">
        <v>3</v>
      </c>
      <c r="H116" s="14">
        <f t="shared" si="1"/>
        <v>0</v>
      </c>
      <c r="I116" s="10">
        <v>0</v>
      </c>
      <c r="J116" s="12">
        <v>0.16500000000000001</v>
      </c>
      <c r="K116" s="10">
        <v>0</v>
      </c>
      <c r="L116" s="12">
        <v>0</v>
      </c>
      <c r="M116" s="11"/>
      <c r="N116" s="7" t="s">
        <v>38</v>
      </c>
      <c r="O116" s="10">
        <v>0</v>
      </c>
      <c r="P116" s="12">
        <v>0</v>
      </c>
    </row>
    <row r="117" spans="1:16" x14ac:dyDescent="0.3">
      <c r="A117" s="7" t="s">
        <v>35</v>
      </c>
      <c r="B117" s="7" t="s">
        <v>147</v>
      </c>
      <c r="C117" s="7" t="s">
        <v>148</v>
      </c>
      <c r="D117" s="7" t="s">
        <v>1956</v>
      </c>
      <c r="E117" s="7" t="s">
        <v>1957</v>
      </c>
      <c r="F117" s="10">
        <v>1605000</v>
      </c>
      <c r="G117" s="8">
        <v>3</v>
      </c>
      <c r="H117" s="14">
        <f t="shared" si="1"/>
        <v>48150</v>
      </c>
      <c r="I117" s="10">
        <v>1653150</v>
      </c>
      <c r="J117" s="12">
        <v>0.25</v>
      </c>
      <c r="K117" s="10">
        <v>1653150</v>
      </c>
      <c r="L117" s="12">
        <v>2.5899999999999999E-2</v>
      </c>
      <c r="M117" s="10">
        <v>1513223</v>
      </c>
      <c r="N117" s="7" t="s">
        <v>1962</v>
      </c>
      <c r="O117" s="10">
        <v>1513223</v>
      </c>
      <c r="P117" s="12">
        <v>2.3699999999999999E-2</v>
      </c>
    </row>
    <row r="118" spans="1:16" x14ac:dyDescent="0.3">
      <c r="A118" s="7" t="s">
        <v>35</v>
      </c>
      <c r="B118" s="7" t="s">
        <v>147</v>
      </c>
      <c r="C118" s="7" t="s">
        <v>148</v>
      </c>
      <c r="D118" s="7" t="s">
        <v>1954</v>
      </c>
      <c r="E118" s="7" t="s">
        <v>1955</v>
      </c>
      <c r="F118" s="10">
        <v>29121</v>
      </c>
      <c r="G118" s="9"/>
      <c r="H118" s="14">
        <f t="shared" si="1"/>
        <v>0</v>
      </c>
      <c r="I118" s="10">
        <v>29121</v>
      </c>
      <c r="J118" s="12">
        <v>0</v>
      </c>
      <c r="K118" s="10">
        <v>29121</v>
      </c>
      <c r="L118" s="12">
        <v>5.0000000000000001E-4</v>
      </c>
      <c r="M118" s="11"/>
      <c r="N118" s="7" t="s">
        <v>38</v>
      </c>
      <c r="O118" s="10">
        <v>29121</v>
      </c>
      <c r="P118" s="12">
        <v>5.0000000000000001E-4</v>
      </c>
    </row>
    <row r="119" spans="1:16" x14ac:dyDescent="0.3">
      <c r="A119" s="7" t="s">
        <v>35</v>
      </c>
      <c r="B119" s="7" t="s">
        <v>149</v>
      </c>
      <c r="C119" s="7" t="s">
        <v>150</v>
      </c>
      <c r="D119" s="7" t="s">
        <v>1956</v>
      </c>
      <c r="E119" s="7" t="s">
        <v>1957</v>
      </c>
      <c r="F119" s="10">
        <v>510700</v>
      </c>
      <c r="G119" s="8">
        <v>3</v>
      </c>
      <c r="H119" s="14">
        <f t="shared" si="1"/>
        <v>15321</v>
      </c>
      <c r="I119" s="10">
        <v>526021</v>
      </c>
      <c r="J119" s="12">
        <v>0</v>
      </c>
      <c r="K119" s="10">
        <v>526021</v>
      </c>
      <c r="L119" s="12">
        <v>8.2000000000000007E-3</v>
      </c>
      <c r="M119" s="10">
        <v>478868</v>
      </c>
      <c r="N119" s="7" t="s">
        <v>1962</v>
      </c>
      <c r="O119" s="10">
        <v>478868</v>
      </c>
      <c r="P119" s="12">
        <v>7.4999999999999997E-3</v>
      </c>
    </row>
    <row r="120" spans="1:16" x14ac:dyDescent="0.3">
      <c r="A120" s="7" t="s">
        <v>35</v>
      </c>
      <c r="B120" s="7" t="s">
        <v>149</v>
      </c>
      <c r="C120" s="7" t="s">
        <v>150</v>
      </c>
      <c r="D120" s="7" t="s">
        <v>1954</v>
      </c>
      <c r="E120" s="7" t="s">
        <v>1955</v>
      </c>
      <c r="F120" s="10">
        <v>7679</v>
      </c>
      <c r="G120" s="9"/>
      <c r="H120" s="14">
        <f t="shared" si="1"/>
        <v>0</v>
      </c>
      <c r="I120" s="10">
        <v>7679</v>
      </c>
      <c r="J120" s="12">
        <v>0</v>
      </c>
      <c r="K120" s="10">
        <v>7679</v>
      </c>
      <c r="L120" s="12">
        <v>1E-4</v>
      </c>
      <c r="M120" s="11"/>
      <c r="N120" s="7" t="s">
        <v>38</v>
      </c>
      <c r="O120" s="10">
        <v>7679</v>
      </c>
      <c r="P120" s="12">
        <v>1E-4</v>
      </c>
    </row>
    <row r="121" spans="1:16" x14ac:dyDescent="0.3">
      <c r="A121" s="7" t="s">
        <v>35</v>
      </c>
      <c r="B121" s="7" t="s">
        <v>151</v>
      </c>
      <c r="C121" s="7" t="s">
        <v>152</v>
      </c>
      <c r="D121" s="7" t="s">
        <v>1956</v>
      </c>
      <c r="E121" s="7" t="s">
        <v>1957</v>
      </c>
      <c r="F121" s="10">
        <v>3972615</v>
      </c>
      <c r="G121" s="8">
        <v>3</v>
      </c>
      <c r="H121" s="14">
        <f t="shared" si="1"/>
        <v>119178</v>
      </c>
      <c r="I121" s="10">
        <v>4091793</v>
      </c>
      <c r="J121" s="12">
        <v>0.16500000000000001</v>
      </c>
      <c r="K121" s="10">
        <v>4091793</v>
      </c>
      <c r="L121" s="12">
        <v>6.4100000000000004E-2</v>
      </c>
      <c r="M121" s="10">
        <v>3071141</v>
      </c>
      <c r="N121" s="7" t="s">
        <v>1962</v>
      </c>
      <c r="O121" s="10">
        <v>3071141</v>
      </c>
      <c r="P121" s="12">
        <v>4.8099999999999997E-2</v>
      </c>
    </row>
    <row r="122" spans="1:16" x14ac:dyDescent="0.3">
      <c r="A122" s="7" t="s">
        <v>35</v>
      </c>
      <c r="B122" s="7" t="s">
        <v>151</v>
      </c>
      <c r="C122" s="7" t="s">
        <v>152</v>
      </c>
      <c r="D122" s="7" t="s">
        <v>1999</v>
      </c>
      <c r="E122" s="7" t="s">
        <v>2000</v>
      </c>
      <c r="F122" s="10">
        <v>0</v>
      </c>
      <c r="G122" s="8">
        <v>3</v>
      </c>
      <c r="H122" s="14">
        <f t="shared" si="1"/>
        <v>0</v>
      </c>
      <c r="I122" s="10">
        <v>0</v>
      </c>
      <c r="J122" s="12">
        <v>0</v>
      </c>
      <c r="K122" s="10">
        <v>0</v>
      </c>
      <c r="L122" s="12">
        <v>0</v>
      </c>
      <c r="M122" s="11"/>
      <c r="N122" s="7" t="s">
        <v>38</v>
      </c>
      <c r="O122" s="10">
        <v>0</v>
      </c>
      <c r="P122" s="12">
        <v>0</v>
      </c>
    </row>
    <row r="123" spans="1:16" x14ac:dyDescent="0.3">
      <c r="A123" s="7" t="s">
        <v>35</v>
      </c>
      <c r="B123" s="7" t="s">
        <v>151</v>
      </c>
      <c r="C123" s="7" t="s">
        <v>152</v>
      </c>
      <c r="D123" s="7" t="s">
        <v>1987</v>
      </c>
      <c r="E123" s="7" t="s">
        <v>1988</v>
      </c>
      <c r="F123" s="10">
        <v>475000</v>
      </c>
      <c r="G123" s="8">
        <v>3</v>
      </c>
      <c r="H123" s="14">
        <f t="shared" si="1"/>
        <v>14250</v>
      </c>
      <c r="I123" s="10">
        <v>489250</v>
      </c>
      <c r="J123" s="12">
        <v>0.25</v>
      </c>
      <c r="K123" s="10">
        <v>489250</v>
      </c>
      <c r="L123" s="12">
        <v>7.7000000000000002E-3</v>
      </c>
      <c r="M123" s="10">
        <v>370324</v>
      </c>
      <c r="N123" s="7" t="s">
        <v>1962</v>
      </c>
      <c r="O123" s="10">
        <v>370324</v>
      </c>
      <c r="P123" s="12">
        <v>5.7999999999999996E-3</v>
      </c>
    </row>
    <row r="124" spans="1:16" x14ac:dyDescent="0.3">
      <c r="A124" s="7" t="s">
        <v>35</v>
      </c>
      <c r="B124" s="7" t="s">
        <v>151</v>
      </c>
      <c r="C124" s="7" t="s">
        <v>152</v>
      </c>
      <c r="D124" s="7" t="s">
        <v>1954</v>
      </c>
      <c r="E124" s="7" t="s">
        <v>1955</v>
      </c>
      <c r="F124" s="10">
        <v>38074</v>
      </c>
      <c r="G124" s="9"/>
      <c r="H124" s="14">
        <f t="shared" si="1"/>
        <v>0</v>
      </c>
      <c r="I124" s="10">
        <v>38074</v>
      </c>
      <c r="J124" s="12">
        <v>0</v>
      </c>
      <c r="K124" s="10">
        <v>38074</v>
      </c>
      <c r="L124" s="12">
        <v>5.9999999999999995E-4</v>
      </c>
      <c r="M124" s="11"/>
      <c r="N124" s="7" t="s">
        <v>38</v>
      </c>
      <c r="O124" s="10">
        <v>38074</v>
      </c>
      <c r="P124" s="12">
        <v>5.9999999999999995E-4</v>
      </c>
    </row>
    <row r="125" spans="1:16" x14ac:dyDescent="0.3">
      <c r="A125" s="7" t="s">
        <v>35</v>
      </c>
      <c r="B125" s="7" t="s">
        <v>153</v>
      </c>
      <c r="C125" s="7" t="s">
        <v>154</v>
      </c>
      <c r="D125" s="7" t="s">
        <v>1956</v>
      </c>
      <c r="E125" s="7" t="s">
        <v>1957</v>
      </c>
      <c r="F125" s="10">
        <v>46196</v>
      </c>
      <c r="G125" s="8">
        <v>3</v>
      </c>
      <c r="H125" s="14">
        <f t="shared" si="1"/>
        <v>1386</v>
      </c>
      <c r="I125" s="10">
        <v>47582</v>
      </c>
      <c r="J125" s="12">
        <v>0.1</v>
      </c>
      <c r="K125" s="10">
        <v>47582</v>
      </c>
      <c r="L125" s="12">
        <v>1.03E-2</v>
      </c>
      <c r="M125" s="10">
        <v>43460</v>
      </c>
      <c r="N125" s="7" t="s">
        <v>1962</v>
      </c>
      <c r="O125" s="10">
        <v>43460</v>
      </c>
      <c r="P125" s="12">
        <v>9.4000000000000004E-3</v>
      </c>
    </row>
    <row r="126" spans="1:16" x14ac:dyDescent="0.3">
      <c r="A126" s="7" t="s">
        <v>35</v>
      </c>
      <c r="B126" s="7" t="s">
        <v>153</v>
      </c>
      <c r="C126" s="7" t="s">
        <v>154</v>
      </c>
      <c r="D126" s="7" t="s">
        <v>1954</v>
      </c>
      <c r="E126" s="7" t="s">
        <v>1955</v>
      </c>
      <c r="F126" s="10">
        <v>214</v>
      </c>
      <c r="G126" s="9"/>
      <c r="H126" s="14">
        <f t="shared" si="1"/>
        <v>0</v>
      </c>
      <c r="I126" s="10">
        <v>214</v>
      </c>
      <c r="J126" s="12">
        <v>0</v>
      </c>
      <c r="K126" s="10">
        <v>214</v>
      </c>
      <c r="L126" s="12">
        <v>0</v>
      </c>
      <c r="M126" s="11"/>
      <c r="N126" s="7" t="s">
        <v>38</v>
      </c>
      <c r="O126" s="10">
        <v>214</v>
      </c>
      <c r="P126" s="12">
        <v>0</v>
      </c>
    </row>
    <row r="127" spans="1:16" x14ac:dyDescent="0.3">
      <c r="A127" s="7" t="s">
        <v>35</v>
      </c>
      <c r="B127" s="7" t="s">
        <v>155</v>
      </c>
      <c r="C127" s="7" t="s">
        <v>156</v>
      </c>
      <c r="D127" s="7" t="s">
        <v>1956</v>
      </c>
      <c r="E127" s="7" t="s">
        <v>1957</v>
      </c>
      <c r="F127" s="10">
        <v>460024</v>
      </c>
      <c r="G127" s="8">
        <v>3</v>
      </c>
      <c r="H127" s="14">
        <f t="shared" si="1"/>
        <v>13801</v>
      </c>
      <c r="I127" s="10">
        <v>473825</v>
      </c>
      <c r="J127" s="12">
        <v>0.25</v>
      </c>
      <c r="K127" s="10">
        <v>473825</v>
      </c>
      <c r="L127" s="12">
        <v>5.0700000000000002E-2</v>
      </c>
      <c r="M127" s="11"/>
      <c r="N127" s="7" t="s">
        <v>38</v>
      </c>
      <c r="O127" s="10">
        <v>473825</v>
      </c>
      <c r="P127" s="12">
        <v>5.0700000000000002E-2</v>
      </c>
    </row>
    <row r="128" spans="1:16" x14ac:dyDescent="0.3">
      <c r="A128" s="7" t="s">
        <v>35</v>
      </c>
      <c r="B128" s="7" t="s">
        <v>155</v>
      </c>
      <c r="C128" s="7" t="s">
        <v>156</v>
      </c>
      <c r="D128" s="7" t="s">
        <v>2018</v>
      </c>
      <c r="E128" s="7" t="s">
        <v>2019</v>
      </c>
      <c r="F128" s="10">
        <v>0</v>
      </c>
      <c r="G128" s="8">
        <v>3</v>
      </c>
      <c r="H128" s="14">
        <f t="shared" si="1"/>
        <v>0</v>
      </c>
      <c r="I128" s="10">
        <v>0</v>
      </c>
      <c r="J128" s="12">
        <v>0.1</v>
      </c>
      <c r="K128" s="10">
        <v>0</v>
      </c>
      <c r="L128" s="12">
        <v>0</v>
      </c>
      <c r="M128" s="11"/>
      <c r="N128" s="7" t="s">
        <v>38</v>
      </c>
      <c r="O128" s="10">
        <v>0</v>
      </c>
      <c r="P128" s="12">
        <v>0</v>
      </c>
    </row>
    <row r="129" spans="1:16" x14ac:dyDescent="0.3">
      <c r="A129" s="7" t="s">
        <v>35</v>
      </c>
      <c r="B129" s="7" t="s">
        <v>155</v>
      </c>
      <c r="C129" s="7" t="s">
        <v>156</v>
      </c>
      <c r="D129" s="7" t="s">
        <v>1954</v>
      </c>
      <c r="E129" s="7" t="s">
        <v>1955</v>
      </c>
      <c r="F129" s="10">
        <v>4983</v>
      </c>
      <c r="G129" s="9"/>
      <c r="H129" s="14">
        <f t="shared" si="1"/>
        <v>0</v>
      </c>
      <c r="I129" s="10">
        <v>4983</v>
      </c>
      <c r="J129" s="12">
        <v>0</v>
      </c>
      <c r="K129" s="10">
        <v>4983</v>
      </c>
      <c r="L129" s="12">
        <v>5.0000000000000001E-4</v>
      </c>
      <c r="M129" s="11"/>
      <c r="N129" s="7" t="s">
        <v>38</v>
      </c>
      <c r="O129" s="10">
        <v>4983</v>
      </c>
      <c r="P129" s="12">
        <v>5.0000000000000001E-4</v>
      </c>
    </row>
    <row r="130" spans="1:16" x14ac:dyDescent="0.3">
      <c r="A130" s="7" t="s">
        <v>35</v>
      </c>
      <c r="B130" s="7" t="s">
        <v>157</v>
      </c>
      <c r="C130" s="7" t="s">
        <v>158</v>
      </c>
      <c r="D130" s="7" t="s">
        <v>1956</v>
      </c>
      <c r="E130" s="7" t="s">
        <v>1957</v>
      </c>
      <c r="F130" s="10">
        <v>5000</v>
      </c>
      <c r="G130" s="8">
        <v>3</v>
      </c>
      <c r="H130" s="14">
        <f t="shared" si="1"/>
        <v>150</v>
      </c>
      <c r="I130" s="10">
        <v>5150</v>
      </c>
      <c r="J130" s="12">
        <v>0</v>
      </c>
      <c r="K130" s="10">
        <v>5150</v>
      </c>
      <c r="L130" s="12">
        <v>5.9999999999999995E-4</v>
      </c>
      <c r="M130" s="11"/>
      <c r="N130" s="7" t="s">
        <v>38</v>
      </c>
      <c r="O130" s="10">
        <v>5150</v>
      </c>
      <c r="P130" s="12">
        <v>5.9999999999999995E-4</v>
      </c>
    </row>
    <row r="131" spans="1:16" x14ac:dyDescent="0.3">
      <c r="A131" s="7" t="s">
        <v>35</v>
      </c>
      <c r="B131" s="7" t="s">
        <v>157</v>
      </c>
      <c r="C131" s="7" t="s">
        <v>158</v>
      </c>
      <c r="D131" s="7" t="s">
        <v>1954</v>
      </c>
      <c r="E131" s="7" t="s">
        <v>1955</v>
      </c>
      <c r="F131" s="10">
        <v>87</v>
      </c>
      <c r="G131" s="9"/>
      <c r="H131" s="14">
        <f t="shared" ref="H131:H194" si="2">I131-F131</f>
        <v>0</v>
      </c>
      <c r="I131" s="10">
        <v>87</v>
      </c>
      <c r="J131" s="12">
        <v>0</v>
      </c>
      <c r="K131" s="10">
        <v>87</v>
      </c>
      <c r="L131" s="12">
        <v>0</v>
      </c>
      <c r="M131" s="11"/>
      <c r="N131" s="7" t="s">
        <v>38</v>
      </c>
      <c r="O131" s="10">
        <v>87</v>
      </c>
      <c r="P131" s="12">
        <v>0</v>
      </c>
    </row>
    <row r="132" spans="1:16" x14ac:dyDescent="0.3">
      <c r="A132" s="7" t="s">
        <v>35</v>
      </c>
      <c r="B132" s="7" t="s">
        <v>159</v>
      </c>
      <c r="C132" s="7" t="s">
        <v>160</v>
      </c>
      <c r="D132" s="7" t="s">
        <v>1956</v>
      </c>
      <c r="E132" s="7" t="s">
        <v>1957</v>
      </c>
      <c r="F132" s="10">
        <v>187088</v>
      </c>
      <c r="G132" s="8">
        <v>3</v>
      </c>
      <c r="H132" s="14">
        <f t="shared" si="2"/>
        <v>5613</v>
      </c>
      <c r="I132" s="10">
        <v>192701</v>
      </c>
      <c r="J132" s="12">
        <v>0.16500000000000001</v>
      </c>
      <c r="K132" s="10">
        <v>192701</v>
      </c>
      <c r="L132" s="12">
        <v>2.06E-2</v>
      </c>
      <c r="M132" s="11"/>
      <c r="N132" s="7" t="s">
        <v>38</v>
      </c>
      <c r="O132" s="10">
        <v>192701</v>
      </c>
      <c r="P132" s="12">
        <v>2.06E-2</v>
      </c>
    </row>
    <row r="133" spans="1:16" x14ac:dyDescent="0.3">
      <c r="A133" s="7" t="s">
        <v>35</v>
      </c>
      <c r="B133" s="7" t="s">
        <v>159</v>
      </c>
      <c r="C133" s="7" t="s">
        <v>160</v>
      </c>
      <c r="D133" s="7" t="s">
        <v>1993</v>
      </c>
      <c r="E133" s="7" t="s">
        <v>1994</v>
      </c>
      <c r="F133" s="10">
        <v>0</v>
      </c>
      <c r="G133" s="9"/>
      <c r="H133" s="14">
        <f t="shared" si="2"/>
        <v>0</v>
      </c>
      <c r="I133" s="10">
        <v>0</v>
      </c>
      <c r="J133" s="12">
        <v>0</v>
      </c>
      <c r="K133" s="10">
        <v>0</v>
      </c>
      <c r="L133" s="12">
        <v>0</v>
      </c>
      <c r="M133" s="11"/>
      <c r="N133" s="7" t="s">
        <v>38</v>
      </c>
      <c r="O133" s="10">
        <v>0</v>
      </c>
      <c r="P133" s="12">
        <v>0</v>
      </c>
    </row>
    <row r="134" spans="1:16" x14ac:dyDescent="0.3">
      <c r="A134" s="7" t="s">
        <v>35</v>
      </c>
      <c r="B134" s="7" t="s">
        <v>159</v>
      </c>
      <c r="C134" s="7" t="s">
        <v>160</v>
      </c>
      <c r="D134" s="7" t="s">
        <v>1954</v>
      </c>
      <c r="E134" s="7" t="s">
        <v>1955</v>
      </c>
      <c r="F134" s="10">
        <v>1026</v>
      </c>
      <c r="G134" s="9"/>
      <c r="H134" s="14">
        <f t="shared" si="2"/>
        <v>0</v>
      </c>
      <c r="I134" s="10">
        <v>1026</v>
      </c>
      <c r="J134" s="12">
        <v>0</v>
      </c>
      <c r="K134" s="10">
        <v>1026</v>
      </c>
      <c r="L134" s="12">
        <v>1E-4</v>
      </c>
      <c r="M134" s="11"/>
      <c r="N134" s="7" t="s">
        <v>38</v>
      </c>
      <c r="O134" s="10">
        <v>1026</v>
      </c>
      <c r="P134" s="12">
        <v>1E-4</v>
      </c>
    </row>
    <row r="135" spans="1:16" x14ac:dyDescent="0.3">
      <c r="A135" s="7" t="s">
        <v>35</v>
      </c>
      <c r="B135" s="7" t="s">
        <v>161</v>
      </c>
      <c r="C135" s="7" t="s">
        <v>162</v>
      </c>
      <c r="D135" s="7" t="s">
        <v>1956</v>
      </c>
      <c r="E135" s="7" t="s">
        <v>1957</v>
      </c>
      <c r="F135" s="10">
        <v>0</v>
      </c>
      <c r="G135" s="8">
        <v>3</v>
      </c>
      <c r="H135" s="14">
        <f t="shared" si="2"/>
        <v>0</v>
      </c>
      <c r="I135" s="10">
        <v>0</v>
      </c>
      <c r="J135" s="12">
        <v>0.1</v>
      </c>
      <c r="K135" s="10">
        <v>0</v>
      </c>
      <c r="L135" s="12">
        <v>0</v>
      </c>
      <c r="M135" s="11"/>
      <c r="N135" s="7" t="s">
        <v>38</v>
      </c>
      <c r="O135" s="10">
        <v>0</v>
      </c>
      <c r="P135" s="12">
        <v>0</v>
      </c>
    </row>
    <row r="136" spans="1:16" x14ac:dyDescent="0.3">
      <c r="A136" s="7" t="s">
        <v>35</v>
      </c>
      <c r="B136" s="7" t="s">
        <v>163</v>
      </c>
      <c r="C136" s="7" t="s">
        <v>164</v>
      </c>
      <c r="D136" s="7" t="s">
        <v>1956</v>
      </c>
      <c r="E136" s="7" t="s">
        <v>1957</v>
      </c>
      <c r="F136" s="10">
        <v>3533693</v>
      </c>
      <c r="G136" s="9"/>
      <c r="H136" s="14">
        <f t="shared" si="2"/>
        <v>0</v>
      </c>
      <c r="I136" s="10">
        <v>3533693</v>
      </c>
      <c r="J136" s="12">
        <v>0.25</v>
      </c>
      <c r="K136" s="10">
        <v>3533693</v>
      </c>
      <c r="L136" s="12">
        <v>0.189</v>
      </c>
      <c r="M136" s="11"/>
      <c r="N136" s="7" t="s">
        <v>38</v>
      </c>
      <c r="O136" s="10">
        <v>3533693</v>
      </c>
      <c r="P136" s="12">
        <v>0.189</v>
      </c>
    </row>
    <row r="137" spans="1:16" x14ac:dyDescent="0.3">
      <c r="A137" s="7" t="s">
        <v>35</v>
      </c>
      <c r="B137" s="7" t="s">
        <v>163</v>
      </c>
      <c r="C137" s="7" t="s">
        <v>164</v>
      </c>
      <c r="D137" s="7" t="s">
        <v>1959</v>
      </c>
      <c r="E137" s="7" t="s">
        <v>1960</v>
      </c>
      <c r="F137" s="10">
        <v>197000</v>
      </c>
      <c r="G137" s="9"/>
      <c r="H137" s="14">
        <f t="shared" si="2"/>
        <v>0</v>
      </c>
      <c r="I137" s="10">
        <v>197000</v>
      </c>
      <c r="J137" s="12">
        <v>0</v>
      </c>
      <c r="K137" s="10">
        <v>197000</v>
      </c>
      <c r="L137" s="12">
        <v>1.0500000000000001E-2</v>
      </c>
      <c r="M137" s="11"/>
      <c r="N137" s="7" t="s">
        <v>38</v>
      </c>
      <c r="O137" s="10">
        <v>197000</v>
      </c>
      <c r="P137" s="12">
        <v>1.0500000000000001E-2</v>
      </c>
    </row>
    <row r="138" spans="1:16" x14ac:dyDescent="0.3">
      <c r="A138" s="7" t="s">
        <v>35</v>
      </c>
      <c r="B138" s="7" t="s">
        <v>163</v>
      </c>
      <c r="C138" s="7" t="s">
        <v>164</v>
      </c>
      <c r="D138" s="7" t="s">
        <v>1954</v>
      </c>
      <c r="E138" s="7" t="s">
        <v>1955</v>
      </c>
      <c r="F138" s="10">
        <v>23491</v>
      </c>
      <c r="G138" s="9"/>
      <c r="H138" s="14">
        <f t="shared" si="2"/>
        <v>0</v>
      </c>
      <c r="I138" s="10">
        <v>23491</v>
      </c>
      <c r="J138" s="12">
        <v>0</v>
      </c>
      <c r="K138" s="10">
        <v>23491</v>
      </c>
      <c r="L138" s="12">
        <v>1.2999999999999999E-3</v>
      </c>
      <c r="M138" s="11"/>
      <c r="N138" s="7" t="s">
        <v>38</v>
      </c>
      <c r="O138" s="10">
        <v>23491</v>
      </c>
      <c r="P138" s="12">
        <v>1.2999999999999999E-3</v>
      </c>
    </row>
    <row r="139" spans="1:16" x14ac:dyDescent="0.3">
      <c r="A139" s="7" t="s">
        <v>35</v>
      </c>
      <c r="B139" s="7" t="s">
        <v>165</v>
      </c>
      <c r="C139" s="7" t="s">
        <v>166</v>
      </c>
      <c r="D139" s="7" t="s">
        <v>1956</v>
      </c>
      <c r="E139" s="7" t="s">
        <v>1957</v>
      </c>
      <c r="F139" s="10">
        <v>133703</v>
      </c>
      <c r="G139" s="9"/>
      <c r="H139" s="14">
        <f t="shared" si="2"/>
        <v>0</v>
      </c>
      <c r="I139" s="10">
        <v>133703</v>
      </c>
      <c r="J139" s="12">
        <v>0</v>
      </c>
      <c r="K139" s="10">
        <v>133703</v>
      </c>
      <c r="L139" s="12">
        <v>7.1000000000000004E-3</v>
      </c>
      <c r="M139" s="11"/>
      <c r="N139" s="7" t="s">
        <v>38</v>
      </c>
      <c r="O139" s="10">
        <v>133703</v>
      </c>
      <c r="P139" s="12">
        <v>7.1000000000000004E-3</v>
      </c>
    </row>
    <row r="140" spans="1:16" x14ac:dyDescent="0.3">
      <c r="A140" s="7" t="s">
        <v>35</v>
      </c>
      <c r="B140" s="7" t="s">
        <v>165</v>
      </c>
      <c r="C140" s="7" t="s">
        <v>166</v>
      </c>
      <c r="D140" s="7" t="s">
        <v>1959</v>
      </c>
      <c r="E140" s="7" t="s">
        <v>1960</v>
      </c>
      <c r="F140" s="10">
        <v>9000</v>
      </c>
      <c r="G140" s="9"/>
      <c r="H140" s="14">
        <f t="shared" si="2"/>
        <v>0</v>
      </c>
      <c r="I140" s="10">
        <v>9000</v>
      </c>
      <c r="J140" s="12">
        <v>0</v>
      </c>
      <c r="K140" s="10">
        <v>9000</v>
      </c>
      <c r="L140" s="12">
        <v>5.0000000000000001E-4</v>
      </c>
      <c r="M140" s="11"/>
      <c r="N140" s="7" t="s">
        <v>38</v>
      </c>
      <c r="O140" s="10">
        <v>9000</v>
      </c>
      <c r="P140" s="12">
        <v>5.0000000000000001E-4</v>
      </c>
    </row>
    <row r="141" spans="1:16" x14ac:dyDescent="0.3">
      <c r="A141" s="7" t="s">
        <v>35</v>
      </c>
      <c r="B141" s="7" t="s">
        <v>165</v>
      </c>
      <c r="C141" s="7" t="s">
        <v>166</v>
      </c>
      <c r="D141" s="7" t="s">
        <v>1954</v>
      </c>
      <c r="E141" s="7" t="s">
        <v>1955</v>
      </c>
      <c r="F141" s="10">
        <v>3873</v>
      </c>
      <c r="G141" s="9"/>
      <c r="H141" s="14">
        <f t="shared" si="2"/>
        <v>0</v>
      </c>
      <c r="I141" s="10">
        <v>3873</v>
      </c>
      <c r="J141" s="12">
        <v>0</v>
      </c>
      <c r="K141" s="10">
        <v>3873</v>
      </c>
      <c r="L141" s="12">
        <v>2.0000000000000001E-4</v>
      </c>
      <c r="M141" s="11"/>
      <c r="N141" s="7" t="s">
        <v>38</v>
      </c>
      <c r="O141" s="10">
        <v>3873</v>
      </c>
      <c r="P141" s="12">
        <v>2.0000000000000001E-4</v>
      </c>
    </row>
    <row r="142" spans="1:16" x14ac:dyDescent="0.3">
      <c r="A142" s="7" t="s">
        <v>35</v>
      </c>
      <c r="B142" s="7" t="s">
        <v>167</v>
      </c>
      <c r="C142" s="7" t="s">
        <v>168</v>
      </c>
      <c r="D142" s="7" t="s">
        <v>1956</v>
      </c>
      <c r="E142" s="7" t="s">
        <v>1957</v>
      </c>
      <c r="F142" s="10">
        <v>1633290</v>
      </c>
      <c r="G142" s="9"/>
      <c r="H142" s="14">
        <f t="shared" si="2"/>
        <v>0</v>
      </c>
      <c r="I142" s="10">
        <v>1633290</v>
      </c>
      <c r="J142" s="12">
        <v>0.15</v>
      </c>
      <c r="K142" s="10">
        <v>1633290</v>
      </c>
      <c r="L142" s="12">
        <v>8.7300000000000003E-2</v>
      </c>
      <c r="M142" s="11"/>
      <c r="N142" s="7" t="s">
        <v>38</v>
      </c>
      <c r="O142" s="10">
        <v>1633290</v>
      </c>
      <c r="P142" s="12">
        <v>8.7300000000000003E-2</v>
      </c>
    </row>
    <row r="143" spans="1:16" x14ac:dyDescent="0.3">
      <c r="A143" s="7" t="s">
        <v>35</v>
      </c>
      <c r="B143" s="7" t="s">
        <v>167</v>
      </c>
      <c r="C143" s="7" t="s">
        <v>168</v>
      </c>
      <c r="D143" s="7" t="s">
        <v>1959</v>
      </c>
      <c r="E143" s="7" t="s">
        <v>1960</v>
      </c>
      <c r="F143" s="10">
        <v>18000</v>
      </c>
      <c r="G143" s="9"/>
      <c r="H143" s="14">
        <f t="shared" si="2"/>
        <v>0</v>
      </c>
      <c r="I143" s="10">
        <v>18000</v>
      </c>
      <c r="J143" s="12">
        <v>0</v>
      </c>
      <c r="K143" s="10">
        <v>18000</v>
      </c>
      <c r="L143" s="12">
        <v>1E-3</v>
      </c>
      <c r="M143" s="11"/>
      <c r="N143" s="7" t="s">
        <v>38</v>
      </c>
      <c r="O143" s="10">
        <v>18000</v>
      </c>
      <c r="P143" s="12">
        <v>1E-3</v>
      </c>
    </row>
    <row r="144" spans="1:16" x14ac:dyDescent="0.3">
      <c r="A144" s="7" t="s">
        <v>35</v>
      </c>
      <c r="B144" s="7" t="s">
        <v>167</v>
      </c>
      <c r="C144" s="7" t="s">
        <v>168</v>
      </c>
      <c r="D144" s="7" t="s">
        <v>1954</v>
      </c>
      <c r="E144" s="7" t="s">
        <v>1955</v>
      </c>
      <c r="F144" s="10">
        <v>12727</v>
      </c>
      <c r="G144" s="9"/>
      <c r="H144" s="14">
        <f t="shared" si="2"/>
        <v>0</v>
      </c>
      <c r="I144" s="10">
        <v>12727</v>
      </c>
      <c r="J144" s="12">
        <v>0</v>
      </c>
      <c r="K144" s="10">
        <v>12727</v>
      </c>
      <c r="L144" s="12">
        <v>6.9999999999999999E-4</v>
      </c>
      <c r="M144" s="11"/>
      <c r="N144" s="7" t="s">
        <v>38</v>
      </c>
      <c r="O144" s="10">
        <v>12727</v>
      </c>
      <c r="P144" s="12">
        <v>6.9999999999999999E-4</v>
      </c>
    </row>
    <row r="145" spans="1:16" x14ac:dyDescent="0.3">
      <c r="A145" s="7" t="s">
        <v>35</v>
      </c>
      <c r="B145" s="7" t="s">
        <v>169</v>
      </c>
      <c r="C145" s="7" t="s">
        <v>170</v>
      </c>
      <c r="D145" s="7" t="s">
        <v>1956</v>
      </c>
      <c r="E145" s="7" t="s">
        <v>1957</v>
      </c>
      <c r="F145" s="10">
        <v>2128700</v>
      </c>
      <c r="G145" s="8">
        <v>3</v>
      </c>
      <c r="H145" s="14">
        <f t="shared" si="2"/>
        <v>63861</v>
      </c>
      <c r="I145" s="10">
        <v>2192561</v>
      </c>
      <c r="J145" s="12">
        <v>0.25</v>
      </c>
      <c r="K145" s="10">
        <v>2192561</v>
      </c>
      <c r="L145" s="12">
        <v>6.7100000000000007E-2</v>
      </c>
      <c r="M145" s="10">
        <v>2139403</v>
      </c>
      <c r="N145" s="7" t="s">
        <v>1962</v>
      </c>
      <c r="O145" s="10">
        <v>2139403</v>
      </c>
      <c r="P145" s="12">
        <v>6.5500000000000003E-2</v>
      </c>
    </row>
    <row r="146" spans="1:16" x14ac:dyDescent="0.3">
      <c r="A146" s="7" t="s">
        <v>35</v>
      </c>
      <c r="B146" s="7" t="s">
        <v>169</v>
      </c>
      <c r="C146" s="7" t="s">
        <v>170</v>
      </c>
      <c r="D146" s="7" t="s">
        <v>1959</v>
      </c>
      <c r="E146" s="7" t="s">
        <v>1960</v>
      </c>
      <c r="F146" s="10">
        <v>123245</v>
      </c>
      <c r="G146" s="8">
        <v>3</v>
      </c>
      <c r="H146" s="14">
        <f t="shared" si="2"/>
        <v>3697</v>
      </c>
      <c r="I146" s="10">
        <v>126942</v>
      </c>
      <c r="J146" s="12">
        <v>0</v>
      </c>
      <c r="K146" s="10">
        <v>126942</v>
      </c>
      <c r="L146" s="12">
        <v>3.8999999999999998E-3</v>
      </c>
      <c r="M146" s="10">
        <v>124118</v>
      </c>
      <c r="N146" s="7" t="s">
        <v>1962</v>
      </c>
      <c r="O146" s="10">
        <v>124118</v>
      </c>
      <c r="P146" s="12">
        <v>3.8E-3</v>
      </c>
    </row>
    <row r="147" spans="1:16" x14ac:dyDescent="0.3">
      <c r="A147" s="7" t="s">
        <v>35</v>
      </c>
      <c r="B147" s="7" t="s">
        <v>169</v>
      </c>
      <c r="C147" s="7" t="s">
        <v>170</v>
      </c>
      <c r="D147" s="7" t="s">
        <v>1963</v>
      </c>
      <c r="E147" s="7" t="s">
        <v>1964</v>
      </c>
      <c r="F147" s="10">
        <v>102068</v>
      </c>
      <c r="G147" s="8">
        <v>3</v>
      </c>
      <c r="H147" s="14">
        <f t="shared" si="2"/>
        <v>3062</v>
      </c>
      <c r="I147" s="10">
        <v>105130</v>
      </c>
      <c r="J147" s="12">
        <v>0</v>
      </c>
      <c r="K147" s="10">
        <v>105130</v>
      </c>
      <c r="L147" s="12">
        <v>3.2000000000000002E-3</v>
      </c>
      <c r="M147" s="10">
        <v>101254</v>
      </c>
      <c r="N147" s="7" t="s">
        <v>1962</v>
      </c>
      <c r="O147" s="10">
        <v>101254</v>
      </c>
      <c r="P147" s="12">
        <v>3.0999999999999999E-3</v>
      </c>
    </row>
    <row r="148" spans="1:16" x14ac:dyDescent="0.3">
      <c r="A148" s="7" t="s">
        <v>35</v>
      </c>
      <c r="B148" s="7" t="s">
        <v>169</v>
      </c>
      <c r="C148" s="7" t="s">
        <v>170</v>
      </c>
      <c r="D148" s="7" t="s">
        <v>1965</v>
      </c>
      <c r="E148" s="7" t="s">
        <v>1966</v>
      </c>
      <c r="F148" s="10">
        <v>9990</v>
      </c>
      <c r="G148" s="8">
        <v>3</v>
      </c>
      <c r="H148" s="14">
        <f t="shared" si="2"/>
        <v>300</v>
      </c>
      <c r="I148" s="10">
        <v>10290</v>
      </c>
      <c r="J148" s="12">
        <v>5.0000000000000001E-3</v>
      </c>
      <c r="K148" s="10">
        <v>10290</v>
      </c>
      <c r="L148" s="12">
        <v>2.9999999999999997E-4</v>
      </c>
      <c r="M148" s="10">
        <v>9798</v>
      </c>
      <c r="N148" s="7" t="s">
        <v>38</v>
      </c>
      <c r="O148" s="10">
        <v>9798</v>
      </c>
      <c r="P148" s="12">
        <v>2.9999999999999997E-4</v>
      </c>
    </row>
    <row r="149" spans="1:16" x14ac:dyDescent="0.3">
      <c r="A149" s="7" t="s">
        <v>35</v>
      </c>
      <c r="B149" s="7" t="s">
        <v>169</v>
      </c>
      <c r="C149" s="7" t="s">
        <v>170</v>
      </c>
      <c r="D149" s="7" t="s">
        <v>1967</v>
      </c>
      <c r="E149" s="7" t="s">
        <v>1968</v>
      </c>
      <c r="F149" s="10">
        <v>69383</v>
      </c>
      <c r="G149" s="8">
        <v>3</v>
      </c>
      <c r="H149" s="14">
        <f t="shared" si="2"/>
        <v>2081</v>
      </c>
      <c r="I149" s="10">
        <v>71464</v>
      </c>
      <c r="J149" s="12">
        <v>0</v>
      </c>
      <c r="K149" s="10">
        <v>71464</v>
      </c>
      <c r="L149" s="12">
        <v>2.2000000000000001E-3</v>
      </c>
      <c r="M149" s="10">
        <v>68591</v>
      </c>
      <c r="N149" s="7" t="s">
        <v>1962</v>
      </c>
      <c r="O149" s="10">
        <v>68591</v>
      </c>
      <c r="P149" s="12">
        <v>2.0999999999999999E-3</v>
      </c>
    </row>
    <row r="150" spans="1:16" x14ac:dyDescent="0.3">
      <c r="A150" s="7" t="s">
        <v>35</v>
      </c>
      <c r="B150" s="7" t="s">
        <v>169</v>
      </c>
      <c r="C150" s="7" t="s">
        <v>170</v>
      </c>
      <c r="D150" s="7" t="s">
        <v>1954</v>
      </c>
      <c r="E150" s="7" t="s">
        <v>1955</v>
      </c>
      <c r="F150" s="10">
        <v>19578</v>
      </c>
      <c r="G150" s="9"/>
      <c r="H150" s="14">
        <f t="shared" si="2"/>
        <v>0</v>
      </c>
      <c r="I150" s="10">
        <v>19578</v>
      </c>
      <c r="J150" s="12">
        <v>0</v>
      </c>
      <c r="K150" s="10">
        <v>19578</v>
      </c>
      <c r="L150" s="12">
        <v>5.9999999999999995E-4</v>
      </c>
      <c r="M150" s="11"/>
      <c r="N150" s="7" t="s">
        <v>38</v>
      </c>
      <c r="O150" s="10">
        <v>19578</v>
      </c>
      <c r="P150" s="12">
        <v>5.9999999999999995E-4</v>
      </c>
    </row>
    <row r="151" spans="1:16" x14ac:dyDescent="0.3">
      <c r="A151" s="7" t="s">
        <v>35</v>
      </c>
      <c r="B151" s="7" t="s">
        <v>171</v>
      </c>
      <c r="C151" s="7" t="s">
        <v>172</v>
      </c>
      <c r="D151" s="7" t="s">
        <v>1956</v>
      </c>
      <c r="E151" s="7" t="s">
        <v>1957</v>
      </c>
      <c r="F151" s="10">
        <v>180969</v>
      </c>
      <c r="G151" s="8">
        <v>3</v>
      </c>
      <c r="H151" s="14">
        <f t="shared" si="2"/>
        <v>5429</v>
      </c>
      <c r="I151" s="10">
        <v>186398</v>
      </c>
      <c r="J151" s="12">
        <v>0</v>
      </c>
      <c r="K151" s="10">
        <v>186398</v>
      </c>
      <c r="L151" s="12">
        <v>5.7000000000000002E-3</v>
      </c>
      <c r="M151" s="10">
        <v>182910</v>
      </c>
      <c r="N151" s="7" t="s">
        <v>1962</v>
      </c>
      <c r="O151" s="10">
        <v>182910</v>
      </c>
      <c r="P151" s="12">
        <v>5.5999999999999999E-3</v>
      </c>
    </row>
    <row r="152" spans="1:16" x14ac:dyDescent="0.3">
      <c r="A152" s="7" t="s">
        <v>35</v>
      </c>
      <c r="B152" s="7" t="s">
        <v>171</v>
      </c>
      <c r="C152" s="7" t="s">
        <v>172</v>
      </c>
      <c r="D152" s="7" t="s">
        <v>1969</v>
      </c>
      <c r="E152" s="7" t="s">
        <v>1970</v>
      </c>
      <c r="F152" s="10">
        <v>0</v>
      </c>
      <c r="G152" s="9"/>
      <c r="H152" s="14">
        <f t="shared" si="2"/>
        <v>0</v>
      </c>
      <c r="I152" s="10">
        <v>0</v>
      </c>
      <c r="J152" s="12">
        <v>0</v>
      </c>
      <c r="K152" s="10">
        <v>0</v>
      </c>
      <c r="L152" s="12">
        <v>0</v>
      </c>
      <c r="M152" s="11"/>
      <c r="N152" s="7" t="s">
        <v>38</v>
      </c>
      <c r="O152" s="10">
        <v>0</v>
      </c>
      <c r="P152" s="12">
        <v>0</v>
      </c>
    </row>
    <row r="153" spans="1:16" x14ac:dyDescent="0.3">
      <c r="A153" s="7" t="s">
        <v>35</v>
      </c>
      <c r="B153" s="7" t="s">
        <v>171</v>
      </c>
      <c r="C153" s="7" t="s">
        <v>172</v>
      </c>
      <c r="D153" s="7" t="s">
        <v>1959</v>
      </c>
      <c r="E153" s="7" t="s">
        <v>1960</v>
      </c>
      <c r="F153" s="10">
        <v>0</v>
      </c>
      <c r="G153" s="9"/>
      <c r="H153" s="14">
        <f t="shared" si="2"/>
        <v>0</v>
      </c>
      <c r="I153" s="10">
        <v>0</v>
      </c>
      <c r="J153" s="12">
        <v>0</v>
      </c>
      <c r="K153" s="10">
        <v>0</v>
      </c>
      <c r="L153" s="12">
        <v>0</v>
      </c>
      <c r="M153" s="11"/>
      <c r="N153" s="7" t="s">
        <v>38</v>
      </c>
      <c r="O153" s="10">
        <v>0</v>
      </c>
      <c r="P153" s="12">
        <v>0</v>
      </c>
    </row>
    <row r="154" spans="1:16" x14ac:dyDescent="0.3">
      <c r="A154" s="7" t="s">
        <v>35</v>
      </c>
      <c r="B154" s="7" t="s">
        <v>171</v>
      </c>
      <c r="C154" s="7" t="s">
        <v>172</v>
      </c>
      <c r="D154" s="7" t="s">
        <v>1967</v>
      </c>
      <c r="E154" s="7" t="s">
        <v>1968</v>
      </c>
      <c r="F154" s="10">
        <v>0</v>
      </c>
      <c r="G154" s="9"/>
      <c r="H154" s="14">
        <f t="shared" si="2"/>
        <v>0</v>
      </c>
      <c r="I154" s="10">
        <v>0</v>
      </c>
      <c r="J154" s="12">
        <v>0</v>
      </c>
      <c r="K154" s="10">
        <v>0</v>
      </c>
      <c r="L154" s="12">
        <v>0</v>
      </c>
      <c r="M154" s="11"/>
      <c r="N154" s="7" t="s">
        <v>38</v>
      </c>
      <c r="O154" s="10">
        <v>0</v>
      </c>
      <c r="P154" s="12">
        <v>0</v>
      </c>
    </row>
    <row r="155" spans="1:16" x14ac:dyDescent="0.3">
      <c r="A155" s="7" t="s">
        <v>35</v>
      </c>
      <c r="B155" s="7" t="s">
        <v>171</v>
      </c>
      <c r="C155" s="7" t="s">
        <v>172</v>
      </c>
      <c r="D155" s="7" t="s">
        <v>1971</v>
      </c>
      <c r="E155" s="7" t="s">
        <v>1972</v>
      </c>
      <c r="F155" s="10">
        <v>0</v>
      </c>
      <c r="G155" s="9"/>
      <c r="H155" s="14">
        <f t="shared" si="2"/>
        <v>0</v>
      </c>
      <c r="I155" s="10">
        <v>0</v>
      </c>
      <c r="J155" s="12">
        <v>0</v>
      </c>
      <c r="K155" s="10">
        <v>0</v>
      </c>
      <c r="L155" s="12">
        <v>0</v>
      </c>
      <c r="M155" s="11"/>
      <c r="N155" s="7" t="s">
        <v>38</v>
      </c>
      <c r="O155" s="10">
        <v>0</v>
      </c>
      <c r="P155" s="12">
        <v>0</v>
      </c>
    </row>
    <row r="156" spans="1:16" x14ac:dyDescent="0.3">
      <c r="A156" s="7" t="s">
        <v>35</v>
      </c>
      <c r="B156" s="7" t="s">
        <v>171</v>
      </c>
      <c r="C156" s="7" t="s">
        <v>172</v>
      </c>
      <c r="D156" s="7" t="s">
        <v>1973</v>
      </c>
      <c r="E156" s="7" t="s">
        <v>1974</v>
      </c>
      <c r="F156" s="10">
        <v>0</v>
      </c>
      <c r="G156" s="9"/>
      <c r="H156" s="14">
        <f t="shared" si="2"/>
        <v>0</v>
      </c>
      <c r="I156" s="10">
        <v>0</v>
      </c>
      <c r="J156" s="12">
        <v>0</v>
      </c>
      <c r="K156" s="10">
        <v>0</v>
      </c>
      <c r="L156" s="12">
        <v>0</v>
      </c>
      <c r="M156" s="11"/>
      <c r="N156" s="7" t="s">
        <v>38</v>
      </c>
      <c r="O156" s="10">
        <v>0</v>
      </c>
      <c r="P156" s="12">
        <v>0</v>
      </c>
    </row>
    <row r="157" spans="1:16" x14ac:dyDescent="0.3">
      <c r="A157" s="7" t="s">
        <v>35</v>
      </c>
      <c r="B157" s="7" t="s">
        <v>171</v>
      </c>
      <c r="C157" s="7" t="s">
        <v>172</v>
      </c>
      <c r="D157" s="7" t="s">
        <v>1975</v>
      </c>
      <c r="E157" s="7" t="s">
        <v>1976</v>
      </c>
      <c r="F157" s="10">
        <v>0</v>
      </c>
      <c r="G157" s="9"/>
      <c r="H157" s="14">
        <f t="shared" si="2"/>
        <v>0</v>
      </c>
      <c r="I157" s="10">
        <v>0</v>
      </c>
      <c r="J157" s="12">
        <v>0</v>
      </c>
      <c r="K157" s="10">
        <v>0</v>
      </c>
      <c r="L157" s="12">
        <v>0</v>
      </c>
      <c r="M157" s="11"/>
      <c r="N157" s="7" t="s">
        <v>38</v>
      </c>
      <c r="O157" s="10">
        <v>0</v>
      </c>
      <c r="P157" s="12">
        <v>0</v>
      </c>
    </row>
    <row r="158" spans="1:16" x14ac:dyDescent="0.3">
      <c r="A158" s="7" t="s">
        <v>35</v>
      </c>
      <c r="B158" s="7" t="s">
        <v>171</v>
      </c>
      <c r="C158" s="7" t="s">
        <v>172</v>
      </c>
      <c r="D158" s="7" t="s">
        <v>1977</v>
      </c>
      <c r="E158" s="7" t="s">
        <v>1978</v>
      </c>
      <c r="F158" s="10">
        <v>0</v>
      </c>
      <c r="G158" s="9"/>
      <c r="H158" s="14">
        <f t="shared" si="2"/>
        <v>0</v>
      </c>
      <c r="I158" s="10">
        <v>0</v>
      </c>
      <c r="J158" s="12">
        <v>0</v>
      </c>
      <c r="K158" s="10">
        <v>0</v>
      </c>
      <c r="L158" s="12">
        <v>0</v>
      </c>
      <c r="M158" s="11"/>
      <c r="N158" s="7" t="s">
        <v>38</v>
      </c>
      <c r="O158" s="10">
        <v>0</v>
      </c>
      <c r="P158" s="12">
        <v>0</v>
      </c>
    </row>
    <row r="159" spans="1:16" x14ac:dyDescent="0.3">
      <c r="A159" s="7" t="s">
        <v>35</v>
      </c>
      <c r="B159" s="7" t="s">
        <v>171</v>
      </c>
      <c r="C159" s="7" t="s">
        <v>172</v>
      </c>
      <c r="D159" s="7" t="s">
        <v>1979</v>
      </c>
      <c r="E159" s="7" t="s">
        <v>1980</v>
      </c>
      <c r="F159" s="10">
        <v>0</v>
      </c>
      <c r="G159" s="9"/>
      <c r="H159" s="14">
        <f t="shared" si="2"/>
        <v>0</v>
      </c>
      <c r="I159" s="10">
        <v>0</v>
      </c>
      <c r="J159" s="12">
        <v>0</v>
      </c>
      <c r="K159" s="10">
        <v>0</v>
      </c>
      <c r="L159" s="12">
        <v>0</v>
      </c>
      <c r="M159" s="11"/>
      <c r="N159" s="7" t="s">
        <v>38</v>
      </c>
      <c r="O159" s="10">
        <v>0</v>
      </c>
      <c r="P159" s="12">
        <v>0</v>
      </c>
    </row>
    <row r="160" spans="1:16" x14ac:dyDescent="0.3">
      <c r="A160" s="7" t="s">
        <v>35</v>
      </c>
      <c r="B160" s="7" t="s">
        <v>171</v>
      </c>
      <c r="C160" s="7" t="s">
        <v>172</v>
      </c>
      <c r="D160" s="7" t="s">
        <v>1981</v>
      </c>
      <c r="E160" s="7" t="s">
        <v>1982</v>
      </c>
      <c r="F160" s="10">
        <v>0</v>
      </c>
      <c r="G160" s="9"/>
      <c r="H160" s="14">
        <f t="shared" si="2"/>
        <v>0</v>
      </c>
      <c r="I160" s="10">
        <v>0</v>
      </c>
      <c r="J160" s="13"/>
      <c r="K160" s="10">
        <v>0</v>
      </c>
      <c r="L160" s="12">
        <v>0</v>
      </c>
      <c r="M160" s="11"/>
      <c r="N160" s="7" t="s">
        <v>38</v>
      </c>
      <c r="O160" s="10">
        <v>0</v>
      </c>
      <c r="P160" s="12">
        <v>0</v>
      </c>
    </row>
    <row r="161" spans="1:16" x14ac:dyDescent="0.3">
      <c r="A161" s="7" t="s">
        <v>35</v>
      </c>
      <c r="B161" s="7" t="s">
        <v>171</v>
      </c>
      <c r="C161" s="7" t="s">
        <v>172</v>
      </c>
      <c r="D161" s="7" t="s">
        <v>1983</v>
      </c>
      <c r="E161" s="7" t="s">
        <v>1984</v>
      </c>
      <c r="F161" s="10">
        <v>0</v>
      </c>
      <c r="G161" s="9"/>
      <c r="H161" s="14">
        <f t="shared" si="2"/>
        <v>0</v>
      </c>
      <c r="I161" s="10">
        <v>0</v>
      </c>
      <c r="J161" s="12">
        <v>0</v>
      </c>
      <c r="K161" s="10">
        <v>0</v>
      </c>
      <c r="L161" s="12">
        <v>0</v>
      </c>
      <c r="M161" s="11"/>
      <c r="N161" s="7" t="s">
        <v>38</v>
      </c>
      <c r="O161" s="10">
        <v>0</v>
      </c>
      <c r="P161" s="12">
        <v>0</v>
      </c>
    </row>
    <row r="162" spans="1:16" x14ac:dyDescent="0.3">
      <c r="A162" s="7" t="s">
        <v>35</v>
      </c>
      <c r="B162" s="7" t="s">
        <v>171</v>
      </c>
      <c r="C162" s="7" t="s">
        <v>172</v>
      </c>
      <c r="D162" s="7" t="s">
        <v>1954</v>
      </c>
      <c r="E162" s="7" t="s">
        <v>1955</v>
      </c>
      <c r="F162" s="10">
        <v>1696</v>
      </c>
      <c r="G162" s="9"/>
      <c r="H162" s="14">
        <f t="shared" si="2"/>
        <v>0</v>
      </c>
      <c r="I162" s="10">
        <v>1696</v>
      </c>
      <c r="J162" s="12">
        <v>0</v>
      </c>
      <c r="K162" s="10">
        <v>1696</v>
      </c>
      <c r="L162" s="12">
        <v>1E-4</v>
      </c>
      <c r="M162" s="11"/>
      <c r="N162" s="7" t="s">
        <v>38</v>
      </c>
      <c r="O162" s="10">
        <v>1696</v>
      </c>
      <c r="P162" s="12">
        <v>1E-4</v>
      </c>
    </row>
    <row r="163" spans="1:16" x14ac:dyDescent="0.3">
      <c r="A163" s="7" t="s">
        <v>35</v>
      </c>
      <c r="B163" s="7" t="s">
        <v>173</v>
      </c>
      <c r="C163" s="7" t="s">
        <v>174</v>
      </c>
      <c r="D163" s="7" t="s">
        <v>1956</v>
      </c>
      <c r="E163" s="7" t="s">
        <v>1957</v>
      </c>
      <c r="F163" s="10">
        <v>1140151</v>
      </c>
      <c r="G163" s="8">
        <v>3</v>
      </c>
      <c r="H163" s="14">
        <f t="shared" si="2"/>
        <v>34205</v>
      </c>
      <c r="I163" s="10">
        <v>1174356</v>
      </c>
      <c r="J163" s="12">
        <v>0.16500000000000001</v>
      </c>
      <c r="K163" s="10">
        <v>1174356</v>
      </c>
      <c r="L163" s="12">
        <v>3.5999999999999997E-2</v>
      </c>
      <c r="M163" s="11"/>
      <c r="N163" s="7" t="s">
        <v>38</v>
      </c>
      <c r="O163" s="10">
        <v>1174356</v>
      </c>
      <c r="P163" s="12">
        <v>3.5999999999999997E-2</v>
      </c>
    </row>
    <row r="164" spans="1:16" x14ac:dyDescent="0.3">
      <c r="A164" s="7" t="s">
        <v>35</v>
      </c>
      <c r="B164" s="7" t="s">
        <v>173</v>
      </c>
      <c r="C164" s="7" t="s">
        <v>174</v>
      </c>
      <c r="D164" s="7" t="s">
        <v>1959</v>
      </c>
      <c r="E164" s="7" t="s">
        <v>1960</v>
      </c>
      <c r="F164" s="10">
        <v>14000</v>
      </c>
      <c r="G164" s="8">
        <v>3</v>
      </c>
      <c r="H164" s="14">
        <f t="shared" si="2"/>
        <v>420</v>
      </c>
      <c r="I164" s="10">
        <v>14420</v>
      </c>
      <c r="J164" s="12">
        <v>0</v>
      </c>
      <c r="K164" s="10">
        <v>14420</v>
      </c>
      <c r="L164" s="12">
        <v>4.0000000000000002E-4</v>
      </c>
      <c r="M164" s="11"/>
      <c r="N164" s="7" t="s">
        <v>38</v>
      </c>
      <c r="O164" s="10">
        <v>14420</v>
      </c>
      <c r="P164" s="12">
        <v>4.0000000000000002E-4</v>
      </c>
    </row>
    <row r="165" spans="1:16" x14ac:dyDescent="0.3">
      <c r="A165" s="7" t="s">
        <v>35</v>
      </c>
      <c r="B165" s="7" t="s">
        <v>173</v>
      </c>
      <c r="C165" s="7" t="s">
        <v>174</v>
      </c>
      <c r="D165" s="7" t="s">
        <v>1963</v>
      </c>
      <c r="E165" s="7" t="s">
        <v>1964</v>
      </c>
      <c r="F165" s="10">
        <v>12000</v>
      </c>
      <c r="G165" s="8">
        <v>3</v>
      </c>
      <c r="H165" s="14">
        <f t="shared" si="2"/>
        <v>360</v>
      </c>
      <c r="I165" s="10">
        <v>12360</v>
      </c>
      <c r="J165" s="12">
        <v>0</v>
      </c>
      <c r="K165" s="10">
        <v>12360</v>
      </c>
      <c r="L165" s="12">
        <v>4.0000000000000002E-4</v>
      </c>
      <c r="M165" s="11"/>
      <c r="N165" s="7" t="s">
        <v>38</v>
      </c>
      <c r="O165" s="10">
        <v>12360</v>
      </c>
      <c r="P165" s="12">
        <v>4.0000000000000002E-4</v>
      </c>
    </row>
    <row r="166" spans="1:16" x14ac:dyDescent="0.3">
      <c r="A166" s="7" t="s">
        <v>35</v>
      </c>
      <c r="B166" s="7" t="s">
        <v>173</v>
      </c>
      <c r="C166" s="7" t="s">
        <v>174</v>
      </c>
      <c r="D166" s="7" t="s">
        <v>1965</v>
      </c>
      <c r="E166" s="7" t="s">
        <v>1966</v>
      </c>
      <c r="F166" s="10">
        <v>0</v>
      </c>
      <c r="G166" s="8">
        <v>3</v>
      </c>
      <c r="H166" s="14">
        <f t="shared" si="2"/>
        <v>0</v>
      </c>
      <c r="I166" s="10">
        <v>0</v>
      </c>
      <c r="J166" s="12">
        <v>5.0000000000000001E-3</v>
      </c>
      <c r="K166" s="10">
        <v>0</v>
      </c>
      <c r="L166" s="12">
        <v>0</v>
      </c>
      <c r="M166" s="11"/>
      <c r="N166" s="7" t="s">
        <v>38</v>
      </c>
      <c r="O166" s="10">
        <v>0</v>
      </c>
      <c r="P166" s="12">
        <v>0</v>
      </c>
    </row>
    <row r="167" spans="1:16" x14ac:dyDescent="0.3">
      <c r="A167" s="7" t="s">
        <v>35</v>
      </c>
      <c r="B167" s="7" t="s">
        <v>173</v>
      </c>
      <c r="C167" s="7" t="s">
        <v>174</v>
      </c>
      <c r="D167" s="7" t="s">
        <v>1967</v>
      </c>
      <c r="E167" s="7" t="s">
        <v>1968</v>
      </c>
      <c r="F167" s="10">
        <v>30000</v>
      </c>
      <c r="G167" s="8">
        <v>3</v>
      </c>
      <c r="H167" s="14">
        <f t="shared" si="2"/>
        <v>900</v>
      </c>
      <c r="I167" s="10">
        <v>30900</v>
      </c>
      <c r="J167" s="12">
        <v>0</v>
      </c>
      <c r="K167" s="10">
        <v>30900</v>
      </c>
      <c r="L167" s="12">
        <v>8.9999999999999998E-4</v>
      </c>
      <c r="M167" s="11"/>
      <c r="N167" s="7" t="s">
        <v>38</v>
      </c>
      <c r="O167" s="10">
        <v>30900</v>
      </c>
      <c r="P167" s="12">
        <v>8.9999999999999998E-4</v>
      </c>
    </row>
    <row r="168" spans="1:16" x14ac:dyDescent="0.3">
      <c r="A168" s="7" t="s">
        <v>35</v>
      </c>
      <c r="B168" s="7" t="s">
        <v>173</v>
      </c>
      <c r="C168" s="7" t="s">
        <v>174</v>
      </c>
      <c r="D168" s="7" t="s">
        <v>1985</v>
      </c>
      <c r="E168" s="7" t="s">
        <v>1986</v>
      </c>
      <c r="F168" s="10">
        <v>0</v>
      </c>
      <c r="G168" s="8">
        <v>3</v>
      </c>
      <c r="H168" s="14">
        <f t="shared" si="2"/>
        <v>0</v>
      </c>
      <c r="I168" s="10">
        <v>0</v>
      </c>
      <c r="J168" s="12">
        <v>0.1</v>
      </c>
      <c r="K168" s="10">
        <v>0</v>
      </c>
      <c r="L168" s="12">
        <v>0</v>
      </c>
      <c r="M168" s="11"/>
      <c r="N168" s="7" t="s">
        <v>38</v>
      </c>
      <c r="O168" s="10">
        <v>0</v>
      </c>
      <c r="P168" s="12">
        <v>0</v>
      </c>
    </row>
    <row r="169" spans="1:16" x14ac:dyDescent="0.3">
      <c r="A169" s="7" t="s">
        <v>35</v>
      </c>
      <c r="B169" s="7" t="s">
        <v>173</v>
      </c>
      <c r="C169" s="7" t="s">
        <v>174</v>
      </c>
      <c r="D169" s="7" t="s">
        <v>1954</v>
      </c>
      <c r="E169" s="7" t="s">
        <v>1955</v>
      </c>
      <c r="F169" s="10">
        <v>5692</v>
      </c>
      <c r="G169" s="9"/>
      <c r="H169" s="14">
        <f t="shared" si="2"/>
        <v>0</v>
      </c>
      <c r="I169" s="10">
        <v>5692</v>
      </c>
      <c r="J169" s="12">
        <v>0</v>
      </c>
      <c r="K169" s="10">
        <v>5692</v>
      </c>
      <c r="L169" s="12">
        <v>2.0000000000000001E-4</v>
      </c>
      <c r="M169" s="11"/>
      <c r="N169" s="7" t="s">
        <v>38</v>
      </c>
      <c r="O169" s="10">
        <v>5692</v>
      </c>
      <c r="P169" s="12">
        <v>2.0000000000000001E-4</v>
      </c>
    </row>
    <row r="170" spans="1:16" x14ac:dyDescent="0.3">
      <c r="A170" s="7" t="s">
        <v>35</v>
      </c>
      <c r="B170" s="7" t="s">
        <v>175</v>
      </c>
      <c r="C170" s="7" t="s">
        <v>176</v>
      </c>
      <c r="D170" s="7" t="s">
        <v>1956</v>
      </c>
      <c r="E170" s="7" t="s">
        <v>1957</v>
      </c>
      <c r="F170" s="10">
        <v>1968830</v>
      </c>
      <c r="G170" s="8">
        <v>3</v>
      </c>
      <c r="H170" s="14">
        <f t="shared" si="2"/>
        <v>59065</v>
      </c>
      <c r="I170" s="10">
        <v>2027895</v>
      </c>
      <c r="J170" s="12">
        <v>0.25</v>
      </c>
      <c r="K170" s="10">
        <v>2027895</v>
      </c>
      <c r="L170" s="12">
        <v>5.8900000000000001E-2</v>
      </c>
      <c r="M170" s="11"/>
      <c r="N170" s="7" t="s">
        <v>38</v>
      </c>
      <c r="O170" s="10">
        <v>2027895</v>
      </c>
      <c r="P170" s="12">
        <v>5.8900000000000001E-2</v>
      </c>
    </row>
    <row r="171" spans="1:16" x14ac:dyDescent="0.3">
      <c r="A171" s="7" t="s">
        <v>35</v>
      </c>
      <c r="B171" s="7" t="s">
        <v>175</v>
      </c>
      <c r="C171" s="7" t="s">
        <v>176</v>
      </c>
      <c r="D171" s="7" t="s">
        <v>1954</v>
      </c>
      <c r="E171" s="7" t="s">
        <v>1955</v>
      </c>
      <c r="F171" s="10">
        <v>17872</v>
      </c>
      <c r="G171" s="9"/>
      <c r="H171" s="14">
        <f t="shared" si="2"/>
        <v>0</v>
      </c>
      <c r="I171" s="10">
        <v>17872</v>
      </c>
      <c r="J171" s="12">
        <v>0</v>
      </c>
      <c r="K171" s="10">
        <v>17872</v>
      </c>
      <c r="L171" s="12">
        <v>5.0000000000000001E-4</v>
      </c>
      <c r="M171" s="11"/>
      <c r="N171" s="7" t="s">
        <v>38</v>
      </c>
      <c r="O171" s="10">
        <v>17872</v>
      </c>
      <c r="P171" s="12">
        <v>5.0000000000000001E-4</v>
      </c>
    </row>
    <row r="172" spans="1:16" x14ac:dyDescent="0.3">
      <c r="A172" s="7" t="s">
        <v>35</v>
      </c>
      <c r="B172" s="7" t="s">
        <v>177</v>
      </c>
      <c r="C172" s="7" t="s">
        <v>178</v>
      </c>
      <c r="D172" s="7" t="s">
        <v>1956</v>
      </c>
      <c r="E172" s="7" t="s">
        <v>1957</v>
      </c>
      <c r="F172" s="10">
        <v>233000</v>
      </c>
      <c r="G172" s="8">
        <v>3</v>
      </c>
      <c r="H172" s="14">
        <f t="shared" si="2"/>
        <v>6990</v>
      </c>
      <c r="I172" s="10">
        <v>239990</v>
      </c>
      <c r="J172" s="12">
        <v>0</v>
      </c>
      <c r="K172" s="10">
        <v>239990</v>
      </c>
      <c r="L172" s="12">
        <v>7.0000000000000001E-3</v>
      </c>
      <c r="M172" s="11"/>
      <c r="N172" s="7" t="s">
        <v>38</v>
      </c>
      <c r="O172" s="10">
        <v>239990</v>
      </c>
      <c r="P172" s="12">
        <v>7.0000000000000001E-3</v>
      </c>
    </row>
    <row r="173" spans="1:16" x14ac:dyDescent="0.3">
      <c r="A173" s="7" t="s">
        <v>35</v>
      </c>
      <c r="B173" s="7" t="s">
        <v>177</v>
      </c>
      <c r="C173" s="7" t="s">
        <v>178</v>
      </c>
      <c r="D173" s="7" t="s">
        <v>1954</v>
      </c>
      <c r="E173" s="7" t="s">
        <v>1955</v>
      </c>
      <c r="F173" s="10">
        <v>3351</v>
      </c>
      <c r="G173" s="9"/>
      <c r="H173" s="14">
        <f t="shared" si="2"/>
        <v>0</v>
      </c>
      <c r="I173" s="10">
        <v>3351</v>
      </c>
      <c r="J173" s="12">
        <v>0</v>
      </c>
      <c r="K173" s="10">
        <v>3351</v>
      </c>
      <c r="L173" s="12">
        <v>1E-4</v>
      </c>
      <c r="M173" s="11"/>
      <c r="N173" s="7" t="s">
        <v>38</v>
      </c>
      <c r="O173" s="10">
        <v>3351</v>
      </c>
      <c r="P173" s="12">
        <v>1E-4</v>
      </c>
    </row>
    <row r="174" spans="1:16" x14ac:dyDescent="0.3">
      <c r="A174" s="7" t="s">
        <v>35</v>
      </c>
      <c r="B174" s="7" t="s">
        <v>179</v>
      </c>
      <c r="C174" s="7" t="s">
        <v>180</v>
      </c>
      <c r="D174" s="7" t="s">
        <v>1956</v>
      </c>
      <c r="E174" s="7" t="s">
        <v>1957</v>
      </c>
      <c r="F174" s="10">
        <v>2455000</v>
      </c>
      <c r="G174" s="8">
        <v>3</v>
      </c>
      <c r="H174" s="14">
        <f t="shared" si="2"/>
        <v>73650</v>
      </c>
      <c r="I174" s="10">
        <v>2528650</v>
      </c>
      <c r="J174" s="12">
        <v>0.16500000000000001</v>
      </c>
      <c r="K174" s="10">
        <v>2528650</v>
      </c>
      <c r="L174" s="12">
        <v>7.3499999999999996E-2</v>
      </c>
      <c r="M174" s="11"/>
      <c r="N174" s="7" t="s">
        <v>38</v>
      </c>
      <c r="O174" s="10">
        <v>2528650</v>
      </c>
      <c r="P174" s="12">
        <v>7.3499999999999996E-2</v>
      </c>
    </row>
    <row r="175" spans="1:16" x14ac:dyDescent="0.3">
      <c r="A175" s="7" t="s">
        <v>35</v>
      </c>
      <c r="B175" s="7" t="s">
        <v>179</v>
      </c>
      <c r="C175" s="7" t="s">
        <v>180</v>
      </c>
      <c r="D175" s="7" t="s">
        <v>1954</v>
      </c>
      <c r="E175" s="7" t="s">
        <v>1955</v>
      </c>
      <c r="F175" s="10">
        <v>13241</v>
      </c>
      <c r="G175" s="9"/>
      <c r="H175" s="14">
        <f t="shared" si="2"/>
        <v>0</v>
      </c>
      <c r="I175" s="10">
        <v>13241</v>
      </c>
      <c r="J175" s="12">
        <v>0</v>
      </c>
      <c r="K175" s="10">
        <v>13241</v>
      </c>
      <c r="L175" s="12">
        <v>4.0000000000000002E-4</v>
      </c>
      <c r="M175" s="11"/>
      <c r="N175" s="7" t="s">
        <v>38</v>
      </c>
      <c r="O175" s="10">
        <v>13241</v>
      </c>
      <c r="P175" s="12">
        <v>4.0000000000000002E-4</v>
      </c>
    </row>
    <row r="176" spans="1:16" x14ac:dyDescent="0.3">
      <c r="A176" s="7" t="s">
        <v>35</v>
      </c>
      <c r="B176" s="7" t="s">
        <v>181</v>
      </c>
      <c r="C176" s="7" t="s">
        <v>182</v>
      </c>
      <c r="D176" s="7" t="s">
        <v>1956</v>
      </c>
      <c r="E176" s="7" t="s">
        <v>1957</v>
      </c>
      <c r="F176" s="10">
        <v>1052319</v>
      </c>
      <c r="G176" s="8">
        <v>3</v>
      </c>
      <c r="H176" s="14">
        <f t="shared" si="2"/>
        <v>31570</v>
      </c>
      <c r="I176" s="10">
        <v>1083889</v>
      </c>
      <c r="J176" s="12">
        <v>0.25</v>
      </c>
      <c r="K176" s="10">
        <v>1083889</v>
      </c>
      <c r="L176" s="12">
        <v>7.0900000000000005E-2</v>
      </c>
      <c r="M176" s="11"/>
      <c r="N176" s="7" t="s">
        <v>38</v>
      </c>
      <c r="O176" s="10">
        <v>1083889</v>
      </c>
      <c r="P176" s="12">
        <v>7.0900000000000005E-2</v>
      </c>
    </row>
    <row r="177" spans="1:16" x14ac:dyDescent="0.3">
      <c r="A177" s="7" t="s">
        <v>35</v>
      </c>
      <c r="B177" s="7" t="s">
        <v>181</v>
      </c>
      <c r="C177" s="7" t="s">
        <v>182</v>
      </c>
      <c r="D177" s="7" t="s">
        <v>1954</v>
      </c>
      <c r="E177" s="7" t="s">
        <v>1955</v>
      </c>
      <c r="F177" s="10">
        <v>9694</v>
      </c>
      <c r="G177" s="9"/>
      <c r="H177" s="14">
        <f t="shared" si="2"/>
        <v>0</v>
      </c>
      <c r="I177" s="10">
        <v>9694</v>
      </c>
      <c r="J177" s="12">
        <v>0</v>
      </c>
      <c r="K177" s="10">
        <v>9694</v>
      </c>
      <c r="L177" s="12">
        <v>5.9999999999999995E-4</v>
      </c>
      <c r="M177" s="11"/>
      <c r="N177" s="7" t="s">
        <v>38</v>
      </c>
      <c r="O177" s="10">
        <v>9694</v>
      </c>
      <c r="P177" s="12">
        <v>5.9999999999999995E-4</v>
      </c>
    </row>
    <row r="178" spans="1:16" x14ac:dyDescent="0.3">
      <c r="A178" s="7" t="s">
        <v>35</v>
      </c>
      <c r="B178" s="7" t="s">
        <v>183</v>
      </c>
      <c r="C178" s="7" t="s">
        <v>184</v>
      </c>
      <c r="D178" s="7" t="s">
        <v>1956</v>
      </c>
      <c r="E178" s="7" t="s">
        <v>1957</v>
      </c>
      <c r="F178" s="10">
        <v>109286</v>
      </c>
      <c r="G178" s="8">
        <v>3</v>
      </c>
      <c r="H178" s="14">
        <f t="shared" si="2"/>
        <v>3279</v>
      </c>
      <c r="I178" s="10">
        <v>112565</v>
      </c>
      <c r="J178" s="12">
        <v>0</v>
      </c>
      <c r="K178" s="10">
        <v>112565</v>
      </c>
      <c r="L178" s="12">
        <v>7.4000000000000003E-3</v>
      </c>
      <c r="M178" s="11"/>
      <c r="N178" s="7" t="s">
        <v>38</v>
      </c>
      <c r="O178" s="10">
        <v>112565</v>
      </c>
      <c r="P178" s="12">
        <v>7.4000000000000003E-3</v>
      </c>
    </row>
    <row r="179" spans="1:16" x14ac:dyDescent="0.3">
      <c r="A179" s="7" t="s">
        <v>35</v>
      </c>
      <c r="B179" s="7" t="s">
        <v>183</v>
      </c>
      <c r="C179" s="7" t="s">
        <v>184</v>
      </c>
      <c r="D179" s="7" t="s">
        <v>1954</v>
      </c>
      <c r="E179" s="7" t="s">
        <v>1955</v>
      </c>
      <c r="F179" s="10">
        <v>1247</v>
      </c>
      <c r="G179" s="9"/>
      <c r="H179" s="14">
        <f t="shared" si="2"/>
        <v>0</v>
      </c>
      <c r="I179" s="10">
        <v>1247</v>
      </c>
      <c r="J179" s="12">
        <v>0</v>
      </c>
      <c r="K179" s="10">
        <v>1247</v>
      </c>
      <c r="L179" s="12">
        <v>1E-4</v>
      </c>
      <c r="M179" s="11"/>
      <c r="N179" s="7" t="s">
        <v>38</v>
      </c>
      <c r="O179" s="10">
        <v>1247</v>
      </c>
      <c r="P179" s="12">
        <v>1E-4</v>
      </c>
    </row>
    <row r="180" spans="1:16" x14ac:dyDescent="0.3">
      <c r="A180" s="7" t="s">
        <v>35</v>
      </c>
      <c r="B180" s="7" t="s">
        <v>185</v>
      </c>
      <c r="C180" s="7" t="s">
        <v>186</v>
      </c>
      <c r="D180" s="7" t="s">
        <v>1956</v>
      </c>
      <c r="E180" s="7" t="s">
        <v>1957</v>
      </c>
      <c r="F180" s="10">
        <v>328410</v>
      </c>
      <c r="G180" s="8">
        <v>3</v>
      </c>
      <c r="H180" s="14">
        <f t="shared" si="2"/>
        <v>9852</v>
      </c>
      <c r="I180" s="10">
        <v>338262</v>
      </c>
      <c r="J180" s="12">
        <v>0.16500000000000001</v>
      </c>
      <c r="K180" s="10">
        <v>338262</v>
      </c>
      <c r="L180" s="12">
        <v>2.2100000000000002E-2</v>
      </c>
      <c r="M180" s="10">
        <v>321066</v>
      </c>
      <c r="N180" s="7" t="s">
        <v>1962</v>
      </c>
      <c r="O180" s="10">
        <v>321066</v>
      </c>
      <c r="P180" s="12">
        <v>2.1000000000000001E-2</v>
      </c>
    </row>
    <row r="181" spans="1:16" x14ac:dyDescent="0.3">
      <c r="A181" s="7" t="s">
        <v>35</v>
      </c>
      <c r="B181" s="7" t="s">
        <v>185</v>
      </c>
      <c r="C181" s="7" t="s">
        <v>186</v>
      </c>
      <c r="D181" s="7" t="s">
        <v>1987</v>
      </c>
      <c r="E181" s="7" t="s">
        <v>1988</v>
      </c>
      <c r="F181" s="10">
        <v>524000</v>
      </c>
      <c r="G181" s="8">
        <v>3</v>
      </c>
      <c r="H181" s="14">
        <f t="shared" si="2"/>
        <v>15720</v>
      </c>
      <c r="I181" s="10">
        <v>539720</v>
      </c>
      <c r="J181" s="12">
        <v>0.25</v>
      </c>
      <c r="K181" s="10">
        <v>539720</v>
      </c>
      <c r="L181" s="12">
        <v>3.5299999999999998E-2</v>
      </c>
      <c r="M181" s="10">
        <v>512177</v>
      </c>
      <c r="N181" s="7" t="s">
        <v>1962</v>
      </c>
      <c r="O181" s="10">
        <v>512177</v>
      </c>
      <c r="P181" s="12">
        <v>3.3500000000000002E-2</v>
      </c>
    </row>
    <row r="182" spans="1:16" x14ac:dyDescent="0.3">
      <c r="A182" s="7" t="s">
        <v>35</v>
      </c>
      <c r="B182" s="7" t="s">
        <v>185</v>
      </c>
      <c r="C182" s="7" t="s">
        <v>186</v>
      </c>
      <c r="D182" s="7" t="s">
        <v>1954</v>
      </c>
      <c r="E182" s="7" t="s">
        <v>1955</v>
      </c>
      <c r="F182" s="10">
        <v>6126</v>
      </c>
      <c r="G182" s="9"/>
      <c r="H182" s="14">
        <f t="shared" si="2"/>
        <v>0</v>
      </c>
      <c r="I182" s="10">
        <v>6126</v>
      </c>
      <c r="J182" s="12">
        <v>0</v>
      </c>
      <c r="K182" s="10">
        <v>6126</v>
      </c>
      <c r="L182" s="12">
        <v>4.0000000000000002E-4</v>
      </c>
      <c r="M182" s="11"/>
      <c r="N182" s="7" t="s">
        <v>38</v>
      </c>
      <c r="O182" s="10">
        <v>6126</v>
      </c>
      <c r="P182" s="12">
        <v>4.0000000000000002E-4</v>
      </c>
    </row>
    <row r="183" spans="1:16" x14ac:dyDescent="0.3">
      <c r="A183" s="7" t="s">
        <v>35</v>
      </c>
      <c r="B183" s="7" t="s">
        <v>187</v>
      </c>
      <c r="C183" s="7" t="s">
        <v>188</v>
      </c>
      <c r="D183" s="7" t="s">
        <v>1956</v>
      </c>
      <c r="E183" s="7" t="s">
        <v>1957</v>
      </c>
      <c r="F183" s="10">
        <v>3871640</v>
      </c>
      <c r="G183" s="8">
        <v>3</v>
      </c>
      <c r="H183" s="14">
        <f t="shared" si="2"/>
        <v>116149</v>
      </c>
      <c r="I183" s="10">
        <v>3987789</v>
      </c>
      <c r="J183" s="12">
        <v>0.25</v>
      </c>
      <c r="K183" s="10">
        <v>3987789</v>
      </c>
      <c r="L183" s="12">
        <v>0.1162</v>
      </c>
      <c r="M183" s="10">
        <v>3747927</v>
      </c>
      <c r="N183" s="7" t="s">
        <v>1962</v>
      </c>
      <c r="O183" s="10">
        <v>3747927</v>
      </c>
      <c r="P183" s="12">
        <v>0.10920000000000001</v>
      </c>
    </row>
    <row r="184" spans="1:16" x14ac:dyDescent="0.3">
      <c r="A184" s="7" t="s">
        <v>35</v>
      </c>
      <c r="B184" s="7" t="s">
        <v>187</v>
      </c>
      <c r="C184" s="7" t="s">
        <v>188</v>
      </c>
      <c r="D184" s="7" t="s">
        <v>1954</v>
      </c>
      <c r="E184" s="7" t="s">
        <v>1955</v>
      </c>
      <c r="F184" s="10">
        <v>33624</v>
      </c>
      <c r="G184" s="9"/>
      <c r="H184" s="14">
        <f t="shared" si="2"/>
        <v>0</v>
      </c>
      <c r="I184" s="10">
        <v>33624</v>
      </c>
      <c r="J184" s="12">
        <v>0</v>
      </c>
      <c r="K184" s="10">
        <v>33624</v>
      </c>
      <c r="L184" s="12">
        <v>1E-3</v>
      </c>
      <c r="M184" s="11"/>
      <c r="N184" s="7" t="s">
        <v>38</v>
      </c>
      <c r="O184" s="10">
        <v>33624</v>
      </c>
      <c r="P184" s="12">
        <v>1E-3</v>
      </c>
    </row>
    <row r="185" spans="1:16" x14ac:dyDescent="0.3">
      <c r="A185" s="7" t="s">
        <v>35</v>
      </c>
      <c r="B185" s="7" t="s">
        <v>189</v>
      </c>
      <c r="C185" s="7" t="s">
        <v>190</v>
      </c>
      <c r="D185" s="7" t="s">
        <v>1956</v>
      </c>
      <c r="E185" s="7" t="s">
        <v>1957</v>
      </c>
      <c r="F185" s="10">
        <v>1916480</v>
      </c>
      <c r="G185" s="8">
        <v>3</v>
      </c>
      <c r="H185" s="14">
        <f t="shared" si="2"/>
        <v>57494</v>
      </c>
      <c r="I185" s="10">
        <v>1973974</v>
      </c>
      <c r="J185" s="12">
        <v>0</v>
      </c>
      <c r="K185" s="10">
        <v>1973974</v>
      </c>
      <c r="L185" s="12">
        <v>5.7500000000000002E-2</v>
      </c>
      <c r="M185" s="10">
        <v>1853370</v>
      </c>
      <c r="N185" s="7" t="s">
        <v>1962</v>
      </c>
      <c r="O185" s="10">
        <v>1853370</v>
      </c>
      <c r="P185" s="12">
        <v>5.3999999999999999E-2</v>
      </c>
    </row>
    <row r="186" spans="1:16" x14ac:dyDescent="0.3">
      <c r="A186" s="7" t="s">
        <v>35</v>
      </c>
      <c r="B186" s="7" t="s">
        <v>189</v>
      </c>
      <c r="C186" s="7" t="s">
        <v>190</v>
      </c>
      <c r="D186" s="7" t="s">
        <v>1954</v>
      </c>
      <c r="E186" s="7" t="s">
        <v>1955</v>
      </c>
      <c r="F186" s="10">
        <v>16640</v>
      </c>
      <c r="G186" s="9"/>
      <c r="H186" s="14">
        <f t="shared" si="2"/>
        <v>0</v>
      </c>
      <c r="I186" s="10">
        <v>16640</v>
      </c>
      <c r="J186" s="12">
        <v>0</v>
      </c>
      <c r="K186" s="10">
        <v>16640</v>
      </c>
      <c r="L186" s="12">
        <v>5.0000000000000001E-4</v>
      </c>
      <c r="M186" s="11"/>
      <c r="N186" s="7" t="s">
        <v>38</v>
      </c>
      <c r="O186" s="10">
        <v>16640</v>
      </c>
      <c r="P186" s="12">
        <v>5.0000000000000001E-4</v>
      </c>
    </row>
    <row r="187" spans="1:16" x14ac:dyDescent="0.3">
      <c r="A187" s="7" t="s">
        <v>35</v>
      </c>
      <c r="B187" s="7" t="s">
        <v>191</v>
      </c>
      <c r="C187" s="7" t="s">
        <v>192</v>
      </c>
      <c r="D187" s="7" t="s">
        <v>1956</v>
      </c>
      <c r="E187" s="7" t="s">
        <v>1957</v>
      </c>
      <c r="F187" s="10">
        <v>0</v>
      </c>
      <c r="G187" s="8">
        <v>3</v>
      </c>
      <c r="H187" s="14">
        <f t="shared" si="2"/>
        <v>0</v>
      </c>
      <c r="I187" s="10">
        <v>0</v>
      </c>
      <c r="J187" s="12">
        <v>0.16500000000000001</v>
      </c>
      <c r="K187" s="10">
        <v>0</v>
      </c>
      <c r="L187" s="12">
        <v>0</v>
      </c>
      <c r="M187" s="11"/>
      <c r="N187" s="7" t="s">
        <v>38</v>
      </c>
      <c r="O187" s="10">
        <v>0</v>
      </c>
      <c r="P187" s="12">
        <v>0</v>
      </c>
    </row>
    <row r="188" spans="1:16" x14ac:dyDescent="0.3">
      <c r="A188" s="7" t="s">
        <v>35</v>
      </c>
      <c r="B188" s="7" t="s">
        <v>193</v>
      </c>
      <c r="C188" s="7" t="s">
        <v>194</v>
      </c>
      <c r="D188" s="7" t="s">
        <v>1956</v>
      </c>
      <c r="E188" s="7" t="s">
        <v>1957</v>
      </c>
      <c r="F188" s="10">
        <v>4657503</v>
      </c>
      <c r="G188" s="8">
        <v>3</v>
      </c>
      <c r="H188" s="14">
        <f t="shared" si="2"/>
        <v>139725</v>
      </c>
      <c r="I188" s="10">
        <v>4797228</v>
      </c>
      <c r="J188" s="12">
        <v>0.15</v>
      </c>
      <c r="K188" s="10">
        <v>4797228</v>
      </c>
      <c r="L188" s="12">
        <v>0.13980000000000001</v>
      </c>
      <c r="M188" s="10">
        <v>4506436</v>
      </c>
      <c r="N188" s="7" t="s">
        <v>1962</v>
      </c>
      <c r="O188" s="10">
        <v>4506436</v>
      </c>
      <c r="P188" s="12">
        <v>0.1313</v>
      </c>
    </row>
    <row r="189" spans="1:16" x14ac:dyDescent="0.3">
      <c r="A189" s="7" t="s">
        <v>35</v>
      </c>
      <c r="B189" s="7" t="s">
        <v>193</v>
      </c>
      <c r="C189" s="7" t="s">
        <v>194</v>
      </c>
      <c r="D189" s="7" t="s">
        <v>1954</v>
      </c>
      <c r="E189" s="7" t="s">
        <v>1955</v>
      </c>
      <c r="F189" s="10">
        <v>41308</v>
      </c>
      <c r="G189" s="9"/>
      <c r="H189" s="14">
        <f t="shared" si="2"/>
        <v>0</v>
      </c>
      <c r="I189" s="10">
        <v>41308</v>
      </c>
      <c r="J189" s="12">
        <v>0</v>
      </c>
      <c r="K189" s="10">
        <v>41308</v>
      </c>
      <c r="L189" s="12">
        <v>1.1999999999999999E-3</v>
      </c>
      <c r="M189" s="11"/>
      <c r="N189" s="7" t="s">
        <v>38</v>
      </c>
      <c r="O189" s="10">
        <v>41308</v>
      </c>
      <c r="P189" s="12">
        <v>1.1999999999999999E-3</v>
      </c>
    </row>
    <row r="190" spans="1:16" x14ac:dyDescent="0.3">
      <c r="A190" s="7" t="s">
        <v>35</v>
      </c>
      <c r="B190" s="7" t="s">
        <v>195</v>
      </c>
      <c r="C190" s="7" t="s">
        <v>196</v>
      </c>
      <c r="D190" s="7" t="s">
        <v>1956</v>
      </c>
      <c r="E190" s="7" t="s">
        <v>1957</v>
      </c>
      <c r="F190" s="10">
        <v>3031000</v>
      </c>
      <c r="G190" s="8">
        <v>4</v>
      </c>
      <c r="H190" s="14">
        <f t="shared" si="2"/>
        <v>121240</v>
      </c>
      <c r="I190" s="10">
        <v>3152240</v>
      </c>
      <c r="J190" s="12">
        <v>0.25</v>
      </c>
      <c r="K190" s="10">
        <v>3119965</v>
      </c>
      <c r="L190" s="12">
        <v>0.25</v>
      </c>
      <c r="M190" s="11"/>
      <c r="N190" s="7" t="s">
        <v>38</v>
      </c>
      <c r="O190" s="10">
        <v>3119965</v>
      </c>
      <c r="P190" s="12">
        <v>0.25</v>
      </c>
    </row>
    <row r="191" spans="1:16" x14ac:dyDescent="0.3">
      <c r="A191" s="7" t="s">
        <v>35</v>
      </c>
      <c r="B191" s="7" t="s">
        <v>195</v>
      </c>
      <c r="C191" s="7" t="s">
        <v>196</v>
      </c>
      <c r="D191" s="7" t="s">
        <v>1959</v>
      </c>
      <c r="E191" s="7" t="s">
        <v>1960</v>
      </c>
      <c r="F191" s="10">
        <v>150250</v>
      </c>
      <c r="G191" s="8">
        <v>4</v>
      </c>
      <c r="H191" s="14">
        <f t="shared" si="2"/>
        <v>6010</v>
      </c>
      <c r="I191" s="10">
        <v>156260</v>
      </c>
      <c r="J191" s="12">
        <v>0</v>
      </c>
      <c r="K191" s="10">
        <v>156260</v>
      </c>
      <c r="L191" s="12">
        <v>1.2500000000000001E-2</v>
      </c>
      <c r="M191" s="11"/>
      <c r="N191" s="7" t="s">
        <v>38</v>
      </c>
      <c r="O191" s="10">
        <v>156260</v>
      </c>
      <c r="P191" s="12">
        <v>1.2500000000000001E-2</v>
      </c>
    </row>
    <row r="192" spans="1:16" x14ac:dyDescent="0.3">
      <c r="A192" s="7" t="s">
        <v>35</v>
      </c>
      <c r="B192" s="7" t="s">
        <v>195</v>
      </c>
      <c r="C192" s="7" t="s">
        <v>196</v>
      </c>
      <c r="D192" s="7" t="s">
        <v>1963</v>
      </c>
      <c r="E192" s="7" t="s">
        <v>1964</v>
      </c>
      <c r="F192" s="10">
        <v>120000</v>
      </c>
      <c r="G192" s="8">
        <v>4</v>
      </c>
      <c r="H192" s="14">
        <f t="shared" si="2"/>
        <v>4800</v>
      </c>
      <c r="I192" s="10">
        <v>124800</v>
      </c>
      <c r="J192" s="12">
        <v>0</v>
      </c>
      <c r="K192" s="10">
        <v>124800</v>
      </c>
      <c r="L192" s="12">
        <v>0.01</v>
      </c>
      <c r="M192" s="11"/>
      <c r="N192" s="7" t="s">
        <v>38</v>
      </c>
      <c r="O192" s="10">
        <v>124800</v>
      </c>
      <c r="P192" s="12">
        <v>0.01</v>
      </c>
    </row>
    <row r="193" spans="1:16" x14ac:dyDescent="0.3">
      <c r="A193" s="7" t="s">
        <v>35</v>
      </c>
      <c r="B193" s="7" t="s">
        <v>195</v>
      </c>
      <c r="C193" s="7" t="s">
        <v>196</v>
      </c>
      <c r="D193" s="7" t="s">
        <v>1967</v>
      </c>
      <c r="E193" s="7" t="s">
        <v>1968</v>
      </c>
      <c r="F193" s="10">
        <v>20000</v>
      </c>
      <c r="G193" s="8">
        <v>4</v>
      </c>
      <c r="H193" s="14">
        <f t="shared" si="2"/>
        <v>800</v>
      </c>
      <c r="I193" s="10">
        <v>20800</v>
      </c>
      <c r="J193" s="12">
        <v>0</v>
      </c>
      <c r="K193" s="10">
        <v>20800</v>
      </c>
      <c r="L193" s="12">
        <v>1.6999999999999999E-3</v>
      </c>
      <c r="M193" s="11"/>
      <c r="N193" s="7" t="s">
        <v>38</v>
      </c>
      <c r="O193" s="10">
        <v>20800</v>
      </c>
      <c r="P193" s="12">
        <v>1.6999999999999999E-3</v>
      </c>
    </row>
    <row r="194" spans="1:16" x14ac:dyDescent="0.3">
      <c r="A194" s="7" t="s">
        <v>35</v>
      </c>
      <c r="B194" s="7" t="s">
        <v>195</v>
      </c>
      <c r="C194" s="7" t="s">
        <v>196</v>
      </c>
      <c r="D194" s="7" t="s">
        <v>2001</v>
      </c>
      <c r="E194" s="7" t="s">
        <v>2002</v>
      </c>
      <c r="F194" s="10">
        <v>0</v>
      </c>
      <c r="G194" s="8">
        <v>3</v>
      </c>
      <c r="H194" s="14">
        <f t="shared" si="2"/>
        <v>0</v>
      </c>
      <c r="I194" s="10">
        <v>0</v>
      </c>
      <c r="J194" s="12">
        <v>0.25</v>
      </c>
      <c r="K194" s="10">
        <v>0</v>
      </c>
      <c r="L194" s="12">
        <v>0</v>
      </c>
      <c r="M194" s="11"/>
      <c r="N194" s="7" t="s">
        <v>38</v>
      </c>
      <c r="O194" s="10">
        <v>0</v>
      </c>
      <c r="P194" s="12">
        <v>0</v>
      </c>
    </row>
    <row r="195" spans="1:16" x14ac:dyDescent="0.3">
      <c r="A195" s="7" t="s">
        <v>35</v>
      </c>
      <c r="B195" s="7" t="s">
        <v>195</v>
      </c>
      <c r="C195" s="7" t="s">
        <v>196</v>
      </c>
      <c r="D195" s="7" t="s">
        <v>1954</v>
      </c>
      <c r="E195" s="7" t="s">
        <v>1955</v>
      </c>
      <c r="F195" s="10">
        <v>41447</v>
      </c>
      <c r="G195" s="9"/>
      <c r="H195" s="14">
        <f t="shared" ref="H195:H258" si="3">I195-F195</f>
        <v>0</v>
      </c>
      <c r="I195" s="10">
        <v>41447</v>
      </c>
      <c r="J195" s="12">
        <v>0</v>
      </c>
      <c r="K195" s="10">
        <v>41447</v>
      </c>
      <c r="L195" s="12">
        <v>3.3E-3</v>
      </c>
      <c r="M195" s="11"/>
      <c r="N195" s="7" t="s">
        <v>38</v>
      </c>
      <c r="O195" s="10">
        <v>41447</v>
      </c>
      <c r="P195" s="12">
        <v>3.3E-3</v>
      </c>
    </row>
    <row r="196" spans="1:16" x14ac:dyDescent="0.3">
      <c r="A196" s="7" t="s">
        <v>35</v>
      </c>
      <c r="B196" s="7" t="s">
        <v>197</v>
      </c>
      <c r="C196" s="7" t="s">
        <v>198</v>
      </c>
      <c r="D196" s="7" t="s">
        <v>1956</v>
      </c>
      <c r="E196" s="7" t="s">
        <v>1957</v>
      </c>
      <c r="F196" s="10">
        <v>618100</v>
      </c>
      <c r="G196" s="8">
        <v>4</v>
      </c>
      <c r="H196" s="14">
        <f t="shared" si="3"/>
        <v>24724</v>
      </c>
      <c r="I196" s="10">
        <v>642824</v>
      </c>
      <c r="J196" s="12">
        <v>0</v>
      </c>
      <c r="K196" s="10">
        <v>642824</v>
      </c>
      <c r="L196" s="12">
        <v>5.1499999999999997E-2</v>
      </c>
      <c r="M196" s="11"/>
      <c r="N196" s="7" t="s">
        <v>38</v>
      </c>
      <c r="O196" s="10">
        <v>642824</v>
      </c>
      <c r="P196" s="12">
        <v>5.1499999999999997E-2</v>
      </c>
    </row>
    <row r="197" spans="1:16" x14ac:dyDescent="0.3">
      <c r="A197" s="7" t="s">
        <v>35</v>
      </c>
      <c r="B197" s="7" t="s">
        <v>197</v>
      </c>
      <c r="C197" s="7" t="s">
        <v>198</v>
      </c>
      <c r="D197" s="7" t="s">
        <v>2001</v>
      </c>
      <c r="E197" s="7" t="s">
        <v>2002</v>
      </c>
      <c r="F197" s="10">
        <v>0</v>
      </c>
      <c r="G197" s="8">
        <v>3</v>
      </c>
      <c r="H197" s="14">
        <f t="shared" si="3"/>
        <v>0</v>
      </c>
      <c r="I197" s="10">
        <v>0</v>
      </c>
      <c r="J197" s="12">
        <v>0</v>
      </c>
      <c r="K197" s="10">
        <v>0</v>
      </c>
      <c r="L197" s="12">
        <v>0</v>
      </c>
      <c r="M197" s="11"/>
      <c r="N197" s="7" t="s">
        <v>38</v>
      </c>
      <c r="O197" s="10">
        <v>0</v>
      </c>
      <c r="P197" s="12">
        <v>0</v>
      </c>
    </row>
    <row r="198" spans="1:16" x14ac:dyDescent="0.3">
      <c r="A198" s="7" t="s">
        <v>35</v>
      </c>
      <c r="B198" s="7" t="s">
        <v>197</v>
      </c>
      <c r="C198" s="7" t="s">
        <v>198</v>
      </c>
      <c r="D198" s="7" t="s">
        <v>1954</v>
      </c>
      <c r="E198" s="7" t="s">
        <v>1955</v>
      </c>
      <c r="F198" s="10">
        <v>7291</v>
      </c>
      <c r="G198" s="9"/>
      <c r="H198" s="14">
        <f t="shared" si="3"/>
        <v>0</v>
      </c>
      <c r="I198" s="10">
        <v>7291</v>
      </c>
      <c r="J198" s="12">
        <v>0</v>
      </c>
      <c r="K198" s="10">
        <v>7291</v>
      </c>
      <c r="L198" s="12">
        <v>5.9999999999999995E-4</v>
      </c>
      <c r="M198" s="11"/>
      <c r="N198" s="7" t="s">
        <v>38</v>
      </c>
      <c r="O198" s="10">
        <v>7291</v>
      </c>
      <c r="P198" s="12">
        <v>5.9999999999999995E-4</v>
      </c>
    </row>
    <row r="199" spans="1:16" x14ac:dyDescent="0.3">
      <c r="A199" s="7" t="s">
        <v>35</v>
      </c>
      <c r="B199" s="7" t="s">
        <v>199</v>
      </c>
      <c r="C199" s="7" t="s">
        <v>200</v>
      </c>
      <c r="D199" s="7" t="s">
        <v>1956</v>
      </c>
      <c r="E199" s="7" t="s">
        <v>1957</v>
      </c>
      <c r="F199" s="10">
        <v>1330000</v>
      </c>
      <c r="G199" s="8">
        <v>4</v>
      </c>
      <c r="H199" s="14">
        <f t="shared" si="3"/>
        <v>53200</v>
      </c>
      <c r="I199" s="10">
        <v>1383200</v>
      </c>
      <c r="J199" s="12">
        <v>0.16500000000000001</v>
      </c>
      <c r="K199" s="10">
        <v>1383200</v>
      </c>
      <c r="L199" s="12">
        <v>0.1108</v>
      </c>
      <c r="M199" s="11"/>
      <c r="N199" s="7" t="s">
        <v>38</v>
      </c>
      <c r="O199" s="10">
        <v>1383200</v>
      </c>
      <c r="P199" s="12">
        <v>0.1108</v>
      </c>
    </row>
    <row r="200" spans="1:16" x14ac:dyDescent="0.3">
      <c r="A200" s="7" t="s">
        <v>35</v>
      </c>
      <c r="B200" s="7" t="s">
        <v>199</v>
      </c>
      <c r="C200" s="7" t="s">
        <v>200</v>
      </c>
      <c r="D200" s="7" t="s">
        <v>1954</v>
      </c>
      <c r="E200" s="7" t="s">
        <v>1955</v>
      </c>
      <c r="F200" s="10">
        <v>8367</v>
      </c>
      <c r="G200" s="9"/>
      <c r="H200" s="14">
        <f t="shared" si="3"/>
        <v>0</v>
      </c>
      <c r="I200" s="10">
        <v>8367</v>
      </c>
      <c r="J200" s="12">
        <v>0</v>
      </c>
      <c r="K200" s="10">
        <v>8367</v>
      </c>
      <c r="L200" s="12">
        <v>6.9999999999999999E-4</v>
      </c>
      <c r="M200" s="11"/>
      <c r="N200" s="7" t="s">
        <v>38</v>
      </c>
      <c r="O200" s="10">
        <v>8367</v>
      </c>
      <c r="P200" s="12">
        <v>6.9999999999999999E-4</v>
      </c>
    </row>
    <row r="201" spans="1:16" x14ac:dyDescent="0.3">
      <c r="A201" s="7" t="s">
        <v>35</v>
      </c>
      <c r="B201" s="7" t="s">
        <v>201</v>
      </c>
      <c r="C201" s="7" t="s">
        <v>202</v>
      </c>
      <c r="D201" s="7" t="s">
        <v>1956</v>
      </c>
      <c r="E201" s="7" t="s">
        <v>1957</v>
      </c>
      <c r="F201" s="10">
        <v>642860</v>
      </c>
      <c r="G201" s="9"/>
      <c r="H201" s="14">
        <f t="shared" si="3"/>
        <v>0</v>
      </c>
      <c r="I201" s="10">
        <v>642860</v>
      </c>
      <c r="J201" s="12">
        <v>0.25</v>
      </c>
      <c r="K201" s="10">
        <v>642860</v>
      </c>
      <c r="L201" s="12">
        <v>0.1082</v>
      </c>
      <c r="M201" s="11"/>
      <c r="N201" s="7" t="s">
        <v>38</v>
      </c>
      <c r="O201" s="10">
        <v>642860</v>
      </c>
      <c r="P201" s="12">
        <v>0.1082</v>
      </c>
    </row>
    <row r="202" spans="1:16" x14ac:dyDescent="0.3">
      <c r="A202" s="7" t="s">
        <v>35</v>
      </c>
      <c r="B202" s="7" t="s">
        <v>201</v>
      </c>
      <c r="C202" s="7" t="s">
        <v>202</v>
      </c>
      <c r="D202" s="7" t="s">
        <v>1954</v>
      </c>
      <c r="E202" s="7" t="s">
        <v>1955</v>
      </c>
      <c r="F202" s="10">
        <v>1557</v>
      </c>
      <c r="G202" s="9"/>
      <c r="H202" s="14">
        <f t="shared" si="3"/>
        <v>0</v>
      </c>
      <c r="I202" s="10">
        <v>1557</v>
      </c>
      <c r="J202" s="12">
        <v>0</v>
      </c>
      <c r="K202" s="10">
        <v>1557</v>
      </c>
      <c r="L202" s="12">
        <v>2.9999999999999997E-4</v>
      </c>
      <c r="M202" s="11"/>
      <c r="N202" s="7" t="s">
        <v>38</v>
      </c>
      <c r="O202" s="10">
        <v>1557</v>
      </c>
      <c r="P202" s="12">
        <v>2.9999999999999997E-4</v>
      </c>
    </row>
    <row r="203" spans="1:16" x14ac:dyDescent="0.3">
      <c r="A203" s="7" t="s">
        <v>35</v>
      </c>
      <c r="B203" s="7" t="s">
        <v>203</v>
      </c>
      <c r="C203" s="7" t="s">
        <v>204</v>
      </c>
      <c r="D203" s="7" t="s">
        <v>1956</v>
      </c>
      <c r="E203" s="7" t="s">
        <v>1957</v>
      </c>
      <c r="F203" s="10">
        <v>9000</v>
      </c>
      <c r="G203" s="9"/>
      <c r="H203" s="14">
        <f t="shared" si="3"/>
        <v>0</v>
      </c>
      <c r="I203" s="10">
        <v>9000</v>
      </c>
      <c r="J203" s="12">
        <v>0</v>
      </c>
      <c r="K203" s="10">
        <v>9000</v>
      </c>
      <c r="L203" s="12">
        <v>1.5E-3</v>
      </c>
      <c r="M203" s="11"/>
      <c r="N203" s="7" t="s">
        <v>38</v>
      </c>
      <c r="O203" s="10">
        <v>9000</v>
      </c>
      <c r="P203" s="12">
        <v>1.5E-3</v>
      </c>
    </row>
    <row r="204" spans="1:16" x14ac:dyDescent="0.3">
      <c r="A204" s="7" t="s">
        <v>35</v>
      </c>
      <c r="B204" s="7" t="s">
        <v>203</v>
      </c>
      <c r="C204" s="7" t="s">
        <v>204</v>
      </c>
      <c r="D204" s="7" t="s">
        <v>1954</v>
      </c>
      <c r="E204" s="7" t="s">
        <v>1955</v>
      </c>
      <c r="F204" s="10">
        <v>33</v>
      </c>
      <c r="G204" s="9"/>
      <c r="H204" s="14">
        <f t="shared" si="3"/>
        <v>0</v>
      </c>
      <c r="I204" s="10">
        <v>33</v>
      </c>
      <c r="J204" s="12">
        <v>0</v>
      </c>
      <c r="K204" s="10">
        <v>33</v>
      </c>
      <c r="L204" s="12">
        <v>0</v>
      </c>
      <c r="M204" s="11"/>
      <c r="N204" s="7" t="s">
        <v>38</v>
      </c>
      <c r="O204" s="10">
        <v>33</v>
      </c>
      <c r="P204" s="12">
        <v>0</v>
      </c>
    </row>
    <row r="205" spans="1:16" x14ac:dyDescent="0.3">
      <c r="A205" s="7" t="s">
        <v>35</v>
      </c>
      <c r="B205" s="7" t="s">
        <v>205</v>
      </c>
      <c r="C205" s="7" t="s">
        <v>206</v>
      </c>
      <c r="D205" s="7" t="s">
        <v>1956</v>
      </c>
      <c r="E205" s="7" t="s">
        <v>1957</v>
      </c>
      <c r="F205" s="10">
        <v>618673</v>
      </c>
      <c r="G205" s="8">
        <v>3</v>
      </c>
      <c r="H205" s="14">
        <f t="shared" si="3"/>
        <v>18560</v>
      </c>
      <c r="I205" s="10">
        <v>637233</v>
      </c>
      <c r="J205" s="12">
        <v>0.25</v>
      </c>
      <c r="K205" s="10">
        <v>637233</v>
      </c>
      <c r="L205" s="12">
        <v>0.1137</v>
      </c>
      <c r="M205" s="10">
        <v>609642</v>
      </c>
      <c r="N205" s="7" t="s">
        <v>1962</v>
      </c>
      <c r="O205" s="10">
        <v>609642</v>
      </c>
      <c r="P205" s="12">
        <v>0.10879999999999999</v>
      </c>
    </row>
    <row r="206" spans="1:16" x14ac:dyDescent="0.3">
      <c r="A206" s="7" t="s">
        <v>35</v>
      </c>
      <c r="B206" s="7" t="s">
        <v>205</v>
      </c>
      <c r="C206" s="7" t="s">
        <v>206</v>
      </c>
      <c r="D206" s="7" t="s">
        <v>2001</v>
      </c>
      <c r="E206" s="7" t="s">
        <v>2002</v>
      </c>
      <c r="F206" s="10">
        <v>0</v>
      </c>
      <c r="G206" s="8">
        <v>3</v>
      </c>
      <c r="H206" s="14">
        <f t="shared" si="3"/>
        <v>0</v>
      </c>
      <c r="I206" s="10">
        <v>0</v>
      </c>
      <c r="J206" s="12">
        <v>0.25</v>
      </c>
      <c r="K206" s="10">
        <v>0</v>
      </c>
      <c r="L206" s="12">
        <v>0</v>
      </c>
      <c r="M206" s="11"/>
      <c r="N206" s="7" t="s">
        <v>38</v>
      </c>
      <c r="O206" s="10">
        <v>0</v>
      </c>
      <c r="P206" s="12">
        <v>0</v>
      </c>
    </row>
    <row r="207" spans="1:16" x14ac:dyDescent="0.3">
      <c r="A207" s="7" t="s">
        <v>35</v>
      </c>
      <c r="B207" s="7" t="s">
        <v>205</v>
      </c>
      <c r="C207" s="7" t="s">
        <v>206</v>
      </c>
      <c r="D207" s="7" t="s">
        <v>1954</v>
      </c>
      <c r="E207" s="7" t="s">
        <v>1955</v>
      </c>
      <c r="F207" s="10">
        <v>3485</v>
      </c>
      <c r="G207" s="9"/>
      <c r="H207" s="14">
        <f t="shared" si="3"/>
        <v>0</v>
      </c>
      <c r="I207" s="10">
        <v>3485</v>
      </c>
      <c r="J207" s="12">
        <v>0</v>
      </c>
      <c r="K207" s="10">
        <v>3485</v>
      </c>
      <c r="L207" s="12">
        <v>5.9999999999999995E-4</v>
      </c>
      <c r="M207" s="11"/>
      <c r="N207" s="7" t="s">
        <v>38</v>
      </c>
      <c r="O207" s="10">
        <v>3485</v>
      </c>
      <c r="P207" s="12">
        <v>5.9999999999999995E-4</v>
      </c>
    </row>
    <row r="208" spans="1:16" x14ac:dyDescent="0.3">
      <c r="A208" s="7" t="s">
        <v>35</v>
      </c>
      <c r="B208" s="7" t="s">
        <v>207</v>
      </c>
      <c r="C208" s="7" t="s">
        <v>208</v>
      </c>
      <c r="D208" s="7" t="s">
        <v>1956</v>
      </c>
      <c r="E208" s="7" t="s">
        <v>1957</v>
      </c>
      <c r="F208" s="10">
        <v>79726</v>
      </c>
      <c r="G208" s="8">
        <v>3</v>
      </c>
      <c r="H208" s="14">
        <f t="shared" si="3"/>
        <v>2392</v>
      </c>
      <c r="I208" s="10">
        <v>82118</v>
      </c>
      <c r="J208" s="12">
        <v>0</v>
      </c>
      <c r="K208" s="10">
        <v>82118</v>
      </c>
      <c r="L208" s="12">
        <v>1.47E-2</v>
      </c>
      <c r="M208" s="10">
        <v>79006</v>
      </c>
      <c r="N208" s="7" t="s">
        <v>1962</v>
      </c>
      <c r="O208" s="10">
        <v>79006</v>
      </c>
      <c r="P208" s="12">
        <v>1.41E-2</v>
      </c>
    </row>
    <row r="209" spans="1:16" x14ac:dyDescent="0.3">
      <c r="A209" s="7" t="s">
        <v>35</v>
      </c>
      <c r="B209" s="7" t="s">
        <v>207</v>
      </c>
      <c r="C209" s="7" t="s">
        <v>208</v>
      </c>
      <c r="D209" s="7" t="s">
        <v>1954</v>
      </c>
      <c r="E209" s="7" t="s">
        <v>1955</v>
      </c>
      <c r="F209" s="10">
        <v>444</v>
      </c>
      <c r="G209" s="9"/>
      <c r="H209" s="14">
        <f t="shared" si="3"/>
        <v>0</v>
      </c>
      <c r="I209" s="10">
        <v>444</v>
      </c>
      <c r="J209" s="12">
        <v>0</v>
      </c>
      <c r="K209" s="10">
        <v>444</v>
      </c>
      <c r="L209" s="12">
        <v>1E-4</v>
      </c>
      <c r="M209" s="11"/>
      <c r="N209" s="7" t="s">
        <v>38</v>
      </c>
      <c r="O209" s="10">
        <v>444</v>
      </c>
      <c r="P209" s="12">
        <v>1E-4</v>
      </c>
    </row>
    <row r="210" spans="1:16" x14ac:dyDescent="0.3">
      <c r="A210" s="7" t="s">
        <v>35</v>
      </c>
      <c r="B210" s="7" t="s">
        <v>209</v>
      </c>
      <c r="C210" s="7" t="s">
        <v>210</v>
      </c>
      <c r="D210" s="7" t="s">
        <v>1956</v>
      </c>
      <c r="E210" s="7" t="s">
        <v>1957</v>
      </c>
      <c r="F210" s="10">
        <v>0</v>
      </c>
      <c r="G210" s="8">
        <v>3</v>
      </c>
      <c r="H210" s="14">
        <f t="shared" si="3"/>
        <v>0</v>
      </c>
      <c r="I210" s="10">
        <v>0</v>
      </c>
      <c r="J210" s="12">
        <v>0.16500000000000001</v>
      </c>
      <c r="K210" s="10">
        <v>0</v>
      </c>
      <c r="L210" s="12">
        <v>0</v>
      </c>
      <c r="M210" s="11"/>
      <c r="N210" s="7" t="s">
        <v>38</v>
      </c>
      <c r="O210" s="10">
        <v>0</v>
      </c>
      <c r="P210" s="12">
        <v>0</v>
      </c>
    </row>
    <row r="211" spans="1:16" x14ac:dyDescent="0.3">
      <c r="A211" s="7" t="s">
        <v>35</v>
      </c>
      <c r="B211" s="7" t="s">
        <v>211</v>
      </c>
      <c r="C211" s="7" t="s">
        <v>212</v>
      </c>
      <c r="D211" s="7" t="s">
        <v>1956</v>
      </c>
      <c r="E211" s="7" t="s">
        <v>1957</v>
      </c>
      <c r="F211" s="10">
        <v>688184</v>
      </c>
      <c r="G211" s="8">
        <v>3</v>
      </c>
      <c r="H211" s="14">
        <f t="shared" si="3"/>
        <v>20646</v>
      </c>
      <c r="I211" s="10">
        <v>708830</v>
      </c>
      <c r="J211" s="12">
        <v>0.15</v>
      </c>
      <c r="K211" s="10">
        <v>708830</v>
      </c>
      <c r="L211" s="12">
        <v>0.1265</v>
      </c>
      <c r="M211" s="10">
        <v>678003</v>
      </c>
      <c r="N211" s="7" t="s">
        <v>1962</v>
      </c>
      <c r="O211" s="10">
        <v>678003</v>
      </c>
      <c r="P211" s="12">
        <v>0.121</v>
      </c>
    </row>
    <row r="212" spans="1:16" x14ac:dyDescent="0.3">
      <c r="A212" s="7" t="s">
        <v>35</v>
      </c>
      <c r="B212" s="7" t="s">
        <v>211</v>
      </c>
      <c r="C212" s="7" t="s">
        <v>212</v>
      </c>
      <c r="D212" s="7" t="s">
        <v>1954</v>
      </c>
      <c r="E212" s="7" t="s">
        <v>1955</v>
      </c>
      <c r="F212" s="10">
        <v>3863</v>
      </c>
      <c r="G212" s="9"/>
      <c r="H212" s="14">
        <f t="shared" si="3"/>
        <v>0</v>
      </c>
      <c r="I212" s="10">
        <v>3863</v>
      </c>
      <c r="J212" s="12">
        <v>0</v>
      </c>
      <c r="K212" s="10">
        <v>3863</v>
      </c>
      <c r="L212" s="12">
        <v>6.9999999999999999E-4</v>
      </c>
      <c r="M212" s="11"/>
      <c r="N212" s="7" t="s">
        <v>38</v>
      </c>
      <c r="O212" s="10">
        <v>3863</v>
      </c>
      <c r="P212" s="12">
        <v>6.9999999999999999E-4</v>
      </c>
    </row>
    <row r="213" spans="1:16" x14ac:dyDescent="0.3">
      <c r="A213" s="7" t="s">
        <v>35</v>
      </c>
      <c r="B213" s="7" t="s">
        <v>213</v>
      </c>
      <c r="C213" s="7" t="s">
        <v>214</v>
      </c>
      <c r="D213" s="7" t="s">
        <v>1956</v>
      </c>
      <c r="E213" s="7" t="s">
        <v>1957</v>
      </c>
      <c r="F213" s="10">
        <v>4927438</v>
      </c>
      <c r="G213" s="8">
        <v>3</v>
      </c>
      <c r="H213" s="14">
        <f t="shared" si="3"/>
        <v>147823</v>
      </c>
      <c r="I213" s="10">
        <v>5075261</v>
      </c>
      <c r="J213" s="12">
        <v>0.25</v>
      </c>
      <c r="K213" s="10">
        <v>5075261</v>
      </c>
      <c r="L213" s="12">
        <v>0.10440000000000001</v>
      </c>
      <c r="M213" s="10">
        <v>4994453</v>
      </c>
      <c r="N213" s="7" t="s">
        <v>1962</v>
      </c>
      <c r="O213" s="10">
        <v>4994453</v>
      </c>
      <c r="P213" s="12">
        <v>0.1027</v>
      </c>
    </row>
    <row r="214" spans="1:16" x14ac:dyDescent="0.3">
      <c r="A214" s="7" t="s">
        <v>35</v>
      </c>
      <c r="B214" s="7" t="s">
        <v>213</v>
      </c>
      <c r="C214" s="7" t="s">
        <v>214</v>
      </c>
      <c r="D214" s="7" t="s">
        <v>1969</v>
      </c>
      <c r="E214" s="7" t="s">
        <v>1970</v>
      </c>
      <c r="F214" s="10">
        <v>0</v>
      </c>
      <c r="G214" s="8">
        <v>5</v>
      </c>
      <c r="H214" s="14">
        <f t="shared" si="3"/>
        <v>0</v>
      </c>
      <c r="I214" s="10">
        <v>0</v>
      </c>
      <c r="J214" s="12">
        <v>0</v>
      </c>
      <c r="K214" s="10">
        <v>0</v>
      </c>
      <c r="L214" s="12">
        <v>0</v>
      </c>
      <c r="M214" s="11"/>
      <c r="N214" s="7" t="s">
        <v>38</v>
      </c>
      <c r="O214" s="10">
        <v>0</v>
      </c>
      <c r="P214" s="12">
        <v>0</v>
      </c>
    </row>
    <row r="215" spans="1:16" x14ac:dyDescent="0.3">
      <c r="A215" s="7" t="s">
        <v>35</v>
      </c>
      <c r="B215" s="7" t="s">
        <v>213</v>
      </c>
      <c r="C215" s="7" t="s">
        <v>214</v>
      </c>
      <c r="D215" s="7" t="s">
        <v>1989</v>
      </c>
      <c r="E215" s="7" t="s">
        <v>1990</v>
      </c>
      <c r="F215" s="10">
        <v>0</v>
      </c>
      <c r="G215" s="8">
        <v>3</v>
      </c>
      <c r="H215" s="14">
        <f t="shared" si="3"/>
        <v>0</v>
      </c>
      <c r="I215" s="10">
        <v>0</v>
      </c>
      <c r="J215" s="12">
        <v>0</v>
      </c>
      <c r="K215" s="10">
        <v>0</v>
      </c>
      <c r="L215" s="12">
        <v>0</v>
      </c>
      <c r="M215" s="11"/>
      <c r="N215" s="7" t="s">
        <v>38</v>
      </c>
      <c r="O215" s="10">
        <v>0</v>
      </c>
      <c r="P215" s="12">
        <v>0</v>
      </c>
    </row>
    <row r="216" spans="1:16" x14ac:dyDescent="0.3">
      <c r="A216" s="7" t="s">
        <v>35</v>
      </c>
      <c r="B216" s="7" t="s">
        <v>213</v>
      </c>
      <c r="C216" s="7" t="s">
        <v>214</v>
      </c>
      <c r="D216" s="7" t="s">
        <v>1963</v>
      </c>
      <c r="E216" s="7" t="s">
        <v>1964</v>
      </c>
      <c r="F216" s="10">
        <v>35956</v>
      </c>
      <c r="G216" s="8">
        <v>3</v>
      </c>
      <c r="H216" s="14">
        <f t="shared" si="3"/>
        <v>1079</v>
      </c>
      <c r="I216" s="10">
        <v>37035</v>
      </c>
      <c r="J216" s="12">
        <v>0</v>
      </c>
      <c r="K216" s="10">
        <v>37035</v>
      </c>
      <c r="L216" s="12">
        <v>8.0000000000000004E-4</v>
      </c>
      <c r="M216" s="10">
        <v>36446</v>
      </c>
      <c r="N216" s="7" t="s">
        <v>1962</v>
      </c>
      <c r="O216" s="10">
        <v>36446</v>
      </c>
      <c r="P216" s="12">
        <v>6.9999999999999999E-4</v>
      </c>
    </row>
    <row r="217" spans="1:16" x14ac:dyDescent="0.3">
      <c r="A217" s="7" t="s">
        <v>35</v>
      </c>
      <c r="B217" s="7" t="s">
        <v>213</v>
      </c>
      <c r="C217" s="7" t="s">
        <v>214</v>
      </c>
      <c r="D217" s="7" t="s">
        <v>1965</v>
      </c>
      <c r="E217" s="7" t="s">
        <v>1966</v>
      </c>
      <c r="F217" s="10">
        <v>7360</v>
      </c>
      <c r="G217" s="8">
        <v>3</v>
      </c>
      <c r="H217" s="14">
        <f t="shared" si="3"/>
        <v>221</v>
      </c>
      <c r="I217" s="10">
        <v>7581</v>
      </c>
      <c r="J217" s="12">
        <v>5.0000000000000001E-3</v>
      </c>
      <c r="K217" s="10">
        <v>7581</v>
      </c>
      <c r="L217" s="12">
        <v>2.0000000000000001E-4</v>
      </c>
      <c r="M217" s="10">
        <v>7461</v>
      </c>
      <c r="N217" s="7" t="s">
        <v>38</v>
      </c>
      <c r="O217" s="10">
        <v>7461</v>
      </c>
      <c r="P217" s="12">
        <v>2.0000000000000001E-4</v>
      </c>
    </row>
    <row r="218" spans="1:16" x14ac:dyDescent="0.3">
      <c r="A218" s="7" t="s">
        <v>35</v>
      </c>
      <c r="B218" s="7" t="s">
        <v>213</v>
      </c>
      <c r="C218" s="7" t="s">
        <v>214</v>
      </c>
      <c r="D218" s="7" t="s">
        <v>1967</v>
      </c>
      <c r="E218" s="7" t="s">
        <v>1968</v>
      </c>
      <c r="F218" s="10">
        <v>136026</v>
      </c>
      <c r="G218" s="8">
        <v>3</v>
      </c>
      <c r="H218" s="14">
        <f t="shared" si="3"/>
        <v>4081</v>
      </c>
      <c r="I218" s="10">
        <v>140107</v>
      </c>
      <c r="J218" s="12">
        <v>0</v>
      </c>
      <c r="K218" s="10">
        <v>140107</v>
      </c>
      <c r="L218" s="12">
        <v>2.8999999999999998E-3</v>
      </c>
      <c r="M218" s="10">
        <v>137877</v>
      </c>
      <c r="N218" s="7" t="s">
        <v>1962</v>
      </c>
      <c r="O218" s="10">
        <v>137877</v>
      </c>
      <c r="P218" s="12">
        <v>2.8E-3</v>
      </c>
    </row>
    <row r="219" spans="1:16" x14ac:dyDescent="0.3">
      <c r="A219" s="7" t="s">
        <v>35</v>
      </c>
      <c r="B219" s="7" t="s">
        <v>213</v>
      </c>
      <c r="C219" s="7" t="s">
        <v>214</v>
      </c>
      <c r="D219" s="7" t="s">
        <v>1971</v>
      </c>
      <c r="E219" s="7" t="s">
        <v>1972</v>
      </c>
      <c r="F219" s="10">
        <v>0</v>
      </c>
      <c r="G219" s="8">
        <v>3</v>
      </c>
      <c r="H219" s="14">
        <f t="shared" si="3"/>
        <v>0</v>
      </c>
      <c r="I219" s="10">
        <v>0</v>
      </c>
      <c r="J219" s="12">
        <v>0</v>
      </c>
      <c r="K219" s="10">
        <v>0</v>
      </c>
      <c r="L219" s="12">
        <v>0</v>
      </c>
      <c r="M219" s="11"/>
      <c r="N219" s="7" t="s">
        <v>38</v>
      </c>
      <c r="O219" s="10">
        <v>0</v>
      </c>
      <c r="P219" s="12">
        <v>0</v>
      </c>
    </row>
    <row r="220" spans="1:16" x14ac:dyDescent="0.3">
      <c r="A220" s="7" t="s">
        <v>35</v>
      </c>
      <c r="B220" s="7" t="s">
        <v>213</v>
      </c>
      <c r="C220" s="7" t="s">
        <v>214</v>
      </c>
      <c r="D220" s="7" t="s">
        <v>2008</v>
      </c>
      <c r="E220" s="7" t="s">
        <v>2009</v>
      </c>
      <c r="F220" s="10">
        <v>25000</v>
      </c>
      <c r="G220" s="8">
        <v>3</v>
      </c>
      <c r="H220" s="14">
        <f t="shared" si="3"/>
        <v>750</v>
      </c>
      <c r="I220" s="10">
        <v>25750</v>
      </c>
      <c r="J220" s="12">
        <v>0</v>
      </c>
      <c r="K220" s="10">
        <v>25750</v>
      </c>
      <c r="L220" s="12">
        <v>5.0000000000000001E-4</v>
      </c>
      <c r="M220" s="10">
        <v>25341</v>
      </c>
      <c r="N220" s="7" t="s">
        <v>38</v>
      </c>
      <c r="O220" s="10">
        <v>25341</v>
      </c>
      <c r="P220" s="12">
        <v>5.0000000000000001E-4</v>
      </c>
    </row>
    <row r="221" spans="1:16" x14ac:dyDescent="0.3">
      <c r="A221" s="7" t="s">
        <v>35</v>
      </c>
      <c r="B221" s="7" t="s">
        <v>213</v>
      </c>
      <c r="C221" s="7" t="s">
        <v>214</v>
      </c>
      <c r="D221" s="7" t="s">
        <v>2020</v>
      </c>
      <c r="E221" s="7" t="s">
        <v>2021</v>
      </c>
      <c r="F221" s="10">
        <v>0</v>
      </c>
      <c r="G221" s="8">
        <v>3</v>
      </c>
      <c r="H221" s="14">
        <f t="shared" si="3"/>
        <v>0</v>
      </c>
      <c r="I221" s="10">
        <v>0</v>
      </c>
      <c r="J221" s="12">
        <v>0</v>
      </c>
      <c r="K221" s="10">
        <v>0</v>
      </c>
      <c r="L221" s="12">
        <v>0</v>
      </c>
      <c r="M221" s="11"/>
      <c r="N221" s="7" t="s">
        <v>38</v>
      </c>
      <c r="O221" s="10">
        <v>0</v>
      </c>
      <c r="P221" s="12">
        <v>0</v>
      </c>
    </row>
    <row r="222" spans="1:16" x14ac:dyDescent="0.3">
      <c r="A222" s="7" t="s">
        <v>35</v>
      </c>
      <c r="B222" s="7" t="s">
        <v>213</v>
      </c>
      <c r="C222" s="7" t="s">
        <v>214</v>
      </c>
      <c r="D222" s="7" t="s">
        <v>2010</v>
      </c>
      <c r="E222" s="7" t="s">
        <v>2011</v>
      </c>
      <c r="F222" s="10">
        <v>11465</v>
      </c>
      <c r="G222" s="8">
        <v>3</v>
      </c>
      <c r="H222" s="14">
        <f t="shared" si="3"/>
        <v>344</v>
      </c>
      <c r="I222" s="10">
        <v>11809</v>
      </c>
      <c r="J222" s="12">
        <v>0</v>
      </c>
      <c r="K222" s="10">
        <v>11809</v>
      </c>
      <c r="L222" s="12">
        <v>2.0000000000000001E-4</v>
      </c>
      <c r="M222" s="10">
        <v>11621</v>
      </c>
      <c r="N222" s="7" t="s">
        <v>38</v>
      </c>
      <c r="O222" s="10">
        <v>11621</v>
      </c>
      <c r="P222" s="12">
        <v>2.0000000000000001E-4</v>
      </c>
    </row>
    <row r="223" spans="1:16" x14ac:dyDescent="0.3">
      <c r="A223" s="7" t="s">
        <v>35</v>
      </c>
      <c r="B223" s="7" t="s">
        <v>213</v>
      </c>
      <c r="C223" s="7" t="s">
        <v>214</v>
      </c>
      <c r="D223" s="7" t="s">
        <v>2022</v>
      </c>
      <c r="E223" s="7" t="s">
        <v>2023</v>
      </c>
      <c r="F223" s="10">
        <v>0</v>
      </c>
      <c r="G223" s="8">
        <v>3</v>
      </c>
      <c r="H223" s="14">
        <f t="shared" si="3"/>
        <v>0</v>
      </c>
      <c r="I223" s="10">
        <v>0</v>
      </c>
      <c r="J223" s="12">
        <v>0</v>
      </c>
      <c r="K223" s="10">
        <v>0</v>
      </c>
      <c r="L223" s="12">
        <v>0</v>
      </c>
      <c r="M223" s="11"/>
      <c r="N223" s="7" t="s">
        <v>38</v>
      </c>
      <c r="O223" s="10">
        <v>0</v>
      </c>
      <c r="P223" s="12">
        <v>0</v>
      </c>
    </row>
    <row r="224" spans="1:16" x14ac:dyDescent="0.3">
      <c r="A224" s="7" t="s">
        <v>35</v>
      </c>
      <c r="B224" s="7" t="s">
        <v>213</v>
      </c>
      <c r="C224" s="7" t="s">
        <v>214</v>
      </c>
      <c r="D224" s="7" t="s">
        <v>2024</v>
      </c>
      <c r="E224" s="7" t="s">
        <v>2025</v>
      </c>
      <c r="F224" s="10">
        <v>0</v>
      </c>
      <c r="G224" s="8">
        <v>5</v>
      </c>
      <c r="H224" s="14">
        <f t="shared" si="3"/>
        <v>0</v>
      </c>
      <c r="I224" s="10">
        <v>0</v>
      </c>
      <c r="J224" s="12">
        <v>0</v>
      </c>
      <c r="K224" s="10">
        <v>0</v>
      </c>
      <c r="L224" s="12">
        <v>0</v>
      </c>
      <c r="M224" s="11"/>
      <c r="N224" s="7" t="s">
        <v>38</v>
      </c>
      <c r="O224" s="10">
        <v>0</v>
      </c>
      <c r="P224" s="12">
        <v>0</v>
      </c>
    </row>
    <row r="225" spans="1:16" x14ac:dyDescent="0.3">
      <c r="A225" s="7" t="s">
        <v>35</v>
      </c>
      <c r="B225" s="7" t="s">
        <v>213</v>
      </c>
      <c r="C225" s="7" t="s">
        <v>214</v>
      </c>
      <c r="D225" s="7" t="s">
        <v>1954</v>
      </c>
      <c r="E225" s="7" t="s">
        <v>1955</v>
      </c>
      <c r="F225" s="10">
        <v>75394</v>
      </c>
      <c r="G225" s="9"/>
      <c r="H225" s="14">
        <f t="shared" si="3"/>
        <v>0</v>
      </c>
      <c r="I225" s="10">
        <v>75394</v>
      </c>
      <c r="J225" s="12">
        <v>0</v>
      </c>
      <c r="K225" s="10">
        <v>75394</v>
      </c>
      <c r="L225" s="12">
        <v>1.6000000000000001E-3</v>
      </c>
      <c r="M225" s="11"/>
      <c r="N225" s="7" t="s">
        <v>38</v>
      </c>
      <c r="O225" s="10">
        <v>75394</v>
      </c>
      <c r="P225" s="12">
        <v>1.6000000000000001E-3</v>
      </c>
    </row>
    <row r="226" spans="1:16" x14ac:dyDescent="0.3">
      <c r="A226" s="7" t="s">
        <v>35</v>
      </c>
      <c r="B226" s="7" t="s">
        <v>215</v>
      </c>
      <c r="C226" s="7" t="s">
        <v>216</v>
      </c>
      <c r="D226" s="7" t="s">
        <v>1956</v>
      </c>
      <c r="E226" s="7" t="s">
        <v>1957</v>
      </c>
      <c r="F226" s="10">
        <v>760157</v>
      </c>
      <c r="G226" s="8">
        <v>3</v>
      </c>
      <c r="H226" s="14">
        <f t="shared" si="3"/>
        <v>22805</v>
      </c>
      <c r="I226" s="10">
        <v>782962</v>
      </c>
      <c r="J226" s="12">
        <v>0</v>
      </c>
      <c r="K226" s="10">
        <v>782962</v>
      </c>
      <c r="L226" s="12">
        <v>1.61E-2</v>
      </c>
      <c r="M226" s="10">
        <v>770496</v>
      </c>
      <c r="N226" s="7" t="s">
        <v>1962</v>
      </c>
      <c r="O226" s="10">
        <v>770496</v>
      </c>
      <c r="P226" s="12">
        <v>1.5800000000000002E-2</v>
      </c>
    </row>
    <row r="227" spans="1:16" x14ac:dyDescent="0.3">
      <c r="A227" s="7" t="s">
        <v>35</v>
      </c>
      <c r="B227" s="7" t="s">
        <v>215</v>
      </c>
      <c r="C227" s="7" t="s">
        <v>216</v>
      </c>
      <c r="D227" s="7" t="s">
        <v>1963</v>
      </c>
      <c r="E227" s="7" t="s">
        <v>1964</v>
      </c>
      <c r="F227" s="10">
        <v>18647</v>
      </c>
      <c r="G227" s="8">
        <v>3</v>
      </c>
      <c r="H227" s="14">
        <f t="shared" si="3"/>
        <v>559</v>
      </c>
      <c r="I227" s="10">
        <v>19206</v>
      </c>
      <c r="J227" s="12">
        <v>0</v>
      </c>
      <c r="K227" s="10">
        <v>19206</v>
      </c>
      <c r="L227" s="12">
        <v>4.0000000000000002E-4</v>
      </c>
      <c r="M227" s="10">
        <v>18901</v>
      </c>
      <c r="N227" s="7" t="s">
        <v>38</v>
      </c>
      <c r="O227" s="10">
        <v>18901</v>
      </c>
      <c r="P227" s="12">
        <v>4.0000000000000002E-4</v>
      </c>
    </row>
    <row r="228" spans="1:16" x14ac:dyDescent="0.3">
      <c r="A228" s="7" t="s">
        <v>35</v>
      </c>
      <c r="B228" s="7" t="s">
        <v>215</v>
      </c>
      <c r="C228" s="7" t="s">
        <v>216</v>
      </c>
      <c r="D228" s="7" t="s">
        <v>1965</v>
      </c>
      <c r="E228" s="7" t="s">
        <v>1966</v>
      </c>
      <c r="F228" s="10">
        <v>5101</v>
      </c>
      <c r="G228" s="8">
        <v>3</v>
      </c>
      <c r="H228" s="14">
        <f t="shared" si="3"/>
        <v>153</v>
      </c>
      <c r="I228" s="10">
        <v>5254</v>
      </c>
      <c r="J228" s="12">
        <v>5.0000000000000001E-3</v>
      </c>
      <c r="K228" s="10">
        <v>5254</v>
      </c>
      <c r="L228" s="12">
        <v>1E-4</v>
      </c>
      <c r="M228" s="10">
        <v>5171</v>
      </c>
      <c r="N228" s="7" t="s">
        <v>38</v>
      </c>
      <c r="O228" s="10">
        <v>5171</v>
      </c>
      <c r="P228" s="12">
        <v>1E-4</v>
      </c>
    </row>
    <row r="229" spans="1:16" x14ac:dyDescent="0.3">
      <c r="A229" s="7" t="s">
        <v>35</v>
      </c>
      <c r="B229" s="7" t="s">
        <v>215</v>
      </c>
      <c r="C229" s="7" t="s">
        <v>216</v>
      </c>
      <c r="D229" s="7" t="s">
        <v>2010</v>
      </c>
      <c r="E229" s="7" t="s">
        <v>2011</v>
      </c>
      <c r="F229" s="10">
        <v>3316</v>
      </c>
      <c r="G229" s="8">
        <v>3</v>
      </c>
      <c r="H229" s="14">
        <f t="shared" si="3"/>
        <v>99</v>
      </c>
      <c r="I229" s="10">
        <v>3415</v>
      </c>
      <c r="J229" s="12">
        <v>0</v>
      </c>
      <c r="K229" s="10">
        <v>3415</v>
      </c>
      <c r="L229" s="12">
        <v>1E-4</v>
      </c>
      <c r="M229" s="10">
        <v>3361</v>
      </c>
      <c r="N229" s="7" t="s">
        <v>38</v>
      </c>
      <c r="O229" s="10">
        <v>3361</v>
      </c>
      <c r="P229" s="12">
        <v>1E-4</v>
      </c>
    </row>
    <row r="230" spans="1:16" x14ac:dyDescent="0.3">
      <c r="A230" s="7" t="s">
        <v>35</v>
      </c>
      <c r="B230" s="7" t="s">
        <v>215</v>
      </c>
      <c r="C230" s="7" t="s">
        <v>216</v>
      </c>
      <c r="D230" s="7" t="s">
        <v>1954</v>
      </c>
      <c r="E230" s="7" t="s">
        <v>1955</v>
      </c>
      <c r="F230" s="10">
        <v>11040</v>
      </c>
      <c r="G230" s="9"/>
      <c r="H230" s="14">
        <f t="shared" si="3"/>
        <v>0</v>
      </c>
      <c r="I230" s="10">
        <v>11040</v>
      </c>
      <c r="J230" s="12">
        <v>0</v>
      </c>
      <c r="K230" s="10">
        <v>11040</v>
      </c>
      <c r="L230" s="12">
        <v>2.0000000000000001E-4</v>
      </c>
      <c r="M230" s="11"/>
      <c r="N230" s="7" t="s">
        <v>38</v>
      </c>
      <c r="O230" s="10">
        <v>11040</v>
      </c>
      <c r="P230" s="12">
        <v>2.0000000000000001E-4</v>
      </c>
    </row>
    <row r="231" spans="1:16" x14ac:dyDescent="0.3">
      <c r="A231" s="7" t="s">
        <v>35</v>
      </c>
      <c r="B231" s="7" t="s">
        <v>217</v>
      </c>
      <c r="C231" s="7" t="s">
        <v>218</v>
      </c>
      <c r="D231" s="7" t="s">
        <v>1956</v>
      </c>
      <c r="E231" s="7" t="s">
        <v>1957</v>
      </c>
      <c r="F231" s="10">
        <v>1626945</v>
      </c>
      <c r="G231" s="8">
        <v>3</v>
      </c>
      <c r="H231" s="14">
        <f t="shared" si="3"/>
        <v>48808</v>
      </c>
      <c r="I231" s="10">
        <v>1675753</v>
      </c>
      <c r="J231" s="12">
        <v>0.16500000000000001</v>
      </c>
      <c r="K231" s="10">
        <v>1675753</v>
      </c>
      <c r="L231" s="12">
        <v>3.4500000000000003E-2</v>
      </c>
      <c r="M231" s="10">
        <v>1629143</v>
      </c>
      <c r="N231" s="7" t="s">
        <v>1962</v>
      </c>
      <c r="O231" s="10">
        <v>1629143</v>
      </c>
      <c r="P231" s="12">
        <v>3.3500000000000002E-2</v>
      </c>
    </row>
    <row r="232" spans="1:16" x14ac:dyDescent="0.3">
      <c r="A232" s="7" t="s">
        <v>35</v>
      </c>
      <c r="B232" s="7" t="s">
        <v>217</v>
      </c>
      <c r="C232" s="7" t="s">
        <v>218</v>
      </c>
      <c r="D232" s="7" t="s">
        <v>1954</v>
      </c>
      <c r="E232" s="7" t="s">
        <v>1955</v>
      </c>
      <c r="F232" s="10">
        <v>11212</v>
      </c>
      <c r="G232" s="9"/>
      <c r="H232" s="14">
        <f t="shared" si="3"/>
        <v>0</v>
      </c>
      <c r="I232" s="10">
        <v>11212</v>
      </c>
      <c r="J232" s="12">
        <v>0</v>
      </c>
      <c r="K232" s="10">
        <v>11212</v>
      </c>
      <c r="L232" s="12">
        <v>2.0000000000000001E-4</v>
      </c>
      <c r="M232" s="11"/>
      <c r="N232" s="7" t="s">
        <v>38</v>
      </c>
      <c r="O232" s="10">
        <v>11212</v>
      </c>
      <c r="P232" s="12">
        <v>2.0000000000000001E-4</v>
      </c>
    </row>
    <row r="233" spans="1:16" x14ac:dyDescent="0.3">
      <c r="A233" s="7" t="s">
        <v>35</v>
      </c>
      <c r="B233" s="7" t="s">
        <v>219</v>
      </c>
      <c r="C233" s="7" t="s">
        <v>220</v>
      </c>
      <c r="D233" s="7" t="s">
        <v>1956</v>
      </c>
      <c r="E233" s="7" t="s">
        <v>1957</v>
      </c>
      <c r="F233" s="10">
        <v>0</v>
      </c>
      <c r="G233" s="8">
        <v>3</v>
      </c>
      <c r="H233" s="14">
        <f t="shared" si="3"/>
        <v>0</v>
      </c>
      <c r="I233" s="10">
        <v>0</v>
      </c>
      <c r="J233" s="12">
        <v>0.1</v>
      </c>
      <c r="K233" s="10">
        <v>0</v>
      </c>
      <c r="L233" s="12">
        <v>0</v>
      </c>
      <c r="M233" s="11"/>
      <c r="N233" s="7" t="s">
        <v>38</v>
      </c>
      <c r="O233" s="10">
        <v>0</v>
      </c>
      <c r="P233" s="12">
        <v>0</v>
      </c>
    </row>
    <row r="234" spans="1:16" x14ac:dyDescent="0.3">
      <c r="A234" s="7" t="s">
        <v>35</v>
      </c>
      <c r="B234" s="7" t="s">
        <v>221</v>
      </c>
      <c r="C234" s="7" t="s">
        <v>222</v>
      </c>
      <c r="D234" s="7" t="s">
        <v>1956</v>
      </c>
      <c r="E234" s="7" t="s">
        <v>1957</v>
      </c>
      <c r="F234" s="10">
        <v>2505000</v>
      </c>
      <c r="G234" s="9"/>
      <c r="H234" s="14">
        <f t="shared" si="3"/>
        <v>0</v>
      </c>
      <c r="I234" s="10">
        <v>2505000</v>
      </c>
      <c r="J234" s="12">
        <v>0.25</v>
      </c>
      <c r="K234" s="10">
        <v>2505000</v>
      </c>
      <c r="L234" s="12">
        <v>0.20430000000000001</v>
      </c>
      <c r="M234" s="11"/>
      <c r="N234" s="7" t="s">
        <v>38</v>
      </c>
      <c r="O234" s="10">
        <v>2505000</v>
      </c>
      <c r="P234" s="12">
        <v>0.20430000000000001</v>
      </c>
    </row>
    <row r="235" spans="1:16" x14ac:dyDescent="0.3">
      <c r="A235" s="7" t="s">
        <v>35</v>
      </c>
      <c r="B235" s="7" t="s">
        <v>221</v>
      </c>
      <c r="C235" s="7" t="s">
        <v>222</v>
      </c>
      <c r="D235" s="7" t="s">
        <v>1959</v>
      </c>
      <c r="E235" s="7" t="s">
        <v>1960</v>
      </c>
      <c r="F235" s="10">
        <v>148000</v>
      </c>
      <c r="G235" s="9"/>
      <c r="H235" s="14">
        <f t="shared" si="3"/>
        <v>0</v>
      </c>
      <c r="I235" s="10">
        <v>148000</v>
      </c>
      <c r="J235" s="12">
        <v>0</v>
      </c>
      <c r="K235" s="10">
        <v>148000</v>
      </c>
      <c r="L235" s="12">
        <v>1.21E-2</v>
      </c>
      <c r="M235" s="11"/>
      <c r="N235" s="7" t="s">
        <v>38</v>
      </c>
      <c r="O235" s="10">
        <v>148000</v>
      </c>
      <c r="P235" s="12">
        <v>1.21E-2</v>
      </c>
    </row>
    <row r="236" spans="1:16" x14ac:dyDescent="0.3">
      <c r="A236" s="7" t="s">
        <v>35</v>
      </c>
      <c r="B236" s="7" t="s">
        <v>221</v>
      </c>
      <c r="C236" s="7" t="s">
        <v>222</v>
      </c>
      <c r="D236" s="7" t="s">
        <v>1963</v>
      </c>
      <c r="E236" s="7" t="s">
        <v>1964</v>
      </c>
      <c r="F236" s="10">
        <v>81000</v>
      </c>
      <c r="G236" s="9"/>
      <c r="H236" s="14">
        <f t="shared" si="3"/>
        <v>0</v>
      </c>
      <c r="I236" s="10">
        <v>81000</v>
      </c>
      <c r="J236" s="12">
        <v>0</v>
      </c>
      <c r="K236" s="10">
        <v>81000</v>
      </c>
      <c r="L236" s="12">
        <v>6.6E-3</v>
      </c>
      <c r="M236" s="11"/>
      <c r="N236" s="7" t="s">
        <v>38</v>
      </c>
      <c r="O236" s="10">
        <v>81000</v>
      </c>
      <c r="P236" s="12">
        <v>6.6E-3</v>
      </c>
    </row>
    <row r="237" spans="1:16" x14ac:dyDescent="0.3">
      <c r="A237" s="7" t="s">
        <v>35</v>
      </c>
      <c r="B237" s="7" t="s">
        <v>221</v>
      </c>
      <c r="C237" s="7" t="s">
        <v>222</v>
      </c>
      <c r="D237" s="7" t="s">
        <v>1965</v>
      </c>
      <c r="E237" s="7" t="s">
        <v>1966</v>
      </c>
      <c r="F237" s="10">
        <v>0</v>
      </c>
      <c r="G237" s="8">
        <v>3</v>
      </c>
      <c r="H237" s="14">
        <f t="shared" si="3"/>
        <v>0</v>
      </c>
      <c r="I237" s="10">
        <v>0</v>
      </c>
      <c r="J237" s="12">
        <v>5.0000000000000001E-3</v>
      </c>
      <c r="K237" s="10">
        <v>0</v>
      </c>
      <c r="L237" s="12">
        <v>0</v>
      </c>
      <c r="M237" s="11"/>
      <c r="N237" s="7" t="s">
        <v>38</v>
      </c>
      <c r="O237" s="10">
        <v>0</v>
      </c>
      <c r="P237" s="12">
        <v>0</v>
      </c>
    </row>
    <row r="238" spans="1:16" x14ac:dyDescent="0.3">
      <c r="A238" s="7" t="s">
        <v>35</v>
      </c>
      <c r="B238" s="7" t="s">
        <v>221</v>
      </c>
      <c r="C238" s="7" t="s">
        <v>222</v>
      </c>
      <c r="D238" s="7" t="s">
        <v>1967</v>
      </c>
      <c r="E238" s="7" t="s">
        <v>1968</v>
      </c>
      <c r="F238" s="10">
        <v>455000</v>
      </c>
      <c r="G238" s="9"/>
      <c r="H238" s="14">
        <f t="shared" si="3"/>
        <v>0</v>
      </c>
      <c r="I238" s="10">
        <v>455000</v>
      </c>
      <c r="J238" s="12">
        <v>0</v>
      </c>
      <c r="K238" s="10">
        <v>455000</v>
      </c>
      <c r="L238" s="12">
        <v>3.7100000000000001E-2</v>
      </c>
      <c r="M238" s="11"/>
      <c r="N238" s="7" t="s">
        <v>38</v>
      </c>
      <c r="O238" s="10">
        <v>455000</v>
      </c>
      <c r="P238" s="12">
        <v>3.7100000000000001E-2</v>
      </c>
    </row>
    <row r="239" spans="1:16" x14ac:dyDescent="0.3">
      <c r="A239" s="7" t="s">
        <v>35</v>
      </c>
      <c r="B239" s="7" t="s">
        <v>221</v>
      </c>
      <c r="C239" s="7" t="s">
        <v>222</v>
      </c>
      <c r="D239" s="7" t="s">
        <v>1954</v>
      </c>
      <c r="E239" s="7" t="s">
        <v>1955</v>
      </c>
      <c r="F239" s="10">
        <v>51995</v>
      </c>
      <c r="G239" s="9"/>
      <c r="H239" s="14">
        <f t="shared" si="3"/>
        <v>0</v>
      </c>
      <c r="I239" s="10">
        <v>51995</v>
      </c>
      <c r="J239" s="12">
        <v>0</v>
      </c>
      <c r="K239" s="10">
        <v>51995</v>
      </c>
      <c r="L239" s="12">
        <v>4.1999999999999997E-3</v>
      </c>
      <c r="M239" s="11"/>
      <c r="N239" s="7" t="s">
        <v>38</v>
      </c>
      <c r="O239" s="10">
        <v>51995</v>
      </c>
      <c r="P239" s="12">
        <v>4.1999999999999997E-3</v>
      </c>
    </row>
    <row r="240" spans="1:16" x14ac:dyDescent="0.3">
      <c r="A240" s="7" t="s">
        <v>35</v>
      </c>
      <c r="B240" s="7" t="s">
        <v>223</v>
      </c>
      <c r="C240" s="7" t="s">
        <v>224</v>
      </c>
      <c r="D240" s="7" t="s">
        <v>1956</v>
      </c>
      <c r="E240" s="7" t="s">
        <v>1957</v>
      </c>
      <c r="F240" s="10">
        <v>147000</v>
      </c>
      <c r="G240" s="9"/>
      <c r="H240" s="14">
        <f t="shared" si="3"/>
        <v>0</v>
      </c>
      <c r="I240" s="10">
        <v>147000</v>
      </c>
      <c r="J240" s="12">
        <v>0</v>
      </c>
      <c r="K240" s="10">
        <v>147000</v>
      </c>
      <c r="L240" s="12">
        <v>1.2E-2</v>
      </c>
      <c r="M240" s="11"/>
      <c r="N240" s="7" t="s">
        <v>38</v>
      </c>
      <c r="O240" s="10">
        <v>147000</v>
      </c>
      <c r="P240" s="12">
        <v>1.2E-2</v>
      </c>
    </row>
    <row r="241" spans="1:16" x14ac:dyDescent="0.3">
      <c r="A241" s="7" t="s">
        <v>35</v>
      </c>
      <c r="B241" s="7" t="s">
        <v>223</v>
      </c>
      <c r="C241" s="7" t="s">
        <v>224</v>
      </c>
      <c r="D241" s="7" t="s">
        <v>1959</v>
      </c>
      <c r="E241" s="7" t="s">
        <v>1960</v>
      </c>
      <c r="F241" s="10">
        <v>0</v>
      </c>
      <c r="G241" s="8">
        <v>3</v>
      </c>
      <c r="H241" s="14">
        <f t="shared" si="3"/>
        <v>0</v>
      </c>
      <c r="I241" s="10">
        <v>0</v>
      </c>
      <c r="J241" s="12">
        <v>0</v>
      </c>
      <c r="K241" s="10">
        <v>0</v>
      </c>
      <c r="L241" s="12">
        <v>0</v>
      </c>
      <c r="M241" s="11"/>
      <c r="N241" s="7" t="s">
        <v>38</v>
      </c>
      <c r="O241" s="10">
        <v>0</v>
      </c>
      <c r="P241" s="12">
        <v>0</v>
      </c>
    </row>
    <row r="242" spans="1:16" x14ac:dyDescent="0.3">
      <c r="A242" s="7" t="s">
        <v>35</v>
      </c>
      <c r="B242" s="7" t="s">
        <v>223</v>
      </c>
      <c r="C242" s="7" t="s">
        <v>224</v>
      </c>
      <c r="D242" s="7" t="s">
        <v>1967</v>
      </c>
      <c r="E242" s="7" t="s">
        <v>1968</v>
      </c>
      <c r="F242" s="10">
        <v>0</v>
      </c>
      <c r="G242" s="8">
        <v>3</v>
      </c>
      <c r="H242" s="14">
        <f t="shared" si="3"/>
        <v>0</v>
      </c>
      <c r="I242" s="10">
        <v>0</v>
      </c>
      <c r="J242" s="12">
        <v>0</v>
      </c>
      <c r="K242" s="10">
        <v>0</v>
      </c>
      <c r="L242" s="12">
        <v>0</v>
      </c>
      <c r="M242" s="11"/>
      <c r="N242" s="7" t="s">
        <v>38</v>
      </c>
      <c r="O242" s="10">
        <v>0</v>
      </c>
      <c r="P242" s="12">
        <v>0</v>
      </c>
    </row>
    <row r="243" spans="1:16" x14ac:dyDescent="0.3">
      <c r="A243" s="7" t="s">
        <v>35</v>
      </c>
      <c r="B243" s="7" t="s">
        <v>223</v>
      </c>
      <c r="C243" s="7" t="s">
        <v>224</v>
      </c>
      <c r="D243" s="7" t="s">
        <v>1954</v>
      </c>
      <c r="E243" s="7" t="s">
        <v>1955</v>
      </c>
      <c r="F243" s="10">
        <v>3105</v>
      </c>
      <c r="G243" s="9"/>
      <c r="H243" s="14">
        <f t="shared" si="3"/>
        <v>0</v>
      </c>
      <c r="I243" s="10">
        <v>3105</v>
      </c>
      <c r="J243" s="12">
        <v>0</v>
      </c>
      <c r="K243" s="10">
        <v>3105</v>
      </c>
      <c r="L243" s="12">
        <v>2.9999999999999997E-4</v>
      </c>
      <c r="M243" s="11"/>
      <c r="N243" s="7" t="s">
        <v>38</v>
      </c>
      <c r="O243" s="10">
        <v>3105</v>
      </c>
      <c r="P243" s="12">
        <v>2.9999999999999997E-4</v>
      </c>
    </row>
    <row r="244" spans="1:16" x14ac:dyDescent="0.3">
      <c r="A244" s="7" t="s">
        <v>35</v>
      </c>
      <c r="B244" s="7" t="s">
        <v>225</v>
      </c>
      <c r="C244" s="7" t="s">
        <v>226</v>
      </c>
      <c r="D244" s="7" t="s">
        <v>1956</v>
      </c>
      <c r="E244" s="7" t="s">
        <v>1957</v>
      </c>
      <c r="F244" s="10">
        <v>553000</v>
      </c>
      <c r="G244" s="9"/>
      <c r="H244" s="14">
        <f t="shared" si="3"/>
        <v>0</v>
      </c>
      <c r="I244" s="10">
        <v>553000</v>
      </c>
      <c r="J244" s="12">
        <v>0.16500000000000001</v>
      </c>
      <c r="K244" s="10">
        <v>553000</v>
      </c>
      <c r="L244" s="12">
        <v>4.5100000000000001E-2</v>
      </c>
      <c r="M244" s="10">
        <v>528476</v>
      </c>
      <c r="N244" s="7" t="s">
        <v>1962</v>
      </c>
      <c r="O244" s="10">
        <v>528476</v>
      </c>
      <c r="P244" s="12">
        <v>4.3099999999999999E-2</v>
      </c>
    </row>
    <row r="245" spans="1:16" x14ac:dyDescent="0.3">
      <c r="A245" s="7" t="s">
        <v>35</v>
      </c>
      <c r="B245" s="7" t="s">
        <v>225</v>
      </c>
      <c r="C245" s="7" t="s">
        <v>226</v>
      </c>
      <c r="D245" s="7" t="s">
        <v>1969</v>
      </c>
      <c r="E245" s="7" t="s">
        <v>1970</v>
      </c>
      <c r="F245" s="10">
        <v>0</v>
      </c>
      <c r="G245" s="8">
        <v>5</v>
      </c>
      <c r="H245" s="14">
        <f t="shared" si="3"/>
        <v>0</v>
      </c>
      <c r="I245" s="10">
        <v>0</v>
      </c>
      <c r="J245" s="12">
        <v>0</v>
      </c>
      <c r="K245" s="10">
        <v>0</v>
      </c>
      <c r="L245" s="12">
        <v>0</v>
      </c>
      <c r="M245" s="11"/>
      <c r="N245" s="7" t="s">
        <v>38</v>
      </c>
      <c r="O245" s="10">
        <v>0</v>
      </c>
      <c r="P245" s="12">
        <v>0</v>
      </c>
    </row>
    <row r="246" spans="1:16" x14ac:dyDescent="0.3">
      <c r="A246" s="7" t="s">
        <v>35</v>
      </c>
      <c r="B246" s="7" t="s">
        <v>225</v>
      </c>
      <c r="C246" s="7" t="s">
        <v>226</v>
      </c>
      <c r="D246" s="7" t="s">
        <v>1959</v>
      </c>
      <c r="E246" s="7" t="s">
        <v>1960</v>
      </c>
      <c r="F246" s="10">
        <v>40000</v>
      </c>
      <c r="G246" s="9"/>
      <c r="H246" s="14">
        <f t="shared" si="3"/>
        <v>0</v>
      </c>
      <c r="I246" s="10">
        <v>40000</v>
      </c>
      <c r="J246" s="12">
        <v>0</v>
      </c>
      <c r="K246" s="10">
        <v>40000</v>
      </c>
      <c r="L246" s="12">
        <v>3.3E-3</v>
      </c>
      <c r="M246" s="11"/>
      <c r="N246" s="7" t="s">
        <v>38</v>
      </c>
      <c r="O246" s="10">
        <v>40000</v>
      </c>
      <c r="P246" s="12">
        <v>3.3E-3</v>
      </c>
    </row>
    <row r="247" spans="1:16" x14ac:dyDescent="0.3">
      <c r="A247" s="7" t="s">
        <v>35</v>
      </c>
      <c r="B247" s="7" t="s">
        <v>225</v>
      </c>
      <c r="C247" s="7" t="s">
        <v>226</v>
      </c>
      <c r="D247" s="7" t="s">
        <v>1963</v>
      </c>
      <c r="E247" s="7" t="s">
        <v>1964</v>
      </c>
      <c r="F247" s="10">
        <v>60000</v>
      </c>
      <c r="G247" s="9"/>
      <c r="H247" s="14">
        <f t="shared" si="3"/>
        <v>0</v>
      </c>
      <c r="I247" s="10">
        <v>60000</v>
      </c>
      <c r="J247" s="12">
        <v>0</v>
      </c>
      <c r="K247" s="10">
        <v>60000</v>
      </c>
      <c r="L247" s="12">
        <v>4.8999999999999998E-3</v>
      </c>
      <c r="M247" s="11"/>
      <c r="N247" s="7" t="s">
        <v>38</v>
      </c>
      <c r="O247" s="10">
        <v>60000</v>
      </c>
      <c r="P247" s="12">
        <v>4.8999999999999998E-3</v>
      </c>
    </row>
    <row r="248" spans="1:16" x14ac:dyDescent="0.3">
      <c r="A248" s="7" t="s">
        <v>35</v>
      </c>
      <c r="B248" s="7" t="s">
        <v>225</v>
      </c>
      <c r="C248" s="7" t="s">
        <v>226</v>
      </c>
      <c r="D248" s="7" t="s">
        <v>1967</v>
      </c>
      <c r="E248" s="7" t="s">
        <v>1968</v>
      </c>
      <c r="F248" s="10">
        <v>200000</v>
      </c>
      <c r="G248" s="9"/>
      <c r="H248" s="14">
        <f t="shared" si="3"/>
        <v>0</v>
      </c>
      <c r="I248" s="10">
        <v>200000</v>
      </c>
      <c r="J248" s="12">
        <v>0</v>
      </c>
      <c r="K248" s="10">
        <v>200000</v>
      </c>
      <c r="L248" s="12">
        <v>1.6299999999999999E-2</v>
      </c>
      <c r="M248" s="11"/>
      <c r="N248" s="7" t="s">
        <v>38</v>
      </c>
      <c r="O248" s="10">
        <v>200000</v>
      </c>
      <c r="P248" s="12">
        <v>1.6299999999999999E-2</v>
      </c>
    </row>
    <row r="249" spans="1:16" x14ac:dyDescent="0.3">
      <c r="A249" s="7" t="s">
        <v>35</v>
      </c>
      <c r="B249" s="7" t="s">
        <v>225</v>
      </c>
      <c r="C249" s="7" t="s">
        <v>226</v>
      </c>
      <c r="D249" s="7" t="s">
        <v>2026</v>
      </c>
      <c r="E249" s="7" t="s">
        <v>2027</v>
      </c>
      <c r="F249" s="10">
        <v>0</v>
      </c>
      <c r="G249" s="9"/>
      <c r="H249" s="14">
        <f t="shared" si="3"/>
        <v>0</v>
      </c>
      <c r="I249" s="10">
        <v>0</v>
      </c>
      <c r="J249" s="12">
        <v>0</v>
      </c>
      <c r="K249" s="10">
        <v>0</v>
      </c>
      <c r="L249" s="12">
        <v>0</v>
      </c>
      <c r="M249" s="11"/>
      <c r="N249" s="7" t="s">
        <v>38</v>
      </c>
      <c r="O249" s="10">
        <v>0</v>
      </c>
      <c r="P249" s="12">
        <v>0</v>
      </c>
    </row>
    <row r="250" spans="1:16" x14ac:dyDescent="0.3">
      <c r="A250" s="7" t="s">
        <v>35</v>
      </c>
      <c r="B250" s="7" t="s">
        <v>225</v>
      </c>
      <c r="C250" s="7" t="s">
        <v>226</v>
      </c>
      <c r="D250" s="7" t="s">
        <v>1985</v>
      </c>
      <c r="E250" s="7" t="s">
        <v>1986</v>
      </c>
      <c r="F250" s="10">
        <v>60000</v>
      </c>
      <c r="G250" s="9"/>
      <c r="H250" s="14">
        <f t="shared" si="3"/>
        <v>0</v>
      </c>
      <c r="I250" s="10">
        <v>60000</v>
      </c>
      <c r="J250" s="12">
        <v>0.1</v>
      </c>
      <c r="K250" s="10">
        <v>60000</v>
      </c>
      <c r="L250" s="12">
        <v>4.8999999999999998E-3</v>
      </c>
      <c r="M250" s="11"/>
      <c r="N250" s="7" t="s">
        <v>38</v>
      </c>
      <c r="O250" s="10">
        <v>60000</v>
      </c>
      <c r="P250" s="12">
        <v>4.8999999999999998E-3</v>
      </c>
    </row>
    <row r="251" spans="1:16" x14ac:dyDescent="0.3">
      <c r="A251" s="7" t="s">
        <v>35</v>
      </c>
      <c r="B251" s="7" t="s">
        <v>225</v>
      </c>
      <c r="C251" s="7" t="s">
        <v>226</v>
      </c>
      <c r="D251" s="7" t="s">
        <v>1954</v>
      </c>
      <c r="E251" s="7" t="s">
        <v>1955</v>
      </c>
      <c r="F251" s="10">
        <v>11531</v>
      </c>
      <c r="G251" s="9"/>
      <c r="H251" s="14">
        <f t="shared" si="3"/>
        <v>0</v>
      </c>
      <c r="I251" s="10">
        <v>11531</v>
      </c>
      <c r="J251" s="12">
        <v>0</v>
      </c>
      <c r="K251" s="10">
        <v>11531</v>
      </c>
      <c r="L251" s="12">
        <v>8.9999999999999998E-4</v>
      </c>
      <c r="M251" s="11"/>
      <c r="N251" s="7" t="s">
        <v>38</v>
      </c>
      <c r="O251" s="10">
        <v>11531</v>
      </c>
      <c r="P251" s="12">
        <v>8.9999999999999998E-4</v>
      </c>
    </row>
    <row r="252" spans="1:16" x14ac:dyDescent="0.3">
      <c r="A252" s="7" t="s">
        <v>35</v>
      </c>
      <c r="B252" s="7" t="s">
        <v>227</v>
      </c>
      <c r="C252" s="7" t="s">
        <v>228</v>
      </c>
      <c r="D252" s="7" t="s">
        <v>1956</v>
      </c>
      <c r="E252" s="7" t="s">
        <v>1957</v>
      </c>
      <c r="F252" s="10">
        <v>1961000</v>
      </c>
      <c r="G252" s="8">
        <v>3</v>
      </c>
      <c r="H252" s="14">
        <f t="shared" si="3"/>
        <v>58830</v>
      </c>
      <c r="I252" s="10">
        <v>2019830</v>
      </c>
      <c r="J252" s="12">
        <v>0.18</v>
      </c>
      <c r="K252" s="10">
        <v>2019830</v>
      </c>
      <c r="L252" s="12">
        <v>0.16470000000000001</v>
      </c>
      <c r="M252" s="11"/>
      <c r="N252" s="7" t="s">
        <v>38</v>
      </c>
      <c r="O252" s="10">
        <v>2019830</v>
      </c>
      <c r="P252" s="12">
        <v>0.16470000000000001</v>
      </c>
    </row>
    <row r="253" spans="1:16" x14ac:dyDescent="0.3">
      <c r="A253" s="7" t="s">
        <v>35</v>
      </c>
      <c r="B253" s="7" t="s">
        <v>227</v>
      </c>
      <c r="C253" s="7" t="s">
        <v>228</v>
      </c>
      <c r="D253" s="7" t="s">
        <v>1969</v>
      </c>
      <c r="E253" s="7" t="s">
        <v>1970</v>
      </c>
      <c r="F253" s="10">
        <v>0</v>
      </c>
      <c r="G253" s="8">
        <v>5</v>
      </c>
      <c r="H253" s="14">
        <f t="shared" si="3"/>
        <v>0</v>
      </c>
      <c r="I253" s="10">
        <v>0</v>
      </c>
      <c r="J253" s="12">
        <v>0</v>
      </c>
      <c r="K253" s="10">
        <v>0</v>
      </c>
      <c r="L253" s="12">
        <v>0</v>
      </c>
      <c r="M253" s="11"/>
      <c r="N253" s="7" t="s">
        <v>38</v>
      </c>
      <c r="O253" s="10">
        <v>0</v>
      </c>
      <c r="P253" s="12">
        <v>0</v>
      </c>
    </row>
    <row r="254" spans="1:16" x14ac:dyDescent="0.3">
      <c r="A254" s="7" t="s">
        <v>35</v>
      </c>
      <c r="B254" s="7" t="s">
        <v>227</v>
      </c>
      <c r="C254" s="7" t="s">
        <v>228</v>
      </c>
      <c r="D254" s="7" t="s">
        <v>1959</v>
      </c>
      <c r="E254" s="7" t="s">
        <v>1960</v>
      </c>
      <c r="F254" s="10">
        <v>425000</v>
      </c>
      <c r="G254" s="8">
        <v>3</v>
      </c>
      <c r="H254" s="14">
        <f t="shared" si="3"/>
        <v>12750</v>
      </c>
      <c r="I254" s="10">
        <v>437750</v>
      </c>
      <c r="J254" s="12">
        <v>0</v>
      </c>
      <c r="K254" s="10">
        <v>437750</v>
      </c>
      <c r="L254" s="12">
        <v>3.5700000000000003E-2</v>
      </c>
      <c r="M254" s="11"/>
      <c r="N254" s="7" t="s">
        <v>38</v>
      </c>
      <c r="O254" s="10">
        <v>437750</v>
      </c>
      <c r="P254" s="12">
        <v>3.5700000000000003E-2</v>
      </c>
    </row>
    <row r="255" spans="1:16" x14ac:dyDescent="0.3">
      <c r="A255" s="7" t="s">
        <v>35</v>
      </c>
      <c r="B255" s="7" t="s">
        <v>227</v>
      </c>
      <c r="C255" s="7" t="s">
        <v>228</v>
      </c>
      <c r="D255" s="7" t="s">
        <v>1963</v>
      </c>
      <c r="E255" s="7" t="s">
        <v>1964</v>
      </c>
      <c r="F255" s="10">
        <v>400000</v>
      </c>
      <c r="G255" s="8">
        <v>3</v>
      </c>
      <c r="H255" s="14">
        <f t="shared" si="3"/>
        <v>12000</v>
      </c>
      <c r="I255" s="10">
        <v>412000</v>
      </c>
      <c r="J255" s="12">
        <v>0</v>
      </c>
      <c r="K255" s="10">
        <v>412000</v>
      </c>
      <c r="L255" s="12">
        <v>3.3599999999999998E-2</v>
      </c>
      <c r="M255" s="11"/>
      <c r="N255" s="7" t="s">
        <v>38</v>
      </c>
      <c r="O255" s="10">
        <v>412000</v>
      </c>
      <c r="P255" s="12">
        <v>3.3599999999999998E-2</v>
      </c>
    </row>
    <row r="256" spans="1:16" x14ac:dyDescent="0.3">
      <c r="A256" s="7" t="s">
        <v>35</v>
      </c>
      <c r="B256" s="7" t="s">
        <v>227</v>
      </c>
      <c r="C256" s="7" t="s">
        <v>228</v>
      </c>
      <c r="D256" s="7" t="s">
        <v>1965</v>
      </c>
      <c r="E256" s="7" t="s">
        <v>1966</v>
      </c>
      <c r="F256" s="10">
        <v>0</v>
      </c>
      <c r="G256" s="9"/>
      <c r="H256" s="14">
        <f t="shared" si="3"/>
        <v>0</v>
      </c>
      <c r="I256" s="10">
        <v>0</v>
      </c>
      <c r="J256" s="12">
        <v>5.0000000000000001E-3</v>
      </c>
      <c r="K256" s="10">
        <v>0</v>
      </c>
      <c r="L256" s="12">
        <v>0</v>
      </c>
      <c r="M256" s="11"/>
      <c r="N256" s="7" t="s">
        <v>38</v>
      </c>
      <c r="O256" s="10">
        <v>0</v>
      </c>
      <c r="P256" s="12">
        <v>0</v>
      </c>
    </row>
    <row r="257" spans="1:16" x14ac:dyDescent="0.3">
      <c r="A257" s="7" t="s">
        <v>35</v>
      </c>
      <c r="B257" s="7" t="s">
        <v>227</v>
      </c>
      <c r="C257" s="7" t="s">
        <v>228</v>
      </c>
      <c r="D257" s="7" t="s">
        <v>1967</v>
      </c>
      <c r="E257" s="7" t="s">
        <v>1968</v>
      </c>
      <c r="F257" s="10">
        <v>453000</v>
      </c>
      <c r="G257" s="8">
        <v>3</v>
      </c>
      <c r="H257" s="14">
        <f t="shared" si="3"/>
        <v>13590</v>
      </c>
      <c r="I257" s="10">
        <v>466590</v>
      </c>
      <c r="J257" s="12">
        <v>0</v>
      </c>
      <c r="K257" s="10">
        <v>466590</v>
      </c>
      <c r="L257" s="12">
        <v>3.8100000000000002E-2</v>
      </c>
      <c r="M257" s="11"/>
      <c r="N257" s="7" t="s">
        <v>38</v>
      </c>
      <c r="O257" s="10">
        <v>466590</v>
      </c>
      <c r="P257" s="12">
        <v>3.8100000000000002E-2</v>
      </c>
    </row>
    <row r="258" spans="1:16" x14ac:dyDescent="0.3">
      <c r="A258" s="7" t="s">
        <v>35</v>
      </c>
      <c r="B258" s="7" t="s">
        <v>227</v>
      </c>
      <c r="C258" s="7" t="s">
        <v>228</v>
      </c>
      <c r="D258" s="7" t="s">
        <v>1954</v>
      </c>
      <c r="E258" s="7" t="s">
        <v>1955</v>
      </c>
      <c r="F258" s="10">
        <v>41130</v>
      </c>
      <c r="G258" s="8">
        <v>3</v>
      </c>
      <c r="H258" s="14">
        <f t="shared" si="3"/>
        <v>1234</v>
      </c>
      <c r="I258" s="10">
        <v>42364</v>
      </c>
      <c r="J258" s="12">
        <v>0</v>
      </c>
      <c r="K258" s="10">
        <v>42364</v>
      </c>
      <c r="L258" s="12">
        <v>3.5000000000000001E-3</v>
      </c>
      <c r="M258" s="11"/>
      <c r="N258" s="7" t="s">
        <v>38</v>
      </c>
      <c r="O258" s="10">
        <v>42364</v>
      </c>
      <c r="P258" s="12">
        <v>3.5000000000000001E-3</v>
      </c>
    </row>
    <row r="259" spans="1:16" x14ac:dyDescent="0.3">
      <c r="A259" s="7" t="s">
        <v>35</v>
      </c>
      <c r="B259" s="7" t="s">
        <v>229</v>
      </c>
      <c r="C259" s="7" t="s">
        <v>230</v>
      </c>
      <c r="D259" s="7" t="s">
        <v>1956</v>
      </c>
      <c r="E259" s="7" t="s">
        <v>1957</v>
      </c>
      <c r="F259" s="10">
        <v>5161780</v>
      </c>
      <c r="G259" s="8">
        <v>3</v>
      </c>
      <c r="H259" s="14">
        <f t="shared" ref="H259:H322" si="4">I259-F259</f>
        <v>154853</v>
      </c>
      <c r="I259" s="10">
        <v>5316633</v>
      </c>
      <c r="J259" s="12">
        <v>0.25</v>
      </c>
      <c r="K259" s="10">
        <v>4939632</v>
      </c>
      <c r="L259" s="12">
        <v>0.25</v>
      </c>
      <c r="M259" s="11"/>
      <c r="N259" s="7" t="s">
        <v>38</v>
      </c>
      <c r="O259" s="10">
        <v>4939632</v>
      </c>
      <c r="P259" s="12">
        <v>0.25</v>
      </c>
    </row>
    <row r="260" spans="1:16" x14ac:dyDescent="0.3">
      <c r="A260" s="7" t="s">
        <v>35</v>
      </c>
      <c r="B260" s="7" t="s">
        <v>229</v>
      </c>
      <c r="C260" s="7" t="s">
        <v>230</v>
      </c>
      <c r="D260" s="7" t="s">
        <v>2003</v>
      </c>
      <c r="E260" s="7" t="s">
        <v>2004</v>
      </c>
      <c r="F260" s="10">
        <v>2716807</v>
      </c>
      <c r="G260" s="8">
        <v>3</v>
      </c>
      <c r="H260" s="14">
        <f t="shared" si="4"/>
        <v>81504</v>
      </c>
      <c r="I260" s="10">
        <v>2798311</v>
      </c>
      <c r="J260" s="12">
        <v>0.15</v>
      </c>
      <c r="K260" s="10">
        <v>2798311</v>
      </c>
      <c r="L260" s="12">
        <v>0.1416</v>
      </c>
      <c r="M260" s="11"/>
      <c r="N260" s="7" t="s">
        <v>38</v>
      </c>
      <c r="O260" s="10">
        <v>2798311</v>
      </c>
      <c r="P260" s="12">
        <v>0.1416</v>
      </c>
    </row>
    <row r="261" spans="1:16" x14ac:dyDescent="0.3">
      <c r="A261" s="7" t="s">
        <v>35</v>
      </c>
      <c r="B261" s="7" t="s">
        <v>229</v>
      </c>
      <c r="C261" s="7" t="s">
        <v>230</v>
      </c>
      <c r="D261" s="7" t="s">
        <v>2014</v>
      </c>
      <c r="E261" s="7" t="s">
        <v>2015</v>
      </c>
      <c r="F261" s="10">
        <v>2716807</v>
      </c>
      <c r="G261" s="8">
        <v>3</v>
      </c>
      <c r="H261" s="14">
        <f t="shared" si="4"/>
        <v>81504</v>
      </c>
      <c r="I261" s="10">
        <v>2798311</v>
      </c>
      <c r="J261" s="12">
        <v>0.15</v>
      </c>
      <c r="K261" s="10">
        <v>2798311</v>
      </c>
      <c r="L261" s="12">
        <v>0.1416</v>
      </c>
      <c r="M261" s="11"/>
      <c r="N261" s="7" t="s">
        <v>38</v>
      </c>
      <c r="O261" s="10">
        <v>2798311</v>
      </c>
      <c r="P261" s="12">
        <v>0.1416</v>
      </c>
    </row>
    <row r="262" spans="1:16" x14ac:dyDescent="0.3">
      <c r="A262" s="7" t="s">
        <v>35</v>
      </c>
      <c r="B262" s="7" t="s">
        <v>229</v>
      </c>
      <c r="C262" s="7" t="s">
        <v>230</v>
      </c>
      <c r="D262" s="7" t="s">
        <v>1954</v>
      </c>
      <c r="E262" s="7" t="s">
        <v>1955</v>
      </c>
      <c r="F262" s="10">
        <v>174257</v>
      </c>
      <c r="G262" s="9"/>
      <c r="H262" s="14">
        <f t="shared" si="4"/>
        <v>0</v>
      </c>
      <c r="I262" s="10">
        <v>174257</v>
      </c>
      <c r="J262" s="12">
        <v>0</v>
      </c>
      <c r="K262" s="10">
        <v>174257</v>
      </c>
      <c r="L262" s="12">
        <v>8.8000000000000005E-3</v>
      </c>
      <c r="M262" s="11"/>
      <c r="N262" s="7" t="s">
        <v>38</v>
      </c>
      <c r="O262" s="10">
        <v>174257</v>
      </c>
      <c r="P262" s="12">
        <v>8.8000000000000005E-3</v>
      </c>
    </row>
    <row r="263" spans="1:16" x14ac:dyDescent="0.3">
      <c r="A263" s="7" t="s">
        <v>35</v>
      </c>
      <c r="B263" s="7" t="s">
        <v>231</v>
      </c>
      <c r="C263" s="7" t="s">
        <v>232</v>
      </c>
      <c r="D263" s="7" t="s">
        <v>1956</v>
      </c>
      <c r="E263" s="7" t="s">
        <v>1957</v>
      </c>
      <c r="F263" s="10">
        <v>7709946</v>
      </c>
      <c r="G263" s="8">
        <v>3</v>
      </c>
      <c r="H263" s="14">
        <f t="shared" si="4"/>
        <v>231298</v>
      </c>
      <c r="I263" s="10">
        <v>7941244</v>
      </c>
      <c r="J263" s="12">
        <v>0</v>
      </c>
      <c r="K263" s="10">
        <v>7941244</v>
      </c>
      <c r="L263" s="12">
        <v>0.40189999999999998</v>
      </c>
      <c r="M263" s="11"/>
      <c r="N263" s="7" t="s">
        <v>38</v>
      </c>
      <c r="O263" s="10">
        <v>7941244</v>
      </c>
      <c r="P263" s="12">
        <v>0.40189999999999998</v>
      </c>
    </row>
    <row r="264" spans="1:16" x14ac:dyDescent="0.3">
      <c r="A264" s="7" t="s">
        <v>35</v>
      </c>
      <c r="B264" s="7" t="s">
        <v>231</v>
      </c>
      <c r="C264" s="7" t="s">
        <v>232</v>
      </c>
      <c r="D264" s="7" t="s">
        <v>1954</v>
      </c>
      <c r="E264" s="7" t="s">
        <v>1955</v>
      </c>
      <c r="F264" s="10">
        <v>101376</v>
      </c>
      <c r="G264" s="9"/>
      <c r="H264" s="14">
        <f t="shared" si="4"/>
        <v>0</v>
      </c>
      <c r="I264" s="10">
        <v>101376</v>
      </c>
      <c r="J264" s="12">
        <v>0</v>
      </c>
      <c r="K264" s="10">
        <v>101376</v>
      </c>
      <c r="L264" s="12">
        <v>5.1000000000000004E-3</v>
      </c>
      <c r="M264" s="11"/>
      <c r="N264" s="7" t="s">
        <v>38</v>
      </c>
      <c r="O264" s="10">
        <v>101376</v>
      </c>
      <c r="P264" s="12">
        <v>5.1000000000000004E-3</v>
      </c>
    </row>
    <row r="265" spans="1:16" x14ac:dyDescent="0.3">
      <c r="A265" s="7" t="s">
        <v>35</v>
      </c>
      <c r="B265" s="7" t="s">
        <v>233</v>
      </c>
      <c r="C265" s="7" t="s">
        <v>234</v>
      </c>
      <c r="D265" s="7" t="s">
        <v>1956</v>
      </c>
      <c r="E265" s="7" t="s">
        <v>1957</v>
      </c>
      <c r="F265" s="10">
        <v>56677</v>
      </c>
      <c r="G265" s="8">
        <v>3</v>
      </c>
      <c r="H265" s="14">
        <f t="shared" si="4"/>
        <v>1700</v>
      </c>
      <c r="I265" s="10">
        <v>58377</v>
      </c>
      <c r="J265" s="12">
        <v>0.16500000000000001</v>
      </c>
      <c r="K265" s="10">
        <v>58377</v>
      </c>
      <c r="L265" s="12">
        <v>3.0000000000000001E-3</v>
      </c>
      <c r="M265" s="11"/>
      <c r="N265" s="7" t="s">
        <v>38</v>
      </c>
      <c r="O265" s="10">
        <v>58377</v>
      </c>
      <c r="P265" s="12">
        <v>3.0000000000000001E-3</v>
      </c>
    </row>
    <row r="266" spans="1:16" x14ac:dyDescent="0.3">
      <c r="A266" s="7" t="s">
        <v>35</v>
      </c>
      <c r="B266" s="7" t="s">
        <v>233</v>
      </c>
      <c r="C266" s="7" t="s">
        <v>234</v>
      </c>
      <c r="D266" s="7" t="s">
        <v>1959</v>
      </c>
      <c r="E266" s="7" t="s">
        <v>1960</v>
      </c>
      <c r="F266" s="10">
        <v>12500</v>
      </c>
      <c r="G266" s="8">
        <v>3</v>
      </c>
      <c r="H266" s="14">
        <f t="shared" si="4"/>
        <v>375</v>
      </c>
      <c r="I266" s="10">
        <v>12875</v>
      </c>
      <c r="J266" s="12">
        <v>0</v>
      </c>
      <c r="K266" s="10">
        <v>12875</v>
      </c>
      <c r="L266" s="12">
        <v>6.9999999999999999E-4</v>
      </c>
      <c r="M266" s="11"/>
      <c r="N266" s="7" t="s">
        <v>38</v>
      </c>
      <c r="O266" s="10">
        <v>12875</v>
      </c>
      <c r="P266" s="12">
        <v>6.9999999999999999E-4</v>
      </c>
    </row>
    <row r="267" spans="1:16" x14ac:dyDescent="0.3">
      <c r="A267" s="7" t="s">
        <v>35</v>
      </c>
      <c r="B267" s="7" t="s">
        <v>233</v>
      </c>
      <c r="C267" s="7" t="s">
        <v>234</v>
      </c>
      <c r="D267" s="7" t="s">
        <v>1963</v>
      </c>
      <c r="E267" s="7" t="s">
        <v>1964</v>
      </c>
      <c r="F267" s="10">
        <v>18100</v>
      </c>
      <c r="G267" s="8">
        <v>3</v>
      </c>
      <c r="H267" s="14">
        <f t="shared" si="4"/>
        <v>543</v>
      </c>
      <c r="I267" s="10">
        <v>18643</v>
      </c>
      <c r="J267" s="12">
        <v>0</v>
      </c>
      <c r="K267" s="10">
        <v>18643</v>
      </c>
      <c r="L267" s="12">
        <v>8.9999999999999998E-4</v>
      </c>
      <c r="M267" s="11"/>
      <c r="N267" s="7" t="s">
        <v>38</v>
      </c>
      <c r="O267" s="10">
        <v>18643</v>
      </c>
      <c r="P267" s="12">
        <v>8.9999999999999998E-4</v>
      </c>
    </row>
    <row r="268" spans="1:16" x14ac:dyDescent="0.3">
      <c r="A268" s="7" t="s">
        <v>35</v>
      </c>
      <c r="B268" s="7" t="s">
        <v>233</v>
      </c>
      <c r="C268" s="7" t="s">
        <v>234</v>
      </c>
      <c r="D268" s="7" t="s">
        <v>1967</v>
      </c>
      <c r="E268" s="7" t="s">
        <v>1968</v>
      </c>
      <c r="F268" s="10">
        <v>38500</v>
      </c>
      <c r="G268" s="8">
        <v>3</v>
      </c>
      <c r="H268" s="14">
        <f t="shared" si="4"/>
        <v>1155</v>
      </c>
      <c r="I268" s="10">
        <v>39655</v>
      </c>
      <c r="J268" s="12">
        <v>0</v>
      </c>
      <c r="K268" s="10">
        <v>39655</v>
      </c>
      <c r="L268" s="12">
        <v>2E-3</v>
      </c>
      <c r="M268" s="11"/>
      <c r="N268" s="7" t="s">
        <v>38</v>
      </c>
      <c r="O268" s="10">
        <v>39655</v>
      </c>
      <c r="P268" s="12">
        <v>2E-3</v>
      </c>
    </row>
    <row r="269" spans="1:16" x14ac:dyDescent="0.3">
      <c r="A269" s="7" t="s">
        <v>35</v>
      </c>
      <c r="B269" s="7" t="s">
        <v>233</v>
      </c>
      <c r="C269" s="7" t="s">
        <v>234</v>
      </c>
      <c r="D269" s="7" t="s">
        <v>1985</v>
      </c>
      <c r="E269" s="7" t="s">
        <v>1986</v>
      </c>
      <c r="F269" s="10">
        <v>105634</v>
      </c>
      <c r="G269" s="8">
        <v>3</v>
      </c>
      <c r="H269" s="14">
        <f t="shared" si="4"/>
        <v>3169</v>
      </c>
      <c r="I269" s="10">
        <v>108803</v>
      </c>
      <c r="J269" s="12">
        <v>0.1</v>
      </c>
      <c r="K269" s="10">
        <v>108803</v>
      </c>
      <c r="L269" s="12">
        <v>5.4999999999999997E-3</v>
      </c>
      <c r="M269" s="10">
        <v>69286</v>
      </c>
      <c r="N269" s="7" t="s">
        <v>1962</v>
      </c>
      <c r="O269" s="10">
        <v>69286</v>
      </c>
      <c r="P269" s="12">
        <v>3.5000000000000001E-3</v>
      </c>
    </row>
    <row r="270" spans="1:16" x14ac:dyDescent="0.3">
      <c r="A270" s="7" t="s">
        <v>35</v>
      </c>
      <c r="B270" s="7" t="s">
        <v>233</v>
      </c>
      <c r="C270" s="7" t="s">
        <v>234</v>
      </c>
      <c r="D270" s="7" t="s">
        <v>1987</v>
      </c>
      <c r="E270" s="7" t="s">
        <v>1988</v>
      </c>
      <c r="F270" s="10">
        <v>524630</v>
      </c>
      <c r="G270" s="8">
        <v>3</v>
      </c>
      <c r="H270" s="14">
        <f t="shared" si="4"/>
        <v>15739</v>
      </c>
      <c r="I270" s="10">
        <v>540369</v>
      </c>
      <c r="J270" s="12">
        <v>0.25</v>
      </c>
      <c r="K270" s="10">
        <v>540369</v>
      </c>
      <c r="L270" s="12">
        <v>2.7300000000000001E-2</v>
      </c>
      <c r="M270" s="11"/>
      <c r="N270" s="7" t="s">
        <v>38</v>
      </c>
      <c r="O270" s="10">
        <v>540369</v>
      </c>
      <c r="P270" s="12">
        <v>2.7300000000000001E-2</v>
      </c>
    </row>
    <row r="271" spans="1:16" x14ac:dyDescent="0.3">
      <c r="A271" s="7" t="s">
        <v>35</v>
      </c>
      <c r="B271" s="7" t="s">
        <v>233</v>
      </c>
      <c r="C271" s="7" t="s">
        <v>234</v>
      </c>
      <c r="D271" s="7" t="s">
        <v>1954</v>
      </c>
      <c r="E271" s="7" t="s">
        <v>1955</v>
      </c>
      <c r="F271" s="10">
        <v>9643</v>
      </c>
      <c r="G271" s="9"/>
      <c r="H271" s="14">
        <f t="shared" si="4"/>
        <v>0</v>
      </c>
      <c r="I271" s="10">
        <v>9643</v>
      </c>
      <c r="J271" s="12">
        <v>0</v>
      </c>
      <c r="K271" s="10">
        <v>9643</v>
      </c>
      <c r="L271" s="12">
        <v>5.0000000000000001E-4</v>
      </c>
      <c r="M271" s="11"/>
      <c r="N271" s="7" t="s">
        <v>38</v>
      </c>
      <c r="O271" s="10">
        <v>9643</v>
      </c>
      <c r="P271" s="12">
        <v>5.0000000000000001E-4</v>
      </c>
    </row>
    <row r="272" spans="1:16" x14ac:dyDescent="0.3">
      <c r="A272" s="7" t="s">
        <v>35</v>
      </c>
      <c r="B272" s="7" t="s">
        <v>235</v>
      </c>
      <c r="C272" s="7" t="s">
        <v>236</v>
      </c>
      <c r="D272" s="7" t="s">
        <v>1956</v>
      </c>
      <c r="E272" s="7" t="s">
        <v>1957</v>
      </c>
      <c r="F272" s="10">
        <v>2048560</v>
      </c>
      <c r="G272" s="8">
        <v>3</v>
      </c>
      <c r="H272" s="14">
        <f t="shared" si="4"/>
        <v>61457</v>
      </c>
      <c r="I272" s="10">
        <v>2110017</v>
      </c>
      <c r="J272" s="12">
        <v>0.25</v>
      </c>
      <c r="K272" s="10">
        <v>2110017</v>
      </c>
      <c r="L272" s="12">
        <v>0.04</v>
      </c>
      <c r="M272" s="11"/>
      <c r="N272" s="7" t="s">
        <v>38</v>
      </c>
      <c r="O272" s="10">
        <v>2110017</v>
      </c>
      <c r="P272" s="12">
        <v>0.04</v>
      </c>
    </row>
    <row r="273" spans="1:16" x14ac:dyDescent="0.3">
      <c r="A273" s="7" t="s">
        <v>35</v>
      </c>
      <c r="B273" s="7" t="s">
        <v>235</v>
      </c>
      <c r="C273" s="7" t="s">
        <v>236</v>
      </c>
      <c r="D273" s="7" t="s">
        <v>1954</v>
      </c>
      <c r="E273" s="7" t="s">
        <v>1955</v>
      </c>
      <c r="F273" s="10">
        <v>30609</v>
      </c>
      <c r="G273" s="9"/>
      <c r="H273" s="14">
        <f t="shared" si="4"/>
        <v>0</v>
      </c>
      <c r="I273" s="10">
        <v>30609</v>
      </c>
      <c r="J273" s="12">
        <v>0</v>
      </c>
      <c r="K273" s="10">
        <v>30609</v>
      </c>
      <c r="L273" s="12">
        <v>5.9999999999999995E-4</v>
      </c>
      <c r="M273" s="11"/>
      <c r="N273" s="7" t="s">
        <v>38</v>
      </c>
      <c r="O273" s="10">
        <v>30609</v>
      </c>
      <c r="P273" s="12">
        <v>5.9999999999999995E-4</v>
      </c>
    </row>
    <row r="274" spans="1:16" x14ac:dyDescent="0.3">
      <c r="A274" s="7" t="s">
        <v>35</v>
      </c>
      <c r="B274" s="7" t="s">
        <v>237</v>
      </c>
      <c r="C274" s="7" t="s">
        <v>238</v>
      </c>
      <c r="D274" s="7" t="s">
        <v>1956</v>
      </c>
      <c r="E274" s="7" t="s">
        <v>1957</v>
      </c>
      <c r="F274" s="10">
        <v>399718</v>
      </c>
      <c r="G274" s="8">
        <v>3</v>
      </c>
      <c r="H274" s="14">
        <f t="shared" si="4"/>
        <v>11992</v>
      </c>
      <c r="I274" s="10">
        <v>411710</v>
      </c>
      <c r="J274" s="12">
        <v>0</v>
      </c>
      <c r="K274" s="10">
        <v>411710</v>
      </c>
      <c r="L274" s="12">
        <v>7.7999999999999996E-3</v>
      </c>
      <c r="M274" s="11"/>
      <c r="N274" s="7" t="s">
        <v>38</v>
      </c>
      <c r="O274" s="10">
        <v>411710</v>
      </c>
      <c r="P274" s="12">
        <v>7.7999999999999996E-3</v>
      </c>
    </row>
    <row r="275" spans="1:16" x14ac:dyDescent="0.3">
      <c r="A275" s="7" t="s">
        <v>35</v>
      </c>
      <c r="B275" s="7" t="s">
        <v>237</v>
      </c>
      <c r="C275" s="7" t="s">
        <v>238</v>
      </c>
      <c r="D275" s="7" t="s">
        <v>1954</v>
      </c>
      <c r="E275" s="7" t="s">
        <v>1955</v>
      </c>
      <c r="F275" s="10">
        <v>6076</v>
      </c>
      <c r="G275" s="9"/>
      <c r="H275" s="14">
        <f t="shared" si="4"/>
        <v>0</v>
      </c>
      <c r="I275" s="10">
        <v>6076</v>
      </c>
      <c r="J275" s="12">
        <v>0</v>
      </c>
      <c r="K275" s="10">
        <v>6076</v>
      </c>
      <c r="L275" s="12">
        <v>1E-4</v>
      </c>
      <c r="M275" s="11"/>
      <c r="N275" s="7" t="s">
        <v>38</v>
      </c>
      <c r="O275" s="10">
        <v>6076</v>
      </c>
      <c r="P275" s="12">
        <v>1E-4</v>
      </c>
    </row>
    <row r="276" spans="1:16" x14ac:dyDescent="0.3">
      <c r="A276" s="7" t="s">
        <v>35</v>
      </c>
      <c r="B276" s="7" t="s">
        <v>239</v>
      </c>
      <c r="C276" s="7" t="s">
        <v>240</v>
      </c>
      <c r="D276" s="7" t="s">
        <v>1956</v>
      </c>
      <c r="E276" s="7" t="s">
        <v>1957</v>
      </c>
      <c r="F276" s="10">
        <v>719380</v>
      </c>
      <c r="G276" s="8">
        <v>3</v>
      </c>
      <c r="H276" s="14">
        <f t="shared" si="4"/>
        <v>21581</v>
      </c>
      <c r="I276" s="10">
        <v>740961</v>
      </c>
      <c r="J276" s="12">
        <v>0.16500000000000001</v>
      </c>
      <c r="K276" s="10">
        <v>740961</v>
      </c>
      <c r="L276" s="12">
        <v>1.4E-2</v>
      </c>
      <c r="M276" s="11"/>
      <c r="N276" s="7" t="s">
        <v>38</v>
      </c>
      <c r="O276" s="10">
        <v>740961</v>
      </c>
      <c r="P276" s="12">
        <v>1.4E-2</v>
      </c>
    </row>
    <row r="277" spans="1:16" x14ac:dyDescent="0.3">
      <c r="A277" s="7" t="s">
        <v>35</v>
      </c>
      <c r="B277" s="7" t="s">
        <v>239</v>
      </c>
      <c r="C277" s="7" t="s">
        <v>240</v>
      </c>
      <c r="D277" s="7" t="s">
        <v>1954</v>
      </c>
      <c r="E277" s="7" t="s">
        <v>1955</v>
      </c>
      <c r="F277" s="10">
        <v>5502</v>
      </c>
      <c r="G277" s="9"/>
      <c r="H277" s="14">
        <f t="shared" si="4"/>
        <v>0</v>
      </c>
      <c r="I277" s="10">
        <v>5502</v>
      </c>
      <c r="J277" s="12">
        <v>0</v>
      </c>
      <c r="K277" s="10">
        <v>5502</v>
      </c>
      <c r="L277" s="12">
        <v>1E-4</v>
      </c>
      <c r="M277" s="11"/>
      <c r="N277" s="7" t="s">
        <v>38</v>
      </c>
      <c r="O277" s="10">
        <v>5502</v>
      </c>
      <c r="P277" s="12">
        <v>1E-4</v>
      </c>
    </row>
    <row r="278" spans="1:16" x14ac:dyDescent="0.3">
      <c r="A278" s="7" t="s">
        <v>35</v>
      </c>
      <c r="B278" s="7" t="s">
        <v>241</v>
      </c>
      <c r="C278" s="7" t="s">
        <v>242</v>
      </c>
      <c r="D278" s="7" t="s">
        <v>1956</v>
      </c>
      <c r="E278" s="7" t="s">
        <v>1957</v>
      </c>
      <c r="F278" s="10">
        <v>2232705</v>
      </c>
      <c r="G278" s="8">
        <v>5</v>
      </c>
      <c r="H278" s="14">
        <f t="shared" si="4"/>
        <v>111635</v>
      </c>
      <c r="I278" s="10">
        <v>2344340</v>
      </c>
      <c r="J278" s="12">
        <v>0.25</v>
      </c>
      <c r="K278" s="10">
        <v>2344340</v>
      </c>
      <c r="L278" s="12">
        <v>6.7500000000000004E-2</v>
      </c>
      <c r="M278" s="10">
        <v>2316208</v>
      </c>
      <c r="N278" s="7" t="s">
        <v>1962</v>
      </c>
      <c r="O278" s="10">
        <v>2316208</v>
      </c>
      <c r="P278" s="12">
        <v>6.6699999999999995E-2</v>
      </c>
    </row>
    <row r="279" spans="1:16" x14ac:dyDescent="0.3">
      <c r="A279" s="7" t="s">
        <v>35</v>
      </c>
      <c r="B279" s="7" t="s">
        <v>241</v>
      </c>
      <c r="C279" s="7" t="s">
        <v>242</v>
      </c>
      <c r="D279" s="7" t="s">
        <v>1954</v>
      </c>
      <c r="E279" s="7" t="s">
        <v>1955</v>
      </c>
      <c r="F279" s="10">
        <v>35050</v>
      </c>
      <c r="G279" s="9"/>
      <c r="H279" s="14">
        <f t="shared" si="4"/>
        <v>0</v>
      </c>
      <c r="I279" s="10">
        <v>35050</v>
      </c>
      <c r="J279" s="12">
        <v>0</v>
      </c>
      <c r="K279" s="10">
        <v>35050</v>
      </c>
      <c r="L279" s="12">
        <v>1E-3</v>
      </c>
      <c r="M279" s="11"/>
      <c r="N279" s="7" t="s">
        <v>38</v>
      </c>
      <c r="O279" s="10">
        <v>35050</v>
      </c>
      <c r="P279" s="12">
        <v>1E-3</v>
      </c>
    </row>
    <row r="280" spans="1:16" x14ac:dyDescent="0.3">
      <c r="A280" s="7" t="s">
        <v>35</v>
      </c>
      <c r="B280" s="7" t="s">
        <v>243</v>
      </c>
      <c r="C280" s="7" t="s">
        <v>244</v>
      </c>
      <c r="D280" s="7" t="s">
        <v>1956</v>
      </c>
      <c r="E280" s="7" t="s">
        <v>1957</v>
      </c>
      <c r="F280" s="10">
        <v>529680</v>
      </c>
      <c r="G280" s="8">
        <v>3</v>
      </c>
      <c r="H280" s="14">
        <f t="shared" si="4"/>
        <v>15890</v>
      </c>
      <c r="I280" s="10">
        <v>545570</v>
      </c>
      <c r="J280" s="12">
        <v>0</v>
      </c>
      <c r="K280" s="10">
        <v>545570</v>
      </c>
      <c r="L280" s="12">
        <v>1.5699999999999999E-2</v>
      </c>
      <c r="M280" s="10">
        <v>538249</v>
      </c>
      <c r="N280" s="7" t="s">
        <v>1962</v>
      </c>
      <c r="O280" s="10">
        <v>538249</v>
      </c>
      <c r="P280" s="12">
        <v>1.55E-2</v>
      </c>
    </row>
    <row r="281" spans="1:16" x14ac:dyDescent="0.3">
      <c r="A281" s="7" t="s">
        <v>35</v>
      </c>
      <c r="B281" s="7" t="s">
        <v>243</v>
      </c>
      <c r="C281" s="7" t="s">
        <v>244</v>
      </c>
      <c r="D281" s="7" t="s">
        <v>1959</v>
      </c>
      <c r="E281" s="7" t="s">
        <v>1960</v>
      </c>
      <c r="F281" s="10">
        <v>0</v>
      </c>
      <c r="G281" s="9"/>
      <c r="H281" s="14">
        <f t="shared" si="4"/>
        <v>0</v>
      </c>
      <c r="I281" s="10">
        <v>0</v>
      </c>
      <c r="J281" s="12">
        <v>0</v>
      </c>
      <c r="K281" s="10">
        <v>0</v>
      </c>
      <c r="L281" s="12">
        <v>0</v>
      </c>
      <c r="M281" s="11"/>
      <c r="N281" s="7" t="s">
        <v>38</v>
      </c>
      <c r="O281" s="10">
        <v>0</v>
      </c>
      <c r="P281" s="12">
        <v>0</v>
      </c>
    </row>
    <row r="282" spans="1:16" x14ac:dyDescent="0.3">
      <c r="A282" s="7" t="s">
        <v>35</v>
      </c>
      <c r="B282" s="7" t="s">
        <v>243</v>
      </c>
      <c r="C282" s="7" t="s">
        <v>244</v>
      </c>
      <c r="D282" s="7" t="s">
        <v>1965</v>
      </c>
      <c r="E282" s="7" t="s">
        <v>1966</v>
      </c>
      <c r="F282" s="10">
        <v>0</v>
      </c>
      <c r="G282" s="9"/>
      <c r="H282" s="14">
        <f t="shared" si="4"/>
        <v>0</v>
      </c>
      <c r="I282" s="10">
        <v>0</v>
      </c>
      <c r="J282" s="12">
        <v>5.0000000000000001E-3</v>
      </c>
      <c r="K282" s="10">
        <v>0</v>
      </c>
      <c r="L282" s="12">
        <v>0</v>
      </c>
      <c r="M282" s="11"/>
      <c r="N282" s="7" t="s">
        <v>38</v>
      </c>
      <c r="O282" s="10">
        <v>0</v>
      </c>
      <c r="P282" s="12">
        <v>0</v>
      </c>
    </row>
    <row r="283" spans="1:16" x14ac:dyDescent="0.3">
      <c r="A283" s="7" t="s">
        <v>35</v>
      </c>
      <c r="B283" s="7" t="s">
        <v>243</v>
      </c>
      <c r="C283" s="7" t="s">
        <v>244</v>
      </c>
      <c r="D283" s="7" t="s">
        <v>2010</v>
      </c>
      <c r="E283" s="7" t="s">
        <v>2011</v>
      </c>
      <c r="F283" s="10">
        <v>0</v>
      </c>
      <c r="G283" s="9"/>
      <c r="H283" s="14">
        <f t="shared" si="4"/>
        <v>0</v>
      </c>
      <c r="I283" s="10">
        <v>0</v>
      </c>
      <c r="J283" s="12">
        <v>0</v>
      </c>
      <c r="K283" s="10">
        <v>0</v>
      </c>
      <c r="L283" s="12">
        <v>0</v>
      </c>
      <c r="M283" s="11"/>
      <c r="N283" s="7" t="s">
        <v>38</v>
      </c>
      <c r="O283" s="10">
        <v>0</v>
      </c>
      <c r="P283" s="12">
        <v>0</v>
      </c>
    </row>
    <row r="284" spans="1:16" x14ac:dyDescent="0.3">
      <c r="A284" s="7" t="s">
        <v>35</v>
      </c>
      <c r="B284" s="7" t="s">
        <v>243</v>
      </c>
      <c r="C284" s="7" t="s">
        <v>244</v>
      </c>
      <c r="D284" s="7" t="s">
        <v>1954</v>
      </c>
      <c r="E284" s="7" t="s">
        <v>1955</v>
      </c>
      <c r="F284" s="10">
        <v>8747</v>
      </c>
      <c r="G284" s="9"/>
      <c r="H284" s="14">
        <f t="shared" si="4"/>
        <v>0</v>
      </c>
      <c r="I284" s="10">
        <v>8747</v>
      </c>
      <c r="J284" s="12">
        <v>0</v>
      </c>
      <c r="K284" s="10">
        <v>8747</v>
      </c>
      <c r="L284" s="12">
        <v>2.9999999999999997E-4</v>
      </c>
      <c r="M284" s="11"/>
      <c r="N284" s="7" t="s">
        <v>38</v>
      </c>
      <c r="O284" s="10">
        <v>8747</v>
      </c>
      <c r="P284" s="12">
        <v>2.9999999999999997E-4</v>
      </c>
    </row>
    <row r="285" spans="1:16" x14ac:dyDescent="0.3">
      <c r="A285" s="7" t="s">
        <v>35</v>
      </c>
      <c r="B285" s="7" t="s">
        <v>245</v>
      </c>
      <c r="C285" s="7" t="s">
        <v>246</v>
      </c>
      <c r="D285" s="7" t="s">
        <v>1956</v>
      </c>
      <c r="E285" s="7" t="s">
        <v>1957</v>
      </c>
      <c r="F285" s="10">
        <v>1090738</v>
      </c>
      <c r="G285" s="8">
        <v>3</v>
      </c>
      <c r="H285" s="14">
        <f t="shared" si="4"/>
        <v>32722</v>
      </c>
      <c r="I285" s="10">
        <v>1123460</v>
      </c>
      <c r="J285" s="12">
        <v>0.16500000000000001</v>
      </c>
      <c r="K285" s="10">
        <v>1123460</v>
      </c>
      <c r="L285" s="12">
        <v>3.2399999999999998E-2</v>
      </c>
      <c r="M285" s="11"/>
      <c r="N285" s="7" t="s">
        <v>38</v>
      </c>
      <c r="O285" s="10">
        <v>1123460</v>
      </c>
      <c r="P285" s="12">
        <v>3.2399999999999998E-2</v>
      </c>
    </row>
    <row r="286" spans="1:16" x14ac:dyDescent="0.3">
      <c r="A286" s="7" t="s">
        <v>35</v>
      </c>
      <c r="B286" s="7" t="s">
        <v>245</v>
      </c>
      <c r="C286" s="7" t="s">
        <v>246</v>
      </c>
      <c r="D286" s="7" t="s">
        <v>1954</v>
      </c>
      <c r="E286" s="7" t="s">
        <v>1955</v>
      </c>
      <c r="F286" s="10">
        <v>8864</v>
      </c>
      <c r="G286" s="9"/>
      <c r="H286" s="14">
        <f t="shared" si="4"/>
        <v>0</v>
      </c>
      <c r="I286" s="10">
        <v>8864</v>
      </c>
      <c r="J286" s="12">
        <v>0</v>
      </c>
      <c r="K286" s="10">
        <v>8864</v>
      </c>
      <c r="L286" s="12">
        <v>2.9999999999999997E-4</v>
      </c>
      <c r="M286" s="11"/>
      <c r="N286" s="7" t="s">
        <v>38</v>
      </c>
      <c r="O286" s="10">
        <v>8864</v>
      </c>
      <c r="P286" s="12">
        <v>2.9999999999999997E-4</v>
      </c>
    </row>
    <row r="287" spans="1:16" x14ac:dyDescent="0.3">
      <c r="A287" s="7" t="s">
        <v>35</v>
      </c>
      <c r="B287" s="7" t="s">
        <v>247</v>
      </c>
      <c r="C287" s="7" t="s">
        <v>248</v>
      </c>
      <c r="D287" s="7" t="s">
        <v>1969</v>
      </c>
      <c r="E287" s="7" t="s">
        <v>1970</v>
      </c>
      <c r="F287" s="10">
        <v>0</v>
      </c>
      <c r="G287" s="8">
        <v>5</v>
      </c>
      <c r="H287" s="14">
        <f t="shared" si="4"/>
        <v>0</v>
      </c>
      <c r="I287" s="10">
        <v>0</v>
      </c>
      <c r="J287" s="12">
        <v>0</v>
      </c>
      <c r="K287" s="10">
        <v>0</v>
      </c>
      <c r="L287" s="12">
        <v>0</v>
      </c>
      <c r="M287" s="11"/>
      <c r="N287" s="7" t="s">
        <v>38</v>
      </c>
      <c r="O287" s="10">
        <v>0</v>
      </c>
      <c r="P287" s="12">
        <v>0</v>
      </c>
    </row>
    <row r="288" spans="1:16" x14ac:dyDescent="0.3">
      <c r="A288" s="7" t="s">
        <v>35</v>
      </c>
      <c r="B288" s="7" t="s">
        <v>249</v>
      </c>
      <c r="C288" s="7" t="s">
        <v>250</v>
      </c>
      <c r="D288" s="7" t="s">
        <v>1956</v>
      </c>
      <c r="E288" s="7" t="s">
        <v>1957</v>
      </c>
      <c r="F288" s="10">
        <v>7255997</v>
      </c>
      <c r="G288" s="8">
        <v>3</v>
      </c>
      <c r="H288" s="14">
        <f t="shared" si="4"/>
        <v>217680</v>
      </c>
      <c r="I288" s="10">
        <v>7473677</v>
      </c>
      <c r="J288" s="12">
        <v>0</v>
      </c>
      <c r="K288" s="10">
        <v>7473677</v>
      </c>
      <c r="L288" s="12">
        <v>1.1614</v>
      </c>
      <c r="M288" s="11"/>
      <c r="N288" s="7" t="s">
        <v>38</v>
      </c>
      <c r="O288" s="10">
        <v>7473677</v>
      </c>
      <c r="P288" s="12">
        <v>1.1614</v>
      </c>
    </row>
    <row r="289" spans="1:16" x14ac:dyDescent="0.3">
      <c r="A289" s="7" t="s">
        <v>35</v>
      </c>
      <c r="B289" s="7" t="s">
        <v>249</v>
      </c>
      <c r="C289" s="7" t="s">
        <v>250</v>
      </c>
      <c r="D289" s="7" t="s">
        <v>1969</v>
      </c>
      <c r="E289" s="7" t="s">
        <v>1970</v>
      </c>
      <c r="F289" s="10">
        <v>40696</v>
      </c>
      <c r="G289" s="8">
        <v>5</v>
      </c>
      <c r="H289" s="14">
        <f t="shared" si="4"/>
        <v>2035</v>
      </c>
      <c r="I289" s="10">
        <v>42731</v>
      </c>
      <c r="J289" s="12">
        <v>0</v>
      </c>
      <c r="K289" s="10">
        <v>42731</v>
      </c>
      <c r="L289" s="12">
        <v>6.6E-3</v>
      </c>
      <c r="M289" s="11"/>
      <c r="N289" s="7" t="s">
        <v>38</v>
      </c>
      <c r="O289" s="10">
        <v>42731</v>
      </c>
      <c r="P289" s="12">
        <v>6.6E-3</v>
      </c>
    </row>
    <row r="290" spans="1:16" x14ac:dyDescent="0.3">
      <c r="A290" s="7" t="s">
        <v>35</v>
      </c>
      <c r="B290" s="7" t="s">
        <v>249</v>
      </c>
      <c r="C290" s="7" t="s">
        <v>250</v>
      </c>
      <c r="D290" s="7" t="s">
        <v>1991</v>
      </c>
      <c r="E290" s="7" t="s">
        <v>1992</v>
      </c>
      <c r="F290" s="10">
        <v>4017000</v>
      </c>
      <c r="G290" s="8">
        <v>3</v>
      </c>
      <c r="H290" s="14">
        <f t="shared" si="4"/>
        <v>120510</v>
      </c>
      <c r="I290" s="10">
        <v>4137510</v>
      </c>
      <c r="J290" s="12">
        <v>0</v>
      </c>
      <c r="K290" s="10">
        <v>4137510</v>
      </c>
      <c r="L290" s="12">
        <v>0.64300000000000002</v>
      </c>
      <c r="M290" s="11"/>
      <c r="N290" s="7" t="s">
        <v>38</v>
      </c>
      <c r="O290" s="10">
        <v>4137510</v>
      </c>
      <c r="P290" s="12">
        <v>0.64300000000000002</v>
      </c>
    </row>
    <row r="291" spans="1:16" x14ac:dyDescent="0.3">
      <c r="A291" s="7" t="s">
        <v>35</v>
      </c>
      <c r="B291" s="7" t="s">
        <v>249</v>
      </c>
      <c r="C291" s="7" t="s">
        <v>250</v>
      </c>
      <c r="D291" s="7" t="s">
        <v>1993</v>
      </c>
      <c r="E291" s="7" t="s">
        <v>1994</v>
      </c>
      <c r="F291" s="10">
        <v>2832500</v>
      </c>
      <c r="G291" s="8">
        <v>3</v>
      </c>
      <c r="H291" s="14">
        <f t="shared" si="4"/>
        <v>84975</v>
      </c>
      <c r="I291" s="10">
        <v>2917475</v>
      </c>
      <c r="J291" s="12">
        <v>0</v>
      </c>
      <c r="K291" s="10">
        <v>2917475</v>
      </c>
      <c r="L291" s="12">
        <v>0.45340000000000003</v>
      </c>
      <c r="M291" s="11"/>
      <c r="N291" s="7" t="s">
        <v>38</v>
      </c>
      <c r="O291" s="10">
        <v>2917475</v>
      </c>
      <c r="P291" s="12">
        <v>0.45340000000000003</v>
      </c>
    </row>
    <row r="292" spans="1:16" x14ac:dyDescent="0.3">
      <c r="A292" s="7" t="s">
        <v>35</v>
      </c>
      <c r="B292" s="7" t="s">
        <v>249</v>
      </c>
      <c r="C292" s="7" t="s">
        <v>250</v>
      </c>
      <c r="D292" s="7" t="s">
        <v>1959</v>
      </c>
      <c r="E292" s="7" t="s">
        <v>1960</v>
      </c>
      <c r="F292" s="10">
        <v>0</v>
      </c>
      <c r="G292" s="8">
        <v>3</v>
      </c>
      <c r="H292" s="14">
        <f t="shared" si="4"/>
        <v>0</v>
      </c>
      <c r="I292" s="10">
        <v>0</v>
      </c>
      <c r="J292" s="12">
        <v>0</v>
      </c>
      <c r="K292" s="10">
        <v>0</v>
      </c>
      <c r="L292" s="12">
        <v>0</v>
      </c>
      <c r="M292" s="11"/>
      <c r="N292" s="7" t="s">
        <v>38</v>
      </c>
      <c r="O292" s="10">
        <v>0</v>
      </c>
      <c r="P292" s="12">
        <v>0</v>
      </c>
    </row>
    <row r="293" spans="1:16" x14ac:dyDescent="0.3">
      <c r="A293" s="7" t="s">
        <v>35</v>
      </c>
      <c r="B293" s="7" t="s">
        <v>249</v>
      </c>
      <c r="C293" s="7" t="s">
        <v>250</v>
      </c>
      <c r="D293" s="7" t="s">
        <v>2028</v>
      </c>
      <c r="E293" s="7" t="s">
        <v>2029</v>
      </c>
      <c r="F293" s="10">
        <v>288201</v>
      </c>
      <c r="G293" s="8">
        <v>3</v>
      </c>
      <c r="H293" s="14">
        <f t="shared" si="4"/>
        <v>8646</v>
      </c>
      <c r="I293" s="10">
        <v>296847</v>
      </c>
      <c r="J293" s="12">
        <v>0</v>
      </c>
      <c r="K293" s="10">
        <v>296847</v>
      </c>
      <c r="L293" s="12">
        <v>4.6100000000000002E-2</v>
      </c>
      <c r="M293" s="11"/>
      <c r="N293" s="7" t="s">
        <v>38</v>
      </c>
      <c r="O293" s="10">
        <v>296847</v>
      </c>
      <c r="P293" s="12">
        <v>4.6100000000000002E-2</v>
      </c>
    </row>
    <row r="294" spans="1:16" x14ac:dyDescent="0.3">
      <c r="A294" s="7" t="s">
        <v>35</v>
      </c>
      <c r="B294" s="7" t="s">
        <v>249</v>
      </c>
      <c r="C294" s="7" t="s">
        <v>250</v>
      </c>
      <c r="D294" s="7" t="s">
        <v>2030</v>
      </c>
      <c r="E294" s="7" t="s">
        <v>2031</v>
      </c>
      <c r="F294" s="10">
        <v>0</v>
      </c>
      <c r="G294" s="8">
        <v>3</v>
      </c>
      <c r="H294" s="14">
        <f t="shared" si="4"/>
        <v>0</v>
      </c>
      <c r="I294" s="10">
        <v>0</v>
      </c>
      <c r="J294" s="12">
        <v>0</v>
      </c>
      <c r="K294" s="10">
        <v>0</v>
      </c>
      <c r="L294" s="12">
        <v>0</v>
      </c>
      <c r="M294" s="11"/>
      <c r="N294" s="7" t="s">
        <v>38</v>
      </c>
      <c r="O294" s="10">
        <v>0</v>
      </c>
      <c r="P294" s="12">
        <v>0</v>
      </c>
    </row>
    <row r="295" spans="1:16" x14ac:dyDescent="0.3">
      <c r="A295" s="7" t="s">
        <v>35</v>
      </c>
      <c r="B295" s="7" t="s">
        <v>249</v>
      </c>
      <c r="C295" s="7" t="s">
        <v>250</v>
      </c>
      <c r="D295" s="7" t="s">
        <v>2032</v>
      </c>
      <c r="E295" s="7" t="s">
        <v>2033</v>
      </c>
      <c r="F295" s="10">
        <v>0</v>
      </c>
      <c r="G295" s="8">
        <v>3</v>
      </c>
      <c r="H295" s="14">
        <f t="shared" si="4"/>
        <v>0</v>
      </c>
      <c r="I295" s="10">
        <v>0</v>
      </c>
      <c r="J295" s="12">
        <v>0</v>
      </c>
      <c r="K295" s="10">
        <v>0</v>
      </c>
      <c r="L295" s="12">
        <v>0</v>
      </c>
      <c r="M295" s="11"/>
      <c r="N295" s="7" t="s">
        <v>38</v>
      </c>
      <c r="O295" s="10">
        <v>0</v>
      </c>
      <c r="P295" s="12">
        <v>0</v>
      </c>
    </row>
    <row r="296" spans="1:16" x14ac:dyDescent="0.3">
      <c r="A296" s="7" t="s">
        <v>35</v>
      </c>
      <c r="B296" s="7" t="s">
        <v>249</v>
      </c>
      <c r="C296" s="7" t="s">
        <v>250</v>
      </c>
      <c r="D296" s="7" t="s">
        <v>2018</v>
      </c>
      <c r="E296" s="7" t="s">
        <v>2019</v>
      </c>
      <c r="F296" s="10">
        <v>0</v>
      </c>
      <c r="G296" s="8">
        <v>3</v>
      </c>
      <c r="H296" s="14">
        <f t="shared" si="4"/>
        <v>0</v>
      </c>
      <c r="I296" s="10">
        <v>0</v>
      </c>
      <c r="J296" s="12">
        <v>0</v>
      </c>
      <c r="K296" s="10">
        <v>0</v>
      </c>
      <c r="L296" s="12">
        <v>0</v>
      </c>
      <c r="M296" s="11"/>
      <c r="N296" s="7" t="s">
        <v>38</v>
      </c>
      <c r="O296" s="10">
        <v>0</v>
      </c>
      <c r="P296" s="12">
        <v>0</v>
      </c>
    </row>
    <row r="297" spans="1:16" x14ac:dyDescent="0.3">
      <c r="A297" s="7" t="s">
        <v>35</v>
      </c>
      <c r="B297" s="7" t="s">
        <v>249</v>
      </c>
      <c r="C297" s="7" t="s">
        <v>250</v>
      </c>
      <c r="D297" s="7" t="s">
        <v>1995</v>
      </c>
      <c r="E297" s="7" t="s">
        <v>1996</v>
      </c>
      <c r="F297" s="10">
        <v>0</v>
      </c>
      <c r="G297" s="8">
        <v>3</v>
      </c>
      <c r="H297" s="14">
        <f t="shared" si="4"/>
        <v>0</v>
      </c>
      <c r="I297" s="10">
        <v>0</v>
      </c>
      <c r="J297" s="12">
        <v>0</v>
      </c>
      <c r="K297" s="10">
        <v>0</v>
      </c>
      <c r="L297" s="12">
        <v>0</v>
      </c>
      <c r="M297" s="11"/>
      <c r="N297" s="7" t="s">
        <v>38</v>
      </c>
      <c r="O297" s="10">
        <v>0</v>
      </c>
      <c r="P297" s="12">
        <v>0</v>
      </c>
    </row>
    <row r="298" spans="1:16" x14ac:dyDescent="0.3">
      <c r="A298" s="7" t="s">
        <v>35</v>
      </c>
      <c r="B298" s="7" t="s">
        <v>249</v>
      </c>
      <c r="C298" s="7" t="s">
        <v>250</v>
      </c>
      <c r="D298" s="7" t="s">
        <v>1963</v>
      </c>
      <c r="E298" s="7" t="s">
        <v>1964</v>
      </c>
      <c r="F298" s="10">
        <v>0</v>
      </c>
      <c r="G298" s="8">
        <v>3</v>
      </c>
      <c r="H298" s="14">
        <f t="shared" si="4"/>
        <v>0</v>
      </c>
      <c r="I298" s="10">
        <v>0</v>
      </c>
      <c r="J298" s="12">
        <v>0</v>
      </c>
      <c r="K298" s="10">
        <v>0</v>
      </c>
      <c r="L298" s="12">
        <v>0</v>
      </c>
      <c r="M298" s="11"/>
      <c r="N298" s="7" t="s">
        <v>38</v>
      </c>
      <c r="O298" s="10">
        <v>0</v>
      </c>
      <c r="P298" s="12">
        <v>0</v>
      </c>
    </row>
    <row r="299" spans="1:16" x14ac:dyDescent="0.3">
      <c r="A299" s="7" t="s">
        <v>35</v>
      </c>
      <c r="B299" s="7" t="s">
        <v>249</v>
      </c>
      <c r="C299" s="7" t="s">
        <v>250</v>
      </c>
      <c r="D299" s="7" t="s">
        <v>1967</v>
      </c>
      <c r="E299" s="7" t="s">
        <v>1968</v>
      </c>
      <c r="F299" s="10">
        <v>0</v>
      </c>
      <c r="G299" s="8">
        <v>3</v>
      </c>
      <c r="H299" s="14">
        <f t="shared" si="4"/>
        <v>0</v>
      </c>
      <c r="I299" s="10">
        <v>0</v>
      </c>
      <c r="J299" s="12">
        <v>0</v>
      </c>
      <c r="K299" s="10">
        <v>0</v>
      </c>
      <c r="L299" s="12">
        <v>0</v>
      </c>
      <c r="M299" s="11"/>
      <c r="N299" s="7" t="s">
        <v>38</v>
      </c>
      <c r="O299" s="10">
        <v>0</v>
      </c>
      <c r="P299" s="12">
        <v>0</v>
      </c>
    </row>
    <row r="300" spans="1:16" x14ac:dyDescent="0.3">
      <c r="A300" s="7" t="s">
        <v>35</v>
      </c>
      <c r="B300" s="7" t="s">
        <v>249</v>
      </c>
      <c r="C300" s="7" t="s">
        <v>250</v>
      </c>
      <c r="D300" s="7" t="s">
        <v>2034</v>
      </c>
      <c r="E300" s="7" t="s">
        <v>2035</v>
      </c>
      <c r="F300" s="10">
        <v>0</v>
      </c>
      <c r="G300" s="8">
        <v>3</v>
      </c>
      <c r="H300" s="14">
        <f t="shared" si="4"/>
        <v>0</v>
      </c>
      <c r="I300" s="10">
        <v>0</v>
      </c>
      <c r="J300" s="12">
        <v>0</v>
      </c>
      <c r="K300" s="10">
        <v>0</v>
      </c>
      <c r="L300" s="12">
        <v>0</v>
      </c>
      <c r="M300" s="11"/>
      <c r="N300" s="7" t="s">
        <v>38</v>
      </c>
      <c r="O300" s="10">
        <v>0</v>
      </c>
      <c r="P300" s="12">
        <v>0</v>
      </c>
    </row>
    <row r="301" spans="1:16" x14ac:dyDescent="0.3">
      <c r="A301" s="7" t="s">
        <v>35</v>
      </c>
      <c r="B301" s="7" t="s">
        <v>249</v>
      </c>
      <c r="C301" s="7" t="s">
        <v>250</v>
      </c>
      <c r="D301" s="7" t="s">
        <v>2036</v>
      </c>
      <c r="E301" s="7" t="s">
        <v>2037</v>
      </c>
      <c r="F301" s="10">
        <v>0</v>
      </c>
      <c r="G301" s="8">
        <v>3</v>
      </c>
      <c r="H301" s="14">
        <f t="shared" si="4"/>
        <v>0</v>
      </c>
      <c r="I301" s="10">
        <v>0</v>
      </c>
      <c r="J301" s="12">
        <v>0</v>
      </c>
      <c r="K301" s="10">
        <v>0</v>
      </c>
      <c r="L301" s="12">
        <v>0</v>
      </c>
      <c r="M301" s="11"/>
      <c r="N301" s="7" t="s">
        <v>38</v>
      </c>
      <c r="O301" s="10">
        <v>0</v>
      </c>
      <c r="P301" s="12">
        <v>0</v>
      </c>
    </row>
    <row r="302" spans="1:16" x14ac:dyDescent="0.3">
      <c r="A302" s="7" t="s">
        <v>35</v>
      </c>
      <c r="B302" s="7" t="s">
        <v>249</v>
      </c>
      <c r="C302" s="7" t="s">
        <v>250</v>
      </c>
      <c r="D302" s="7" t="s">
        <v>2038</v>
      </c>
      <c r="E302" s="7" t="s">
        <v>2039</v>
      </c>
      <c r="F302" s="10">
        <v>0</v>
      </c>
      <c r="G302" s="8">
        <v>3</v>
      </c>
      <c r="H302" s="14">
        <f t="shared" si="4"/>
        <v>0</v>
      </c>
      <c r="I302" s="10">
        <v>0</v>
      </c>
      <c r="J302" s="12">
        <v>0</v>
      </c>
      <c r="K302" s="10">
        <v>0</v>
      </c>
      <c r="L302" s="12">
        <v>0</v>
      </c>
      <c r="M302" s="11"/>
      <c r="N302" s="7" t="s">
        <v>38</v>
      </c>
      <c r="O302" s="10">
        <v>0</v>
      </c>
      <c r="P302" s="12">
        <v>0</v>
      </c>
    </row>
    <row r="303" spans="1:16" x14ac:dyDescent="0.3">
      <c r="A303" s="7" t="s">
        <v>35</v>
      </c>
      <c r="B303" s="7" t="s">
        <v>249</v>
      </c>
      <c r="C303" s="7" t="s">
        <v>250</v>
      </c>
      <c r="D303" s="7" t="s">
        <v>2008</v>
      </c>
      <c r="E303" s="7" t="s">
        <v>2009</v>
      </c>
      <c r="F303" s="10">
        <v>0</v>
      </c>
      <c r="G303" s="8">
        <v>3</v>
      </c>
      <c r="H303" s="14">
        <f t="shared" si="4"/>
        <v>0</v>
      </c>
      <c r="I303" s="10">
        <v>0</v>
      </c>
      <c r="J303" s="12">
        <v>0</v>
      </c>
      <c r="K303" s="10">
        <v>0</v>
      </c>
      <c r="L303" s="12">
        <v>0</v>
      </c>
      <c r="M303" s="11"/>
      <c r="N303" s="7" t="s">
        <v>38</v>
      </c>
      <c r="O303" s="10">
        <v>0</v>
      </c>
      <c r="P303" s="12">
        <v>0</v>
      </c>
    </row>
    <row r="304" spans="1:16" x14ac:dyDescent="0.3">
      <c r="A304" s="7" t="s">
        <v>35</v>
      </c>
      <c r="B304" s="7" t="s">
        <v>249</v>
      </c>
      <c r="C304" s="7" t="s">
        <v>250</v>
      </c>
      <c r="D304" s="7" t="s">
        <v>2010</v>
      </c>
      <c r="E304" s="7" t="s">
        <v>2011</v>
      </c>
      <c r="F304" s="10">
        <v>0</v>
      </c>
      <c r="G304" s="8">
        <v>3</v>
      </c>
      <c r="H304" s="14">
        <f t="shared" si="4"/>
        <v>0</v>
      </c>
      <c r="I304" s="10">
        <v>0</v>
      </c>
      <c r="J304" s="12">
        <v>0</v>
      </c>
      <c r="K304" s="10">
        <v>0</v>
      </c>
      <c r="L304" s="12">
        <v>0</v>
      </c>
      <c r="M304" s="11"/>
      <c r="N304" s="7" t="s">
        <v>38</v>
      </c>
      <c r="O304" s="10">
        <v>0</v>
      </c>
      <c r="P304" s="12">
        <v>0</v>
      </c>
    </row>
    <row r="305" spans="1:16" x14ac:dyDescent="0.3">
      <c r="A305" s="7" t="s">
        <v>35</v>
      </c>
      <c r="B305" s="7" t="s">
        <v>251</v>
      </c>
      <c r="C305" s="7" t="s">
        <v>252</v>
      </c>
      <c r="D305" s="7" t="s">
        <v>1956</v>
      </c>
      <c r="E305" s="7" t="s">
        <v>1957</v>
      </c>
      <c r="F305" s="10">
        <v>0</v>
      </c>
      <c r="G305" s="8">
        <v>1</v>
      </c>
      <c r="H305" s="14">
        <f t="shared" si="4"/>
        <v>0</v>
      </c>
      <c r="I305" s="10">
        <v>0</v>
      </c>
      <c r="J305" s="12">
        <v>0</v>
      </c>
      <c r="K305" s="10">
        <v>0</v>
      </c>
      <c r="L305" s="12">
        <v>0</v>
      </c>
      <c r="M305" s="11"/>
      <c r="N305" s="7" t="s">
        <v>38</v>
      </c>
      <c r="O305" s="10">
        <v>0</v>
      </c>
      <c r="P305" s="12">
        <v>0</v>
      </c>
    </row>
    <row r="306" spans="1:16" x14ac:dyDescent="0.3">
      <c r="A306" s="7" t="s">
        <v>35</v>
      </c>
      <c r="B306" s="7" t="s">
        <v>251</v>
      </c>
      <c r="C306" s="7" t="s">
        <v>252</v>
      </c>
      <c r="D306" s="7" t="s">
        <v>1969</v>
      </c>
      <c r="E306" s="7" t="s">
        <v>1970</v>
      </c>
      <c r="F306" s="10">
        <v>6498700</v>
      </c>
      <c r="G306" s="8">
        <v>1</v>
      </c>
      <c r="H306" s="14">
        <f t="shared" si="4"/>
        <v>64987</v>
      </c>
      <c r="I306" s="10">
        <v>6563687</v>
      </c>
      <c r="J306" s="12">
        <v>0</v>
      </c>
      <c r="K306" s="10">
        <v>6563687</v>
      </c>
      <c r="L306" s="12">
        <v>0.2102</v>
      </c>
      <c r="M306" s="11"/>
      <c r="N306" s="7" t="s">
        <v>38</v>
      </c>
      <c r="O306" s="10">
        <v>6563687</v>
      </c>
      <c r="P306" s="12">
        <v>0.2102</v>
      </c>
    </row>
    <row r="307" spans="1:16" x14ac:dyDescent="0.3">
      <c r="A307" s="7" t="s">
        <v>35</v>
      </c>
      <c r="B307" s="7" t="s">
        <v>251</v>
      </c>
      <c r="C307" s="7" t="s">
        <v>252</v>
      </c>
      <c r="D307" s="7" t="s">
        <v>1989</v>
      </c>
      <c r="E307" s="7" t="s">
        <v>1990</v>
      </c>
      <c r="F307" s="10">
        <v>0</v>
      </c>
      <c r="G307" s="8">
        <v>1</v>
      </c>
      <c r="H307" s="14">
        <f t="shared" si="4"/>
        <v>0</v>
      </c>
      <c r="I307" s="10">
        <v>0</v>
      </c>
      <c r="J307" s="12">
        <v>0</v>
      </c>
      <c r="K307" s="10">
        <v>0</v>
      </c>
      <c r="L307" s="12">
        <v>0</v>
      </c>
      <c r="M307" s="11"/>
      <c r="N307" s="7" t="s">
        <v>38</v>
      </c>
      <c r="O307" s="10">
        <v>0</v>
      </c>
      <c r="P307" s="12">
        <v>0</v>
      </c>
    </row>
    <row r="308" spans="1:16" x14ac:dyDescent="0.3">
      <c r="A308" s="7" t="s">
        <v>35</v>
      </c>
      <c r="B308" s="7" t="s">
        <v>251</v>
      </c>
      <c r="C308" s="7" t="s">
        <v>252</v>
      </c>
      <c r="D308" s="7" t="s">
        <v>1991</v>
      </c>
      <c r="E308" s="7" t="s">
        <v>1992</v>
      </c>
      <c r="F308" s="10">
        <v>4114000</v>
      </c>
      <c r="G308" s="8">
        <v>1</v>
      </c>
      <c r="H308" s="14">
        <f t="shared" si="4"/>
        <v>41140</v>
      </c>
      <c r="I308" s="10">
        <v>4155140</v>
      </c>
      <c r="J308" s="12">
        <v>0</v>
      </c>
      <c r="K308" s="10">
        <v>4155140</v>
      </c>
      <c r="L308" s="12">
        <v>0.1331</v>
      </c>
      <c r="M308" s="11"/>
      <c r="N308" s="7" t="s">
        <v>38</v>
      </c>
      <c r="O308" s="10">
        <v>4155140</v>
      </c>
      <c r="P308" s="12">
        <v>0.1331</v>
      </c>
    </row>
    <row r="309" spans="1:16" x14ac:dyDescent="0.3">
      <c r="A309" s="7" t="s">
        <v>35</v>
      </c>
      <c r="B309" s="7" t="s">
        <v>251</v>
      </c>
      <c r="C309" s="7" t="s">
        <v>252</v>
      </c>
      <c r="D309" s="7" t="s">
        <v>1993</v>
      </c>
      <c r="E309" s="7" t="s">
        <v>1994</v>
      </c>
      <c r="F309" s="10">
        <v>4962000</v>
      </c>
      <c r="G309" s="8">
        <v>1</v>
      </c>
      <c r="H309" s="14">
        <f t="shared" si="4"/>
        <v>49620</v>
      </c>
      <c r="I309" s="10">
        <v>5011620</v>
      </c>
      <c r="J309" s="12">
        <v>0</v>
      </c>
      <c r="K309" s="10">
        <v>5011620</v>
      </c>
      <c r="L309" s="12">
        <v>0.1605</v>
      </c>
      <c r="M309" s="11"/>
      <c r="N309" s="7" t="s">
        <v>38</v>
      </c>
      <c r="O309" s="10">
        <v>5011620</v>
      </c>
      <c r="P309" s="12">
        <v>0.1605</v>
      </c>
    </row>
    <row r="310" spans="1:16" x14ac:dyDescent="0.3">
      <c r="A310" s="7" t="s">
        <v>35</v>
      </c>
      <c r="B310" s="7" t="s">
        <v>251</v>
      </c>
      <c r="C310" s="7" t="s">
        <v>252</v>
      </c>
      <c r="D310" s="7" t="s">
        <v>1959</v>
      </c>
      <c r="E310" s="7" t="s">
        <v>1960</v>
      </c>
      <c r="F310" s="10">
        <v>1717300</v>
      </c>
      <c r="G310" s="8">
        <v>1</v>
      </c>
      <c r="H310" s="14">
        <f t="shared" si="4"/>
        <v>17173</v>
      </c>
      <c r="I310" s="10">
        <v>1734473</v>
      </c>
      <c r="J310" s="12">
        <v>0</v>
      </c>
      <c r="K310" s="10">
        <v>1734473</v>
      </c>
      <c r="L310" s="12">
        <v>5.5599999999999997E-2</v>
      </c>
      <c r="M310" s="11"/>
      <c r="N310" s="7" t="s">
        <v>38</v>
      </c>
      <c r="O310" s="10">
        <v>1734473</v>
      </c>
      <c r="P310" s="12">
        <v>5.5599999999999997E-2</v>
      </c>
    </row>
    <row r="311" spans="1:16" x14ac:dyDescent="0.3">
      <c r="A311" s="7" t="s">
        <v>35</v>
      </c>
      <c r="B311" s="7" t="s">
        <v>251</v>
      </c>
      <c r="C311" s="7" t="s">
        <v>252</v>
      </c>
      <c r="D311" s="7" t="s">
        <v>2030</v>
      </c>
      <c r="E311" s="7" t="s">
        <v>2031</v>
      </c>
      <c r="F311" s="10">
        <v>0</v>
      </c>
      <c r="G311" s="8">
        <v>1</v>
      </c>
      <c r="H311" s="14">
        <f t="shared" si="4"/>
        <v>0</v>
      </c>
      <c r="I311" s="10">
        <v>0</v>
      </c>
      <c r="J311" s="12">
        <v>0</v>
      </c>
      <c r="K311" s="10">
        <v>0</v>
      </c>
      <c r="L311" s="12">
        <v>0</v>
      </c>
      <c r="M311" s="11"/>
      <c r="N311" s="7" t="s">
        <v>38</v>
      </c>
      <c r="O311" s="10">
        <v>0</v>
      </c>
      <c r="P311" s="12">
        <v>0</v>
      </c>
    </row>
    <row r="312" spans="1:16" x14ac:dyDescent="0.3">
      <c r="A312" s="7" t="s">
        <v>35</v>
      </c>
      <c r="B312" s="7" t="s">
        <v>251</v>
      </c>
      <c r="C312" s="7" t="s">
        <v>252</v>
      </c>
      <c r="D312" s="7" t="s">
        <v>2032</v>
      </c>
      <c r="E312" s="7" t="s">
        <v>2033</v>
      </c>
      <c r="F312" s="10">
        <v>6790800</v>
      </c>
      <c r="G312" s="8">
        <v>1</v>
      </c>
      <c r="H312" s="14">
        <f t="shared" si="4"/>
        <v>67908</v>
      </c>
      <c r="I312" s="10">
        <v>6858708</v>
      </c>
      <c r="J312" s="12">
        <v>0</v>
      </c>
      <c r="K312" s="10">
        <v>6858708</v>
      </c>
      <c r="L312" s="12">
        <v>0.21970000000000001</v>
      </c>
      <c r="M312" s="11"/>
      <c r="N312" s="7" t="s">
        <v>38</v>
      </c>
      <c r="O312" s="10">
        <v>6858708</v>
      </c>
      <c r="P312" s="12">
        <v>0.21970000000000001</v>
      </c>
    </row>
    <row r="313" spans="1:16" x14ac:dyDescent="0.3">
      <c r="A313" s="7" t="s">
        <v>35</v>
      </c>
      <c r="B313" s="7" t="s">
        <v>251</v>
      </c>
      <c r="C313" s="7" t="s">
        <v>252</v>
      </c>
      <c r="D313" s="7" t="s">
        <v>2018</v>
      </c>
      <c r="E313" s="7" t="s">
        <v>2019</v>
      </c>
      <c r="F313" s="10">
        <v>6790800</v>
      </c>
      <c r="G313" s="8">
        <v>1</v>
      </c>
      <c r="H313" s="14">
        <f t="shared" si="4"/>
        <v>67908</v>
      </c>
      <c r="I313" s="10">
        <v>6858708</v>
      </c>
      <c r="J313" s="12">
        <v>0</v>
      </c>
      <c r="K313" s="10">
        <v>6858708</v>
      </c>
      <c r="L313" s="12">
        <v>0.21970000000000001</v>
      </c>
      <c r="M313" s="11"/>
      <c r="N313" s="7" t="s">
        <v>38</v>
      </c>
      <c r="O313" s="10">
        <v>6858708</v>
      </c>
      <c r="P313" s="12">
        <v>0.21970000000000001</v>
      </c>
    </row>
    <row r="314" spans="1:16" x14ac:dyDescent="0.3">
      <c r="A314" s="7" t="s">
        <v>35</v>
      </c>
      <c r="B314" s="7" t="s">
        <v>251</v>
      </c>
      <c r="C314" s="7" t="s">
        <v>252</v>
      </c>
      <c r="D314" s="7" t="s">
        <v>1963</v>
      </c>
      <c r="E314" s="7" t="s">
        <v>1964</v>
      </c>
      <c r="F314" s="10">
        <v>1542400</v>
      </c>
      <c r="G314" s="8">
        <v>1</v>
      </c>
      <c r="H314" s="14">
        <f t="shared" si="4"/>
        <v>15424</v>
      </c>
      <c r="I314" s="10">
        <v>1557824</v>
      </c>
      <c r="J314" s="12">
        <v>0</v>
      </c>
      <c r="K314" s="10">
        <v>1557824</v>
      </c>
      <c r="L314" s="12">
        <v>4.99E-2</v>
      </c>
      <c r="M314" s="11"/>
      <c r="N314" s="7" t="s">
        <v>38</v>
      </c>
      <c r="O314" s="10">
        <v>1557824</v>
      </c>
      <c r="P314" s="12">
        <v>4.99E-2</v>
      </c>
    </row>
    <row r="315" spans="1:16" x14ac:dyDescent="0.3">
      <c r="A315" s="7" t="s">
        <v>35</v>
      </c>
      <c r="B315" s="7" t="s">
        <v>251</v>
      </c>
      <c r="C315" s="7" t="s">
        <v>252</v>
      </c>
      <c r="D315" s="7" t="s">
        <v>2034</v>
      </c>
      <c r="E315" s="7" t="s">
        <v>2035</v>
      </c>
      <c r="F315" s="10">
        <v>0</v>
      </c>
      <c r="G315" s="9"/>
      <c r="H315" s="14">
        <f t="shared" si="4"/>
        <v>0</v>
      </c>
      <c r="I315" s="10">
        <v>0</v>
      </c>
      <c r="J315" s="12">
        <v>0</v>
      </c>
      <c r="K315" s="10">
        <v>0</v>
      </c>
      <c r="L315" s="12">
        <v>0</v>
      </c>
      <c r="M315" s="11"/>
      <c r="N315" s="7" t="s">
        <v>38</v>
      </c>
      <c r="O315" s="10">
        <v>0</v>
      </c>
      <c r="P315" s="12">
        <v>0</v>
      </c>
    </row>
    <row r="316" spans="1:16" x14ac:dyDescent="0.3">
      <c r="A316" s="7" t="s">
        <v>35</v>
      </c>
      <c r="B316" s="7" t="s">
        <v>251</v>
      </c>
      <c r="C316" s="7" t="s">
        <v>252</v>
      </c>
      <c r="D316" s="7" t="s">
        <v>2040</v>
      </c>
      <c r="E316" s="7" t="s">
        <v>2041</v>
      </c>
      <c r="F316" s="10">
        <v>5250000</v>
      </c>
      <c r="G316" s="8">
        <v>1</v>
      </c>
      <c r="H316" s="14">
        <f t="shared" si="4"/>
        <v>52500</v>
      </c>
      <c r="I316" s="10">
        <v>5302500</v>
      </c>
      <c r="J316" s="12">
        <v>0</v>
      </c>
      <c r="K316" s="10">
        <v>5302500</v>
      </c>
      <c r="L316" s="12">
        <v>0.16980000000000001</v>
      </c>
      <c r="M316" s="11"/>
      <c r="N316" s="7" t="s">
        <v>38</v>
      </c>
      <c r="O316" s="10">
        <v>5302500</v>
      </c>
      <c r="P316" s="12">
        <v>0.16980000000000001</v>
      </c>
    </row>
    <row r="317" spans="1:16" x14ac:dyDescent="0.3">
      <c r="A317" s="7" t="s">
        <v>35</v>
      </c>
      <c r="B317" s="7" t="s">
        <v>251</v>
      </c>
      <c r="C317" s="7" t="s">
        <v>252</v>
      </c>
      <c r="D317" s="7" t="s">
        <v>2042</v>
      </c>
      <c r="E317" s="7" t="s">
        <v>2043</v>
      </c>
      <c r="F317" s="10">
        <v>0</v>
      </c>
      <c r="G317" s="8">
        <v>1</v>
      </c>
      <c r="H317" s="14">
        <f t="shared" si="4"/>
        <v>0</v>
      </c>
      <c r="I317" s="10">
        <v>0</v>
      </c>
      <c r="J317" s="12">
        <v>0</v>
      </c>
      <c r="K317" s="10">
        <v>0</v>
      </c>
      <c r="L317" s="12">
        <v>0</v>
      </c>
      <c r="M317" s="11"/>
      <c r="N317" s="7" t="s">
        <v>38</v>
      </c>
      <c r="O317" s="10">
        <v>0</v>
      </c>
      <c r="P317" s="12">
        <v>0</v>
      </c>
    </row>
    <row r="318" spans="1:16" x14ac:dyDescent="0.3">
      <c r="A318" s="7" t="s">
        <v>35</v>
      </c>
      <c r="B318" s="7" t="s">
        <v>251</v>
      </c>
      <c r="C318" s="7" t="s">
        <v>252</v>
      </c>
      <c r="D318" s="7" t="s">
        <v>2044</v>
      </c>
      <c r="E318" s="7" t="s">
        <v>2045</v>
      </c>
      <c r="F318" s="10">
        <v>0</v>
      </c>
      <c r="G318" s="8">
        <v>1</v>
      </c>
      <c r="H318" s="14">
        <f t="shared" si="4"/>
        <v>0</v>
      </c>
      <c r="I318" s="10">
        <v>0</v>
      </c>
      <c r="J318" s="12">
        <v>0</v>
      </c>
      <c r="K318" s="10">
        <v>0</v>
      </c>
      <c r="L318" s="12">
        <v>0</v>
      </c>
      <c r="M318" s="11"/>
      <c r="N318" s="7" t="s">
        <v>38</v>
      </c>
      <c r="O318" s="10">
        <v>0</v>
      </c>
      <c r="P318" s="12">
        <v>0</v>
      </c>
    </row>
    <row r="319" spans="1:16" x14ac:dyDescent="0.3">
      <c r="A319" s="7" t="s">
        <v>35</v>
      </c>
      <c r="B319" s="7" t="s">
        <v>253</v>
      </c>
      <c r="C319" s="7" t="s">
        <v>254</v>
      </c>
      <c r="D319" s="7" t="s">
        <v>1989</v>
      </c>
      <c r="E319" s="7" t="s">
        <v>1990</v>
      </c>
      <c r="F319" s="10">
        <v>13157291</v>
      </c>
      <c r="G319" s="8">
        <v>1</v>
      </c>
      <c r="H319" s="14">
        <f t="shared" si="4"/>
        <v>131573</v>
      </c>
      <c r="I319" s="10">
        <v>13288864</v>
      </c>
      <c r="J319" s="12">
        <v>0</v>
      </c>
      <c r="K319" s="10">
        <v>13288864</v>
      </c>
      <c r="L319" s="12">
        <v>0.42570000000000002</v>
      </c>
      <c r="M319" s="11"/>
      <c r="N319" s="7" t="s">
        <v>38</v>
      </c>
      <c r="O319" s="10">
        <v>13288864</v>
      </c>
      <c r="P319" s="12">
        <v>0.42570000000000002</v>
      </c>
    </row>
    <row r="320" spans="1:16" x14ac:dyDescent="0.3">
      <c r="A320" s="7" t="s">
        <v>35</v>
      </c>
      <c r="B320" s="7" t="s">
        <v>253</v>
      </c>
      <c r="C320" s="7" t="s">
        <v>254</v>
      </c>
      <c r="D320" s="7" t="s">
        <v>1959</v>
      </c>
      <c r="E320" s="7" t="s">
        <v>1960</v>
      </c>
      <c r="F320" s="10">
        <v>886220</v>
      </c>
      <c r="G320" s="8">
        <v>1</v>
      </c>
      <c r="H320" s="14">
        <f t="shared" si="4"/>
        <v>8862</v>
      </c>
      <c r="I320" s="10">
        <v>895082</v>
      </c>
      <c r="J320" s="12">
        <v>0</v>
      </c>
      <c r="K320" s="10">
        <v>895082</v>
      </c>
      <c r="L320" s="12">
        <v>2.87E-2</v>
      </c>
      <c r="M320" s="11"/>
      <c r="N320" s="7" t="s">
        <v>38</v>
      </c>
      <c r="O320" s="10">
        <v>895082</v>
      </c>
      <c r="P320" s="12">
        <v>2.87E-2</v>
      </c>
    </row>
    <row r="321" spans="1:16" x14ac:dyDescent="0.3">
      <c r="A321" s="7" t="s">
        <v>35</v>
      </c>
      <c r="B321" s="7" t="s">
        <v>253</v>
      </c>
      <c r="C321" s="7" t="s">
        <v>254</v>
      </c>
      <c r="D321" s="7" t="s">
        <v>1963</v>
      </c>
      <c r="E321" s="7" t="s">
        <v>1964</v>
      </c>
      <c r="F321" s="10">
        <v>637411</v>
      </c>
      <c r="G321" s="8">
        <v>1</v>
      </c>
      <c r="H321" s="14">
        <f t="shared" si="4"/>
        <v>6374</v>
      </c>
      <c r="I321" s="10">
        <v>643785</v>
      </c>
      <c r="J321" s="12">
        <v>0</v>
      </c>
      <c r="K321" s="10">
        <v>643785</v>
      </c>
      <c r="L321" s="12">
        <v>2.06E-2</v>
      </c>
      <c r="M321" s="11"/>
      <c r="N321" s="7" t="s">
        <v>38</v>
      </c>
      <c r="O321" s="10">
        <v>643785</v>
      </c>
      <c r="P321" s="12">
        <v>2.06E-2</v>
      </c>
    </row>
    <row r="322" spans="1:16" x14ac:dyDescent="0.3">
      <c r="A322" s="7" t="s">
        <v>35</v>
      </c>
      <c r="B322" s="7" t="s">
        <v>255</v>
      </c>
      <c r="C322" s="7" t="s">
        <v>256</v>
      </c>
      <c r="D322" s="7" t="s">
        <v>1956</v>
      </c>
      <c r="E322" s="7" t="s">
        <v>1957</v>
      </c>
      <c r="F322" s="10">
        <v>390000</v>
      </c>
      <c r="G322" s="9"/>
      <c r="H322" s="14">
        <f t="shared" si="4"/>
        <v>0</v>
      </c>
      <c r="I322" s="10">
        <v>390000</v>
      </c>
      <c r="J322" s="12">
        <v>0.4375</v>
      </c>
      <c r="K322" s="10">
        <v>390000</v>
      </c>
      <c r="L322" s="12">
        <v>6.0699999999999997E-2</v>
      </c>
      <c r="M322" s="10">
        <v>375273</v>
      </c>
      <c r="N322" s="7" t="s">
        <v>1962</v>
      </c>
      <c r="O322" s="10">
        <v>206287</v>
      </c>
      <c r="P322" s="12">
        <v>0.06</v>
      </c>
    </row>
    <row r="323" spans="1:16" x14ac:dyDescent="0.3">
      <c r="A323" s="7" t="s">
        <v>35</v>
      </c>
      <c r="B323" s="7" t="s">
        <v>255</v>
      </c>
      <c r="C323" s="7" t="s">
        <v>256</v>
      </c>
      <c r="D323" s="7" t="s">
        <v>1969</v>
      </c>
      <c r="E323" s="7" t="s">
        <v>1970</v>
      </c>
      <c r="F323" s="10">
        <v>0</v>
      </c>
      <c r="G323" s="8">
        <v>2</v>
      </c>
      <c r="H323" s="14">
        <f t="shared" ref="H323:H386" si="5">I323-F323</f>
        <v>0</v>
      </c>
      <c r="I323" s="10">
        <v>0</v>
      </c>
      <c r="J323" s="12">
        <v>0</v>
      </c>
      <c r="K323" s="10">
        <v>0</v>
      </c>
      <c r="L323" s="12">
        <v>0</v>
      </c>
      <c r="M323" s="11"/>
      <c r="N323" s="7" t="s">
        <v>38</v>
      </c>
      <c r="O323" s="10">
        <v>0</v>
      </c>
      <c r="P323" s="12">
        <v>0</v>
      </c>
    </row>
    <row r="324" spans="1:16" x14ac:dyDescent="0.3">
      <c r="A324" s="7" t="s">
        <v>35</v>
      </c>
      <c r="B324" s="7" t="s">
        <v>255</v>
      </c>
      <c r="C324" s="7" t="s">
        <v>256</v>
      </c>
      <c r="D324" s="7" t="s">
        <v>1991</v>
      </c>
      <c r="E324" s="7" t="s">
        <v>1992</v>
      </c>
      <c r="F324" s="10">
        <v>1509300</v>
      </c>
      <c r="G324" s="9"/>
      <c r="H324" s="14">
        <f t="shared" si="5"/>
        <v>0</v>
      </c>
      <c r="I324" s="10">
        <v>1509300</v>
      </c>
      <c r="J324" s="12">
        <v>0</v>
      </c>
      <c r="K324" s="10">
        <v>1509300</v>
      </c>
      <c r="L324" s="12">
        <v>0.23480000000000001</v>
      </c>
      <c r="M324" s="10">
        <v>1509300</v>
      </c>
      <c r="N324" s="7" t="s">
        <v>38</v>
      </c>
      <c r="O324" s="10">
        <v>829662</v>
      </c>
      <c r="P324" s="12">
        <v>0.24149999999999999</v>
      </c>
    </row>
    <row r="325" spans="1:16" x14ac:dyDescent="0.3">
      <c r="A325" s="7" t="s">
        <v>35</v>
      </c>
      <c r="B325" s="7" t="s">
        <v>255</v>
      </c>
      <c r="C325" s="7" t="s">
        <v>256</v>
      </c>
      <c r="D325" s="7" t="s">
        <v>1993</v>
      </c>
      <c r="E325" s="7" t="s">
        <v>1994</v>
      </c>
      <c r="F325" s="10">
        <v>380000</v>
      </c>
      <c r="G325" s="9"/>
      <c r="H325" s="14">
        <f t="shared" si="5"/>
        <v>0</v>
      </c>
      <c r="I325" s="10">
        <v>380000</v>
      </c>
      <c r="J325" s="12">
        <v>0</v>
      </c>
      <c r="K325" s="10">
        <v>380000</v>
      </c>
      <c r="L325" s="12">
        <v>5.91E-2</v>
      </c>
      <c r="M325" s="10">
        <v>380000</v>
      </c>
      <c r="N325" s="7" t="s">
        <v>38</v>
      </c>
      <c r="O325" s="10">
        <v>208886</v>
      </c>
      <c r="P325" s="12">
        <v>6.08E-2</v>
      </c>
    </row>
    <row r="326" spans="1:16" x14ac:dyDescent="0.3">
      <c r="A326" s="7" t="s">
        <v>35</v>
      </c>
      <c r="B326" s="7" t="s">
        <v>255</v>
      </c>
      <c r="C326" s="7" t="s">
        <v>256</v>
      </c>
      <c r="D326" s="7" t="s">
        <v>1959</v>
      </c>
      <c r="E326" s="7" t="s">
        <v>1960</v>
      </c>
      <c r="F326" s="10">
        <v>205000</v>
      </c>
      <c r="G326" s="9"/>
      <c r="H326" s="14">
        <f t="shared" si="5"/>
        <v>0</v>
      </c>
      <c r="I326" s="10">
        <v>205000</v>
      </c>
      <c r="J326" s="12">
        <v>0</v>
      </c>
      <c r="K326" s="10">
        <v>205000</v>
      </c>
      <c r="L326" s="12">
        <v>3.1899999999999998E-2</v>
      </c>
      <c r="M326" s="10">
        <v>197257</v>
      </c>
      <c r="N326" s="7" t="s">
        <v>1962</v>
      </c>
      <c r="O326" s="10">
        <v>108432</v>
      </c>
      <c r="P326" s="12">
        <v>3.1600000000000003E-2</v>
      </c>
    </row>
    <row r="327" spans="1:16" x14ac:dyDescent="0.3">
      <c r="A327" s="7" t="s">
        <v>35</v>
      </c>
      <c r="B327" s="7" t="s">
        <v>255</v>
      </c>
      <c r="C327" s="7" t="s">
        <v>256</v>
      </c>
      <c r="D327" s="7" t="s">
        <v>2030</v>
      </c>
      <c r="E327" s="7" t="s">
        <v>2031</v>
      </c>
      <c r="F327" s="10">
        <v>0</v>
      </c>
      <c r="G327" s="9"/>
      <c r="H327" s="14">
        <f t="shared" si="5"/>
        <v>0</v>
      </c>
      <c r="I327" s="10">
        <v>0</v>
      </c>
      <c r="J327" s="12">
        <v>0.05</v>
      </c>
      <c r="K327" s="10">
        <v>0</v>
      </c>
      <c r="L327" s="12">
        <v>0</v>
      </c>
      <c r="M327" s="11"/>
      <c r="N327" s="7" t="s">
        <v>38</v>
      </c>
      <c r="O327" s="10">
        <v>0</v>
      </c>
      <c r="P327" s="12">
        <v>0</v>
      </c>
    </row>
    <row r="328" spans="1:16" x14ac:dyDescent="0.3">
      <c r="A328" s="7" t="s">
        <v>35</v>
      </c>
      <c r="B328" s="7" t="s">
        <v>255</v>
      </c>
      <c r="C328" s="7" t="s">
        <v>256</v>
      </c>
      <c r="D328" s="7" t="s">
        <v>2032</v>
      </c>
      <c r="E328" s="7" t="s">
        <v>2033</v>
      </c>
      <c r="F328" s="10">
        <v>290000</v>
      </c>
      <c r="G328" s="9"/>
      <c r="H328" s="14">
        <f t="shared" si="5"/>
        <v>0</v>
      </c>
      <c r="I328" s="10">
        <v>290000</v>
      </c>
      <c r="J328" s="12">
        <v>0.6</v>
      </c>
      <c r="K328" s="10">
        <v>290000</v>
      </c>
      <c r="L328" s="12">
        <v>4.5100000000000001E-2</v>
      </c>
      <c r="M328" s="10">
        <v>279048</v>
      </c>
      <c r="N328" s="7" t="s">
        <v>1962</v>
      </c>
      <c r="O328" s="10">
        <v>153392</v>
      </c>
      <c r="P328" s="12">
        <v>4.4600000000000001E-2</v>
      </c>
    </row>
    <row r="329" spans="1:16" x14ac:dyDescent="0.3">
      <c r="A329" s="7" t="s">
        <v>35</v>
      </c>
      <c r="B329" s="7" t="s">
        <v>255</v>
      </c>
      <c r="C329" s="7" t="s">
        <v>256</v>
      </c>
      <c r="D329" s="7" t="s">
        <v>2018</v>
      </c>
      <c r="E329" s="7" t="s">
        <v>2019</v>
      </c>
      <c r="F329" s="10">
        <v>290000</v>
      </c>
      <c r="G329" s="9"/>
      <c r="H329" s="14">
        <f t="shared" si="5"/>
        <v>0</v>
      </c>
      <c r="I329" s="10">
        <v>290000</v>
      </c>
      <c r="J329" s="12">
        <v>0.6</v>
      </c>
      <c r="K329" s="10">
        <v>290000</v>
      </c>
      <c r="L329" s="12">
        <v>4.5100000000000001E-2</v>
      </c>
      <c r="M329" s="10">
        <v>279048</v>
      </c>
      <c r="N329" s="7" t="s">
        <v>1962</v>
      </c>
      <c r="O329" s="10">
        <v>153392</v>
      </c>
      <c r="P329" s="12">
        <v>4.4600000000000001E-2</v>
      </c>
    </row>
    <row r="330" spans="1:16" x14ac:dyDescent="0.3">
      <c r="A330" s="7" t="s">
        <v>35</v>
      </c>
      <c r="B330" s="7" t="s">
        <v>255</v>
      </c>
      <c r="C330" s="7" t="s">
        <v>256</v>
      </c>
      <c r="D330" s="7" t="s">
        <v>1995</v>
      </c>
      <c r="E330" s="7" t="s">
        <v>1996</v>
      </c>
      <c r="F330" s="10">
        <v>0</v>
      </c>
      <c r="G330" s="8">
        <v>3</v>
      </c>
      <c r="H330" s="14">
        <f t="shared" si="5"/>
        <v>0</v>
      </c>
      <c r="I330" s="10">
        <v>0</v>
      </c>
      <c r="J330" s="12">
        <v>0.05</v>
      </c>
      <c r="K330" s="10">
        <v>0</v>
      </c>
      <c r="L330" s="12">
        <v>0</v>
      </c>
      <c r="M330" s="11"/>
      <c r="N330" s="7" t="s">
        <v>38</v>
      </c>
      <c r="O330" s="10">
        <v>0</v>
      </c>
      <c r="P330" s="12">
        <v>0</v>
      </c>
    </row>
    <row r="331" spans="1:16" x14ac:dyDescent="0.3">
      <c r="A331" s="7" t="s">
        <v>35</v>
      </c>
      <c r="B331" s="7" t="s">
        <v>255</v>
      </c>
      <c r="C331" s="7" t="s">
        <v>256</v>
      </c>
      <c r="D331" s="7" t="s">
        <v>1963</v>
      </c>
      <c r="E331" s="7" t="s">
        <v>1964</v>
      </c>
      <c r="F331" s="10">
        <v>205000</v>
      </c>
      <c r="G331" s="9"/>
      <c r="H331" s="14">
        <f t="shared" si="5"/>
        <v>0</v>
      </c>
      <c r="I331" s="10">
        <v>205000</v>
      </c>
      <c r="J331" s="12">
        <v>0</v>
      </c>
      <c r="K331" s="10">
        <v>205000</v>
      </c>
      <c r="L331" s="12">
        <v>3.1899999999999998E-2</v>
      </c>
      <c r="M331" s="10">
        <v>197257</v>
      </c>
      <c r="N331" s="7" t="s">
        <v>1962</v>
      </c>
      <c r="O331" s="10">
        <v>108432</v>
      </c>
      <c r="P331" s="12">
        <v>3.1600000000000003E-2</v>
      </c>
    </row>
    <row r="332" spans="1:16" x14ac:dyDescent="0.3">
      <c r="A332" s="7" t="s">
        <v>35</v>
      </c>
      <c r="B332" s="7" t="s">
        <v>255</v>
      </c>
      <c r="C332" s="7" t="s">
        <v>256</v>
      </c>
      <c r="D332" s="7" t="s">
        <v>1965</v>
      </c>
      <c r="E332" s="7" t="s">
        <v>1966</v>
      </c>
      <c r="F332" s="10">
        <v>5200</v>
      </c>
      <c r="G332" s="9"/>
      <c r="H332" s="14">
        <f t="shared" si="5"/>
        <v>0</v>
      </c>
      <c r="I332" s="10">
        <v>5200</v>
      </c>
      <c r="J332" s="12">
        <v>0</v>
      </c>
      <c r="K332" s="10">
        <v>5200</v>
      </c>
      <c r="L332" s="12">
        <v>8.0000000000000004E-4</v>
      </c>
      <c r="M332" s="10">
        <v>5002</v>
      </c>
      <c r="N332" s="7" t="s">
        <v>38</v>
      </c>
      <c r="O332" s="10">
        <v>2749</v>
      </c>
      <c r="P332" s="12">
        <v>8.0000000000000004E-4</v>
      </c>
    </row>
    <row r="333" spans="1:16" x14ac:dyDescent="0.3">
      <c r="A333" s="7" t="s">
        <v>35</v>
      </c>
      <c r="B333" s="7" t="s">
        <v>255</v>
      </c>
      <c r="C333" s="7" t="s">
        <v>256</v>
      </c>
      <c r="D333" s="7" t="s">
        <v>1967</v>
      </c>
      <c r="E333" s="7" t="s">
        <v>1968</v>
      </c>
      <c r="F333" s="10">
        <v>0</v>
      </c>
      <c r="G333" s="9"/>
      <c r="H333" s="14">
        <f t="shared" si="5"/>
        <v>0</v>
      </c>
      <c r="I333" s="10">
        <v>0</v>
      </c>
      <c r="J333" s="12">
        <v>0</v>
      </c>
      <c r="K333" s="10">
        <v>0</v>
      </c>
      <c r="L333" s="12">
        <v>0</v>
      </c>
      <c r="M333" s="11"/>
      <c r="N333" s="7" t="s">
        <v>38</v>
      </c>
      <c r="O333" s="10">
        <v>0</v>
      </c>
      <c r="P333" s="12">
        <v>0</v>
      </c>
    </row>
    <row r="334" spans="1:16" x14ac:dyDescent="0.3">
      <c r="A334" s="7" t="s">
        <v>35</v>
      </c>
      <c r="B334" s="7" t="s">
        <v>255</v>
      </c>
      <c r="C334" s="7" t="s">
        <v>256</v>
      </c>
      <c r="D334" s="7" t="s">
        <v>2046</v>
      </c>
      <c r="E334" s="7" t="s">
        <v>2047</v>
      </c>
      <c r="F334" s="10">
        <v>26500</v>
      </c>
      <c r="G334" s="9"/>
      <c r="H334" s="14">
        <f t="shared" si="5"/>
        <v>0</v>
      </c>
      <c r="I334" s="10">
        <v>26500</v>
      </c>
      <c r="J334" s="12">
        <v>0.02</v>
      </c>
      <c r="K334" s="10">
        <v>26500</v>
      </c>
      <c r="L334" s="12">
        <v>4.1000000000000003E-3</v>
      </c>
      <c r="M334" s="10">
        <v>25498</v>
      </c>
      <c r="N334" s="7" t="s">
        <v>38</v>
      </c>
      <c r="O334" s="10">
        <v>14016</v>
      </c>
      <c r="P334" s="12">
        <v>4.1000000000000003E-3</v>
      </c>
    </row>
    <row r="335" spans="1:16" x14ac:dyDescent="0.3">
      <c r="A335" s="7" t="s">
        <v>35</v>
      </c>
      <c r="B335" s="7" t="s">
        <v>255</v>
      </c>
      <c r="C335" s="7" t="s">
        <v>256</v>
      </c>
      <c r="D335" s="7" t="s">
        <v>1971</v>
      </c>
      <c r="E335" s="7" t="s">
        <v>1972</v>
      </c>
      <c r="F335" s="10">
        <v>0</v>
      </c>
      <c r="G335" s="8">
        <v>3</v>
      </c>
      <c r="H335" s="14">
        <f t="shared" si="5"/>
        <v>0</v>
      </c>
      <c r="I335" s="10">
        <v>0</v>
      </c>
      <c r="J335" s="12">
        <v>0.05</v>
      </c>
      <c r="K335" s="10">
        <v>0</v>
      </c>
      <c r="L335" s="12">
        <v>0</v>
      </c>
      <c r="M335" s="11"/>
      <c r="N335" s="7" t="s">
        <v>38</v>
      </c>
      <c r="O335" s="10">
        <v>0</v>
      </c>
      <c r="P335" s="12">
        <v>0</v>
      </c>
    </row>
    <row r="336" spans="1:16" x14ac:dyDescent="0.3">
      <c r="A336" s="7" t="s">
        <v>35</v>
      </c>
      <c r="B336" s="7" t="s">
        <v>255</v>
      </c>
      <c r="C336" s="7" t="s">
        <v>256</v>
      </c>
      <c r="D336" s="7" t="s">
        <v>2034</v>
      </c>
      <c r="E336" s="7" t="s">
        <v>2035</v>
      </c>
      <c r="F336" s="10">
        <v>0</v>
      </c>
      <c r="G336" s="8">
        <v>3</v>
      </c>
      <c r="H336" s="14">
        <f t="shared" si="5"/>
        <v>0</v>
      </c>
      <c r="I336" s="10">
        <v>0</v>
      </c>
      <c r="J336" s="12">
        <v>0</v>
      </c>
      <c r="K336" s="10">
        <v>0</v>
      </c>
      <c r="L336" s="12">
        <v>0</v>
      </c>
      <c r="M336" s="11"/>
      <c r="N336" s="7" t="s">
        <v>38</v>
      </c>
      <c r="O336" s="10">
        <v>0</v>
      </c>
      <c r="P336" s="12">
        <v>0</v>
      </c>
    </row>
    <row r="337" spans="1:16" x14ac:dyDescent="0.3">
      <c r="A337" s="7" t="s">
        <v>35</v>
      </c>
      <c r="B337" s="7" t="s">
        <v>255</v>
      </c>
      <c r="C337" s="7" t="s">
        <v>256</v>
      </c>
      <c r="D337" s="7" t="s">
        <v>2036</v>
      </c>
      <c r="E337" s="7" t="s">
        <v>2037</v>
      </c>
      <c r="F337" s="10">
        <v>290000</v>
      </c>
      <c r="G337" s="9"/>
      <c r="H337" s="14">
        <f t="shared" si="5"/>
        <v>0</v>
      </c>
      <c r="I337" s="10">
        <v>290000</v>
      </c>
      <c r="J337" s="12">
        <v>0.25</v>
      </c>
      <c r="K337" s="10">
        <v>290000</v>
      </c>
      <c r="L337" s="12">
        <v>4.5100000000000001E-2</v>
      </c>
      <c r="M337" s="10">
        <v>279049</v>
      </c>
      <c r="N337" s="7" t="s">
        <v>1962</v>
      </c>
      <c r="O337" s="10">
        <v>153393</v>
      </c>
      <c r="P337" s="12">
        <v>4.4600000000000001E-2</v>
      </c>
    </row>
    <row r="338" spans="1:16" x14ac:dyDescent="0.3">
      <c r="A338" s="7" t="s">
        <v>35</v>
      </c>
      <c r="B338" s="7" t="s">
        <v>255</v>
      </c>
      <c r="C338" s="7" t="s">
        <v>256</v>
      </c>
      <c r="D338" s="7" t="s">
        <v>2024</v>
      </c>
      <c r="E338" s="7" t="s">
        <v>2025</v>
      </c>
      <c r="F338" s="10">
        <v>0</v>
      </c>
      <c r="G338" s="8">
        <v>2</v>
      </c>
      <c r="H338" s="14">
        <f t="shared" si="5"/>
        <v>0</v>
      </c>
      <c r="I338" s="10">
        <v>0</v>
      </c>
      <c r="J338" s="12">
        <v>0</v>
      </c>
      <c r="K338" s="10">
        <v>0</v>
      </c>
      <c r="L338" s="12">
        <v>0</v>
      </c>
      <c r="M338" s="11"/>
      <c r="N338" s="7" t="s">
        <v>38</v>
      </c>
      <c r="O338" s="10">
        <v>0</v>
      </c>
      <c r="P338" s="12">
        <v>0</v>
      </c>
    </row>
    <row r="339" spans="1:16" x14ac:dyDescent="0.3">
      <c r="A339" s="7" t="s">
        <v>35</v>
      </c>
      <c r="B339" s="7" t="s">
        <v>255</v>
      </c>
      <c r="C339" s="7" t="s">
        <v>256</v>
      </c>
      <c r="D339" s="7" t="s">
        <v>2048</v>
      </c>
      <c r="E339" s="7" t="s">
        <v>2049</v>
      </c>
      <c r="F339" s="10">
        <v>43887</v>
      </c>
      <c r="G339" s="9"/>
      <c r="H339" s="14">
        <f t="shared" si="5"/>
        <v>0</v>
      </c>
      <c r="I339" s="10">
        <v>43887</v>
      </c>
      <c r="J339" s="12">
        <v>0</v>
      </c>
      <c r="K339" s="10">
        <v>43887</v>
      </c>
      <c r="L339" s="12">
        <v>6.7999999999999996E-3</v>
      </c>
      <c r="M339" s="11"/>
      <c r="N339" s="7" t="s">
        <v>38</v>
      </c>
      <c r="O339" s="10">
        <v>24125</v>
      </c>
      <c r="P339" s="12">
        <v>7.0000000000000001E-3</v>
      </c>
    </row>
    <row r="340" spans="1:16" x14ac:dyDescent="0.3">
      <c r="A340" s="7" t="s">
        <v>35</v>
      </c>
      <c r="B340" s="7" t="s">
        <v>255</v>
      </c>
      <c r="C340" s="7" t="s">
        <v>256</v>
      </c>
      <c r="D340" s="7" t="s">
        <v>1954</v>
      </c>
      <c r="E340" s="7" t="s">
        <v>1955</v>
      </c>
      <c r="F340" s="10">
        <v>50131</v>
      </c>
      <c r="G340" s="9"/>
      <c r="H340" s="14">
        <f t="shared" si="5"/>
        <v>0</v>
      </c>
      <c r="I340" s="10">
        <v>50131</v>
      </c>
      <c r="J340" s="12">
        <v>0</v>
      </c>
      <c r="K340" s="10">
        <v>50131</v>
      </c>
      <c r="L340" s="12">
        <v>7.7999999999999996E-3</v>
      </c>
      <c r="M340" s="11"/>
      <c r="N340" s="7" t="s">
        <v>38</v>
      </c>
      <c r="O340" s="10">
        <v>27557</v>
      </c>
      <c r="P340" s="12">
        <v>8.0000000000000002E-3</v>
      </c>
    </row>
    <row r="341" spans="1:16" x14ac:dyDescent="0.3">
      <c r="A341" s="7" t="s">
        <v>35</v>
      </c>
      <c r="B341" s="7" t="s">
        <v>257</v>
      </c>
      <c r="C341" s="7" t="s">
        <v>258</v>
      </c>
      <c r="D341" s="7" t="s">
        <v>1956</v>
      </c>
      <c r="E341" s="7" t="s">
        <v>1957</v>
      </c>
      <c r="F341" s="10">
        <v>21000</v>
      </c>
      <c r="G341" s="8">
        <v>2</v>
      </c>
      <c r="H341" s="14">
        <f t="shared" si="5"/>
        <v>420</v>
      </c>
      <c r="I341" s="10">
        <v>21420</v>
      </c>
      <c r="J341" s="12">
        <v>0.1</v>
      </c>
      <c r="K341" s="10">
        <v>19683</v>
      </c>
      <c r="L341" s="12">
        <v>9.9099999999999994E-2</v>
      </c>
      <c r="M341" s="11"/>
      <c r="N341" s="7" t="s">
        <v>38</v>
      </c>
      <c r="O341" s="10">
        <v>19683</v>
      </c>
      <c r="P341" s="12">
        <v>9.9099999999999994E-2</v>
      </c>
    </row>
    <row r="342" spans="1:16" x14ac:dyDescent="0.3">
      <c r="A342" s="7" t="s">
        <v>35</v>
      </c>
      <c r="B342" s="7" t="s">
        <v>259</v>
      </c>
      <c r="C342" s="7" t="s">
        <v>260</v>
      </c>
      <c r="D342" s="7" t="s">
        <v>1969</v>
      </c>
      <c r="E342" s="7" t="s">
        <v>1970</v>
      </c>
      <c r="F342" s="10">
        <v>0</v>
      </c>
      <c r="G342" s="8">
        <v>5</v>
      </c>
      <c r="H342" s="14">
        <f t="shared" si="5"/>
        <v>0</v>
      </c>
      <c r="I342" s="10">
        <v>0</v>
      </c>
      <c r="J342" s="12">
        <v>0</v>
      </c>
      <c r="K342" s="10">
        <v>0</v>
      </c>
      <c r="L342" s="12">
        <v>0</v>
      </c>
      <c r="M342" s="11"/>
      <c r="N342" s="7" t="s">
        <v>38</v>
      </c>
      <c r="O342" s="10">
        <v>0</v>
      </c>
      <c r="P342" s="12">
        <v>0</v>
      </c>
    </row>
    <row r="343" spans="1:16" x14ac:dyDescent="0.3">
      <c r="A343" s="7" t="s">
        <v>35</v>
      </c>
      <c r="B343" s="7" t="s">
        <v>261</v>
      </c>
      <c r="C343" s="7" t="s">
        <v>262</v>
      </c>
      <c r="D343" s="7" t="s">
        <v>1969</v>
      </c>
      <c r="E343" s="7" t="s">
        <v>1970</v>
      </c>
      <c r="F343" s="10">
        <v>0</v>
      </c>
      <c r="G343" s="8">
        <v>5</v>
      </c>
      <c r="H343" s="14">
        <f t="shared" si="5"/>
        <v>0</v>
      </c>
      <c r="I343" s="10">
        <v>0</v>
      </c>
      <c r="J343" s="12">
        <v>0</v>
      </c>
      <c r="K343" s="10">
        <v>0</v>
      </c>
      <c r="L343" s="12">
        <v>0</v>
      </c>
      <c r="M343" s="11"/>
      <c r="N343" s="7" t="s">
        <v>38</v>
      </c>
      <c r="O343" s="10">
        <v>0</v>
      </c>
      <c r="P343" s="12">
        <v>0</v>
      </c>
    </row>
    <row r="344" spans="1:16" x14ac:dyDescent="0.3">
      <c r="A344" s="7" t="s">
        <v>35</v>
      </c>
      <c r="B344" s="7" t="s">
        <v>263</v>
      </c>
      <c r="C344" s="7" t="s">
        <v>264</v>
      </c>
      <c r="D344" s="7" t="s">
        <v>1956</v>
      </c>
      <c r="E344" s="7" t="s">
        <v>1957</v>
      </c>
      <c r="F344" s="10">
        <v>0</v>
      </c>
      <c r="G344" s="9"/>
      <c r="H344" s="14">
        <f t="shared" si="5"/>
        <v>0</v>
      </c>
      <c r="I344" s="10">
        <v>0</v>
      </c>
      <c r="J344" s="12">
        <v>0</v>
      </c>
      <c r="K344" s="10">
        <v>0</v>
      </c>
      <c r="L344" s="12">
        <v>0</v>
      </c>
      <c r="M344" s="11"/>
      <c r="N344" s="7" t="s">
        <v>38</v>
      </c>
      <c r="O344" s="10">
        <v>0</v>
      </c>
      <c r="P344" s="12">
        <v>0</v>
      </c>
    </row>
    <row r="345" spans="1:16" x14ac:dyDescent="0.3">
      <c r="A345" s="7" t="s">
        <v>35</v>
      </c>
      <c r="B345" s="7" t="s">
        <v>265</v>
      </c>
      <c r="C345" s="7" t="s">
        <v>266</v>
      </c>
      <c r="D345" s="7" t="s">
        <v>1956</v>
      </c>
      <c r="E345" s="7" t="s">
        <v>1957</v>
      </c>
      <c r="F345" s="10">
        <v>521500</v>
      </c>
      <c r="G345" s="8">
        <v>3</v>
      </c>
      <c r="H345" s="14">
        <f t="shared" si="5"/>
        <v>15645</v>
      </c>
      <c r="I345" s="10">
        <v>537145</v>
      </c>
      <c r="J345" s="12">
        <v>0</v>
      </c>
      <c r="K345" s="10">
        <v>537145</v>
      </c>
      <c r="L345" s="12">
        <v>0.13389999999999999</v>
      </c>
      <c r="M345" s="11"/>
      <c r="N345" s="7" t="s">
        <v>38</v>
      </c>
      <c r="O345" s="10">
        <v>308321</v>
      </c>
      <c r="P345" s="12">
        <v>0.1525</v>
      </c>
    </row>
    <row r="346" spans="1:16" x14ac:dyDescent="0.3">
      <c r="A346" s="7" t="s">
        <v>35</v>
      </c>
      <c r="B346" s="7" t="s">
        <v>265</v>
      </c>
      <c r="C346" s="7" t="s">
        <v>266</v>
      </c>
      <c r="D346" s="7" t="s">
        <v>1969</v>
      </c>
      <c r="E346" s="7" t="s">
        <v>1970</v>
      </c>
      <c r="F346" s="10">
        <v>0</v>
      </c>
      <c r="G346" s="8">
        <v>5</v>
      </c>
      <c r="H346" s="14">
        <f t="shared" si="5"/>
        <v>0</v>
      </c>
      <c r="I346" s="10">
        <v>0</v>
      </c>
      <c r="J346" s="12">
        <v>0</v>
      </c>
      <c r="K346" s="10">
        <v>0</v>
      </c>
      <c r="L346" s="12">
        <v>0</v>
      </c>
      <c r="M346" s="11"/>
      <c r="N346" s="7" t="s">
        <v>38</v>
      </c>
      <c r="O346" s="10">
        <v>0</v>
      </c>
      <c r="P346" s="12">
        <v>0</v>
      </c>
    </row>
    <row r="347" spans="1:16" x14ac:dyDescent="0.3">
      <c r="A347" s="7" t="s">
        <v>35</v>
      </c>
      <c r="B347" s="7" t="s">
        <v>265</v>
      </c>
      <c r="C347" s="7" t="s">
        <v>266</v>
      </c>
      <c r="D347" s="7" t="s">
        <v>1991</v>
      </c>
      <c r="E347" s="7" t="s">
        <v>1992</v>
      </c>
      <c r="F347" s="10">
        <v>1000000</v>
      </c>
      <c r="G347" s="8">
        <v>3</v>
      </c>
      <c r="H347" s="14">
        <f t="shared" si="5"/>
        <v>30000</v>
      </c>
      <c r="I347" s="10">
        <v>1030000</v>
      </c>
      <c r="J347" s="12">
        <v>0</v>
      </c>
      <c r="K347" s="10">
        <v>1030000</v>
      </c>
      <c r="L347" s="12">
        <v>0.25679999999999997</v>
      </c>
      <c r="M347" s="11"/>
      <c r="N347" s="7" t="s">
        <v>38</v>
      </c>
      <c r="O347" s="10">
        <v>591220</v>
      </c>
      <c r="P347" s="12">
        <v>0.29239999999999999</v>
      </c>
    </row>
    <row r="348" spans="1:16" x14ac:dyDescent="0.3">
      <c r="A348" s="7" t="s">
        <v>35</v>
      </c>
      <c r="B348" s="7" t="s">
        <v>265</v>
      </c>
      <c r="C348" s="7" t="s">
        <v>266</v>
      </c>
      <c r="D348" s="7" t="s">
        <v>1959</v>
      </c>
      <c r="E348" s="7" t="s">
        <v>1960</v>
      </c>
      <c r="F348" s="10">
        <v>0</v>
      </c>
      <c r="G348" s="8">
        <v>3</v>
      </c>
      <c r="H348" s="14">
        <f t="shared" si="5"/>
        <v>0</v>
      </c>
      <c r="I348" s="10">
        <v>0</v>
      </c>
      <c r="J348" s="12">
        <v>0</v>
      </c>
      <c r="K348" s="10">
        <v>0</v>
      </c>
      <c r="L348" s="12">
        <v>0</v>
      </c>
      <c r="M348" s="11"/>
      <c r="N348" s="7" t="s">
        <v>38</v>
      </c>
      <c r="O348" s="10">
        <v>0</v>
      </c>
      <c r="P348" s="12">
        <v>0</v>
      </c>
    </row>
    <row r="349" spans="1:16" x14ac:dyDescent="0.3">
      <c r="A349" s="7" t="s">
        <v>35</v>
      </c>
      <c r="B349" s="7" t="s">
        <v>265</v>
      </c>
      <c r="C349" s="7" t="s">
        <v>266</v>
      </c>
      <c r="D349" s="7" t="s">
        <v>2028</v>
      </c>
      <c r="E349" s="7" t="s">
        <v>2029</v>
      </c>
      <c r="F349" s="10">
        <v>990000</v>
      </c>
      <c r="G349" s="8">
        <v>3</v>
      </c>
      <c r="H349" s="14">
        <f t="shared" si="5"/>
        <v>29700</v>
      </c>
      <c r="I349" s="10">
        <v>1019700</v>
      </c>
      <c r="J349" s="12">
        <v>0</v>
      </c>
      <c r="K349" s="10">
        <v>1019700</v>
      </c>
      <c r="L349" s="12">
        <v>0.25419999999999998</v>
      </c>
      <c r="M349" s="11"/>
      <c r="N349" s="7" t="s">
        <v>38</v>
      </c>
      <c r="O349" s="10">
        <v>585308</v>
      </c>
      <c r="P349" s="12">
        <v>0.28949999999999998</v>
      </c>
    </row>
    <row r="350" spans="1:16" x14ac:dyDescent="0.3">
      <c r="A350" s="7" t="s">
        <v>35</v>
      </c>
      <c r="B350" s="7" t="s">
        <v>265</v>
      </c>
      <c r="C350" s="7" t="s">
        <v>266</v>
      </c>
      <c r="D350" s="7" t="s">
        <v>2018</v>
      </c>
      <c r="E350" s="7" t="s">
        <v>2019</v>
      </c>
      <c r="F350" s="10">
        <v>2068165</v>
      </c>
      <c r="G350" s="8">
        <v>3</v>
      </c>
      <c r="H350" s="14">
        <f t="shared" si="5"/>
        <v>62045</v>
      </c>
      <c r="I350" s="10">
        <v>2130210</v>
      </c>
      <c r="J350" s="12">
        <v>0</v>
      </c>
      <c r="K350" s="10">
        <v>2130210</v>
      </c>
      <c r="L350" s="12">
        <v>0.53110000000000002</v>
      </c>
      <c r="M350" s="11"/>
      <c r="N350" s="7" t="s">
        <v>38</v>
      </c>
      <c r="O350" s="10">
        <v>1222741</v>
      </c>
      <c r="P350" s="12">
        <v>0.6048</v>
      </c>
    </row>
    <row r="351" spans="1:16" x14ac:dyDescent="0.3">
      <c r="A351" s="7" t="s">
        <v>35</v>
      </c>
      <c r="B351" s="7" t="s">
        <v>265</v>
      </c>
      <c r="C351" s="7" t="s">
        <v>266</v>
      </c>
      <c r="D351" s="7" t="s">
        <v>1963</v>
      </c>
      <c r="E351" s="7" t="s">
        <v>1964</v>
      </c>
      <c r="F351" s="10">
        <v>184000</v>
      </c>
      <c r="G351" s="8">
        <v>3</v>
      </c>
      <c r="H351" s="14">
        <f t="shared" si="5"/>
        <v>5520</v>
      </c>
      <c r="I351" s="10">
        <v>189520</v>
      </c>
      <c r="J351" s="12">
        <v>0</v>
      </c>
      <c r="K351" s="10">
        <v>189520</v>
      </c>
      <c r="L351" s="12">
        <v>4.7199999999999999E-2</v>
      </c>
      <c r="M351" s="11"/>
      <c r="N351" s="7" t="s">
        <v>38</v>
      </c>
      <c r="O351" s="10">
        <v>108784</v>
      </c>
      <c r="P351" s="12">
        <v>5.3800000000000001E-2</v>
      </c>
    </row>
    <row r="352" spans="1:16" x14ac:dyDescent="0.3">
      <c r="A352" s="7" t="s">
        <v>35</v>
      </c>
      <c r="B352" s="7" t="s">
        <v>265</v>
      </c>
      <c r="C352" s="7" t="s">
        <v>266</v>
      </c>
      <c r="D352" s="7" t="s">
        <v>1965</v>
      </c>
      <c r="E352" s="7" t="s">
        <v>1966</v>
      </c>
      <c r="F352" s="10">
        <v>49000</v>
      </c>
      <c r="G352" s="8">
        <v>3</v>
      </c>
      <c r="H352" s="14">
        <f t="shared" si="5"/>
        <v>1470</v>
      </c>
      <c r="I352" s="10">
        <v>50470</v>
      </c>
      <c r="J352" s="12">
        <v>0</v>
      </c>
      <c r="K352" s="10">
        <v>50470</v>
      </c>
      <c r="L352" s="12">
        <v>1.26E-2</v>
      </c>
      <c r="M352" s="11"/>
      <c r="N352" s="7" t="s">
        <v>38</v>
      </c>
      <c r="O352" s="10">
        <v>28970</v>
      </c>
      <c r="P352" s="12">
        <v>1.43E-2</v>
      </c>
    </row>
    <row r="353" spans="1:16" x14ac:dyDescent="0.3">
      <c r="A353" s="7" t="s">
        <v>35</v>
      </c>
      <c r="B353" s="7" t="s">
        <v>265</v>
      </c>
      <c r="C353" s="7" t="s">
        <v>266</v>
      </c>
      <c r="D353" s="7" t="s">
        <v>1967</v>
      </c>
      <c r="E353" s="7" t="s">
        <v>1968</v>
      </c>
      <c r="F353" s="10">
        <v>60000</v>
      </c>
      <c r="G353" s="8">
        <v>3</v>
      </c>
      <c r="H353" s="14">
        <f t="shared" si="5"/>
        <v>1800</v>
      </c>
      <c r="I353" s="10">
        <v>61800</v>
      </c>
      <c r="J353" s="12">
        <v>0</v>
      </c>
      <c r="K353" s="10">
        <v>61800</v>
      </c>
      <c r="L353" s="12">
        <v>1.54E-2</v>
      </c>
      <c r="M353" s="11"/>
      <c r="N353" s="7" t="s">
        <v>38</v>
      </c>
      <c r="O353" s="10">
        <v>35473</v>
      </c>
      <c r="P353" s="12">
        <v>1.7500000000000002E-2</v>
      </c>
    </row>
    <row r="354" spans="1:16" x14ac:dyDescent="0.3">
      <c r="A354" s="7" t="s">
        <v>35</v>
      </c>
      <c r="B354" s="7" t="s">
        <v>265</v>
      </c>
      <c r="C354" s="7" t="s">
        <v>266</v>
      </c>
      <c r="D354" s="7" t="s">
        <v>2050</v>
      </c>
      <c r="E354" s="7" t="s">
        <v>2051</v>
      </c>
      <c r="F354" s="10">
        <v>5200</v>
      </c>
      <c r="G354" s="8">
        <v>3</v>
      </c>
      <c r="H354" s="14">
        <f t="shared" si="5"/>
        <v>156</v>
      </c>
      <c r="I354" s="10">
        <v>5356</v>
      </c>
      <c r="J354" s="12">
        <v>0</v>
      </c>
      <c r="K354" s="10">
        <v>5356</v>
      </c>
      <c r="L354" s="12">
        <v>1.2999999999999999E-3</v>
      </c>
      <c r="M354" s="11"/>
      <c r="N354" s="7" t="s">
        <v>38</v>
      </c>
      <c r="O354" s="10">
        <v>3074</v>
      </c>
      <c r="P354" s="12">
        <v>1.5E-3</v>
      </c>
    </row>
    <row r="355" spans="1:16" x14ac:dyDescent="0.3">
      <c r="A355" s="7" t="s">
        <v>35</v>
      </c>
      <c r="B355" s="7" t="s">
        <v>265</v>
      </c>
      <c r="C355" s="7" t="s">
        <v>266</v>
      </c>
      <c r="D355" s="7" t="s">
        <v>2046</v>
      </c>
      <c r="E355" s="7" t="s">
        <v>2047</v>
      </c>
      <c r="F355" s="10">
        <v>0</v>
      </c>
      <c r="G355" s="8">
        <v>3</v>
      </c>
      <c r="H355" s="14">
        <f t="shared" si="5"/>
        <v>0</v>
      </c>
      <c r="I355" s="10">
        <v>0</v>
      </c>
      <c r="J355" s="12">
        <v>0</v>
      </c>
      <c r="K355" s="10">
        <v>0</v>
      </c>
      <c r="L355" s="12">
        <v>0</v>
      </c>
      <c r="M355" s="11"/>
      <c r="N355" s="7" t="s">
        <v>38</v>
      </c>
      <c r="O355" s="10">
        <v>0</v>
      </c>
      <c r="P355" s="12">
        <v>0</v>
      </c>
    </row>
    <row r="356" spans="1:16" x14ac:dyDescent="0.3">
      <c r="A356" s="7" t="s">
        <v>35</v>
      </c>
      <c r="B356" s="7" t="s">
        <v>265</v>
      </c>
      <c r="C356" s="7" t="s">
        <v>266</v>
      </c>
      <c r="D356" s="7" t="s">
        <v>2008</v>
      </c>
      <c r="E356" s="7" t="s">
        <v>2009</v>
      </c>
      <c r="F356" s="10">
        <v>0</v>
      </c>
      <c r="G356" s="8">
        <v>3</v>
      </c>
      <c r="H356" s="14">
        <f t="shared" si="5"/>
        <v>0</v>
      </c>
      <c r="I356" s="10">
        <v>0</v>
      </c>
      <c r="J356" s="12">
        <v>0</v>
      </c>
      <c r="K356" s="10">
        <v>0</v>
      </c>
      <c r="L356" s="12">
        <v>0</v>
      </c>
      <c r="M356" s="11"/>
      <c r="N356" s="7" t="s">
        <v>38</v>
      </c>
      <c r="O356" s="10">
        <v>0</v>
      </c>
      <c r="P356" s="12">
        <v>0</v>
      </c>
    </row>
    <row r="357" spans="1:16" x14ac:dyDescent="0.3">
      <c r="A357" s="7" t="s">
        <v>35</v>
      </c>
      <c r="B357" s="7" t="s">
        <v>265</v>
      </c>
      <c r="C357" s="7" t="s">
        <v>266</v>
      </c>
      <c r="D357" s="7" t="s">
        <v>2010</v>
      </c>
      <c r="E357" s="7" t="s">
        <v>2011</v>
      </c>
      <c r="F357" s="10">
        <v>3100</v>
      </c>
      <c r="G357" s="8">
        <v>3</v>
      </c>
      <c r="H357" s="14">
        <f t="shared" si="5"/>
        <v>93</v>
      </c>
      <c r="I357" s="10">
        <v>3193</v>
      </c>
      <c r="J357" s="12">
        <v>0</v>
      </c>
      <c r="K357" s="10">
        <v>3193</v>
      </c>
      <c r="L357" s="12">
        <v>8.0000000000000004E-4</v>
      </c>
      <c r="M357" s="11"/>
      <c r="N357" s="7" t="s">
        <v>38</v>
      </c>
      <c r="O357" s="10">
        <v>1833</v>
      </c>
      <c r="P357" s="12">
        <v>8.9999999999999998E-4</v>
      </c>
    </row>
    <row r="358" spans="1:16" x14ac:dyDescent="0.3">
      <c r="A358" s="7" t="s">
        <v>35</v>
      </c>
      <c r="B358" s="7" t="s">
        <v>267</v>
      </c>
      <c r="C358" s="7" t="s">
        <v>268</v>
      </c>
      <c r="D358" s="7" t="s">
        <v>1956</v>
      </c>
      <c r="E358" s="7" t="s">
        <v>1957</v>
      </c>
      <c r="F358" s="10">
        <v>6519094</v>
      </c>
      <c r="G358" s="8">
        <v>3</v>
      </c>
      <c r="H358" s="14">
        <f t="shared" si="5"/>
        <v>195573</v>
      </c>
      <c r="I358" s="10">
        <v>6714667</v>
      </c>
      <c r="J358" s="12">
        <v>0</v>
      </c>
      <c r="K358" s="10">
        <v>6714667</v>
      </c>
      <c r="L358" s="12">
        <v>0.56820000000000004</v>
      </c>
      <c r="M358" s="11"/>
      <c r="N358" s="7" t="s">
        <v>38</v>
      </c>
      <c r="O358" s="10">
        <v>2607305</v>
      </c>
      <c r="P358" s="12">
        <v>0.68130000000000002</v>
      </c>
    </row>
    <row r="359" spans="1:16" x14ac:dyDescent="0.3">
      <c r="A359" s="7" t="s">
        <v>35</v>
      </c>
      <c r="B359" s="7" t="s">
        <v>36</v>
      </c>
      <c r="C359" s="7" t="s">
        <v>37</v>
      </c>
      <c r="D359" s="7" t="s">
        <v>1956</v>
      </c>
      <c r="E359" s="7" t="s">
        <v>1957</v>
      </c>
      <c r="F359" s="10">
        <v>0</v>
      </c>
      <c r="G359" s="9"/>
      <c r="H359" s="14">
        <f t="shared" si="5"/>
        <v>0</v>
      </c>
      <c r="I359" s="10">
        <v>0</v>
      </c>
      <c r="J359" s="12">
        <v>0</v>
      </c>
      <c r="K359" s="10">
        <v>0</v>
      </c>
      <c r="L359" s="12">
        <v>0</v>
      </c>
      <c r="M359" s="11"/>
      <c r="N359" s="7" t="s">
        <v>38</v>
      </c>
      <c r="O359" s="10">
        <v>0</v>
      </c>
      <c r="P359" s="12">
        <v>0</v>
      </c>
    </row>
    <row r="360" spans="1:16" x14ac:dyDescent="0.3">
      <c r="A360" s="7" t="s">
        <v>35</v>
      </c>
      <c r="B360" s="7" t="s">
        <v>36</v>
      </c>
      <c r="C360" s="7" t="s">
        <v>37</v>
      </c>
      <c r="D360" s="7" t="s">
        <v>1969</v>
      </c>
      <c r="E360" s="7" t="s">
        <v>1970</v>
      </c>
      <c r="F360" s="10">
        <v>261964428</v>
      </c>
      <c r="G360" s="9"/>
      <c r="H360" s="14">
        <f t="shared" si="5"/>
        <v>7858933</v>
      </c>
      <c r="I360" s="10">
        <v>269823361</v>
      </c>
      <c r="J360" s="12">
        <v>0</v>
      </c>
      <c r="K360" s="10">
        <v>269823361</v>
      </c>
      <c r="L360" s="12">
        <v>0.15378500000000001</v>
      </c>
      <c r="M360" s="11"/>
      <c r="N360" s="7" t="s">
        <v>38</v>
      </c>
      <c r="O360" s="10">
        <v>269823361</v>
      </c>
      <c r="P360" s="12">
        <v>0.15378500000000001</v>
      </c>
    </row>
    <row r="361" spans="1:16" x14ac:dyDescent="0.3">
      <c r="A361" s="7" t="s">
        <v>35</v>
      </c>
      <c r="B361" s="7" t="s">
        <v>36</v>
      </c>
      <c r="C361" s="7" t="s">
        <v>37</v>
      </c>
      <c r="D361" s="7" t="s">
        <v>2052</v>
      </c>
      <c r="E361" s="7" t="s">
        <v>2053</v>
      </c>
      <c r="F361" s="10">
        <v>0</v>
      </c>
      <c r="G361" s="9"/>
      <c r="H361" s="14">
        <f t="shared" si="5"/>
        <v>0</v>
      </c>
      <c r="I361" s="10">
        <v>0</v>
      </c>
      <c r="J361" s="12">
        <v>0</v>
      </c>
      <c r="K361" s="10">
        <v>0</v>
      </c>
      <c r="L361" s="12">
        <v>0</v>
      </c>
      <c r="M361" s="11"/>
      <c r="N361" s="7" t="s">
        <v>38</v>
      </c>
      <c r="O361" s="10">
        <v>0</v>
      </c>
      <c r="P361" s="12">
        <v>0</v>
      </c>
    </row>
    <row r="362" spans="1:16" x14ac:dyDescent="0.3">
      <c r="A362" s="7" t="s">
        <v>35</v>
      </c>
      <c r="B362" s="7" t="s">
        <v>36</v>
      </c>
      <c r="C362" s="7" t="s">
        <v>37</v>
      </c>
      <c r="D362" s="7" t="s">
        <v>2054</v>
      </c>
      <c r="E362" s="7" t="s">
        <v>2055</v>
      </c>
      <c r="F362" s="10">
        <v>122704918</v>
      </c>
      <c r="G362" s="9"/>
      <c r="H362" s="14">
        <f t="shared" si="5"/>
        <v>3794997</v>
      </c>
      <c r="I362" s="10">
        <v>126499915</v>
      </c>
      <c r="J362" s="12">
        <v>0</v>
      </c>
      <c r="K362" s="10">
        <v>126499915</v>
      </c>
      <c r="L362" s="12">
        <v>7.2097999999999995E-2</v>
      </c>
      <c r="M362" s="11"/>
      <c r="N362" s="7" t="s">
        <v>38</v>
      </c>
      <c r="O362" s="10">
        <v>126499915</v>
      </c>
      <c r="P362" s="12">
        <v>7.2097999999999995E-2</v>
      </c>
    </row>
    <row r="363" spans="1:16" x14ac:dyDescent="0.3">
      <c r="A363" s="7" t="s">
        <v>35</v>
      </c>
      <c r="B363" s="7" t="s">
        <v>36</v>
      </c>
      <c r="C363" s="7" t="s">
        <v>37</v>
      </c>
      <c r="D363" s="7" t="s">
        <v>2040</v>
      </c>
      <c r="E363" s="7" t="s">
        <v>2041</v>
      </c>
      <c r="F363" s="10">
        <v>0</v>
      </c>
      <c r="G363" s="9"/>
      <c r="H363" s="14">
        <f t="shared" si="5"/>
        <v>0</v>
      </c>
      <c r="I363" s="10">
        <v>0</v>
      </c>
      <c r="J363" s="12">
        <v>0</v>
      </c>
      <c r="K363" s="10">
        <v>0</v>
      </c>
      <c r="L363" s="12">
        <v>0</v>
      </c>
      <c r="M363" s="11"/>
      <c r="N363" s="7" t="s">
        <v>38</v>
      </c>
      <c r="O363" s="10">
        <v>0</v>
      </c>
      <c r="P363" s="12">
        <v>0</v>
      </c>
    </row>
    <row r="364" spans="1:16" x14ac:dyDescent="0.3">
      <c r="A364" s="7" t="s">
        <v>35</v>
      </c>
      <c r="B364" s="7" t="s">
        <v>36</v>
      </c>
      <c r="C364" s="7" t="s">
        <v>37</v>
      </c>
      <c r="D364" s="7" t="s">
        <v>2056</v>
      </c>
      <c r="E364" s="7" t="s">
        <v>2057</v>
      </c>
      <c r="F364" s="10">
        <v>150991431</v>
      </c>
      <c r="G364" s="9"/>
      <c r="H364" s="14">
        <f t="shared" si="5"/>
        <v>4529743</v>
      </c>
      <c r="I364" s="10">
        <v>155521174</v>
      </c>
      <c r="J364" s="12">
        <v>0</v>
      </c>
      <c r="K364" s="10">
        <v>155521174</v>
      </c>
      <c r="L364" s="12">
        <v>8.8638999999999996E-2</v>
      </c>
      <c r="M364" s="11"/>
      <c r="N364" s="7" t="s">
        <v>38</v>
      </c>
      <c r="O364" s="10">
        <v>155521174</v>
      </c>
      <c r="P364" s="12">
        <v>8.8638999999999996E-2</v>
      </c>
    </row>
    <row r="365" spans="1:16" x14ac:dyDescent="0.3">
      <c r="A365" s="7" t="s">
        <v>35</v>
      </c>
      <c r="B365" s="7" t="s">
        <v>36</v>
      </c>
      <c r="C365" s="7" t="s">
        <v>37</v>
      </c>
      <c r="D365" s="7" t="s">
        <v>2058</v>
      </c>
      <c r="E365" s="7" t="s">
        <v>2059</v>
      </c>
      <c r="F365" s="10">
        <v>0</v>
      </c>
      <c r="G365" s="9"/>
      <c r="H365" s="14">
        <f t="shared" si="5"/>
        <v>0</v>
      </c>
      <c r="I365" s="10">
        <v>0</v>
      </c>
      <c r="J365" s="12">
        <v>0</v>
      </c>
      <c r="K365" s="10">
        <v>0</v>
      </c>
      <c r="L365" s="12">
        <v>0</v>
      </c>
      <c r="M365" s="11"/>
      <c r="N365" s="7" t="s">
        <v>38</v>
      </c>
      <c r="O365" s="10">
        <v>0</v>
      </c>
      <c r="P365" s="12">
        <v>0</v>
      </c>
    </row>
    <row r="366" spans="1:16" x14ac:dyDescent="0.3">
      <c r="A366" s="7" t="s">
        <v>35</v>
      </c>
      <c r="B366" s="7" t="s">
        <v>36</v>
      </c>
      <c r="C366" s="7" t="s">
        <v>37</v>
      </c>
      <c r="D366" s="7" t="s">
        <v>2060</v>
      </c>
      <c r="E366" s="7" t="s">
        <v>2061</v>
      </c>
      <c r="F366" s="10">
        <v>0</v>
      </c>
      <c r="G366" s="9"/>
      <c r="H366" s="14">
        <f t="shared" si="5"/>
        <v>0</v>
      </c>
      <c r="I366" s="10">
        <v>0</v>
      </c>
      <c r="J366" s="12">
        <v>0</v>
      </c>
      <c r="K366" s="10">
        <v>0</v>
      </c>
      <c r="L366" s="12">
        <v>0</v>
      </c>
      <c r="M366" s="11"/>
      <c r="N366" s="7" t="s">
        <v>38</v>
      </c>
      <c r="O366" s="10">
        <v>0</v>
      </c>
      <c r="P366" s="12">
        <v>0</v>
      </c>
    </row>
    <row r="367" spans="1:16" x14ac:dyDescent="0.3">
      <c r="A367" s="7" t="s">
        <v>35</v>
      </c>
      <c r="B367" s="7" t="s">
        <v>36</v>
      </c>
      <c r="C367" s="7" t="s">
        <v>37</v>
      </c>
      <c r="D367" s="7" t="s">
        <v>2001</v>
      </c>
      <c r="E367" s="7" t="s">
        <v>2002</v>
      </c>
      <c r="F367" s="10">
        <v>0</v>
      </c>
      <c r="G367" s="9"/>
      <c r="H367" s="14">
        <f t="shared" si="5"/>
        <v>0</v>
      </c>
      <c r="I367" s="10">
        <v>0</v>
      </c>
      <c r="J367" s="12">
        <v>0</v>
      </c>
      <c r="K367" s="10">
        <v>0</v>
      </c>
      <c r="L367" s="12">
        <v>0</v>
      </c>
      <c r="M367" s="11"/>
      <c r="N367" s="7" t="s">
        <v>38</v>
      </c>
      <c r="O367" s="10">
        <v>0</v>
      </c>
      <c r="P367" s="12">
        <v>0</v>
      </c>
    </row>
    <row r="368" spans="1:16" x14ac:dyDescent="0.3">
      <c r="A368" s="7" t="s">
        <v>35</v>
      </c>
      <c r="B368" s="7" t="s">
        <v>36</v>
      </c>
      <c r="C368" s="7" t="s">
        <v>37</v>
      </c>
      <c r="D368" s="7" t="s">
        <v>2062</v>
      </c>
      <c r="E368" s="7" t="s">
        <v>2063</v>
      </c>
      <c r="F368" s="10">
        <v>0</v>
      </c>
      <c r="G368" s="9"/>
      <c r="H368" s="14">
        <f t="shared" si="5"/>
        <v>0</v>
      </c>
      <c r="I368" s="10">
        <v>0</v>
      </c>
      <c r="J368" s="12">
        <v>0</v>
      </c>
      <c r="K368" s="10">
        <v>0</v>
      </c>
      <c r="L368" s="12">
        <v>0</v>
      </c>
      <c r="M368" s="11"/>
      <c r="N368" s="7" t="s">
        <v>38</v>
      </c>
      <c r="O368" s="10">
        <v>0</v>
      </c>
      <c r="P368" s="12">
        <v>0</v>
      </c>
    </row>
    <row r="369" spans="1:16" x14ac:dyDescent="0.3">
      <c r="A369" s="7" t="s">
        <v>35</v>
      </c>
      <c r="B369" s="7" t="s">
        <v>36</v>
      </c>
      <c r="C369" s="7" t="s">
        <v>37</v>
      </c>
      <c r="D369" s="7" t="s">
        <v>2064</v>
      </c>
      <c r="E369" s="7" t="s">
        <v>2065</v>
      </c>
      <c r="F369" s="10">
        <v>0</v>
      </c>
      <c r="G369" s="9"/>
      <c r="H369" s="14">
        <f t="shared" si="5"/>
        <v>0</v>
      </c>
      <c r="I369" s="10">
        <v>0</v>
      </c>
      <c r="J369" s="12">
        <v>0</v>
      </c>
      <c r="K369" s="10">
        <v>0</v>
      </c>
      <c r="L369" s="12">
        <v>0</v>
      </c>
      <c r="M369" s="11"/>
      <c r="N369" s="7" t="s">
        <v>38</v>
      </c>
      <c r="O369" s="10">
        <v>0</v>
      </c>
      <c r="P369" s="12">
        <v>0</v>
      </c>
    </row>
    <row r="370" spans="1:16" x14ac:dyDescent="0.3">
      <c r="A370" s="7" t="s">
        <v>35</v>
      </c>
      <c r="B370" s="7" t="s">
        <v>36</v>
      </c>
      <c r="C370" s="7" t="s">
        <v>37</v>
      </c>
      <c r="D370" s="7" t="s">
        <v>2066</v>
      </c>
      <c r="E370" s="7" t="s">
        <v>2067</v>
      </c>
      <c r="F370" s="10">
        <v>223415719</v>
      </c>
      <c r="G370" s="9"/>
      <c r="H370" s="14">
        <f t="shared" si="5"/>
        <v>6909764</v>
      </c>
      <c r="I370" s="10">
        <v>230325483</v>
      </c>
      <c r="J370" s="12">
        <v>0</v>
      </c>
      <c r="K370" s="10">
        <v>230325483</v>
      </c>
      <c r="L370" s="12">
        <v>0.131273</v>
      </c>
      <c r="M370" s="11"/>
      <c r="N370" s="7" t="s">
        <v>38</v>
      </c>
      <c r="O370" s="10">
        <v>230325483</v>
      </c>
      <c r="P370" s="12">
        <v>0.131273</v>
      </c>
    </row>
    <row r="371" spans="1:16" x14ac:dyDescent="0.3">
      <c r="A371" s="7" t="s">
        <v>35</v>
      </c>
      <c r="B371" s="7" t="s">
        <v>36</v>
      </c>
      <c r="C371" s="7" t="s">
        <v>37</v>
      </c>
      <c r="D371" s="7" t="s">
        <v>2068</v>
      </c>
      <c r="E371" s="7" t="s">
        <v>2069</v>
      </c>
      <c r="F371" s="10">
        <v>0</v>
      </c>
      <c r="G371" s="9"/>
      <c r="H371" s="14">
        <f t="shared" si="5"/>
        <v>0</v>
      </c>
      <c r="I371" s="10">
        <v>0</v>
      </c>
      <c r="J371" s="12">
        <v>0</v>
      </c>
      <c r="K371" s="10">
        <v>0</v>
      </c>
      <c r="L371" s="12">
        <v>0</v>
      </c>
      <c r="M371" s="11"/>
      <c r="N371" s="7" t="s">
        <v>38</v>
      </c>
      <c r="O371" s="10">
        <v>0</v>
      </c>
      <c r="P371" s="12">
        <v>0</v>
      </c>
    </row>
    <row r="372" spans="1:16" x14ac:dyDescent="0.3">
      <c r="A372" s="7" t="s">
        <v>35</v>
      </c>
      <c r="B372" s="7" t="s">
        <v>36</v>
      </c>
      <c r="C372" s="7" t="s">
        <v>37</v>
      </c>
      <c r="D372" s="7" t="s">
        <v>2070</v>
      </c>
      <c r="E372" s="7" t="s">
        <v>2071</v>
      </c>
      <c r="F372" s="10">
        <v>0</v>
      </c>
      <c r="G372" s="9"/>
      <c r="H372" s="14">
        <f t="shared" si="5"/>
        <v>0</v>
      </c>
      <c r="I372" s="10">
        <v>0</v>
      </c>
      <c r="J372" s="12">
        <v>0</v>
      </c>
      <c r="K372" s="10">
        <v>0</v>
      </c>
      <c r="L372" s="12">
        <v>0</v>
      </c>
      <c r="M372" s="11"/>
      <c r="N372" s="7" t="s">
        <v>38</v>
      </c>
      <c r="O372" s="10">
        <v>0</v>
      </c>
      <c r="P372" s="12">
        <v>0</v>
      </c>
    </row>
    <row r="373" spans="1:16" x14ac:dyDescent="0.3">
      <c r="A373" s="7" t="s">
        <v>35</v>
      </c>
      <c r="B373" s="7" t="s">
        <v>36</v>
      </c>
      <c r="C373" s="7" t="s">
        <v>37</v>
      </c>
      <c r="D373" s="7" t="s">
        <v>2072</v>
      </c>
      <c r="E373" s="7" t="s">
        <v>2073</v>
      </c>
      <c r="F373" s="10">
        <v>0</v>
      </c>
      <c r="G373" s="9"/>
      <c r="H373" s="14">
        <f t="shared" si="5"/>
        <v>0</v>
      </c>
      <c r="I373" s="10">
        <v>0</v>
      </c>
      <c r="J373" s="12">
        <v>0</v>
      </c>
      <c r="K373" s="10">
        <v>0</v>
      </c>
      <c r="L373" s="12">
        <v>0</v>
      </c>
      <c r="M373" s="11"/>
      <c r="N373" s="7" t="s">
        <v>38</v>
      </c>
      <c r="O373" s="10">
        <v>0</v>
      </c>
      <c r="P373" s="12">
        <v>0</v>
      </c>
    </row>
    <row r="374" spans="1:16" x14ac:dyDescent="0.3">
      <c r="A374" s="7" t="s">
        <v>35</v>
      </c>
      <c r="B374" s="7" t="s">
        <v>36</v>
      </c>
      <c r="C374" s="7" t="s">
        <v>37</v>
      </c>
      <c r="D374" s="7" t="s">
        <v>2074</v>
      </c>
      <c r="E374" s="7" t="s">
        <v>2075</v>
      </c>
      <c r="F374" s="10">
        <v>0</v>
      </c>
      <c r="G374" s="9"/>
      <c r="H374" s="14">
        <f t="shared" si="5"/>
        <v>0</v>
      </c>
      <c r="I374" s="10">
        <v>0</v>
      </c>
      <c r="J374" s="12">
        <v>0</v>
      </c>
      <c r="K374" s="10">
        <v>0</v>
      </c>
      <c r="L374" s="12">
        <v>0</v>
      </c>
      <c r="M374" s="11"/>
      <c r="N374" s="7" t="s">
        <v>38</v>
      </c>
      <c r="O374" s="10">
        <v>0</v>
      </c>
      <c r="P374" s="12">
        <v>0</v>
      </c>
    </row>
    <row r="375" spans="1:16" x14ac:dyDescent="0.3">
      <c r="A375" s="7" t="s">
        <v>35</v>
      </c>
      <c r="B375" s="7" t="s">
        <v>36</v>
      </c>
      <c r="C375" s="7" t="s">
        <v>37</v>
      </c>
      <c r="D375" s="7" t="s">
        <v>2076</v>
      </c>
      <c r="E375" s="7" t="s">
        <v>2077</v>
      </c>
      <c r="F375" s="10">
        <v>0</v>
      </c>
      <c r="G375" s="9"/>
      <c r="H375" s="14">
        <f t="shared" si="5"/>
        <v>0</v>
      </c>
      <c r="I375" s="10">
        <v>0</v>
      </c>
      <c r="J375" s="12">
        <v>0</v>
      </c>
      <c r="K375" s="10">
        <v>0</v>
      </c>
      <c r="L375" s="12">
        <v>0</v>
      </c>
      <c r="M375" s="11"/>
      <c r="N375" s="7" t="s">
        <v>38</v>
      </c>
      <c r="O375" s="10">
        <v>0</v>
      </c>
      <c r="P375" s="12">
        <v>0</v>
      </c>
    </row>
    <row r="376" spans="1:16" x14ac:dyDescent="0.3">
      <c r="A376" s="7" t="s">
        <v>35</v>
      </c>
      <c r="B376" s="7" t="s">
        <v>40</v>
      </c>
      <c r="C376" s="7" t="s">
        <v>41</v>
      </c>
      <c r="D376" s="7" t="s">
        <v>2074</v>
      </c>
      <c r="E376" s="7" t="s">
        <v>2075</v>
      </c>
      <c r="F376" s="10">
        <v>14000000</v>
      </c>
      <c r="G376" s="9"/>
      <c r="H376" s="14">
        <f t="shared" si="5"/>
        <v>432990</v>
      </c>
      <c r="I376" s="10">
        <v>14432990</v>
      </c>
      <c r="J376" s="12">
        <v>0</v>
      </c>
      <c r="K376" s="10">
        <v>14432990</v>
      </c>
      <c r="L376" s="12">
        <v>1.84E-2</v>
      </c>
      <c r="M376" s="11"/>
      <c r="N376" s="7" t="s">
        <v>38</v>
      </c>
      <c r="O376" s="10">
        <v>14432990</v>
      </c>
      <c r="P376" s="12">
        <v>1.84E-2</v>
      </c>
    </row>
    <row r="377" spans="1:16" x14ac:dyDescent="0.3">
      <c r="A377" s="7" t="s">
        <v>35</v>
      </c>
      <c r="B377" s="7" t="s">
        <v>40</v>
      </c>
      <c r="C377" s="7" t="s">
        <v>41</v>
      </c>
      <c r="D377" s="7" t="s">
        <v>2076</v>
      </c>
      <c r="E377" s="7" t="s">
        <v>2077</v>
      </c>
      <c r="F377" s="10">
        <v>0</v>
      </c>
      <c r="G377" s="9"/>
      <c r="H377" s="14">
        <f t="shared" si="5"/>
        <v>0</v>
      </c>
      <c r="I377" s="10">
        <v>0</v>
      </c>
      <c r="J377" s="12">
        <v>0</v>
      </c>
      <c r="K377" s="10">
        <v>0</v>
      </c>
      <c r="L377" s="12">
        <v>0</v>
      </c>
      <c r="M377" s="11"/>
      <c r="N377" s="7" t="s">
        <v>38</v>
      </c>
      <c r="O377" s="10">
        <v>0</v>
      </c>
      <c r="P377" s="12">
        <v>0</v>
      </c>
    </row>
    <row r="378" spans="1:16" x14ac:dyDescent="0.3">
      <c r="A378" s="7" t="s">
        <v>35</v>
      </c>
      <c r="B378" s="7" t="s">
        <v>42</v>
      </c>
      <c r="C378" s="7" t="s">
        <v>43</v>
      </c>
      <c r="D378" s="7" t="s">
        <v>1956</v>
      </c>
      <c r="E378" s="7" t="s">
        <v>1957</v>
      </c>
      <c r="F378" s="10">
        <v>53545686</v>
      </c>
      <c r="G378" s="9"/>
      <c r="H378" s="14">
        <f t="shared" si="5"/>
        <v>0</v>
      </c>
      <c r="I378" s="10">
        <v>53545686</v>
      </c>
      <c r="J378" s="12">
        <v>0.06</v>
      </c>
      <c r="K378" s="10">
        <v>53545686</v>
      </c>
      <c r="L378" s="12">
        <v>3.0518E-2</v>
      </c>
      <c r="M378" s="11"/>
      <c r="N378" s="7" t="s">
        <v>38</v>
      </c>
      <c r="O378" s="10">
        <v>53545686</v>
      </c>
      <c r="P378" s="12">
        <v>3.0518E-2</v>
      </c>
    </row>
    <row r="379" spans="1:16" x14ac:dyDescent="0.3">
      <c r="A379" s="7" t="s">
        <v>35</v>
      </c>
      <c r="B379" s="7" t="s">
        <v>42</v>
      </c>
      <c r="C379" s="7" t="s">
        <v>43</v>
      </c>
      <c r="D379" s="7" t="s">
        <v>1969</v>
      </c>
      <c r="E379" s="7" t="s">
        <v>1970</v>
      </c>
      <c r="F379" s="10">
        <v>12781902</v>
      </c>
      <c r="G379" s="9"/>
      <c r="H379" s="14">
        <f t="shared" si="5"/>
        <v>463592</v>
      </c>
      <c r="I379" s="10">
        <v>13245494</v>
      </c>
      <c r="J379" s="12">
        <v>0</v>
      </c>
      <c r="K379" s="10">
        <v>13245494</v>
      </c>
      <c r="L379" s="12">
        <v>7.5490000000000002E-3</v>
      </c>
      <c r="M379" s="11"/>
      <c r="N379" s="7" t="s">
        <v>38</v>
      </c>
      <c r="O379" s="10">
        <v>13245494</v>
      </c>
      <c r="P379" s="12">
        <v>7.5490000000000002E-3</v>
      </c>
    </row>
    <row r="380" spans="1:16" x14ac:dyDescent="0.3">
      <c r="A380" s="7" t="s">
        <v>35</v>
      </c>
      <c r="B380" s="7" t="s">
        <v>42</v>
      </c>
      <c r="C380" s="7" t="s">
        <v>43</v>
      </c>
      <c r="D380" s="7" t="s">
        <v>2078</v>
      </c>
      <c r="E380" s="7" t="s">
        <v>2079</v>
      </c>
      <c r="F380" s="10">
        <v>0</v>
      </c>
      <c r="G380" s="9"/>
      <c r="H380" s="14">
        <f t="shared" si="5"/>
        <v>0</v>
      </c>
      <c r="I380" s="10">
        <v>0</v>
      </c>
      <c r="J380" s="12">
        <v>0</v>
      </c>
      <c r="K380" s="10">
        <v>0</v>
      </c>
      <c r="L380" s="12">
        <v>0</v>
      </c>
      <c r="M380" s="11"/>
      <c r="N380" s="7" t="s">
        <v>38</v>
      </c>
      <c r="O380" s="10">
        <v>0</v>
      </c>
      <c r="P380" s="12">
        <v>0</v>
      </c>
    </row>
    <row r="381" spans="1:16" x14ac:dyDescent="0.3">
      <c r="A381" s="7" t="s">
        <v>35</v>
      </c>
      <c r="B381" s="7" t="s">
        <v>42</v>
      </c>
      <c r="C381" s="7" t="s">
        <v>43</v>
      </c>
      <c r="D381" s="7" t="s">
        <v>2080</v>
      </c>
      <c r="E381" s="7" t="s">
        <v>2081</v>
      </c>
      <c r="F381" s="10">
        <v>8948070</v>
      </c>
      <c r="G381" s="9"/>
      <c r="H381" s="14">
        <f t="shared" si="5"/>
        <v>0</v>
      </c>
      <c r="I381" s="10">
        <v>8948070</v>
      </c>
      <c r="J381" s="12">
        <v>1.4999999999999999E-2</v>
      </c>
      <c r="K381" s="10">
        <v>8948070</v>
      </c>
      <c r="L381" s="12">
        <v>5.1000000000000004E-3</v>
      </c>
      <c r="M381" s="11"/>
      <c r="N381" s="7" t="s">
        <v>38</v>
      </c>
      <c r="O381" s="10">
        <v>8948070</v>
      </c>
      <c r="P381" s="12">
        <v>5.1000000000000004E-3</v>
      </c>
    </row>
    <row r="382" spans="1:16" x14ac:dyDescent="0.3">
      <c r="A382" s="7" t="s">
        <v>35</v>
      </c>
      <c r="B382" s="7" t="s">
        <v>42</v>
      </c>
      <c r="C382" s="7" t="s">
        <v>43</v>
      </c>
      <c r="D382" s="7" t="s">
        <v>2082</v>
      </c>
      <c r="E382" s="7" t="s">
        <v>2083</v>
      </c>
      <c r="F382" s="10">
        <v>14284927</v>
      </c>
      <c r="G382" s="9"/>
      <c r="H382" s="14">
        <f t="shared" si="5"/>
        <v>0</v>
      </c>
      <c r="I382" s="10">
        <v>14284927</v>
      </c>
      <c r="J382" s="12">
        <v>3.5000000000000003E-2</v>
      </c>
      <c r="K382" s="10">
        <v>14284927</v>
      </c>
      <c r="L382" s="12">
        <v>8.1419999999999999E-3</v>
      </c>
      <c r="M382" s="11"/>
      <c r="N382" s="7" t="s">
        <v>38</v>
      </c>
      <c r="O382" s="10">
        <v>14284927</v>
      </c>
      <c r="P382" s="12">
        <v>8.1419999999999999E-3</v>
      </c>
    </row>
    <row r="383" spans="1:16" x14ac:dyDescent="0.3">
      <c r="A383" s="7" t="s">
        <v>35</v>
      </c>
      <c r="B383" s="7" t="s">
        <v>42</v>
      </c>
      <c r="C383" s="7" t="s">
        <v>43</v>
      </c>
      <c r="D383" s="7" t="s">
        <v>2084</v>
      </c>
      <c r="E383" s="7" t="s">
        <v>2085</v>
      </c>
      <c r="F383" s="10">
        <v>0</v>
      </c>
      <c r="G383" s="9"/>
      <c r="H383" s="14">
        <f t="shared" si="5"/>
        <v>0</v>
      </c>
      <c r="I383" s="10">
        <v>0</v>
      </c>
      <c r="J383" s="12">
        <v>0</v>
      </c>
      <c r="K383" s="10">
        <v>0</v>
      </c>
      <c r="L383" s="12">
        <v>0</v>
      </c>
      <c r="M383" s="11"/>
      <c r="N383" s="7" t="s">
        <v>38</v>
      </c>
      <c r="O383" s="10">
        <v>0</v>
      </c>
      <c r="P383" s="12">
        <v>0</v>
      </c>
    </row>
    <row r="384" spans="1:16" x14ac:dyDescent="0.3">
      <c r="A384" s="7" t="s">
        <v>35</v>
      </c>
      <c r="B384" s="7" t="s">
        <v>42</v>
      </c>
      <c r="C384" s="7" t="s">
        <v>43</v>
      </c>
      <c r="D384" s="7" t="s">
        <v>2056</v>
      </c>
      <c r="E384" s="7" t="s">
        <v>2057</v>
      </c>
      <c r="F384" s="10">
        <v>3533384</v>
      </c>
      <c r="G384" s="9"/>
      <c r="H384" s="14">
        <f t="shared" si="5"/>
        <v>0</v>
      </c>
      <c r="I384" s="10">
        <v>3533384</v>
      </c>
      <c r="J384" s="12">
        <v>0</v>
      </c>
      <c r="K384" s="10">
        <v>3533384</v>
      </c>
      <c r="L384" s="12">
        <v>2.0140000000000002E-3</v>
      </c>
      <c r="M384" s="11"/>
      <c r="N384" s="7" t="s">
        <v>38</v>
      </c>
      <c r="O384" s="10">
        <v>3533384</v>
      </c>
      <c r="P384" s="12">
        <v>2.0140000000000002E-3</v>
      </c>
    </row>
    <row r="385" spans="1:16" x14ac:dyDescent="0.3">
      <c r="A385" s="7" t="s">
        <v>35</v>
      </c>
      <c r="B385" s="7" t="s">
        <v>42</v>
      </c>
      <c r="C385" s="7" t="s">
        <v>43</v>
      </c>
      <c r="D385" s="7" t="s">
        <v>2001</v>
      </c>
      <c r="E385" s="7" t="s">
        <v>2002</v>
      </c>
      <c r="F385" s="10">
        <v>0</v>
      </c>
      <c r="G385" s="9"/>
      <c r="H385" s="14">
        <f t="shared" si="5"/>
        <v>0</v>
      </c>
      <c r="I385" s="10">
        <v>0</v>
      </c>
      <c r="J385" s="12">
        <v>0.06</v>
      </c>
      <c r="K385" s="10">
        <v>0</v>
      </c>
      <c r="L385" s="12">
        <v>0</v>
      </c>
      <c r="M385" s="11"/>
      <c r="N385" s="7" t="s">
        <v>38</v>
      </c>
      <c r="O385" s="10">
        <v>0</v>
      </c>
      <c r="P385" s="12">
        <v>0</v>
      </c>
    </row>
    <row r="386" spans="1:16" x14ac:dyDescent="0.3">
      <c r="A386" s="7" t="s">
        <v>35</v>
      </c>
      <c r="B386" s="7" t="s">
        <v>42</v>
      </c>
      <c r="C386" s="7" t="s">
        <v>43</v>
      </c>
      <c r="D386" s="7" t="s">
        <v>2086</v>
      </c>
      <c r="E386" s="7" t="s">
        <v>2087</v>
      </c>
      <c r="F386" s="10">
        <v>7000000</v>
      </c>
      <c r="G386" s="9"/>
      <c r="H386" s="14">
        <f t="shared" si="5"/>
        <v>0</v>
      </c>
      <c r="I386" s="10">
        <v>7000000</v>
      </c>
      <c r="J386" s="12">
        <v>2.1000000000000001E-2</v>
      </c>
      <c r="K386" s="10">
        <v>7000000</v>
      </c>
      <c r="L386" s="12">
        <v>3.9899999999999996E-3</v>
      </c>
      <c r="M386" s="11"/>
      <c r="N386" s="7" t="s">
        <v>38</v>
      </c>
      <c r="O386" s="10">
        <v>7000000</v>
      </c>
      <c r="P386" s="12">
        <v>3.9899999999999996E-3</v>
      </c>
    </row>
    <row r="387" spans="1:16" x14ac:dyDescent="0.3">
      <c r="A387" s="7" t="s">
        <v>35</v>
      </c>
      <c r="B387" s="7" t="s">
        <v>42</v>
      </c>
      <c r="C387" s="7" t="s">
        <v>43</v>
      </c>
      <c r="D387" s="7" t="s">
        <v>2088</v>
      </c>
      <c r="E387" s="7" t="s">
        <v>2089</v>
      </c>
      <c r="F387" s="10">
        <v>0</v>
      </c>
      <c r="G387" s="9"/>
      <c r="H387" s="14">
        <f t="shared" ref="H387:H450" si="6">I387-F387</f>
        <v>0</v>
      </c>
      <c r="I387" s="10">
        <v>0</v>
      </c>
      <c r="J387" s="12">
        <v>2.1000000000000001E-2</v>
      </c>
      <c r="K387" s="10">
        <v>0</v>
      </c>
      <c r="L387" s="12">
        <v>0</v>
      </c>
      <c r="M387" s="11"/>
      <c r="N387" s="7" t="s">
        <v>38</v>
      </c>
      <c r="O387" s="10">
        <v>0</v>
      </c>
      <c r="P387" s="12">
        <v>0</v>
      </c>
    </row>
    <row r="388" spans="1:16" x14ac:dyDescent="0.3">
      <c r="A388" s="7" t="s">
        <v>35</v>
      </c>
      <c r="B388" s="7" t="s">
        <v>42</v>
      </c>
      <c r="C388" s="7" t="s">
        <v>43</v>
      </c>
      <c r="D388" s="7" t="s">
        <v>1954</v>
      </c>
      <c r="E388" s="7" t="s">
        <v>1955</v>
      </c>
      <c r="F388" s="10">
        <v>1192935</v>
      </c>
      <c r="G388" s="9"/>
      <c r="H388" s="14">
        <f t="shared" si="6"/>
        <v>0</v>
      </c>
      <c r="I388" s="10">
        <v>1192935</v>
      </c>
      <c r="J388" s="12">
        <v>0</v>
      </c>
      <c r="K388" s="10">
        <v>1192935</v>
      </c>
      <c r="L388" s="12">
        <v>6.8000000000000005E-4</v>
      </c>
      <c r="M388" s="11"/>
      <c r="N388" s="7" t="s">
        <v>38</v>
      </c>
      <c r="O388" s="10">
        <v>1192935</v>
      </c>
      <c r="P388" s="12">
        <v>6.8000000000000005E-4</v>
      </c>
    </row>
    <row r="389" spans="1:16" x14ac:dyDescent="0.3">
      <c r="A389" s="7" t="s">
        <v>35</v>
      </c>
      <c r="B389" s="7" t="s">
        <v>45</v>
      </c>
      <c r="C389" s="7" t="s">
        <v>46</v>
      </c>
      <c r="D389" s="7" t="s">
        <v>1956</v>
      </c>
      <c r="E389" s="7" t="s">
        <v>1957</v>
      </c>
      <c r="F389" s="10">
        <v>461797</v>
      </c>
      <c r="G389" s="8">
        <v>3</v>
      </c>
      <c r="H389" s="14">
        <f t="shared" si="6"/>
        <v>13854</v>
      </c>
      <c r="I389" s="10">
        <v>475651</v>
      </c>
      <c r="J389" s="12">
        <v>0.25</v>
      </c>
      <c r="K389" s="10">
        <v>475651</v>
      </c>
      <c r="L389" s="12">
        <v>3.2800000000000003E-2</v>
      </c>
      <c r="M389" s="11"/>
      <c r="N389" s="7" t="s">
        <v>38</v>
      </c>
      <c r="O389" s="10">
        <v>475651</v>
      </c>
      <c r="P389" s="12">
        <v>3.2800000000000003E-2</v>
      </c>
    </row>
    <row r="390" spans="1:16" x14ac:dyDescent="0.3">
      <c r="A390" s="7" t="s">
        <v>35</v>
      </c>
      <c r="B390" s="7" t="s">
        <v>45</v>
      </c>
      <c r="C390" s="7" t="s">
        <v>46</v>
      </c>
      <c r="D390" s="7" t="s">
        <v>1959</v>
      </c>
      <c r="E390" s="7" t="s">
        <v>1960</v>
      </c>
      <c r="F390" s="10">
        <v>0</v>
      </c>
      <c r="G390" s="9"/>
      <c r="H390" s="14">
        <f t="shared" si="6"/>
        <v>0</v>
      </c>
      <c r="I390" s="10">
        <v>0</v>
      </c>
      <c r="J390" s="12">
        <v>0</v>
      </c>
      <c r="K390" s="10">
        <v>0</v>
      </c>
      <c r="L390" s="12">
        <v>0</v>
      </c>
      <c r="M390" s="11"/>
      <c r="N390" s="7" t="s">
        <v>38</v>
      </c>
      <c r="O390" s="10">
        <v>0</v>
      </c>
      <c r="P390" s="12">
        <v>0</v>
      </c>
    </row>
    <row r="391" spans="1:16" x14ac:dyDescent="0.3">
      <c r="A391" s="7" t="s">
        <v>35</v>
      </c>
      <c r="B391" s="7" t="s">
        <v>45</v>
      </c>
      <c r="C391" s="7" t="s">
        <v>46</v>
      </c>
      <c r="D391" s="7" t="s">
        <v>1954</v>
      </c>
      <c r="E391" s="7" t="s">
        <v>1955</v>
      </c>
      <c r="F391" s="10">
        <v>5398</v>
      </c>
      <c r="G391" s="9"/>
      <c r="H391" s="14">
        <f t="shared" si="6"/>
        <v>0</v>
      </c>
      <c r="I391" s="10">
        <v>5398</v>
      </c>
      <c r="J391" s="12">
        <v>0</v>
      </c>
      <c r="K391" s="10">
        <v>5398</v>
      </c>
      <c r="L391" s="12">
        <v>4.0000000000000002E-4</v>
      </c>
      <c r="M391" s="11"/>
      <c r="N391" s="7" t="s">
        <v>38</v>
      </c>
      <c r="O391" s="10">
        <v>5398</v>
      </c>
      <c r="P391" s="12">
        <v>4.0000000000000002E-4</v>
      </c>
    </row>
    <row r="392" spans="1:16" x14ac:dyDescent="0.3">
      <c r="A392" s="7" t="s">
        <v>35</v>
      </c>
      <c r="B392" s="7" t="s">
        <v>47</v>
      </c>
      <c r="C392" s="7" t="s">
        <v>48</v>
      </c>
      <c r="D392" s="7" t="s">
        <v>1956</v>
      </c>
      <c r="E392" s="7" t="s">
        <v>1957</v>
      </c>
      <c r="F392" s="10">
        <v>13994</v>
      </c>
      <c r="G392" s="8">
        <v>3</v>
      </c>
      <c r="H392" s="14">
        <f t="shared" si="6"/>
        <v>420</v>
      </c>
      <c r="I392" s="10">
        <v>14414</v>
      </c>
      <c r="J392" s="12">
        <v>0</v>
      </c>
      <c r="K392" s="10">
        <v>14414</v>
      </c>
      <c r="L392" s="12">
        <v>1E-3</v>
      </c>
      <c r="M392" s="11"/>
      <c r="N392" s="7" t="s">
        <v>38</v>
      </c>
      <c r="O392" s="10">
        <v>14414</v>
      </c>
      <c r="P392" s="12">
        <v>1E-3</v>
      </c>
    </row>
    <row r="393" spans="1:16" x14ac:dyDescent="0.3">
      <c r="A393" s="7" t="s">
        <v>35</v>
      </c>
      <c r="B393" s="7" t="s">
        <v>47</v>
      </c>
      <c r="C393" s="7" t="s">
        <v>48</v>
      </c>
      <c r="D393" s="7" t="s">
        <v>1959</v>
      </c>
      <c r="E393" s="7" t="s">
        <v>1960</v>
      </c>
      <c r="F393" s="10">
        <v>0</v>
      </c>
      <c r="G393" s="9"/>
      <c r="H393" s="14">
        <f t="shared" si="6"/>
        <v>0</v>
      </c>
      <c r="I393" s="10">
        <v>0</v>
      </c>
      <c r="J393" s="12">
        <v>0</v>
      </c>
      <c r="K393" s="10">
        <v>0</v>
      </c>
      <c r="L393" s="12">
        <v>0</v>
      </c>
      <c r="M393" s="11"/>
      <c r="N393" s="7" t="s">
        <v>38</v>
      </c>
      <c r="O393" s="10">
        <v>0</v>
      </c>
      <c r="P393" s="12">
        <v>0</v>
      </c>
    </row>
    <row r="394" spans="1:16" x14ac:dyDescent="0.3">
      <c r="A394" s="7" t="s">
        <v>35</v>
      </c>
      <c r="B394" s="7" t="s">
        <v>47</v>
      </c>
      <c r="C394" s="7" t="s">
        <v>48</v>
      </c>
      <c r="D394" s="7" t="s">
        <v>1954</v>
      </c>
      <c r="E394" s="7" t="s">
        <v>1955</v>
      </c>
      <c r="F394" s="10">
        <v>175</v>
      </c>
      <c r="G394" s="9"/>
      <c r="H394" s="14">
        <f t="shared" si="6"/>
        <v>0</v>
      </c>
      <c r="I394" s="10">
        <v>175</v>
      </c>
      <c r="J394" s="12">
        <v>0</v>
      </c>
      <c r="K394" s="10">
        <v>175</v>
      </c>
      <c r="L394" s="12">
        <v>0</v>
      </c>
      <c r="M394" s="11"/>
      <c r="N394" s="7" t="s">
        <v>38</v>
      </c>
      <c r="O394" s="10">
        <v>175</v>
      </c>
      <c r="P394" s="12">
        <v>0</v>
      </c>
    </row>
    <row r="395" spans="1:16" x14ac:dyDescent="0.3">
      <c r="A395" s="7" t="s">
        <v>35</v>
      </c>
      <c r="B395" s="7" t="s">
        <v>50</v>
      </c>
      <c r="C395" s="7" t="s">
        <v>51</v>
      </c>
      <c r="D395" s="7" t="s">
        <v>1956</v>
      </c>
      <c r="E395" s="7" t="s">
        <v>1957</v>
      </c>
      <c r="F395" s="10">
        <v>0</v>
      </c>
      <c r="G395" s="8">
        <v>3</v>
      </c>
      <c r="H395" s="14">
        <f t="shared" si="6"/>
        <v>0</v>
      </c>
      <c r="I395" s="10">
        <v>0</v>
      </c>
      <c r="J395" s="12">
        <v>0.16500000000000001</v>
      </c>
      <c r="K395" s="10">
        <v>0</v>
      </c>
      <c r="L395" s="12">
        <v>0</v>
      </c>
      <c r="M395" s="11"/>
      <c r="N395" s="7" t="s">
        <v>38</v>
      </c>
      <c r="O395" s="10">
        <v>0</v>
      </c>
      <c r="P395" s="12">
        <v>0</v>
      </c>
    </row>
    <row r="396" spans="1:16" x14ac:dyDescent="0.3">
      <c r="A396" s="7" t="s">
        <v>35</v>
      </c>
      <c r="B396" s="7" t="s">
        <v>52</v>
      </c>
      <c r="C396" s="7" t="s">
        <v>53</v>
      </c>
      <c r="D396" s="7" t="s">
        <v>1956</v>
      </c>
      <c r="E396" s="7" t="s">
        <v>1957</v>
      </c>
      <c r="F396" s="10">
        <v>368982</v>
      </c>
      <c r="G396" s="8">
        <v>3</v>
      </c>
      <c r="H396" s="14">
        <f t="shared" si="6"/>
        <v>11069</v>
      </c>
      <c r="I396" s="10">
        <v>380051</v>
      </c>
      <c r="J396" s="12">
        <v>0.25</v>
      </c>
      <c r="K396" s="10">
        <v>380051</v>
      </c>
      <c r="L396" s="12">
        <v>4.7699999999999999E-2</v>
      </c>
      <c r="M396" s="10">
        <v>366446</v>
      </c>
      <c r="N396" s="7" t="s">
        <v>1962</v>
      </c>
      <c r="O396" s="10">
        <v>366446</v>
      </c>
      <c r="P396" s="12">
        <v>4.5999999999999999E-2</v>
      </c>
    </row>
    <row r="397" spans="1:16" x14ac:dyDescent="0.3">
      <c r="A397" s="7" t="s">
        <v>35</v>
      </c>
      <c r="B397" s="7" t="s">
        <v>52</v>
      </c>
      <c r="C397" s="7" t="s">
        <v>53</v>
      </c>
      <c r="D397" s="7" t="s">
        <v>1959</v>
      </c>
      <c r="E397" s="7" t="s">
        <v>1960</v>
      </c>
      <c r="F397" s="10">
        <v>31000</v>
      </c>
      <c r="G397" s="8">
        <v>3</v>
      </c>
      <c r="H397" s="14">
        <f t="shared" si="6"/>
        <v>930</v>
      </c>
      <c r="I397" s="10">
        <v>31930</v>
      </c>
      <c r="J397" s="12">
        <v>0</v>
      </c>
      <c r="K397" s="10">
        <v>31930</v>
      </c>
      <c r="L397" s="12">
        <v>4.0000000000000001E-3</v>
      </c>
      <c r="M397" s="10">
        <v>30788</v>
      </c>
      <c r="N397" s="7" t="s">
        <v>1962</v>
      </c>
      <c r="O397" s="10">
        <v>30788</v>
      </c>
      <c r="P397" s="12">
        <v>3.8999999999999998E-3</v>
      </c>
    </row>
    <row r="398" spans="1:16" x14ac:dyDescent="0.3">
      <c r="A398" s="7" t="s">
        <v>35</v>
      </c>
      <c r="B398" s="7" t="s">
        <v>52</v>
      </c>
      <c r="C398" s="7" t="s">
        <v>53</v>
      </c>
      <c r="D398" s="7" t="s">
        <v>1963</v>
      </c>
      <c r="E398" s="7" t="s">
        <v>1964</v>
      </c>
      <c r="F398" s="10">
        <v>10811</v>
      </c>
      <c r="G398" s="8">
        <v>3</v>
      </c>
      <c r="H398" s="14">
        <f t="shared" si="6"/>
        <v>324</v>
      </c>
      <c r="I398" s="10">
        <v>11135</v>
      </c>
      <c r="J398" s="12">
        <v>0</v>
      </c>
      <c r="K398" s="10">
        <v>11135</v>
      </c>
      <c r="L398" s="12">
        <v>1.4E-3</v>
      </c>
      <c r="M398" s="10">
        <v>10737</v>
      </c>
      <c r="N398" s="7" t="s">
        <v>1962</v>
      </c>
      <c r="O398" s="10">
        <v>10737</v>
      </c>
      <c r="P398" s="12">
        <v>1.2999999999999999E-3</v>
      </c>
    </row>
    <row r="399" spans="1:16" x14ac:dyDescent="0.3">
      <c r="A399" s="7" t="s">
        <v>35</v>
      </c>
      <c r="B399" s="7" t="s">
        <v>52</v>
      </c>
      <c r="C399" s="7" t="s">
        <v>53</v>
      </c>
      <c r="D399" s="7" t="s">
        <v>1965</v>
      </c>
      <c r="E399" s="7" t="s">
        <v>1966</v>
      </c>
      <c r="F399" s="10">
        <v>3000</v>
      </c>
      <c r="G399" s="8">
        <v>3</v>
      </c>
      <c r="H399" s="14">
        <f t="shared" si="6"/>
        <v>90</v>
      </c>
      <c r="I399" s="10">
        <v>3090</v>
      </c>
      <c r="J399" s="12">
        <v>5.0000000000000001E-3</v>
      </c>
      <c r="K399" s="10">
        <v>3090</v>
      </c>
      <c r="L399" s="12">
        <v>4.0000000000000002E-4</v>
      </c>
      <c r="M399" s="10">
        <v>2980</v>
      </c>
      <c r="N399" s="7" t="s">
        <v>38</v>
      </c>
      <c r="O399" s="10">
        <v>2980</v>
      </c>
      <c r="P399" s="12">
        <v>4.0000000000000002E-4</v>
      </c>
    </row>
    <row r="400" spans="1:16" x14ac:dyDescent="0.3">
      <c r="A400" s="7" t="s">
        <v>35</v>
      </c>
      <c r="B400" s="7" t="s">
        <v>52</v>
      </c>
      <c r="C400" s="7" t="s">
        <v>53</v>
      </c>
      <c r="D400" s="7" t="s">
        <v>1967</v>
      </c>
      <c r="E400" s="7" t="s">
        <v>1968</v>
      </c>
      <c r="F400" s="10">
        <v>10000</v>
      </c>
      <c r="G400" s="8">
        <v>3</v>
      </c>
      <c r="H400" s="14">
        <f t="shared" si="6"/>
        <v>300</v>
      </c>
      <c r="I400" s="10">
        <v>10300</v>
      </c>
      <c r="J400" s="12">
        <v>0</v>
      </c>
      <c r="K400" s="10">
        <v>10300</v>
      </c>
      <c r="L400" s="12">
        <v>1.2999999999999999E-3</v>
      </c>
      <c r="M400" s="10">
        <v>9932</v>
      </c>
      <c r="N400" s="7" t="s">
        <v>1962</v>
      </c>
      <c r="O400" s="10">
        <v>9932</v>
      </c>
      <c r="P400" s="12">
        <v>1.1999999999999999E-3</v>
      </c>
    </row>
    <row r="401" spans="1:16" x14ac:dyDescent="0.3">
      <c r="A401" s="7" t="s">
        <v>35</v>
      </c>
      <c r="B401" s="7" t="s">
        <v>52</v>
      </c>
      <c r="C401" s="7" t="s">
        <v>53</v>
      </c>
      <c r="D401" s="7" t="s">
        <v>2008</v>
      </c>
      <c r="E401" s="7" t="s">
        <v>2009</v>
      </c>
      <c r="F401" s="10">
        <v>0</v>
      </c>
      <c r="G401" s="8">
        <v>3</v>
      </c>
      <c r="H401" s="14">
        <f t="shared" si="6"/>
        <v>0</v>
      </c>
      <c r="I401" s="10">
        <v>0</v>
      </c>
      <c r="J401" s="12">
        <v>0</v>
      </c>
      <c r="K401" s="10">
        <v>0</v>
      </c>
      <c r="L401" s="12">
        <v>0</v>
      </c>
      <c r="M401" s="11"/>
      <c r="N401" s="7" t="s">
        <v>38</v>
      </c>
      <c r="O401" s="10">
        <v>0</v>
      </c>
      <c r="P401" s="12">
        <v>0</v>
      </c>
    </row>
    <row r="402" spans="1:16" x14ac:dyDescent="0.3">
      <c r="A402" s="7" t="s">
        <v>35</v>
      </c>
      <c r="B402" s="7" t="s">
        <v>52</v>
      </c>
      <c r="C402" s="7" t="s">
        <v>53</v>
      </c>
      <c r="D402" s="7" t="s">
        <v>2010</v>
      </c>
      <c r="E402" s="7" t="s">
        <v>2011</v>
      </c>
      <c r="F402" s="10">
        <v>0</v>
      </c>
      <c r="G402" s="8">
        <v>3</v>
      </c>
      <c r="H402" s="14">
        <f t="shared" si="6"/>
        <v>0</v>
      </c>
      <c r="I402" s="10">
        <v>0</v>
      </c>
      <c r="J402" s="12">
        <v>0</v>
      </c>
      <c r="K402" s="10">
        <v>0</v>
      </c>
      <c r="L402" s="12">
        <v>0</v>
      </c>
      <c r="M402" s="11"/>
      <c r="N402" s="7" t="s">
        <v>38</v>
      </c>
      <c r="O402" s="10">
        <v>0</v>
      </c>
      <c r="P402" s="12">
        <v>0</v>
      </c>
    </row>
    <row r="403" spans="1:16" x14ac:dyDescent="0.3">
      <c r="A403" s="7" t="s">
        <v>35</v>
      </c>
      <c r="B403" s="7" t="s">
        <v>52</v>
      </c>
      <c r="C403" s="7" t="s">
        <v>53</v>
      </c>
      <c r="D403" s="7" t="s">
        <v>1954</v>
      </c>
      <c r="E403" s="7" t="s">
        <v>1955</v>
      </c>
      <c r="F403" s="10">
        <v>8528</v>
      </c>
      <c r="G403" s="9"/>
      <c r="H403" s="14">
        <f t="shared" si="6"/>
        <v>0</v>
      </c>
      <c r="I403" s="10">
        <v>8528</v>
      </c>
      <c r="J403" s="12">
        <v>0</v>
      </c>
      <c r="K403" s="10">
        <v>8528</v>
      </c>
      <c r="L403" s="12">
        <v>1.1000000000000001E-3</v>
      </c>
      <c r="M403" s="11"/>
      <c r="N403" s="7" t="s">
        <v>38</v>
      </c>
      <c r="O403" s="10">
        <v>8528</v>
      </c>
      <c r="P403" s="12">
        <v>1.1000000000000001E-3</v>
      </c>
    </row>
    <row r="404" spans="1:16" x14ac:dyDescent="0.3">
      <c r="A404" s="7" t="s">
        <v>35</v>
      </c>
      <c r="B404" s="7" t="s">
        <v>54</v>
      </c>
      <c r="C404" s="7" t="s">
        <v>55</v>
      </c>
      <c r="D404" s="7" t="s">
        <v>1956</v>
      </c>
      <c r="E404" s="7" t="s">
        <v>1957</v>
      </c>
      <c r="F404" s="10">
        <v>370819</v>
      </c>
      <c r="G404" s="8">
        <v>3</v>
      </c>
      <c r="H404" s="14">
        <f t="shared" si="6"/>
        <v>11125</v>
      </c>
      <c r="I404" s="10">
        <v>381944</v>
      </c>
      <c r="J404" s="12">
        <v>0</v>
      </c>
      <c r="K404" s="10">
        <v>381944</v>
      </c>
      <c r="L404" s="12">
        <v>4.7899999999999998E-2</v>
      </c>
      <c r="M404" s="10">
        <v>368272</v>
      </c>
      <c r="N404" s="7" t="s">
        <v>1962</v>
      </c>
      <c r="O404" s="10">
        <v>368272</v>
      </c>
      <c r="P404" s="12">
        <v>4.6199999999999998E-2</v>
      </c>
    </row>
    <row r="405" spans="1:16" x14ac:dyDescent="0.3">
      <c r="A405" s="7" t="s">
        <v>35</v>
      </c>
      <c r="B405" s="7" t="s">
        <v>54</v>
      </c>
      <c r="C405" s="7" t="s">
        <v>55</v>
      </c>
      <c r="D405" s="7" t="s">
        <v>1959</v>
      </c>
      <c r="E405" s="7" t="s">
        <v>1960</v>
      </c>
      <c r="F405" s="10">
        <v>0</v>
      </c>
      <c r="G405" s="8">
        <v>3</v>
      </c>
      <c r="H405" s="14">
        <f t="shared" si="6"/>
        <v>0</v>
      </c>
      <c r="I405" s="10">
        <v>0</v>
      </c>
      <c r="J405" s="12">
        <v>0</v>
      </c>
      <c r="K405" s="10">
        <v>0</v>
      </c>
      <c r="L405" s="12">
        <v>0</v>
      </c>
      <c r="M405" s="11"/>
      <c r="N405" s="7" t="s">
        <v>38</v>
      </c>
      <c r="O405" s="10">
        <v>0</v>
      </c>
      <c r="P405" s="12">
        <v>0</v>
      </c>
    </row>
    <row r="406" spans="1:16" x14ac:dyDescent="0.3">
      <c r="A406" s="7" t="s">
        <v>35</v>
      </c>
      <c r="B406" s="7" t="s">
        <v>54</v>
      </c>
      <c r="C406" s="7" t="s">
        <v>55</v>
      </c>
      <c r="D406" s="7" t="s">
        <v>1963</v>
      </c>
      <c r="E406" s="7" t="s">
        <v>1964</v>
      </c>
      <c r="F406" s="10">
        <v>0</v>
      </c>
      <c r="G406" s="8">
        <v>3</v>
      </c>
      <c r="H406" s="14">
        <f t="shared" si="6"/>
        <v>0</v>
      </c>
      <c r="I406" s="10">
        <v>0</v>
      </c>
      <c r="J406" s="12">
        <v>0</v>
      </c>
      <c r="K406" s="10">
        <v>0</v>
      </c>
      <c r="L406" s="12">
        <v>0</v>
      </c>
      <c r="M406" s="11"/>
      <c r="N406" s="7" t="s">
        <v>38</v>
      </c>
      <c r="O406" s="10">
        <v>0</v>
      </c>
      <c r="P406" s="12">
        <v>0</v>
      </c>
    </row>
    <row r="407" spans="1:16" x14ac:dyDescent="0.3">
      <c r="A407" s="7" t="s">
        <v>35</v>
      </c>
      <c r="B407" s="7" t="s">
        <v>54</v>
      </c>
      <c r="C407" s="7" t="s">
        <v>55</v>
      </c>
      <c r="D407" s="7" t="s">
        <v>1967</v>
      </c>
      <c r="E407" s="7" t="s">
        <v>1968</v>
      </c>
      <c r="F407" s="10">
        <v>0</v>
      </c>
      <c r="G407" s="8">
        <v>3</v>
      </c>
      <c r="H407" s="14">
        <f t="shared" si="6"/>
        <v>0</v>
      </c>
      <c r="I407" s="10">
        <v>0</v>
      </c>
      <c r="J407" s="12">
        <v>0</v>
      </c>
      <c r="K407" s="10">
        <v>0</v>
      </c>
      <c r="L407" s="12">
        <v>0</v>
      </c>
      <c r="M407" s="11"/>
      <c r="N407" s="7" t="s">
        <v>38</v>
      </c>
      <c r="O407" s="10">
        <v>0</v>
      </c>
      <c r="P407" s="12">
        <v>0</v>
      </c>
    </row>
    <row r="408" spans="1:16" x14ac:dyDescent="0.3">
      <c r="A408" s="7" t="s">
        <v>35</v>
      </c>
      <c r="B408" s="7" t="s">
        <v>54</v>
      </c>
      <c r="C408" s="7" t="s">
        <v>55</v>
      </c>
      <c r="D408" s="7" t="s">
        <v>1954</v>
      </c>
      <c r="E408" s="7" t="s">
        <v>1955</v>
      </c>
      <c r="F408" s="10">
        <v>7470</v>
      </c>
      <c r="G408" s="9"/>
      <c r="H408" s="14">
        <f t="shared" si="6"/>
        <v>0</v>
      </c>
      <c r="I408" s="10">
        <v>7470</v>
      </c>
      <c r="J408" s="12">
        <v>0</v>
      </c>
      <c r="K408" s="10">
        <v>7470</v>
      </c>
      <c r="L408" s="12">
        <v>8.9999999999999998E-4</v>
      </c>
      <c r="M408" s="11"/>
      <c r="N408" s="7" t="s">
        <v>38</v>
      </c>
      <c r="O408" s="10">
        <v>7470</v>
      </c>
      <c r="P408" s="12">
        <v>8.9999999999999998E-4</v>
      </c>
    </row>
    <row r="409" spans="1:16" x14ac:dyDescent="0.3">
      <c r="A409" s="7" t="s">
        <v>35</v>
      </c>
      <c r="B409" s="7" t="s">
        <v>56</v>
      </c>
      <c r="C409" s="7" t="s">
        <v>57</v>
      </c>
      <c r="D409" s="7" t="s">
        <v>1956</v>
      </c>
      <c r="E409" s="7" t="s">
        <v>1957</v>
      </c>
      <c r="F409" s="10">
        <v>651476</v>
      </c>
      <c r="G409" s="8">
        <v>3</v>
      </c>
      <c r="H409" s="14">
        <f t="shared" si="6"/>
        <v>19544</v>
      </c>
      <c r="I409" s="10">
        <v>671020</v>
      </c>
      <c r="J409" s="12">
        <v>0.15</v>
      </c>
      <c r="K409" s="10">
        <v>671020</v>
      </c>
      <c r="L409" s="12">
        <v>8.4199999999999997E-2</v>
      </c>
      <c r="M409" s="10">
        <v>646999</v>
      </c>
      <c r="N409" s="7" t="s">
        <v>1962</v>
      </c>
      <c r="O409" s="10">
        <v>646999</v>
      </c>
      <c r="P409" s="12">
        <v>8.1199999999999994E-2</v>
      </c>
    </row>
    <row r="410" spans="1:16" x14ac:dyDescent="0.3">
      <c r="A410" s="7" t="s">
        <v>35</v>
      </c>
      <c r="B410" s="7" t="s">
        <v>56</v>
      </c>
      <c r="C410" s="7" t="s">
        <v>57</v>
      </c>
      <c r="D410" s="7" t="s">
        <v>1959</v>
      </c>
      <c r="E410" s="7" t="s">
        <v>1960</v>
      </c>
      <c r="F410" s="10">
        <v>0</v>
      </c>
      <c r="G410" s="8">
        <v>3</v>
      </c>
      <c r="H410" s="14">
        <f t="shared" si="6"/>
        <v>0</v>
      </c>
      <c r="I410" s="10">
        <v>0</v>
      </c>
      <c r="J410" s="12">
        <v>0</v>
      </c>
      <c r="K410" s="10">
        <v>0</v>
      </c>
      <c r="L410" s="12">
        <v>0</v>
      </c>
      <c r="M410" s="11"/>
      <c r="N410" s="7" t="s">
        <v>38</v>
      </c>
      <c r="O410" s="10">
        <v>0</v>
      </c>
      <c r="P410" s="12">
        <v>0</v>
      </c>
    </row>
    <row r="411" spans="1:16" x14ac:dyDescent="0.3">
      <c r="A411" s="7" t="s">
        <v>35</v>
      </c>
      <c r="B411" s="7" t="s">
        <v>56</v>
      </c>
      <c r="C411" s="7" t="s">
        <v>57</v>
      </c>
      <c r="D411" s="7" t="s">
        <v>1954</v>
      </c>
      <c r="E411" s="7" t="s">
        <v>1955</v>
      </c>
      <c r="F411" s="10">
        <v>13015</v>
      </c>
      <c r="G411" s="9"/>
      <c r="H411" s="14">
        <f t="shared" si="6"/>
        <v>0</v>
      </c>
      <c r="I411" s="10">
        <v>13015</v>
      </c>
      <c r="J411" s="12">
        <v>0</v>
      </c>
      <c r="K411" s="10">
        <v>13015</v>
      </c>
      <c r="L411" s="12">
        <v>1.6000000000000001E-3</v>
      </c>
      <c r="M411" s="11"/>
      <c r="N411" s="7" t="s">
        <v>38</v>
      </c>
      <c r="O411" s="10">
        <v>13015</v>
      </c>
      <c r="P411" s="12">
        <v>1.6000000000000001E-3</v>
      </c>
    </row>
    <row r="412" spans="1:16" x14ac:dyDescent="0.3">
      <c r="A412" s="7" t="s">
        <v>35</v>
      </c>
      <c r="B412" s="7" t="s">
        <v>58</v>
      </c>
      <c r="C412" s="7" t="s">
        <v>59</v>
      </c>
      <c r="D412" s="7" t="s">
        <v>1956</v>
      </c>
      <c r="E412" s="7" t="s">
        <v>1957</v>
      </c>
      <c r="F412" s="10">
        <v>671893</v>
      </c>
      <c r="G412" s="8">
        <v>3</v>
      </c>
      <c r="H412" s="14">
        <f t="shared" si="6"/>
        <v>20157</v>
      </c>
      <c r="I412" s="10">
        <v>692050</v>
      </c>
      <c r="J412" s="12">
        <v>0.15</v>
      </c>
      <c r="K412" s="10">
        <v>692050</v>
      </c>
      <c r="L412" s="12">
        <v>8.6800000000000002E-2</v>
      </c>
      <c r="M412" s="10">
        <v>667277</v>
      </c>
      <c r="N412" s="7" t="s">
        <v>1962</v>
      </c>
      <c r="O412" s="10">
        <v>667277</v>
      </c>
      <c r="P412" s="12">
        <v>8.3699999999999997E-2</v>
      </c>
    </row>
    <row r="413" spans="1:16" x14ac:dyDescent="0.3">
      <c r="A413" s="7" t="s">
        <v>35</v>
      </c>
      <c r="B413" s="7" t="s">
        <v>58</v>
      </c>
      <c r="C413" s="7" t="s">
        <v>59</v>
      </c>
      <c r="D413" s="7" t="s">
        <v>1959</v>
      </c>
      <c r="E413" s="7" t="s">
        <v>1960</v>
      </c>
      <c r="F413" s="10">
        <v>3000</v>
      </c>
      <c r="G413" s="8">
        <v>3</v>
      </c>
      <c r="H413" s="14">
        <f t="shared" si="6"/>
        <v>90</v>
      </c>
      <c r="I413" s="10">
        <v>3090</v>
      </c>
      <c r="J413" s="12">
        <v>0</v>
      </c>
      <c r="K413" s="10">
        <v>3090</v>
      </c>
      <c r="L413" s="12">
        <v>4.0000000000000002E-4</v>
      </c>
      <c r="M413" s="10">
        <v>2980</v>
      </c>
      <c r="N413" s="7" t="s">
        <v>38</v>
      </c>
      <c r="O413" s="10">
        <v>2980</v>
      </c>
      <c r="P413" s="12">
        <v>4.0000000000000002E-4</v>
      </c>
    </row>
    <row r="414" spans="1:16" x14ac:dyDescent="0.3">
      <c r="A414" s="7" t="s">
        <v>35</v>
      </c>
      <c r="B414" s="7" t="s">
        <v>58</v>
      </c>
      <c r="C414" s="7" t="s">
        <v>59</v>
      </c>
      <c r="D414" s="7" t="s">
        <v>1963</v>
      </c>
      <c r="E414" s="7" t="s">
        <v>1964</v>
      </c>
      <c r="F414" s="10">
        <v>17202</v>
      </c>
      <c r="G414" s="8">
        <v>3</v>
      </c>
      <c r="H414" s="14">
        <f t="shared" si="6"/>
        <v>516</v>
      </c>
      <c r="I414" s="10">
        <v>17718</v>
      </c>
      <c r="J414" s="12">
        <v>0</v>
      </c>
      <c r="K414" s="10">
        <v>17718</v>
      </c>
      <c r="L414" s="12">
        <v>2.2000000000000001E-3</v>
      </c>
      <c r="M414" s="10">
        <v>17084</v>
      </c>
      <c r="N414" s="7" t="s">
        <v>1962</v>
      </c>
      <c r="O414" s="10">
        <v>17084</v>
      </c>
      <c r="P414" s="12">
        <v>2.0999999999999999E-3</v>
      </c>
    </row>
    <row r="415" spans="1:16" x14ac:dyDescent="0.3">
      <c r="A415" s="7" t="s">
        <v>35</v>
      </c>
      <c r="B415" s="7" t="s">
        <v>58</v>
      </c>
      <c r="C415" s="7" t="s">
        <v>59</v>
      </c>
      <c r="D415" s="7" t="s">
        <v>1965</v>
      </c>
      <c r="E415" s="7" t="s">
        <v>1966</v>
      </c>
      <c r="F415" s="10">
        <v>5763</v>
      </c>
      <c r="G415" s="8">
        <v>3</v>
      </c>
      <c r="H415" s="14">
        <f t="shared" si="6"/>
        <v>173</v>
      </c>
      <c r="I415" s="10">
        <v>5936</v>
      </c>
      <c r="J415" s="12">
        <v>5.0000000000000001E-3</v>
      </c>
      <c r="K415" s="10">
        <v>5936</v>
      </c>
      <c r="L415" s="12">
        <v>6.9999999999999999E-4</v>
      </c>
      <c r="M415" s="10">
        <v>5724</v>
      </c>
      <c r="N415" s="7" t="s">
        <v>38</v>
      </c>
      <c r="O415" s="10">
        <v>5724</v>
      </c>
      <c r="P415" s="12">
        <v>6.9999999999999999E-4</v>
      </c>
    </row>
    <row r="416" spans="1:16" x14ac:dyDescent="0.3">
      <c r="A416" s="7" t="s">
        <v>35</v>
      </c>
      <c r="B416" s="7" t="s">
        <v>58</v>
      </c>
      <c r="C416" s="7" t="s">
        <v>59</v>
      </c>
      <c r="D416" s="7" t="s">
        <v>1967</v>
      </c>
      <c r="E416" s="7" t="s">
        <v>1968</v>
      </c>
      <c r="F416" s="10">
        <v>17293</v>
      </c>
      <c r="G416" s="8">
        <v>3</v>
      </c>
      <c r="H416" s="14">
        <f t="shared" si="6"/>
        <v>519</v>
      </c>
      <c r="I416" s="10">
        <v>17812</v>
      </c>
      <c r="J416" s="12">
        <v>0</v>
      </c>
      <c r="K416" s="10">
        <v>17812</v>
      </c>
      <c r="L416" s="12">
        <v>2.2000000000000001E-3</v>
      </c>
      <c r="M416" s="10">
        <v>17175</v>
      </c>
      <c r="N416" s="7" t="s">
        <v>38</v>
      </c>
      <c r="O416" s="10">
        <v>17175</v>
      </c>
      <c r="P416" s="12">
        <v>2.2000000000000001E-3</v>
      </c>
    </row>
    <row r="417" spans="1:16" x14ac:dyDescent="0.3">
      <c r="A417" s="7" t="s">
        <v>35</v>
      </c>
      <c r="B417" s="7" t="s">
        <v>58</v>
      </c>
      <c r="C417" s="7" t="s">
        <v>59</v>
      </c>
      <c r="D417" s="7" t="s">
        <v>2008</v>
      </c>
      <c r="E417" s="7" t="s">
        <v>2009</v>
      </c>
      <c r="F417" s="10">
        <v>0</v>
      </c>
      <c r="G417" s="8">
        <v>3</v>
      </c>
      <c r="H417" s="14">
        <f t="shared" si="6"/>
        <v>0</v>
      </c>
      <c r="I417" s="10">
        <v>0</v>
      </c>
      <c r="J417" s="12">
        <v>0</v>
      </c>
      <c r="K417" s="10">
        <v>0</v>
      </c>
      <c r="L417" s="12">
        <v>0</v>
      </c>
      <c r="M417" s="11"/>
      <c r="N417" s="7" t="s">
        <v>38</v>
      </c>
      <c r="O417" s="10">
        <v>0</v>
      </c>
      <c r="P417" s="12">
        <v>0</v>
      </c>
    </row>
    <row r="418" spans="1:16" x14ac:dyDescent="0.3">
      <c r="A418" s="7" t="s">
        <v>35</v>
      </c>
      <c r="B418" s="7" t="s">
        <v>58</v>
      </c>
      <c r="C418" s="7" t="s">
        <v>59</v>
      </c>
      <c r="D418" s="7" t="s">
        <v>2010</v>
      </c>
      <c r="E418" s="7" t="s">
        <v>2011</v>
      </c>
      <c r="F418" s="10">
        <v>0</v>
      </c>
      <c r="G418" s="8">
        <v>3</v>
      </c>
      <c r="H418" s="14">
        <f t="shared" si="6"/>
        <v>0</v>
      </c>
      <c r="I418" s="10">
        <v>0</v>
      </c>
      <c r="J418" s="12">
        <v>0</v>
      </c>
      <c r="K418" s="10">
        <v>0</v>
      </c>
      <c r="L418" s="12">
        <v>0</v>
      </c>
      <c r="M418" s="11"/>
      <c r="N418" s="7" t="s">
        <v>38</v>
      </c>
      <c r="O418" s="10">
        <v>0</v>
      </c>
      <c r="P418" s="12">
        <v>0</v>
      </c>
    </row>
    <row r="419" spans="1:16" x14ac:dyDescent="0.3">
      <c r="A419" s="7" t="s">
        <v>35</v>
      </c>
      <c r="B419" s="7" t="s">
        <v>58</v>
      </c>
      <c r="C419" s="7" t="s">
        <v>59</v>
      </c>
      <c r="D419" s="7" t="s">
        <v>1954</v>
      </c>
      <c r="E419" s="7" t="s">
        <v>1955</v>
      </c>
      <c r="F419" s="10">
        <v>14427</v>
      </c>
      <c r="G419" s="9"/>
      <c r="H419" s="14">
        <f t="shared" si="6"/>
        <v>0</v>
      </c>
      <c r="I419" s="10">
        <v>14427</v>
      </c>
      <c r="J419" s="12">
        <v>0</v>
      </c>
      <c r="K419" s="10">
        <v>14427</v>
      </c>
      <c r="L419" s="12">
        <v>1.8E-3</v>
      </c>
      <c r="M419" s="11"/>
      <c r="N419" s="7" t="s">
        <v>38</v>
      </c>
      <c r="O419" s="10">
        <v>14427</v>
      </c>
      <c r="P419" s="12">
        <v>1.8E-3</v>
      </c>
    </row>
    <row r="420" spans="1:16" x14ac:dyDescent="0.3">
      <c r="A420" s="7" t="s">
        <v>35</v>
      </c>
      <c r="B420" s="7" t="s">
        <v>60</v>
      </c>
      <c r="C420" s="7" t="s">
        <v>61</v>
      </c>
      <c r="D420" s="7" t="s">
        <v>1956</v>
      </c>
      <c r="E420" s="7" t="s">
        <v>1957</v>
      </c>
      <c r="F420" s="10">
        <v>2510090</v>
      </c>
      <c r="G420" s="8">
        <v>3</v>
      </c>
      <c r="H420" s="14">
        <f t="shared" si="6"/>
        <v>75303</v>
      </c>
      <c r="I420" s="10">
        <v>2585393</v>
      </c>
      <c r="J420" s="12">
        <v>0.25</v>
      </c>
      <c r="K420" s="10">
        <v>2585393</v>
      </c>
      <c r="L420" s="12">
        <v>0.2334</v>
      </c>
      <c r="M420" s="10">
        <v>2521995</v>
      </c>
      <c r="N420" s="7" t="s">
        <v>1962</v>
      </c>
      <c r="O420" s="10">
        <v>2521995</v>
      </c>
      <c r="P420" s="12">
        <v>0.22770000000000001</v>
      </c>
    </row>
    <row r="421" spans="1:16" x14ac:dyDescent="0.3">
      <c r="A421" s="7" t="s">
        <v>35</v>
      </c>
      <c r="B421" s="7" t="s">
        <v>60</v>
      </c>
      <c r="C421" s="7" t="s">
        <v>61</v>
      </c>
      <c r="D421" s="7" t="s">
        <v>1954</v>
      </c>
      <c r="E421" s="7" t="s">
        <v>1955</v>
      </c>
      <c r="F421" s="10">
        <v>29130</v>
      </c>
      <c r="G421" s="9"/>
      <c r="H421" s="14">
        <f t="shared" si="6"/>
        <v>0</v>
      </c>
      <c r="I421" s="10">
        <v>29130</v>
      </c>
      <c r="J421" s="12">
        <v>0</v>
      </c>
      <c r="K421" s="10">
        <v>29130</v>
      </c>
      <c r="L421" s="12">
        <v>2.5999999999999999E-3</v>
      </c>
      <c r="M421" s="11"/>
      <c r="N421" s="7" t="s">
        <v>38</v>
      </c>
      <c r="O421" s="10">
        <v>29130</v>
      </c>
      <c r="P421" s="12">
        <v>2.5999999999999999E-3</v>
      </c>
    </row>
    <row r="422" spans="1:16" x14ac:dyDescent="0.3">
      <c r="A422" s="7" t="s">
        <v>35</v>
      </c>
      <c r="B422" s="7" t="s">
        <v>62</v>
      </c>
      <c r="C422" s="7" t="s">
        <v>63</v>
      </c>
      <c r="D422" s="7" t="s">
        <v>1956</v>
      </c>
      <c r="E422" s="7" t="s">
        <v>1957</v>
      </c>
      <c r="F422" s="10">
        <v>984349</v>
      </c>
      <c r="G422" s="8">
        <v>3</v>
      </c>
      <c r="H422" s="14">
        <f t="shared" si="6"/>
        <v>29530</v>
      </c>
      <c r="I422" s="10">
        <v>1013879</v>
      </c>
      <c r="J422" s="12">
        <v>0</v>
      </c>
      <c r="K422" s="10">
        <v>1013879</v>
      </c>
      <c r="L422" s="12">
        <v>9.1499999999999998E-2</v>
      </c>
      <c r="M422" s="10">
        <v>987975</v>
      </c>
      <c r="N422" s="7" t="s">
        <v>1962</v>
      </c>
      <c r="O422" s="10">
        <v>987975</v>
      </c>
      <c r="P422" s="12">
        <v>8.9200000000000002E-2</v>
      </c>
    </row>
    <row r="423" spans="1:16" x14ac:dyDescent="0.3">
      <c r="A423" s="7" t="s">
        <v>35</v>
      </c>
      <c r="B423" s="7" t="s">
        <v>62</v>
      </c>
      <c r="C423" s="7" t="s">
        <v>63</v>
      </c>
      <c r="D423" s="7" t="s">
        <v>1954</v>
      </c>
      <c r="E423" s="7" t="s">
        <v>1955</v>
      </c>
      <c r="F423" s="10">
        <v>11258</v>
      </c>
      <c r="G423" s="9"/>
      <c r="H423" s="14">
        <f t="shared" si="6"/>
        <v>0</v>
      </c>
      <c r="I423" s="10">
        <v>11258</v>
      </c>
      <c r="J423" s="12">
        <v>0</v>
      </c>
      <c r="K423" s="10">
        <v>11258</v>
      </c>
      <c r="L423" s="12">
        <v>1E-3</v>
      </c>
      <c r="M423" s="11"/>
      <c r="N423" s="7" t="s">
        <v>38</v>
      </c>
      <c r="O423" s="10">
        <v>11258</v>
      </c>
      <c r="P423" s="12">
        <v>1E-3</v>
      </c>
    </row>
    <row r="424" spans="1:16" x14ac:dyDescent="0.3">
      <c r="A424" s="7" t="s">
        <v>35</v>
      </c>
      <c r="B424" s="7" t="s">
        <v>64</v>
      </c>
      <c r="C424" s="7" t="s">
        <v>65</v>
      </c>
      <c r="D424" s="7" t="s">
        <v>1956</v>
      </c>
      <c r="E424" s="7" t="s">
        <v>1957</v>
      </c>
      <c r="F424" s="10">
        <v>787478</v>
      </c>
      <c r="G424" s="8">
        <v>3</v>
      </c>
      <c r="H424" s="14">
        <f t="shared" si="6"/>
        <v>23624</v>
      </c>
      <c r="I424" s="10">
        <v>811102</v>
      </c>
      <c r="J424" s="12">
        <v>0.16500000000000001</v>
      </c>
      <c r="K424" s="10">
        <v>811102</v>
      </c>
      <c r="L424" s="12">
        <v>7.3200000000000001E-2</v>
      </c>
      <c r="M424" s="10">
        <v>788608</v>
      </c>
      <c r="N424" s="7" t="s">
        <v>1962</v>
      </c>
      <c r="O424" s="10">
        <v>788608</v>
      </c>
      <c r="P424" s="12">
        <v>7.1199999999999999E-2</v>
      </c>
    </row>
    <row r="425" spans="1:16" x14ac:dyDescent="0.3">
      <c r="A425" s="7" t="s">
        <v>35</v>
      </c>
      <c r="B425" s="7" t="s">
        <v>64</v>
      </c>
      <c r="C425" s="7" t="s">
        <v>65</v>
      </c>
      <c r="D425" s="7" t="s">
        <v>1954</v>
      </c>
      <c r="E425" s="7" t="s">
        <v>1955</v>
      </c>
      <c r="F425" s="10">
        <v>4616</v>
      </c>
      <c r="G425" s="9"/>
      <c r="H425" s="14">
        <f t="shared" si="6"/>
        <v>0</v>
      </c>
      <c r="I425" s="10">
        <v>4616</v>
      </c>
      <c r="J425" s="12">
        <v>0</v>
      </c>
      <c r="K425" s="10">
        <v>4616</v>
      </c>
      <c r="L425" s="12">
        <v>4.0000000000000002E-4</v>
      </c>
      <c r="M425" s="11"/>
      <c r="N425" s="7" t="s">
        <v>38</v>
      </c>
      <c r="O425" s="10">
        <v>4616</v>
      </c>
      <c r="P425" s="12">
        <v>4.0000000000000002E-4</v>
      </c>
    </row>
    <row r="426" spans="1:16" x14ac:dyDescent="0.3">
      <c r="A426" s="7" t="s">
        <v>35</v>
      </c>
      <c r="B426" s="7" t="s">
        <v>66</v>
      </c>
      <c r="C426" s="7" t="s">
        <v>67</v>
      </c>
      <c r="D426" s="7" t="s">
        <v>1956</v>
      </c>
      <c r="E426" s="7" t="s">
        <v>1957</v>
      </c>
      <c r="F426" s="10">
        <v>1568093</v>
      </c>
      <c r="G426" s="8">
        <v>3</v>
      </c>
      <c r="H426" s="14">
        <f t="shared" si="6"/>
        <v>47043</v>
      </c>
      <c r="I426" s="10">
        <v>1615136</v>
      </c>
      <c r="J426" s="12">
        <v>0.25</v>
      </c>
      <c r="K426" s="10">
        <v>1615136</v>
      </c>
      <c r="L426" s="12">
        <v>9.3600000000000003E-2</v>
      </c>
      <c r="M426" s="10">
        <v>1531047</v>
      </c>
      <c r="N426" s="7" t="s">
        <v>1962</v>
      </c>
      <c r="O426" s="10">
        <v>1531047</v>
      </c>
      <c r="P426" s="12">
        <v>8.8700000000000001E-2</v>
      </c>
    </row>
    <row r="427" spans="1:16" x14ac:dyDescent="0.3">
      <c r="A427" s="7" t="s">
        <v>35</v>
      </c>
      <c r="B427" s="7" t="s">
        <v>66</v>
      </c>
      <c r="C427" s="7" t="s">
        <v>67</v>
      </c>
      <c r="D427" s="7" t="s">
        <v>1954</v>
      </c>
      <c r="E427" s="7" t="s">
        <v>1955</v>
      </c>
      <c r="F427" s="10">
        <v>13342</v>
      </c>
      <c r="G427" s="9"/>
      <c r="H427" s="14">
        <f t="shared" si="6"/>
        <v>0</v>
      </c>
      <c r="I427" s="10">
        <v>13342</v>
      </c>
      <c r="J427" s="12">
        <v>0</v>
      </c>
      <c r="K427" s="10">
        <v>13342</v>
      </c>
      <c r="L427" s="12">
        <v>8.0000000000000004E-4</v>
      </c>
      <c r="M427" s="11"/>
      <c r="N427" s="7" t="s">
        <v>38</v>
      </c>
      <c r="O427" s="10">
        <v>13342</v>
      </c>
      <c r="P427" s="12">
        <v>8.0000000000000004E-4</v>
      </c>
    </row>
    <row r="428" spans="1:16" x14ac:dyDescent="0.3">
      <c r="A428" s="7" t="s">
        <v>35</v>
      </c>
      <c r="B428" s="7" t="s">
        <v>68</v>
      </c>
      <c r="C428" s="7" t="s">
        <v>69</v>
      </c>
      <c r="D428" s="7" t="s">
        <v>1956</v>
      </c>
      <c r="E428" s="7" t="s">
        <v>1957</v>
      </c>
      <c r="F428" s="10">
        <v>357287</v>
      </c>
      <c r="G428" s="8">
        <v>3</v>
      </c>
      <c r="H428" s="14">
        <f t="shared" si="6"/>
        <v>10719</v>
      </c>
      <c r="I428" s="10">
        <v>368006</v>
      </c>
      <c r="J428" s="12">
        <v>0</v>
      </c>
      <c r="K428" s="10">
        <v>368006</v>
      </c>
      <c r="L428" s="12">
        <v>2.1299999999999999E-2</v>
      </c>
      <c r="M428" s="10">
        <v>348671</v>
      </c>
      <c r="N428" s="7" t="s">
        <v>1962</v>
      </c>
      <c r="O428" s="10">
        <v>348671</v>
      </c>
      <c r="P428" s="12">
        <v>2.0199999999999999E-2</v>
      </c>
    </row>
    <row r="429" spans="1:16" x14ac:dyDescent="0.3">
      <c r="A429" s="7" t="s">
        <v>35</v>
      </c>
      <c r="B429" s="7" t="s">
        <v>68</v>
      </c>
      <c r="C429" s="7" t="s">
        <v>69</v>
      </c>
      <c r="D429" s="7" t="s">
        <v>1954</v>
      </c>
      <c r="E429" s="7" t="s">
        <v>1955</v>
      </c>
      <c r="F429" s="10">
        <v>2923</v>
      </c>
      <c r="G429" s="9"/>
      <c r="H429" s="14">
        <f t="shared" si="6"/>
        <v>0</v>
      </c>
      <c r="I429" s="10">
        <v>2923</v>
      </c>
      <c r="J429" s="12">
        <v>0</v>
      </c>
      <c r="K429" s="10">
        <v>2923</v>
      </c>
      <c r="L429" s="12">
        <v>2.0000000000000001E-4</v>
      </c>
      <c r="M429" s="11"/>
      <c r="N429" s="7" t="s">
        <v>38</v>
      </c>
      <c r="O429" s="10">
        <v>2923</v>
      </c>
      <c r="P429" s="12">
        <v>2.0000000000000001E-4</v>
      </c>
    </row>
    <row r="430" spans="1:16" x14ac:dyDescent="0.3">
      <c r="A430" s="7" t="s">
        <v>35</v>
      </c>
      <c r="B430" s="7" t="s">
        <v>70</v>
      </c>
      <c r="C430" s="7" t="s">
        <v>71</v>
      </c>
      <c r="D430" s="7" t="s">
        <v>1956</v>
      </c>
      <c r="E430" s="7" t="s">
        <v>1957</v>
      </c>
      <c r="F430" s="10">
        <v>1032162</v>
      </c>
      <c r="G430" s="8">
        <v>3</v>
      </c>
      <c r="H430" s="14">
        <f t="shared" si="6"/>
        <v>30965</v>
      </c>
      <c r="I430" s="10">
        <v>1063127</v>
      </c>
      <c r="J430" s="12">
        <v>0.16500000000000001</v>
      </c>
      <c r="K430" s="10">
        <v>1063127</v>
      </c>
      <c r="L430" s="12">
        <v>6.1600000000000002E-2</v>
      </c>
      <c r="M430" s="10">
        <v>994231</v>
      </c>
      <c r="N430" s="7" t="s">
        <v>1962</v>
      </c>
      <c r="O430" s="10">
        <v>994231</v>
      </c>
      <c r="P430" s="12">
        <v>5.7599999999999998E-2</v>
      </c>
    </row>
    <row r="431" spans="1:16" x14ac:dyDescent="0.3">
      <c r="A431" s="7" t="s">
        <v>35</v>
      </c>
      <c r="B431" s="7" t="s">
        <v>70</v>
      </c>
      <c r="C431" s="7" t="s">
        <v>71</v>
      </c>
      <c r="D431" s="7" t="s">
        <v>1954</v>
      </c>
      <c r="E431" s="7" t="s">
        <v>1955</v>
      </c>
      <c r="F431" s="10">
        <v>4475</v>
      </c>
      <c r="G431" s="9"/>
      <c r="H431" s="14">
        <f t="shared" si="6"/>
        <v>0</v>
      </c>
      <c r="I431" s="10">
        <v>4475</v>
      </c>
      <c r="J431" s="12">
        <v>0</v>
      </c>
      <c r="K431" s="10">
        <v>4475</v>
      </c>
      <c r="L431" s="12">
        <v>2.9999999999999997E-4</v>
      </c>
      <c r="M431" s="11"/>
      <c r="N431" s="7" t="s">
        <v>38</v>
      </c>
      <c r="O431" s="10">
        <v>4475</v>
      </c>
      <c r="P431" s="12">
        <v>2.9999999999999997E-4</v>
      </c>
    </row>
    <row r="432" spans="1:16" x14ac:dyDescent="0.3">
      <c r="A432" s="7" t="s">
        <v>35</v>
      </c>
      <c r="B432" s="7" t="s">
        <v>72</v>
      </c>
      <c r="C432" s="7" t="s">
        <v>73</v>
      </c>
      <c r="D432" s="7" t="s">
        <v>1956</v>
      </c>
      <c r="E432" s="7" t="s">
        <v>1957</v>
      </c>
      <c r="F432" s="10">
        <v>530476</v>
      </c>
      <c r="G432" s="8">
        <v>3</v>
      </c>
      <c r="H432" s="14">
        <f t="shared" si="6"/>
        <v>15914</v>
      </c>
      <c r="I432" s="10">
        <v>546390</v>
      </c>
      <c r="J432" s="12">
        <v>0.25</v>
      </c>
      <c r="K432" s="10">
        <v>494564</v>
      </c>
      <c r="L432" s="12">
        <v>0.25</v>
      </c>
      <c r="M432" s="11"/>
      <c r="N432" s="7" t="s">
        <v>38</v>
      </c>
      <c r="O432" s="10">
        <v>494564</v>
      </c>
      <c r="P432" s="12">
        <v>0.25</v>
      </c>
    </row>
    <row r="433" spans="1:16" x14ac:dyDescent="0.3">
      <c r="A433" s="7" t="s">
        <v>35</v>
      </c>
      <c r="B433" s="7" t="s">
        <v>72</v>
      </c>
      <c r="C433" s="7" t="s">
        <v>73</v>
      </c>
      <c r="D433" s="7" t="s">
        <v>1969</v>
      </c>
      <c r="E433" s="7" t="s">
        <v>1970</v>
      </c>
      <c r="F433" s="10">
        <v>0</v>
      </c>
      <c r="G433" s="9"/>
      <c r="H433" s="14">
        <f t="shared" si="6"/>
        <v>0</v>
      </c>
      <c r="I433" s="10">
        <v>0</v>
      </c>
      <c r="J433" s="12">
        <v>0</v>
      </c>
      <c r="K433" s="10">
        <v>0</v>
      </c>
      <c r="L433" s="12">
        <v>0</v>
      </c>
      <c r="M433" s="11"/>
      <c r="N433" s="7" t="s">
        <v>38</v>
      </c>
      <c r="O433" s="10">
        <v>0</v>
      </c>
      <c r="P433" s="12">
        <v>0</v>
      </c>
    </row>
    <row r="434" spans="1:16" x14ac:dyDescent="0.3">
      <c r="A434" s="7" t="s">
        <v>35</v>
      </c>
      <c r="B434" s="7" t="s">
        <v>72</v>
      </c>
      <c r="C434" s="7" t="s">
        <v>73</v>
      </c>
      <c r="D434" s="7" t="s">
        <v>2090</v>
      </c>
      <c r="E434" s="7" t="s">
        <v>2091</v>
      </c>
      <c r="F434" s="10">
        <v>0</v>
      </c>
      <c r="G434" s="9"/>
      <c r="H434" s="14">
        <f t="shared" si="6"/>
        <v>0</v>
      </c>
      <c r="I434" s="10">
        <v>0</v>
      </c>
      <c r="J434" s="12">
        <v>0</v>
      </c>
      <c r="K434" s="10">
        <v>0</v>
      </c>
      <c r="L434" s="12">
        <v>0</v>
      </c>
      <c r="M434" s="11"/>
      <c r="N434" s="7" t="s">
        <v>38</v>
      </c>
      <c r="O434" s="10">
        <v>0</v>
      </c>
      <c r="P434" s="12">
        <v>0</v>
      </c>
    </row>
    <row r="435" spans="1:16" x14ac:dyDescent="0.3">
      <c r="A435" s="7" t="s">
        <v>35</v>
      </c>
      <c r="B435" s="7" t="s">
        <v>72</v>
      </c>
      <c r="C435" s="7" t="s">
        <v>73</v>
      </c>
      <c r="D435" s="7" t="s">
        <v>1991</v>
      </c>
      <c r="E435" s="7" t="s">
        <v>1992</v>
      </c>
      <c r="F435" s="10">
        <v>0</v>
      </c>
      <c r="G435" s="9"/>
      <c r="H435" s="14">
        <f t="shared" si="6"/>
        <v>0</v>
      </c>
      <c r="I435" s="10">
        <v>0</v>
      </c>
      <c r="J435" s="12">
        <v>0</v>
      </c>
      <c r="K435" s="10">
        <v>0</v>
      </c>
      <c r="L435" s="12">
        <v>0</v>
      </c>
      <c r="M435" s="11"/>
      <c r="N435" s="7" t="s">
        <v>38</v>
      </c>
      <c r="O435" s="10">
        <v>0</v>
      </c>
      <c r="P435" s="12">
        <v>0</v>
      </c>
    </row>
    <row r="436" spans="1:16" x14ac:dyDescent="0.3">
      <c r="A436" s="7" t="s">
        <v>35</v>
      </c>
      <c r="B436" s="7" t="s">
        <v>72</v>
      </c>
      <c r="C436" s="7" t="s">
        <v>73</v>
      </c>
      <c r="D436" s="7" t="s">
        <v>1959</v>
      </c>
      <c r="E436" s="7" t="s">
        <v>1960</v>
      </c>
      <c r="F436" s="10">
        <v>189938</v>
      </c>
      <c r="G436" s="8">
        <v>3</v>
      </c>
      <c r="H436" s="14">
        <f t="shared" si="6"/>
        <v>5698</v>
      </c>
      <c r="I436" s="10">
        <v>195636</v>
      </c>
      <c r="J436" s="12">
        <v>0</v>
      </c>
      <c r="K436" s="10">
        <v>195636</v>
      </c>
      <c r="L436" s="12">
        <v>9.8900000000000002E-2</v>
      </c>
      <c r="M436" s="11"/>
      <c r="N436" s="7" t="s">
        <v>38</v>
      </c>
      <c r="O436" s="10">
        <v>195636</v>
      </c>
      <c r="P436" s="12">
        <v>9.8900000000000002E-2</v>
      </c>
    </row>
    <row r="437" spans="1:16" x14ac:dyDescent="0.3">
      <c r="A437" s="7" t="s">
        <v>35</v>
      </c>
      <c r="B437" s="7" t="s">
        <v>72</v>
      </c>
      <c r="C437" s="7" t="s">
        <v>73</v>
      </c>
      <c r="D437" s="7" t="s">
        <v>2028</v>
      </c>
      <c r="E437" s="7" t="s">
        <v>2029</v>
      </c>
      <c r="F437" s="10">
        <v>0</v>
      </c>
      <c r="G437" s="9"/>
      <c r="H437" s="14">
        <f t="shared" si="6"/>
        <v>0</v>
      </c>
      <c r="I437" s="10">
        <v>0</v>
      </c>
      <c r="J437" s="12">
        <v>0</v>
      </c>
      <c r="K437" s="10">
        <v>0</v>
      </c>
      <c r="L437" s="12">
        <v>0</v>
      </c>
      <c r="M437" s="11"/>
      <c r="N437" s="7" t="s">
        <v>38</v>
      </c>
      <c r="O437" s="10">
        <v>0</v>
      </c>
      <c r="P437" s="12">
        <v>0</v>
      </c>
    </row>
    <row r="438" spans="1:16" x14ac:dyDescent="0.3">
      <c r="A438" s="7" t="s">
        <v>35</v>
      </c>
      <c r="B438" s="7" t="s">
        <v>72</v>
      </c>
      <c r="C438" s="7" t="s">
        <v>73</v>
      </c>
      <c r="D438" s="7" t="s">
        <v>2032</v>
      </c>
      <c r="E438" s="7" t="s">
        <v>2033</v>
      </c>
      <c r="F438" s="10">
        <v>0</v>
      </c>
      <c r="G438" s="9"/>
      <c r="H438" s="14">
        <f t="shared" si="6"/>
        <v>0</v>
      </c>
      <c r="I438" s="10">
        <v>0</v>
      </c>
      <c r="J438" s="12">
        <v>0</v>
      </c>
      <c r="K438" s="10">
        <v>0</v>
      </c>
      <c r="L438" s="12">
        <v>0</v>
      </c>
      <c r="M438" s="11"/>
      <c r="N438" s="7" t="s">
        <v>38</v>
      </c>
      <c r="O438" s="10">
        <v>0</v>
      </c>
      <c r="P438" s="12">
        <v>0</v>
      </c>
    </row>
    <row r="439" spans="1:16" x14ac:dyDescent="0.3">
      <c r="A439" s="7" t="s">
        <v>35</v>
      </c>
      <c r="B439" s="7" t="s">
        <v>72</v>
      </c>
      <c r="C439" s="7" t="s">
        <v>73</v>
      </c>
      <c r="D439" s="7" t="s">
        <v>2018</v>
      </c>
      <c r="E439" s="7" t="s">
        <v>2019</v>
      </c>
      <c r="F439" s="10">
        <v>0</v>
      </c>
      <c r="G439" s="9"/>
      <c r="H439" s="14">
        <f t="shared" si="6"/>
        <v>0</v>
      </c>
      <c r="I439" s="10">
        <v>0</v>
      </c>
      <c r="J439" s="12">
        <v>0</v>
      </c>
      <c r="K439" s="10">
        <v>0</v>
      </c>
      <c r="L439" s="12">
        <v>0</v>
      </c>
      <c r="M439" s="11"/>
      <c r="N439" s="7" t="s">
        <v>38</v>
      </c>
      <c r="O439" s="10">
        <v>0</v>
      </c>
      <c r="P439" s="12">
        <v>0</v>
      </c>
    </row>
    <row r="440" spans="1:16" x14ac:dyDescent="0.3">
      <c r="A440" s="7" t="s">
        <v>35</v>
      </c>
      <c r="B440" s="7" t="s">
        <v>72</v>
      </c>
      <c r="C440" s="7" t="s">
        <v>73</v>
      </c>
      <c r="D440" s="7" t="s">
        <v>1995</v>
      </c>
      <c r="E440" s="7" t="s">
        <v>1996</v>
      </c>
      <c r="F440" s="10">
        <v>0</v>
      </c>
      <c r="G440" s="9"/>
      <c r="H440" s="14">
        <f t="shared" si="6"/>
        <v>0</v>
      </c>
      <c r="I440" s="10">
        <v>0</v>
      </c>
      <c r="J440" s="12">
        <v>0</v>
      </c>
      <c r="K440" s="10">
        <v>0</v>
      </c>
      <c r="L440" s="12">
        <v>0</v>
      </c>
      <c r="M440" s="11"/>
      <c r="N440" s="7" t="s">
        <v>38</v>
      </c>
      <c r="O440" s="10">
        <v>0</v>
      </c>
      <c r="P440" s="12">
        <v>0</v>
      </c>
    </row>
    <row r="441" spans="1:16" x14ac:dyDescent="0.3">
      <c r="A441" s="7" t="s">
        <v>35</v>
      </c>
      <c r="B441" s="7" t="s">
        <v>72</v>
      </c>
      <c r="C441" s="7" t="s">
        <v>73</v>
      </c>
      <c r="D441" s="7" t="s">
        <v>1963</v>
      </c>
      <c r="E441" s="7" t="s">
        <v>1964</v>
      </c>
      <c r="F441" s="10">
        <v>78436</v>
      </c>
      <c r="G441" s="8">
        <v>3</v>
      </c>
      <c r="H441" s="14">
        <f t="shared" si="6"/>
        <v>2353</v>
      </c>
      <c r="I441" s="10">
        <v>80789</v>
      </c>
      <c r="J441" s="12">
        <v>0</v>
      </c>
      <c r="K441" s="10">
        <v>80789</v>
      </c>
      <c r="L441" s="12">
        <v>4.0800000000000003E-2</v>
      </c>
      <c r="M441" s="11"/>
      <c r="N441" s="7" t="s">
        <v>38</v>
      </c>
      <c r="O441" s="10">
        <v>80789</v>
      </c>
      <c r="P441" s="12">
        <v>4.0800000000000003E-2</v>
      </c>
    </row>
    <row r="442" spans="1:16" x14ac:dyDescent="0.3">
      <c r="A442" s="7" t="s">
        <v>35</v>
      </c>
      <c r="B442" s="7" t="s">
        <v>72</v>
      </c>
      <c r="C442" s="7" t="s">
        <v>73</v>
      </c>
      <c r="D442" s="7" t="s">
        <v>1965</v>
      </c>
      <c r="E442" s="7" t="s">
        <v>1966</v>
      </c>
      <c r="F442" s="10">
        <v>10507</v>
      </c>
      <c r="G442" s="8">
        <v>3</v>
      </c>
      <c r="H442" s="14">
        <f t="shared" si="6"/>
        <v>315</v>
      </c>
      <c r="I442" s="10">
        <v>10822</v>
      </c>
      <c r="J442" s="12">
        <v>5.0000000000000001E-3</v>
      </c>
      <c r="K442" s="10">
        <v>9891</v>
      </c>
      <c r="L442" s="12">
        <v>5.0000000000000001E-3</v>
      </c>
      <c r="M442" s="11"/>
      <c r="N442" s="7" t="s">
        <v>38</v>
      </c>
      <c r="O442" s="10">
        <v>9891</v>
      </c>
      <c r="P442" s="12">
        <v>5.0000000000000001E-3</v>
      </c>
    </row>
    <row r="443" spans="1:16" x14ac:dyDescent="0.3">
      <c r="A443" s="7" t="s">
        <v>35</v>
      </c>
      <c r="B443" s="7" t="s">
        <v>72</v>
      </c>
      <c r="C443" s="7" t="s">
        <v>73</v>
      </c>
      <c r="D443" s="7" t="s">
        <v>1967</v>
      </c>
      <c r="E443" s="7" t="s">
        <v>1968</v>
      </c>
      <c r="F443" s="10">
        <v>120944</v>
      </c>
      <c r="G443" s="8">
        <v>3</v>
      </c>
      <c r="H443" s="14">
        <f t="shared" si="6"/>
        <v>3628</v>
      </c>
      <c r="I443" s="10">
        <v>124572</v>
      </c>
      <c r="J443" s="12">
        <v>0</v>
      </c>
      <c r="K443" s="10">
        <v>124572</v>
      </c>
      <c r="L443" s="12">
        <v>6.3E-2</v>
      </c>
      <c r="M443" s="11"/>
      <c r="N443" s="7" t="s">
        <v>38</v>
      </c>
      <c r="O443" s="10">
        <v>124572</v>
      </c>
      <c r="P443" s="12">
        <v>6.3E-2</v>
      </c>
    </row>
    <row r="444" spans="1:16" x14ac:dyDescent="0.3">
      <c r="A444" s="7" t="s">
        <v>35</v>
      </c>
      <c r="B444" s="7" t="s">
        <v>72</v>
      </c>
      <c r="C444" s="7" t="s">
        <v>73</v>
      </c>
      <c r="D444" s="7" t="s">
        <v>2046</v>
      </c>
      <c r="E444" s="7" t="s">
        <v>2047</v>
      </c>
      <c r="F444" s="10">
        <v>0</v>
      </c>
      <c r="G444" s="9"/>
      <c r="H444" s="14">
        <f t="shared" si="6"/>
        <v>0</v>
      </c>
      <c r="I444" s="10">
        <v>0</v>
      </c>
      <c r="J444" s="12">
        <v>0</v>
      </c>
      <c r="K444" s="10">
        <v>0</v>
      </c>
      <c r="L444" s="12">
        <v>0</v>
      </c>
      <c r="M444" s="11"/>
      <c r="N444" s="7" t="s">
        <v>38</v>
      </c>
      <c r="O444" s="10">
        <v>0</v>
      </c>
      <c r="P444" s="12">
        <v>0</v>
      </c>
    </row>
    <row r="445" spans="1:16" x14ac:dyDescent="0.3">
      <c r="A445" s="7" t="s">
        <v>35</v>
      </c>
      <c r="B445" s="7" t="s">
        <v>72</v>
      </c>
      <c r="C445" s="7" t="s">
        <v>73</v>
      </c>
      <c r="D445" s="7" t="s">
        <v>2034</v>
      </c>
      <c r="E445" s="7" t="s">
        <v>2035</v>
      </c>
      <c r="F445" s="10">
        <v>0</v>
      </c>
      <c r="G445" s="9"/>
      <c r="H445" s="14">
        <f t="shared" si="6"/>
        <v>0</v>
      </c>
      <c r="I445" s="10">
        <v>0</v>
      </c>
      <c r="J445" s="12">
        <v>0</v>
      </c>
      <c r="K445" s="10">
        <v>0</v>
      </c>
      <c r="L445" s="12">
        <v>0</v>
      </c>
      <c r="M445" s="11"/>
      <c r="N445" s="7" t="s">
        <v>38</v>
      </c>
      <c r="O445" s="10">
        <v>0</v>
      </c>
      <c r="P445" s="12">
        <v>0</v>
      </c>
    </row>
    <row r="446" spans="1:16" x14ac:dyDescent="0.3">
      <c r="A446" s="7" t="s">
        <v>35</v>
      </c>
      <c r="B446" s="7" t="s">
        <v>267</v>
      </c>
      <c r="C446" s="7" t="s">
        <v>268</v>
      </c>
      <c r="D446" s="7" t="s">
        <v>1969</v>
      </c>
      <c r="E446" s="7" t="s">
        <v>1970</v>
      </c>
      <c r="F446" s="10">
        <v>2887583</v>
      </c>
      <c r="G446" s="8">
        <v>5</v>
      </c>
      <c r="H446" s="14">
        <f t="shared" si="6"/>
        <v>144379</v>
      </c>
      <c r="I446" s="10">
        <v>3031962</v>
      </c>
      <c r="J446" s="12">
        <v>0</v>
      </c>
      <c r="K446" s="10">
        <v>3031962</v>
      </c>
      <c r="L446" s="12">
        <v>0.25659999999999999</v>
      </c>
      <c r="M446" s="11"/>
      <c r="N446" s="7" t="s">
        <v>38</v>
      </c>
      <c r="O446" s="10">
        <v>1177311</v>
      </c>
      <c r="P446" s="12">
        <v>0.30759999999999998</v>
      </c>
    </row>
    <row r="447" spans="1:16" x14ac:dyDescent="0.3">
      <c r="A447" s="7" t="s">
        <v>35</v>
      </c>
      <c r="B447" s="7" t="s">
        <v>267</v>
      </c>
      <c r="C447" s="7" t="s">
        <v>268</v>
      </c>
      <c r="D447" s="7" t="s">
        <v>1991</v>
      </c>
      <c r="E447" s="7" t="s">
        <v>1992</v>
      </c>
      <c r="F447" s="10">
        <v>2203621</v>
      </c>
      <c r="G447" s="8">
        <v>3</v>
      </c>
      <c r="H447" s="14">
        <f t="shared" si="6"/>
        <v>66109</v>
      </c>
      <c r="I447" s="10">
        <v>2269730</v>
      </c>
      <c r="J447" s="12">
        <v>0</v>
      </c>
      <c r="K447" s="10">
        <v>2269730</v>
      </c>
      <c r="L447" s="12">
        <v>0.19209999999999999</v>
      </c>
      <c r="M447" s="11"/>
      <c r="N447" s="7" t="s">
        <v>38</v>
      </c>
      <c r="O447" s="10">
        <v>881336</v>
      </c>
      <c r="P447" s="12">
        <v>0.2303</v>
      </c>
    </row>
    <row r="448" spans="1:16" x14ac:dyDescent="0.3">
      <c r="A448" s="7" t="s">
        <v>35</v>
      </c>
      <c r="B448" s="7" t="s">
        <v>267</v>
      </c>
      <c r="C448" s="7" t="s">
        <v>268</v>
      </c>
      <c r="D448" s="7" t="s">
        <v>1959</v>
      </c>
      <c r="E448" s="7" t="s">
        <v>1960</v>
      </c>
      <c r="F448" s="10">
        <v>0</v>
      </c>
      <c r="G448" s="8">
        <v>3</v>
      </c>
      <c r="H448" s="14">
        <f t="shared" si="6"/>
        <v>0</v>
      </c>
      <c r="I448" s="10">
        <v>0</v>
      </c>
      <c r="J448" s="12">
        <v>0</v>
      </c>
      <c r="K448" s="10">
        <v>0</v>
      </c>
      <c r="L448" s="12">
        <v>0</v>
      </c>
      <c r="M448" s="11"/>
      <c r="N448" s="7" t="s">
        <v>38</v>
      </c>
      <c r="O448" s="10">
        <v>0</v>
      </c>
      <c r="P448" s="12">
        <v>0</v>
      </c>
    </row>
    <row r="449" spans="1:16" x14ac:dyDescent="0.3">
      <c r="A449" s="7" t="s">
        <v>35</v>
      </c>
      <c r="B449" s="7" t="s">
        <v>267</v>
      </c>
      <c r="C449" s="7" t="s">
        <v>268</v>
      </c>
      <c r="D449" s="7" t="s">
        <v>2028</v>
      </c>
      <c r="E449" s="7" t="s">
        <v>2029</v>
      </c>
      <c r="F449" s="10">
        <v>0</v>
      </c>
      <c r="G449" s="8">
        <v>3</v>
      </c>
      <c r="H449" s="14">
        <f t="shared" si="6"/>
        <v>0</v>
      </c>
      <c r="I449" s="10">
        <v>0</v>
      </c>
      <c r="J449" s="12">
        <v>0</v>
      </c>
      <c r="K449" s="10">
        <v>0</v>
      </c>
      <c r="L449" s="12">
        <v>0</v>
      </c>
      <c r="M449" s="11"/>
      <c r="N449" s="7" t="s">
        <v>38</v>
      </c>
      <c r="O449" s="10">
        <v>0</v>
      </c>
      <c r="P449" s="12">
        <v>0</v>
      </c>
    </row>
    <row r="450" spans="1:16" x14ac:dyDescent="0.3">
      <c r="A450" s="7" t="s">
        <v>35</v>
      </c>
      <c r="B450" s="7" t="s">
        <v>267</v>
      </c>
      <c r="C450" s="7" t="s">
        <v>268</v>
      </c>
      <c r="D450" s="7" t="s">
        <v>2030</v>
      </c>
      <c r="E450" s="7" t="s">
        <v>2031</v>
      </c>
      <c r="F450" s="10">
        <v>0</v>
      </c>
      <c r="G450" s="9"/>
      <c r="H450" s="14">
        <f t="shared" si="6"/>
        <v>0</v>
      </c>
      <c r="I450" s="10">
        <v>0</v>
      </c>
      <c r="J450" s="12">
        <v>0</v>
      </c>
      <c r="K450" s="10">
        <v>0</v>
      </c>
      <c r="L450" s="12">
        <v>0</v>
      </c>
      <c r="M450" s="11"/>
      <c r="N450" s="7" t="s">
        <v>38</v>
      </c>
      <c r="O450" s="10">
        <v>0</v>
      </c>
      <c r="P450" s="12">
        <v>0</v>
      </c>
    </row>
    <row r="451" spans="1:16" x14ac:dyDescent="0.3">
      <c r="A451" s="7" t="s">
        <v>35</v>
      </c>
      <c r="B451" s="7" t="s">
        <v>267</v>
      </c>
      <c r="C451" s="7" t="s">
        <v>268</v>
      </c>
      <c r="D451" s="7" t="s">
        <v>2032</v>
      </c>
      <c r="E451" s="7" t="s">
        <v>2033</v>
      </c>
      <c r="F451" s="10">
        <v>0</v>
      </c>
      <c r="G451" s="9"/>
      <c r="H451" s="14">
        <f t="shared" ref="H451:H514" si="7">I451-F451</f>
        <v>0</v>
      </c>
      <c r="I451" s="10">
        <v>0</v>
      </c>
      <c r="J451" s="12">
        <v>0</v>
      </c>
      <c r="K451" s="10">
        <v>0</v>
      </c>
      <c r="L451" s="12">
        <v>0</v>
      </c>
      <c r="M451" s="11"/>
      <c r="N451" s="7" t="s">
        <v>38</v>
      </c>
      <c r="O451" s="10">
        <v>0</v>
      </c>
      <c r="P451" s="12">
        <v>0</v>
      </c>
    </row>
    <row r="452" spans="1:16" x14ac:dyDescent="0.3">
      <c r="A452" s="7" t="s">
        <v>35</v>
      </c>
      <c r="B452" s="7" t="s">
        <v>267</v>
      </c>
      <c r="C452" s="7" t="s">
        <v>268</v>
      </c>
      <c r="D452" s="7" t="s">
        <v>2018</v>
      </c>
      <c r="E452" s="7" t="s">
        <v>2019</v>
      </c>
      <c r="F452" s="10">
        <v>0</v>
      </c>
      <c r="G452" s="8">
        <v>3</v>
      </c>
      <c r="H452" s="14">
        <f t="shared" si="7"/>
        <v>0</v>
      </c>
      <c r="I452" s="10">
        <v>0</v>
      </c>
      <c r="J452" s="12">
        <v>0</v>
      </c>
      <c r="K452" s="10">
        <v>0</v>
      </c>
      <c r="L452" s="12">
        <v>0</v>
      </c>
      <c r="M452" s="11"/>
      <c r="N452" s="7" t="s">
        <v>38</v>
      </c>
      <c r="O452" s="10">
        <v>0</v>
      </c>
      <c r="P452" s="12">
        <v>0</v>
      </c>
    </row>
    <row r="453" spans="1:16" x14ac:dyDescent="0.3">
      <c r="A453" s="7" t="s">
        <v>35</v>
      </c>
      <c r="B453" s="7" t="s">
        <v>267</v>
      </c>
      <c r="C453" s="7" t="s">
        <v>268</v>
      </c>
      <c r="D453" s="7" t="s">
        <v>1995</v>
      </c>
      <c r="E453" s="7" t="s">
        <v>1996</v>
      </c>
      <c r="F453" s="10">
        <v>0</v>
      </c>
      <c r="G453" s="8">
        <v>3</v>
      </c>
      <c r="H453" s="14">
        <f t="shared" si="7"/>
        <v>0</v>
      </c>
      <c r="I453" s="10">
        <v>0</v>
      </c>
      <c r="J453" s="12">
        <v>0</v>
      </c>
      <c r="K453" s="10">
        <v>0</v>
      </c>
      <c r="L453" s="12">
        <v>0</v>
      </c>
      <c r="M453" s="11"/>
      <c r="N453" s="7" t="s">
        <v>38</v>
      </c>
      <c r="O453" s="10">
        <v>0</v>
      </c>
      <c r="P453" s="12">
        <v>0</v>
      </c>
    </row>
    <row r="454" spans="1:16" x14ac:dyDescent="0.3">
      <c r="A454" s="7" t="s">
        <v>35</v>
      </c>
      <c r="B454" s="7" t="s">
        <v>267</v>
      </c>
      <c r="C454" s="7" t="s">
        <v>268</v>
      </c>
      <c r="D454" s="7" t="s">
        <v>1965</v>
      </c>
      <c r="E454" s="7" t="s">
        <v>1966</v>
      </c>
      <c r="F454" s="10">
        <v>0</v>
      </c>
      <c r="G454" s="8">
        <v>3</v>
      </c>
      <c r="H454" s="14">
        <f t="shared" si="7"/>
        <v>0</v>
      </c>
      <c r="I454" s="10">
        <v>0</v>
      </c>
      <c r="J454" s="12">
        <v>0</v>
      </c>
      <c r="K454" s="10">
        <v>0</v>
      </c>
      <c r="L454" s="12">
        <v>0</v>
      </c>
      <c r="M454" s="11"/>
      <c r="N454" s="7" t="s">
        <v>38</v>
      </c>
      <c r="O454" s="10">
        <v>0</v>
      </c>
      <c r="P454" s="12">
        <v>0</v>
      </c>
    </row>
    <row r="455" spans="1:16" x14ac:dyDescent="0.3">
      <c r="A455" s="7" t="s">
        <v>35</v>
      </c>
      <c r="B455" s="7" t="s">
        <v>267</v>
      </c>
      <c r="C455" s="7" t="s">
        <v>268</v>
      </c>
      <c r="D455" s="7" t="s">
        <v>1967</v>
      </c>
      <c r="E455" s="7" t="s">
        <v>1968</v>
      </c>
      <c r="F455" s="10">
        <v>0</v>
      </c>
      <c r="G455" s="8">
        <v>3</v>
      </c>
      <c r="H455" s="14">
        <f t="shared" si="7"/>
        <v>0</v>
      </c>
      <c r="I455" s="10">
        <v>0</v>
      </c>
      <c r="J455" s="12">
        <v>0</v>
      </c>
      <c r="K455" s="10">
        <v>0</v>
      </c>
      <c r="L455" s="12">
        <v>0</v>
      </c>
      <c r="M455" s="11"/>
      <c r="N455" s="7" t="s">
        <v>38</v>
      </c>
      <c r="O455" s="10">
        <v>0</v>
      </c>
      <c r="P455" s="12">
        <v>0</v>
      </c>
    </row>
    <row r="456" spans="1:16" x14ac:dyDescent="0.3">
      <c r="A456" s="7" t="s">
        <v>35</v>
      </c>
      <c r="B456" s="7" t="s">
        <v>267</v>
      </c>
      <c r="C456" s="7" t="s">
        <v>268</v>
      </c>
      <c r="D456" s="7" t="s">
        <v>2046</v>
      </c>
      <c r="E456" s="7" t="s">
        <v>2047</v>
      </c>
      <c r="F456" s="10">
        <v>0</v>
      </c>
      <c r="G456" s="8">
        <v>3</v>
      </c>
      <c r="H456" s="14">
        <f t="shared" si="7"/>
        <v>0</v>
      </c>
      <c r="I456" s="10">
        <v>0</v>
      </c>
      <c r="J456" s="12">
        <v>0</v>
      </c>
      <c r="K456" s="10">
        <v>0</v>
      </c>
      <c r="L456" s="12">
        <v>0</v>
      </c>
      <c r="M456" s="11"/>
      <c r="N456" s="7" t="s">
        <v>38</v>
      </c>
      <c r="O456" s="10">
        <v>0</v>
      </c>
      <c r="P456" s="12">
        <v>0</v>
      </c>
    </row>
    <row r="457" spans="1:16" x14ac:dyDescent="0.3">
      <c r="A457" s="7" t="s">
        <v>35</v>
      </c>
      <c r="B457" s="7" t="s">
        <v>267</v>
      </c>
      <c r="C457" s="7" t="s">
        <v>268</v>
      </c>
      <c r="D457" s="7" t="s">
        <v>2034</v>
      </c>
      <c r="E457" s="7" t="s">
        <v>2035</v>
      </c>
      <c r="F457" s="10">
        <v>0</v>
      </c>
      <c r="G457" s="8">
        <v>3</v>
      </c>
      <c r="H457" s="14">
        <f t="shared" si="7"/>
        <v>0</v>
      </c>
      <c r="I457" s="10">
        <v>0</v>
      </c>
      <c r="J457" s="12">
        <v>0</v>
      </c>
      <c r="K457" s="10">
        <v>0</v>
      </c>
      <c r="L457" s="12">
        <v>0</v>
      </c>
      <c r="M457" s="11"/>
      <c r="N457" s="7" t="s">
        <v>38</v>
      </c>
      <c r="O457" s="10">
        <v>0</v>
      </c>
      <c r="P457" s="12">
        <v>0</v>
      </c>
    </row>
    <row r="458" spans="1:16" x14ac:dyDescent="0.3">
      <c r="A458" s="7" t="s">
        <v>35</v>
      </c>
      <c r="B458" s="7" t="s">
        <v>269</v>
      </c>
      <c r="C458" s="7" t="s">
        <v>270</v>
      </c>
      <c r="D458" s="7" t="s">
        <v>1969</v>
      </c>
      <c r="E458" s="7" t="s">
        <v>1970</v>
      </c>
      <c r="F458" s="10">
        <v>0</v>
      </c>
      <c r="G458" s="8">
        <v>5</v>
      </c>
      <c r="H458" s="14">
        <f t="shared" si="7"/>
        <v>0</v>
      </c>
      <c r="I458" s="10">
        <v>0</v>
      </c>
      <c r="J458" s="12">
        <v>0</v>
      </c>
      <c r="K458" s="10">
        <v>0</v>
      </c>
      <c r="L458" s="12">
        <v>0</v>
      </c>
      <c r="M458" s="11"/>
      <c r="N458" s="7" t="s">
        <v>38</v>
      </c>
      <c r="O458" s="10">
        <v>0</v>
      </c>
      <c r="P458" s="12">
        <v>0</v>
      </c>
    </row>
    <row r="459" spans="1:16" x14ac:dyDescent="0.3">
      <c r="A459" s="7" t="s">
        <v>35</v>
      </c>
      <c r="B459" s="7" t="s">
        <v>271</v>
      </c>
      <c r="C459" s="7" t="s">
        <v>272</v>
      </c>
      <c r="D459" s="7" t="s">
        <v>1969</v>
      </c>
      <c r="E459" s="7" t="s">
        <v>1970</v>
      </c>
      <c r="F459" s="10">
        <v>0</v>
      </c>
      <c r="G459" s="8">
        <v>5</v>
      </c>
      <c r="H459" s="14">
        <f t="shared" si="7"/>
        <v>0</v>
      </c>
      <c r="I459" s="10">
        <v>0</v>
      </c>
      <c r="J459" s="12">
        <v>0</v>
      </c>
      <c r="K459" s="10">
        <v>0</v>
      </c>
      <c r="L459" s="12">
        <v>0</v>
      </c>
      <c r="M459" s="11"/>
      <c r="N459" s="7" t="s">
        <v>38</v>
      </c>
      <c r="O459" s="10">
        <v>0</v>
      </c>
      <c r="P459" s="12">
        <v>0</v>
      </c>
    </row>
    <row r="460" spans="1:16" x14ac:dyDescent="0.3">
      <c r="A460" s="7" t="s">
        <v>35</v>
      </c>
      <c r="B460" s="7" t="s">
        <v>273</v>
      </c>
      <c r="C460" s="7" t="s">
        <v>274</v>
      </c>
      <c r="D460" s="7" t="s">
        <v>1969</v>
      </c>
      <c r="E460" s="7" t="s">
        <v>1970</v>
      </c>
      <c r="F460" s="10">
        <v>0</v>
      </c>
      <c r="G460" s="8">
        <v>5</v>
      </c>
      <c r="H460" s="14">
        <f t="shared" si="7"/>
        <v>0</v>
      </c>
      <c r="I460" s="10">
        <v>0</v>
      </c>
      <c r="J460" s="12">
        <v>0</v>
      </c>
      <c r="K460" s="10">
        <v>0</v>
      </c>
      <c r="L460" s="12">
        <v>0</v>
      </c>
      <c r="M460" s="11"/>
      <c r="N460" s="7" t="s">
        <v>38</v>
      </c>
      <c r="O460" s="10">
        <v>0</v>
      </c>
      <c r="P460" s="12">
        <v>0</v>
      </c>
    </row>
    <row r="461" spans="1:16" x14ac:dyDescent="0.3">
      <c r="A461" s="7" t="s">
        <v>35</v>
      </c>
      <c r="B461" s="7" t="s">
        <v>275</v>
      </c>
      <c r="C461" s="7" t="s">
        <v>276</v>
      </c>
      <c r="D461" s="7" t="s">
        <v>1969</v>
      </c>
      <c r="E461" s="7" t="s">
        <v>1970</v>
      </c>
      <c r="F461" s="10">
        <v>947259</v>
      </c>
      <c r="G461" s="8">
        <v>5</v>
      </c>
      <c r="H461" s="14">
        <f t="shared" si="7"/>
        <v>47363</v>
      </c>
      <c r="I461" s="10">
        <v>994622</v>
      </c>
      <c r="J461" s="12">
        <v>0</v>
      </c>
      <c r="K461" s="10">
        <v>994622</v>
      </c>
      <c r="L461" s="12">
        <v>10.2737</v>
      </c>
      <c r="M461" s="11"/>
      <c r="N461" s="7" t="s">
        <v>38</v>
      </c>
      <c r="O461" s="10">
        <v>994622</v>
      </c>
      <c r="P461" s="12">
        <v>10.2737</v>
      </c>
    </row>
    <row r="462" spans="1:16" x14ac:dyDescent="0.3">
      <c r="A462" s="7" t="s">
        <v>35</v>
      </c>
      <c r="B462" s="7" t="s">
        <v>277</v>
      </c>
      <c r="C462" s="7" t="s">
        <v>278</v>
      </c>
      <c r="D462" s="7" t="s">
        <v>1956</v>
      </c>
      <c r="E462" s="7" t="s">
        <v>1957</v>
      </c>
      <c r="F462" s="10">
        <v>14514272</v>
      </c>
      <c r="G462" s="8">
        <v>3</v>
      </c>
      <c r="H462" s="14">
        <f t="shared" si="7"/>
        <v>435428</v>
      </c>
      <c r="I462" s="10">
        <v>14949700</v>
      </c>
      <c r="J462" s="12">
        <v>0</v>
      </c>
      <c r="K462" s="10">
        <v>14949700</v>
      </c>
      <c r="L462" s="12">
        <v>3.1272000000000002</v>
      </c>
      <c r="M462" s="11"/>
      <c r="N462" s="7" t="s">
        <v>38</v>
      </c>
      <c r="O462" s="10">
        <v>14949700</v>
      </c>
      <c r="P462" s="12">
        <v>3.1272000000000002</v>
      </c>
    </row>
    <row r="463" spans="1:16" x14ac:dyDescent="0.3">
      <c r="A463" s="7" t="s">
        <v>35</v>
      </c>
      <c r="B463" s="7" t="s">
        <v>277</v>
      </c>
      <c r="C463" s="7" t="s">
        <v>278</v>
      </c>
      <c r="D463" s="7" t="s">
        <v>1969</v>
      </c>
      <c r="E463" s="7" t="s">
        <v>1970</v>
      </c>
      <c r="F463" s="10">
        <v>133128</v>
      </c>
      <c r="G463" s="8">
        <v>5</v>
      </c>
      <c r="H463" s="14">
        <f t="shared" si="7"/>
        <v>6656</v>
      </c>
      <c r="I463" s="10">
        <v>139784</v>
      </c>
      <c r="J463" s="12">
        <v>0</v>
      </c>
      <c r="K463" s="10">
        <v>139784</v>
      </c>
      <c r="L463" s="12">
        <v>2.92E-2</v>
      </c>
      <c r="M463" s="11"/>
      <c r="N463" s="7" t="s">
        <v>38</v>
      </c>
      <c r="O463" s="10">
        <v>139784</v>
      </c>
      <c r="P463" s="12">
        <v>2.92E-2</v>
      </c>
    </row>
    <row r="464" spans="1:16" x14ac:dyDescent="0.3">
      <c r="A464" s="7" t="s">
        <v>35</v>
      </c>
      <c r="B464" s="7" t="s">
        <v>277</v>
      </c>
      <c r="C464" s="7" t="s">
        <v>278</v>
      </c>
      <c r="D464" s="7" t="s">
        <v>2090</v>
      </c>
      <c r="E464" s="7" t="s">
        <v>2091</v>
      </c>
      <c r="F464" s="10">
        <v>0</v>
      </c>
      <c r="G464" s="8">
        <v>3</v>
      </c>
      <c r="H464" s="14">
        <f t="shared" si="7"/>
        <v>0</v>
      </c>
      <c r="I464" s="10">
        <v>0</v>
      </c>
      <c r="J464" s="12">
        <v>0</v>
      </c>
      <c r="K464" s="10">
        <v>0</v>
      </c>
      <c r="L464" s="12">
        <v>0</v>
      </c>
      <c r="M464" s="11"/>
      <c r="N464" s="7" t="s">
        <v>38</v>
      </c>
      <c r="O464" s="10">
        <v>0</v>
      </c>
      <c r="P464" s="12">
        <v>0</v>
      </c>
    </row>
    <row r="465" spans="1:16" x14ac:dyDescent="0.3">
      <c r="A465" s="7" t="s">
        <v>35</v>
      </c>
      <c r="B465" s="7" t="s">
        <v>277</v>
      </c>
      <c r="C465" s="7" t="s">
        <v>278</v>
      </c>
      <c r="D465" s="7" t="s">
        <v>2028</v>
      </c>
      <c r="E465" s="7" t="s">
        <v>2029</v>
      </c>
      <c r="F465" s="10">
        <v>0</v>
      </c>
      <c r="G465" s="8">
        <v>3</v>
      </c>
      <c r="H465" s="14">
        <f t="shared" si="7"/>
        <v>0</v>
      </c>
      <c r="I465" s="10">
        <v>0</v>
      </c>
      <c r="J465" s="12">
        <v>0</v>
      </c>
      <c r="K465" s="10">
        <v>0</v>
      </c>
      <c r="L465" s="12">
        <v>0</v>
      </c>
      <c r="M465" s="11"/>
      <c r="N465" s="7" t="s">
        <v>38</v>
      </c>
      <c r="O465" s="10">
        <v>0</v>
      </c>
      <c r="P465" s="12">
        <v>0</v>
      </c>
    </row>
    <row r="466" spans="1:16" x14ac:dyDescent="0.3">
      <c r="A466" s="7" t="s">
        <v>35</v>
      </c>
      <c r="B466" s="7" t="s">
        <v>277</v>
      </c>
      <c r="C466" s="7" t="s">
        <v>278</v>
      </c>
      <c r="D466" s="7" t="s">
        <v>2032</v>
      </c>
      <c r="E466" s="7" t="s">
        <v>2033</v>
      </c>
      <c r="F466" s="10">
        <v>0</v>
      </c>
      <c r="G466" s="9"/>
      <c r="H466" s="14">
        <f t="shared" si="7"/>
        <v>0</v>
      </c>
      <c r="I466" s="10">
        <v>0</v>
      </c>
      <c r="J466" s="12">
        <v>0</v>
      </c>
      <c r="K466" s="10">
        <v>0</v>
      </c>
      <c r="L466" s="12">
        <v>0</v>
      </c>
      <c r="M466" s="11"/>
      <c r="N466" s="7" t="s">
        <v>38</v>
      </c>
      <c r="O466" s="10">
        <v>0</v>
      </c>
      <c r="P466" s="12">
        <v>0</v>
      </c>
    </row>
    <row r="467" spans="1:16" x14ac:dyDescent="0.3">
      <c r="A467" s="7" t="s">
        <v>35</v>
      </c>
      <c r="B467" s="7" t="s">
        <v>277</v>
      </c>
      <c r="C467" s="7" t="s">
        <v>278</v>
      </c>
      <c r="D467" s="7" t="s">
        <v>2018</v>
      </c>
      <c r="E467" s="7" t="s">
        <v>2019</v>
      </c>
      <c r="F467" s="10">
        <v>0</v>
      </c>
      <c r="G467" s="9"/>
      <c r="H467" s="14">
        <f t="shared" si="7"/>
        <v>0</v>
      </c>
      <c r="I467" s="10">
        <v>0</v>
      </c>
      <c r="J467" s="12">
        <v>0</v>
      </c>
      <c r="K467" s="10">
        <v>0</v>
      </c>
      <c r="L467" s="12">
        <v>0</v>
      </c>
      <c r="M467" s="11"/>
      <c r="N467" s="7" t="s">
        <v>38</v>
      </c>
      <c r="O467" s="10">
        <v>0</v>
      </c>
      <c r="P467" s="12">
        <v>0</v>
      </c>
    </row>
    <row r="468" spans="1:16" x14ac:dyDescent="0.3">
      <c r="A468" s="7" t="s">
        <v>35</v>
      </c>
      <c r="B468" s="7" t="s">
        <v>277</v>
      </c>
      <c r="C468" s="7" t="s">
        <v>278</v>
      </c>
      <c r="D468" s="7" t="s">
        <v>1965</v>
      </c>
      <c r="E468" s="7" t="s">
        <v>1966</v>
      </c>
      <c r="F468" s="10">
        <v>0</v>
      </c>
      <c r="G468" s="8">
        <v>3</v>
      </c>
      <c r="H468" s="14">
        <f t="shared" si="7"/>
        <v>0</v>
      </c>
      <c r="I468" s="10">
        <v>0</v>
      </c>
      <c r="J468" s="12">
        <v>0</v>
      </c>
      <c r="K468" s="10">
        <v>0</v>
      </c>
      <c r="L468" s="12">
        <v>0</v>
      </c>
      <c r="M468" s="11"/>
      <c r="N468" s="7" t="s">
        <v>38</v>
      </c>
      <c r="O468" s="10">
        <v>0</v>
      </c>
      <c r="P468" s="12">
        <v>0</v>
      </c>
    </row>
    <row r="469" spans="1:16" x14ac:dyDescent="0.3">
      <c r="A469" s="7" t="s">
        <v>35</v>
      </c>
      <c r="B469" s="7" t="s">
        <v>277</v>
      </c>
      <c r="C469" s="7" t="s">
        <v>278</v>
      </c>
      <c r="D469" s="7" t="s">
        <v>1967</v>
      </c>
      <c r="E469" s="7" t="s">
        <v>1968</v>
      </c>
      <c r="F469" s="10">
        <v>0</v>
      </c>
      <c r="G469" s="8">
        <v>3</v>
      </c>
      <c r="H469" s="14">
        <f t="shared" si="7"/>
        <v>0</v>
      </c>
      <c r="I469" s="10">
        <v>0</v>
      </c>
      <c r="J469" s="12">
        <v>0</v>
      </c>
      <c r="K469" s="10">
        <v>0</v>
      </c>
      <c r="L469" s="12">
        <v>0</v>
      </c>
      <c r="M469" s="11"/>
      <c r="N469" s="7" t="s">
        <v>38</v>
      </c>
      <c r="O469" s="10">
        <v>0</v>
      </c>
      <c r="P469" s="12">
        <v>0</v>
      </c>
    </row>
    <row r="470" spans="1:16" x14ac:dyDescent="0.3">
      <c r="A470" s="7" t="s">
        <v>35</v>
      </c>
      <c r="B470" s="7" t="s">
        <v>277</v>
      </c>
      <c r="C470" s="7" t="s">
        <v>278</v>
      </c>
      <c r="D470" s="7" t="s">
        <v>2050</v>
      </c>
      <c r="E470" s="7" t="s">
        <v>2051</v>
      </c>
      <c r="F470" s="10">
        <v>0</v>
      </c>
      <c r="G470" s="8">
        <v>3</v>
      </c>
      <c r="H470" s="14">
        <f t="shared" si="7"/>
        <v>0</v>
      </c>
      <c r="I470" s="10">
        <v>0</v>
      </c>
      <c r="J470" s="12">
        <v>0</v>
      </c>
      <c r="K470" s="10">
        <v>0</v>
      </c>
      <c r="L470" s="12">
        <v>0</v>
      </c>
      <c r="M470" s="11"/>
      <c r="N470" s="7" t="s">
        <v>38</v>
      </c>
      <c r="O470" s="10">
        <v>0</v>
      </c>
      <c r="P470" s="12">
        <v>0</v>
      </c>
    </row>
    <row r="471" spans="1:16" x14ac:dyDescent="0.3">
      <c r="A471" s="7" t="s">
        <v>35</v>
      </c>
      <c r="B471" s="7" t="s">
        <v>279</v>
      </c>
      <c r="C471" s="7" t="s">
        <v>280</v>
      </c>
      <c r="D471" s="7" t="s">
        <v>1956</v>
      </c>
      <c r="E471" s="7" t="s">
        <v>1957</v>
      </c>
      <c r="F471" s="10">
        <v>8506329</v>
      </c>
      <c r="G471" s="8">
        <v>10</v>
      </c>
      <c r="H471" s="14">
        <f t="shared" si="7"/>
        <v>850633</v>
      </c>
      <c r="I471" s="10">
        <v>9356962</v>
      </c>
      <c r="J471" s="12">
        <v>0</v>
      </c>
      <c r="K471" s="10">
        <v>9356962</v>
      </c>
      <c r="L471" s="12">
        <v>3.6956000000000002</v>
      </c>
      <c r="M471" s="11"/>
      <c r="N471" s="7" t="s">
        <v>38</v>
      </c>
      <c r="O471" s="10">
        <v>9356962</v>
      </c>
      <c r="P471" s="12">
        <v>3.6956000000000002</v>
      </c>
    </row>
    <row r="472" spans="1:16" x14ac:dyDescent="0.3">
      <c r="A472" s="7" t="s">
        <v>35</v>
      </c>
      <c r="B472" s="7" t="s">
        <v>279</v>
      </c>
      <c r="C472" s="7" t="s">
        <v>280</v>
      </c>
      <c r="D472" s="7" t="s">
        <v>1969</v>
      </c>
      <c r="E472" s="7" t="s">
        <v>1970</v>
      </c>
      <c r="F472" s="10">
        <v>3667426</v>
      </c>
      <c r="G472" s="8">
        <v>10</v>
      </c>
      <c r="H472" s="14">
        <f t="shared" si="7"/>
        <v>366743</v>
      </c>
      <c r="I472" s="10">
        <v>4034169</v>
      </c>
      <c r="J472" s="12">
        <v>0</v>
      </c>
      <c r="K472" s="10">
        <v>4034169</v>
      </c>
      <c r="L472" s="12">
        <v>1.5932999999999999</v>
      </c>
      <c r="M472" s="11"/>
      <c r="N472" s="7" t="s">
        <v>38</v>
      </c>
      <c r="O472" s="10">
        <v>4034169</v>
      </c>
      <c r="P472" s="12">
        <v>1.5932999999999999</v>
      </c>
    </row>
    <row r="473" spans="1:16" x14ac:dyDescent="0.3">
      <c r="A473" s="7" t="s">
        <v>35</v>
      </c>
      <c r="B473" s="7" t="s">
        <v>279</v>
      </c>
      <c r="C473" s="7" t="s">
        <v>280</v>
      </c>
      <c r="D473" s="7" t="s">
        <v>2090</v>
      </c>
      <c r="E473" s="7" t="s">
        <v>2091</v>
      </c>
      <c r="F473" s="10">
        <v>0</v>
      </c>
      <c r="G473" s="8">
        <v>5</v>
      </c>
      <c r="H473" s="14">
        <f t="shared" si="7"/>
        <v>0</v>
      </c>
      <c r="I473" s="10">
        <v>0</v>
      </c>
      <c r="J473" s="12">
        <v>0</v>
      </c>
      <c r="K473" s="10">
        <v>0</v>
      </c>
      <c r="L473" s="12">
        <v>0</v>
      </c>
      <c r="M473" s="11"/>
      <c r="N473" s="7" t="s">
        <v>38</v>
      </c>
      <c r="O473" s="10">
        <v>0</v>
      </c>
      <c r="P473" s="12">
        <v>0</v>
      </c>
    </row>
    <row r="474" spans="1:16" x14ac:dyDescent="0.3">
      <c r="A474" s="7" t="s">
        <v>35</v>
      </c>
      <c r="B474" s="7" t="s">
        <v>279</v>
      </c>
      <c r="C474" s="7" t="s">
        <v>280</v>
      </c>
      <c r="D474" s="7" t="s">
        <v>1991</v>
      </c>
      <c r="E474" s="7" t="s">
        <v>1992</v>
      </c>
      <c r="F474" s="10">
        <v>1965439</v>
      </c>
      <c r="G474" s="8">
        <v>5</v>
      </c>
      <c r="H474" s="14">
        <f t="shared" si="7"/>
        <v>98272</v>
      </c>
      <c r="I474" s="10">
        <v>2063711</v>
      </c>
      <c r="J474" s="12">
        <v>0</v>
      </c>
      <c r="K474" s="10">
        <v>2063711</v>
      </c>
      <c r="L474" s="12">
        <v>0.81510000000000005</v>
      </c>
      <c r="M474" s="11"/>
      <c r="N474" s="7" t="s">
        <v>38</v>
      </c>
      <c r="O474" s="10">
        <v>2063711</v>
      </c>
      <c r="P474" s="12">
        <v>0.81510000000000005</v>
      </c>
    </row>
    <row r="475" spans="1:16" x14ac:dyDescent="0.3">
      <c r="A475" s="7" t="s">
        <v>35</v>
      </c>
      <c r="B475" s="7" t="s">
        <v>279</v>
      </c>
      <c r="C475" s="7" t="s">
        <v>280</v>
      </c>
      <c r="D475" s="7" t="s">
        <v>1993</v>
      </c>
      <c r="E475" s="7" t="s">
        <v>1994</v>
      </c>
      <c r="F475" s="10">
        <v>1324880</v>
      </c>
      <c r="G475" s="8">
        <v>5</v>
      </c>
      <c r="H475" s="14">
        <f t="shared" si="7"/>
        <v>66244</v>
      </c>
      <c r="I475" s="10">
        <v>1391124</v>
      </c>
      <c r="J475" s="12">
        <v>0</v>
      </c>
      <c r="K475" s="10">
        <v>1391124</v>
      </c>
      <c r="L475" s="12">
        <v>0.5494</v>
      </c>
      <c r="M475" s="11"/>
      <c r="N475" s="7" t="s">
        <v>38</v>
      </c>
      <c r="O475" s="10">
        <v>1391124</v>
      </c>
      <c r="P475" s="12">
        <v>0.5494</v>
      </c>
    </row>
    <row r="476" spans="1:16" x14ac:dyDescent="0.3">
      <c r="A476" s="7" t="s">
        <v>35</v>
      </c>
      <c r="B476" s="7" t="s">
        <v>279</v>
      </c>
      <c r="C476" s="7" t="s">
        <v>280</v>
      </c>
      <c r="D476" s="7" t="s">
        <v>1959</v>
      </c>
      <c r="E476" s="7" t="s">
        <v>1960</v>
      </c>
      <c r="F476" s="10">
        <v>200000</v>
      </c>
      <c r="G476" s="8">
        <v>5</v>
      </c>
      <c r="H476" s="14">
        <f t="shared" si="7"/>
        <v>10000</v>
      </c>
      <c r="I476" s="10">
        <v>210000</v>
      </c>
      <c r="J476" s="12">
        <v>0</v>
      </c>
      <c r="K476" s="10">
        <v>210000</v>
      </c>
      <c r="L476" s="12">
        <v>8.2900000000000001E-2</v>
      </c>
      <c r="M476" s="11"/>
      <c r="N476" s="7" t="s">
        <v>38</v>
      </c>
      <c r="O476" s="10">
        <v>210000</v>
      </c>
      <c r="P476" s="12">
        <v>8.2900000000000001E-2</v>
      </c>
    </row>
    <row r="477" spans="1:16" x14ac:dyDescent="0.3">
      <c r="A477" s="7" t="s">
        <v>35</v>
      </c>
      <c r="B477" s="7" t="s">
        <v>279</v>
      </c>
      <c r="C477" s="7" t="s">
        <v>280</v>
      </c>
      <c r="D477" s="7" t="s">
        <v>2028</v>
      </c>
      <c r="E477" s="7" t="s">
        <v>2029</v>
      </c>
      <c r="F477" s="10">
        <v>0</v>
      </c>
      <c r="G477" s="8">
        <v>5</v>
      </c>
      <c r="H477" s="14">
        <f t="shared" si="7"/>
        <v>0</v>
      </c>
      <c r="I477" s="10">
        <v>0</v>
      </c>
      <c r="J477" s="12">
        <v>0</v>
      </c>
      <c r="K477" s="10">
        <v>0</v>
      </c>
      <c r="L477" s="12">
        <v>0</v>
      </c>
      <c r="M477" s="11"/>
      <c r="N477" s="7" t="s">
        <v>38</v>
      </c>
      <c r="O477" s="10">
        <v>0</v>
      </c>
      <c r="P477" s="12">
        <v>0</v>
      </c>
    </row>
    <row r="478" spans="1:16" x14ac:dyDescent="0.3">
      <c r="A478" s="7" t="s">
        <v>35</v>
      </c>
      <c r="B478" s="7" t="s">
        <v>279</v>
      </c>
      <c r="C478" s="7" t="s">
        <v>280</v>
      </c>
      <c r="D478" s="7" t="s">
        <v>2030</v>
      </c>
      <c r="E478" s="7" t="s">
        <v>2031</v>
      </c>
      <c r="F478" s="10">
        <v>0</v>
      </c>
      <c r="G478" s="8">
        <v>3</v>
      </c>
      <c r="H478" s="14">
        <f t="shared" si="7"/>
        <v>0</v>
      </c>
      <c r="I478" s="10">
        <v>0</v>
      </c>
      <c r="J478" s="12">
        <v>0</v>
      </c>
      <c r="K478" s="10">
        <v>0</v>
      </c>
      <c r="L478" s="12">
        <v>0</v>
      </c>
      <c r="M478" s="11"/>
      <c r="N478" s="7" t="s">
        <v>38</v>
      </c>
      <c r="O478" s="10">
        <v>0</v>
      </c>
      <c r="P478" s="12">
        <v>0</v>
      </c>
    </row>
    <row r="479" spans="1:16" x14ac:dyDescent="0.3">
      <c r="A479" s="7" t="s">
        <v>35</v>
      </c>
      <c r="B479" s="7" t="s">
        <v>279</v>
      </c>
      <c r="C479" s="7" t="s">
        <v>280</v>
      </c>
      <c r="D479" s="7" t="s">
        <v>2032</v>
      </c>
      <c r="E479" s="7" t="s">
        <v>2033</v>
      </c>
      <c r="F479" s="10">
        <v>0</v>
      </c>
      <c r="G479" s="8">
        <v>5</v>
      </c>
      <c r="H479" s="14">
        <f t="shared" si="7"/>
        <v>0</v>
      </c>
      <c r="I479" s="10">
        <v>0</v>
      </c>
      <c r="J479" s="12">
        <v>0</v>
      </c>
      <c r="K479" s="10">
        <v>0</v>
      </c>
      <c r="L479" s="12">
        <v>0</v>
      </c>
      <c r="M479" s="11"/>
      <c r="N479" s="7" t="s">
        <v>38</v>
      </c>
      <c r="O479" s="10">
        <v>0</v>
      </c>
      <c r="P479" s="12">
        <v>0</v>
      </c>
    </row>
    <row r="480" spans="1:16" x14ac:dyDescent="0.3">
      <c r="A480" s="7" t="s">
        <v>35</v>
      </c>
      <c r="B480" s="7" t="s">
        <v>279</v>
      </c>
      <c r="C480" s="7" t="s">
        <v>280</v>
      </c>
      <c r="D480" s="7" t="s">
        <v>2018</v>
      </c>
      <c r="E480" s="7" t="s">
        <v>2019</v>
      </c>
      <c r="F480" s="10">
        <v>0</v>
      </c>
      <c r="G480" s="8">
        <v>5</v>
      </c>
      <c r="H480" s="14">
        <f t="shared" si="7"/>
        <v>0</v>
      </c>
      <c r="I480" s="10">
        <v>0</v>
      </c>
      <c r="J480" s="12">
        <v>0</v>
      </c>
      <c r="K480" s="10">
        <v>0</v>
      </c>
      <c r="L480" s="12">
        <v>0</v>
      </c>
      <c r="M480" s="11"/>
      <c r="N480" s="7" t="s">
        <v>38</v>
      </c>
      <c r="O480" s="10">
        <v>0</v>
      </c>
      <c r="P480" s="12">
        <v>0</v>
      </c>
    </row>
    <row r="481" spans="1:16" x14ac:dyDescent="0.3">
      <c r="A481" s="7" t="s">
        <v>35</v>
      </c>
      <c r="B481" s="7" t="s">
        <v>279</v>
      </c>
      <c r="C481" s="7" t="s">
        <v>280</v>
      </c>
      <c r="D481" s="7" t="s">
        <v>1995</v>
      </c>
      <c r="E481" s="7" t="s">
        <v>1996</v>
      </c>
      <c r="F481" s="10">
        <v>0</v>
      </c>
      <c r="G481" s="8">
        <v>5</v>
      </c>
      <c r="H481" s="14">
        <f t="shared" si="7"/>
        <v>0</v>
      </c>
      <c r="I481" s="10">
        <v>0</v>
      </c>
      <c r="J481" s="12">
        <v>0</v>
      </c>
      <c r="K481" s="10">
        <v>0</v>
      </c>
      <c r="L481" s="12">
        <v>0</v>
      </c>
      <c r="M481" s="11"/>
      <c r="N481" s="7" t="s">
        <v>38</v>
      </c>
      <c r="O481" s="10">
        <v>0</v>
      </c>
      <c r="P481" s="12">
        <v>0</v>
      </c>
    </row>
    <row r="482" spans="1:16" x14ac:dyDescent="0.3">
      <c r="A482" s="7" t="s">
        <v>35</v>
      </c>
      <c r="B482" s="7" t="s">
        <v>279</v>
      </c>
      <c r="C482" s="7" t="s">
        <v>280</v>
      </c>
      <c r="D482" s="7" t="s">
        <v>1963</v>
      </c>
      <c r="E482" s="7" t="s">
        <v>1964</v>
      </c>
      <c r="F482" s="10">
        <v>500000</v>
      </c>
      <c r="G482" s="8">
        <v>5</v>
      </c>
      <c r="H482" s="14">
        <f t="shared" si="7"/>
        <v>25000</v>
      </c>
      <c r="I482" s="10">
        <v>525000</v>
      </c>
      <c r="J482" s="12">
        <v>0</v>
      </c>
      <c r="K482" s="10">
        <v>525000</v>
      </c>
      <c r="L482" s="12">
        <v>0.2074</v>
      </c>
      <c r="M482" s="11"/>
      <c r="N482" s="7" t="s">
        <v>38</v>
      </c>
      <c r="O482" s="10">
        <v>525000</v>
      </c>
      <c r="P482" s="12">
        <v>0.2074</v>
      </c>
    </row>
    <row r="483" spans="1:16" x14ac:dyDescent="0.3">
      <c r="A483" s="7" t="s">
        <v>35</v>
      </c>
      <c r="B483" s="7" t="s">
        <v>279</v>
      </c>
      <c r="C483" s="7" t="s">
        <v>280</v>
      </c>
      <c r="D483" s="7" t="s">
        <v>1965</v>
      </c>
      <c r="E483" s="7" t="s">
        <v>1966</v>
      </c>
      <c r="F483" s="10">
        <v>0</v>
      </c>
      <c r="G483" s="8">
        <v>5</v>
      </c>
      <c r="H483" s="14">
        <f t="shared" si="7"/>
        <v>0</v>
      </c>
      <c r="I483" s="10">
        <v>0</v>
      </c>
      <c r="J483" s="12">
        <v>0</v>
      </c>
      <c r="K483" s="10">
        <v>0</v>
      </c>
      <c r="L483" s="12">
        <v>0</v>
      </c>
      <c r="M483" s="11"/>
      <c r="N483" s="7" t="s">
        <v>38</v>
      </c>
      <c r="O483" s="10">
        <v>0</v>
      </c>
      <c r="P483" s="12">
        <v>0</v>
      </c>
    </row>
    <row r="484" spans="1:16" x14ac:dyDescent="0.3">
      <c r="A484" s="7" t="s">
        <v>35</v>
      </c>
      <c r="B484" s="7" t="s">
        <v>279</v>
      </c>
      <c r="C484" s="7" t="s">
        <v>280</v>
      </c>
      <c r="D484" s="7" t="s">
        <v>1967</v>
      </c>
      <c r="E484" s="7" t="s">
        <v>1968</v>
      </c>
      <c r="F484" s="10">
        <v>0</v>
      </c>
      <c r="G484" s="8">
        <v>5</v>
      </c>
      <c r="H484" s="14">
        <f t="shared" si="7"/>
        <v>0</v>
      </c>
      <c r="I484" s="10">
        <v>0</v>
      </c>
      <c r="J484" s="12">
        <v>0</v>
      </c>
      <c r="K484" s="10">
        <v>0</v>
      </c>
      <c r="L484" s="12">
        <v>0</v>
      </c>
      <c r="M484" s="11"/>
      <c r="N484" s="7" t="s">
        <v>38</v>
      </c>
      <c r="O484" s="10">
        <v>0</v>
      </c>
      <c r="P484" s="12">
        <v>0</v>
      </c>
    </row>
    <row r="485" spans="1:16" x14ac:dyDescent="0.3">
      <c r="A485" s="7" t="s">
        <v>35</v>
      </c>
      <c r="B485" s="7" t="s">
        <v>279</v>
      </c>
      <c r="C485" s="7" t="s">
        <v>280</v>
      </c>
      <c r="D485" s="7" t="s">
        <v>2046</v>
      </c>
      <c r="E485" s="7" t="s">
        <v>2047</v>
      </c>
      <c r="F485" s="10">
        <v>0</v>
      </c>
      <c r="G485" s="8">
        <v>5</v>
      </c>
      <c r="H485" s="14">
        <f t="shared" si="7"/>
        <v>0</v>
      </c>
      <c r="I485" s="10">
        <v>0</v>
      </c>
      <c r="J485" s="12">
        <v>0</v>
      </c>
      <c r="K485" s="10">
        <v>0</v>
      </c>
      <c r="L485" s="12">
        <v>0</v>
      </c>
      <c r="M485" s="11"/>
      <c r="N485" s="7" t="s">
        <v>38</v>
      </c>
      <c r="O485" s="10">
        <v>0</v>
      </c>
      <c r="P485" s="12">
        <v>0</v>
      </c>
    </row>
    <row r="486" spans="1:16" x14ac:dyDescent="0.3">
      <c r="A486" s="7" t="s">
        <v>35</v>
      </c>
      <c r="B486" s="7" t="s">
        <v>279</v>
      </c>
      <c r="C486" s="7" t="s">
        <v>280</v>
      </c>
      <c r="D486" s="7" t="s">
        <v>2034</v>
      </c>
      <c r="E486" s="7" t="s">
        <v>2035</v>
      </c>
      <c r="F486" s="10">
        <v>0</v>
      </c>
      <c r="G486" s="8">
        <v>5</v>
      </c>
      <c r="H486" s="14">
        <f t="shared" si="7"/>
        <v>0</v>
      </c>
      <c r="I486" s="10">
        <v>0</v>
      </c>
      <c r="J486" s="12">
        <v>0</v>
      </c>
      <c r="K486" s="10">
        <v>0</v>
      </c>
      <c r="L486" s="12">
        <v>0</v>
      </c>
      <c r="M486" s="11"/>
      <c r="N486" s="7" t="s">
        <v>38</v>
      </c>
      <c r="O486" s="10">
        <v>0</v>
      </c>
      <c r="P486" s="12">
        <v>0</v>
      </c>
    </row>
    <row r="487" spans="1:16" x14ac:dyDescent="0.3">
      <c r="A487" s="7" t="s">
        <v>35</v>
      </c>
      <c r="B487" s="7" t="s">
        <v>281</v>
      </c>
      <c r="C487" s="7" t="s">
        <v>282</v>
      </c>
      <c r="D487" s="7" t="s">
        <v>1989</v>
      </c>
      <c r="E487" s="7" t="s">
        <v>1990</v>
      </c>
      <c r="F487" s="10">
        <v>1620894</v>
      </c>
      <c r="G487" s="8">
        <v>5</v>
      </c>
      <c r="H487" s="14">
        <f t="shared" si="7"/>
        <v>81045</v>
      </c>
      <c r="I487" s="10">
        <v>1701939</v>
      </c>
      <c r="J487" s="12">
        <v>0</v>
      </c>
      <c r="K487" s="10">
        <v>1701939</v>
      </c>
      <c r="L487" s="12">
        <v>0.67220000000000002</v>
      </c>
      <c r="M487" s="11"/>
      <c r="N487" s="7" t="s">
        <v>38</v>
      </c>
      <c r="O487" s="10">
        <v>1701939</v>
      </c>
      <c r="P487" s="12">
        <v>0.67220000000000002</v>
      </c>
    </row>
    <row r="488" spans="1:16" x14ac:dyDescent="0.3">
      <c r="A488" s="7" t="s">
        <v>35</v>
      </c>
      <c r="B488" s="7" t="s">
        <v>281</v>
      </c>
      <c r="C488" s="7" t="s">
        <v>282</v>
      </c>
      <c r="D488" s="7" t="s">
        <v>1959</v>
      </c>
      <c r="E488" s="7" t="s">
        <v>1960</v>
      </c>
      <c r="F488" s="10">
        <v>37716</v>
      </c>
      <c r="G488" s="8">
        <v>5</v>
      </c>
      <c r="H488" s="14">
        <f t="shared" si="7"/>
        <v>1886</v>
      </c>
      <c r="I488" s="10">
        <v>39602</v>
      </c>
      <c r="J488" s="12">
        <v>0</v>
      </c>
      <c r="K488" s="10">
        <v>39602</v>
      </c>
      <c r="L488" s="12">
        <v>1.5599999999999999E-2</v>
      </c>
      <c r="M488" s="11"/>
      <c r="N488" s="7" t="s">
        <v>38</v>
      </c>
      <c r="O488" s="10">
        <v>39602</v>
      </c>
      <c r="P488" s="12">
        <v>1.5599999999999999E-2</v>
      </c>
    </row>
    <row r="489" spans="1:16" x14ac:dyDescent="0.3">
      <c r="A489" s="7" t="s">
        <v>35</v>
      </c>
      <c r="B489" s="7" t="s">
        <v>281</v>
      </c>
      <c r="C489" s="7" t="s">
        <v>282</v>
      </c>
      <c r="D489" s="7" t="s">
        <v>1963</v>
      </c>
      <c r="E489" s="7" t="s">
        <v>1964</v>
      </c>
      <c r="F489" s="10">
        <v>65000</v>
      </c>
      <c r="G489" s="8">
        <v>5</v>
      </c>
      <c r="H489" s="14">
        <f t="shared" si="7"/>
        <v>3250</v>
      </c>
      <c r="I489" s="10">
        <v>68250</v>
      </c>
      <c r="J489" s="12">
        <v>0</v>
      </c>
      <c r="K489" s="10">
        <v>68250</v>
      </c>
      <c r="L489" s="12">
        <v>2.7E-2</v>
      </c>
      <c r="M489" s="11"/>
      <c r="N489" s="7" t="s">
        <v>38</v>
      </c>
      <c r="O489" s="10">
        <v>68250</v>
      </c>
      <c r="P489" s="12">
        <v>2.7E-2</v>
      </c>
    </row>
    <row r="490" spans="1:16" x14ac:dyDescent="0.3">
      <c r="A490" s="7" t="s">
        <v>35</v>
      </c>
      <c r="B490" s="7" t="s">
        <v>281</v>
      </c>
      <c r="C490" s="7" t="s">
        <v>282</v>
      </c>
      <c r="D490" s="7" t="s">
        <v>1965</v>
      </c>
      <c r="E490" s="7" t="s">
        <v>1966</v>
      </c>
      <c r="F490" s="10">
        <v>10000</v>
      </c>
      <c r="G490" s="8">
        <v>5</v>
      </c>
      <c r="H490" s="14">
        <f t="shared" si="7"/>
        <v>500</v>
      </c>
      <c r="I490" s="10">
        <v>10500</v>
      </c>
      <c r="J490" s="12">
        <v>0</v>
      </c>
      <c r="K490" s="10">
        <v>10500</v>
      </c>
      <c r="L490" s="12">
        <v>4.1000000000000003E-3</v>
      </c>
      <c r="M490" s="11"/>
      <c r="N490" s="7" t="s">
        <v>38</v>
      </c>
      <c r="O490" s="10">
        <v>10500</v>
      </c>
      <c r="P490" s="12">
        <v>4.1000000000000003E-3</v>
      </c>
    </row>
    <row r="491" spans="1:16" x14ac:dyDescent="0.3">
      <c r="A491" s="7" t="s">
        <v>35</v>
      </c>
      <c r="B491" s="7" t="s">
        <v>281</v>
      </c>
      <c r="C491" s="7" t="s">
        <v>282</v>
      </c>
      <c r="D491" s="7" t="s">
        <v>1967</v>
      </c>
      <c r="E491" s="7" t="s">
        <v>1968</v>
      </c>
      <c r="F491" s="10">
        <v>0</v>
      </c>
      <c r="G491" s="8">
        <v>5</v>
      </c>
      <c r="H491" s="14">
        <f t="shared" si="7"/>
        <v>0</v>
      </c>
      <c r="I491" s="10">
        <v>0</v>
      </c>
      <c r="J491" s="12">
        <v>0</v>
      </c>
      <c r="K491" s="10">
        <v>0</v>
      </c>
      <c r="L491" s="12">
        <v>0</v>
      </c>
      <c r="M491" s="11"/>
      <c r="N491" s="7" t="s">
        <v>38</v>
      </c>
      <c r="O491" s="10">
        <v>0</v>
      </c>
      <c r="P491" s="12">
        <v>0</v>
      </c>
    </row>
    <row r="492" spans="1:16" x14ac:dyDescent="0.3">
      <c r="A492" s="7" t="s">
        <v>35</v>
      </c>
      <c r="B492" s="7" t="s">
        <v>281</v>
      </c>
      <c r="C492" s="7" t="s">
        <v>282</v>
      </c>
      <c r="D492" s="7" t="s">
        <v>2020</v>
      </c>
      <c r="E492" s="7" t="s">
        <v>2021</v>
      </c>
      <c r="F492" s="10">
        <v>25284</v>
      </c>
      <c r="G492" s="8">
        <v>5</v>
      </c>
      <c r="H492" s="14">
        <f t="shared" si="7"/>
        <v>1264</v>
      </c>
      <c r="I492" s="10">
        <v>26548</v>
      </c>
      <c r="J492" s="12">
        <v>0</v>
      </c>
      <c r="K492" s="10">
        <v>26548</v>
      </c>
      <c r="L492" s="12">
        <v>1.0500000000000001E-2</v>
      </c>
      <c r="M492" s="11"/>
      <c r="N492" s="7" t="s">
        <v>38</v>
      </c>
      <c r="O492" s="10">
        <v>26548</v>
      </c>
      <c r="P492" s="12">
        <v>1.0500000000000001E-2</v>
      </c>
    </row>
    <row r="493" spans="1:16" x14ac:dyDescent="0.3">
      <c r="A493" s="7" t="s">
        <v>35</v>
      </c>
      <c r="B493" s="7" t="s">
        <v>283</v>
      </c>
      <c r="C493" s="7" t="s">
        <v>284</v>
      </c>
      <c r="D493" s="7" t="s">
        <v>1956</v>
      </c>
      <c r="E493" s="7" t="s">
        <v>1957</v>
      </c>
      <c r="F493" s="10">
        <v>2302026</v>
      </c>
      <c r="G493" s="8">
        <v>3</v>
      </c>
      <c r="H493" s="14">
        <f t="shared" si="7"/>
        <v>69061</v>
      </c>
      <c r="I493" s="10">
        <v>2371087</v>
      </c>
      <c r="J493" s="12">
        <v>0.4375</v>
      </c>
      <c r="K493" s="10">
        <v>2371087</v>
      </c>
      <c r="L493" s="12">
        <v>0.36809999999999998</v>
      </c>
      <c r="M493" s="10">
        <v>2306146</v>
      </c>
      <c r="N493" s="7" t="s">
        <v>1962</v>
      </c>
      <c r="O493" s="10">
        <v>52118</v>
      </c>
      <c r="P493" s="12">
        <v>0.20039999999999999</v>
      </c>
    </row>
    <row r="494" spans="1:16" x14ac:dyDescent="0.3">
      <c r="A494" s="7" t="s">
        <v>35</v>
      </c>
      <c r="B494" s="7" t="s">
        <v>283</v>
      </c>
      <c r="C494" s="7" t="s">
        <v>284</v>
      </c>
      <c r="D494" s="7" t="s">
        <v>1969</v>
      </c>
      <c r="E494" s="7" t="s">
        <v>1970</v>
      </c>
      <c r="F494" s="10">
        <v>0</v>
      </c>
      <c r="G494" s="8">
        <v>5</v>
      </c>
      <c r="H494" s="14">
        <f t="shared" si="7"/>
        <v>0</v>
      </c>
      <c r="I494" s="10">
        <v>0</v>
      </c>
      <c r="J494" s="12">
        <v>0</v>
      </c>
      <c r="K494" s="10">
        <v>0</v>
      </c>
      <c r="L494" s="12">
        <v>0</v>
      </c>
      <c r="M494" s="11"/>
      <c r="N494" s="7" t="s">
        <v>38</v>
      </c>
      <c r="O494" s="10">
        <v>0</v>
      </c>
      <c r="P494" s="12">
        <v>0</v>
      </c>
    </row>
    <row r="495" spans="1:16" x14ac:dyDescent="0.3">
      <c r="A495" s="7" t="s">
        <v>35</v>
      </c>
      <c r="B495" s="7" t="s">
        <v>283</v>
      </c>
      <c r="C495" s="7" t="s">
        <v>284</v>
      </c>
      <c r="D495" s="7" t="s">
        <v>2090</v>
      </c>
      <c r="E495" s="7" t="s">
        <v>2091</v>
      </c>
      <c r="F495" s="10">
        <v>0</v>
      </c>
      <c r="G495" s="8">
        <v>3</v>
      </c>
      <c r="H495" s="14">
        <f t="shared" si="7"/>
        <v>0</v>
      </c>
      <c r="I495" s="10">
        <v>0</v>
      </c>
      <c r="J495" s="12">
        <v>0.2</v>
      </c>
      <c r="K495" s="10">
        <v>0</v>
      </c>
      <c r="L495" s="12">
        <v>0</v>
      </c>
      <c r="M495" s="11"/>
      <c r="N495" s="7" t="s">
        <v>38</v>
      </c>
      <c r="O495" s="10">
        <v>0</v>
      </c>
      <c r="P495" s="12">
        <v>0</v>
      </c>
    </row>
    <row r="496" spans="1:16" x14ac:dyDescent="0.3">
      <c r="A496" s="7" t="s">
        <v>35</v>
      </c>
      <c r="B496" s="7" t="s">
        <v>283</v>
      </c>
      <c r="C496" s="7" t="s">
        <v>284</v>
      </c>
      <c r="D496" s="7" t="s">
        <v>1991</v>
      </c>
      <c r="E496" s="7" t="s">
        <v>1992</v>
      </c>
      <c r="F496" s="10">
        <v>563775</v>
      </c>
      <c r="G496" s="8">
        <v>3</v>
      </c>
      <c r="H496" s="14">
        <f t="shared" si="7"/>
        <v>16913</v>
      </c>
      <c r="I496" s="10">
        <v>580688</v>
      </c>
      <c r="J496" s="12">
        <v>0</v>
      </c>
      <c r="K496" s="10">
        <v>580688</v>
      </c>
      <c r="L496" s="12">
        <v>9.01E-2</v>
      </c>
      <c r="M496" s="10">
        <v>564297</v>
      </c>
      <c r="N496" s="7" t="s">
        <v>1962</v>
      </c>
      <c r="O496" s="10">
        <v>12753</v>
      </c>
      <c r="P496" s="12">
        <v>4.9000000000000002E-2</v>
      </c>
    </row>
    <row r="497" spans="1:16" x14ac:dyDescent="0.3">
      <c r="A497" s="7" t="s">
        <v>35</v>
      </c>
      <c r="B497" s="7" t="s">
        <v>283</v>
      </c>
      <c r="C497" s="7" t="s">
        <v>284</v>
      </c>
      <c r="D497" s="7" t="s">
        <v>1993</v>
      </c>
      <c r="E497" s="7" t="s">
        <v>1994</v>
      </c>
      <c r="F497" s="10">
        <v>0</v>
      </c>
      <c r="G497" s="8">
        <v>3</v>
      </c>
      <c r="H497" s="14">
        <f t="shared" si="7"/>
        <v>0</v>
      </c>
      <c r="I497" s="10">
        <v>0</v>
      </c>
      <c r="J497" s="12">
        <v>0</v>
      </c>
      <c r="K497" s="10">
        <v>0</v>
      </c>
      <c r="L497" s="12">
        <v>0</v>
      </c>
      <c r="M497" s="11"/>
      <c r="N497" s="7" t="s">
        <v>38</v>
      </c>
      <c r="O497" s="10">
        <v>0</v>
      </c>
      <c r="P497" s="12">
        <v>0</v>
      </c>
    </row>
    <row r="498" spans="1:16" x14ac:dyDescent="0.3">
      <c r="A498" s="7" t="s">
        <v>35</v>
      </c>
      <c r="B498" s="7" t="s">
        <v>283</v>
      </c>
      <c r="C498" s="7" t="s">
        <v>284</v>
      </c>
      <c r="D498" s="7" t="s">
        <v>1959</v>
      </c>
      <c r="E498" s="7" t="s">
        <v>1960</v>
      </c>
      <c r="F498" s="10">
        <v>275942</v>
      </c>
      <c r="G498" s="8">
        <v>3</v>
      </c>
      <c r="H498" s="14">
        <f t="shared" si="7"/>
        <v>8278</v>
      </c>
      <c r="I498" s="10">
        <v>284220</v>
      </c>
      <c r="J498" s="12">
        <v>0</v>
      </c>
      <c r="K498" s="10">
        <v>284220</v>
      </c>
      <c r="L498" s="12">
        <v>4.41E-2</v>
      </c>
      <c r="M498" s="10">
        <v>276351</v>
      </c>
      <c r="N498" s="7" t="s">
        <v>1962</v>
      </c>
      <c r="O498" s="10">
        <v>6245</v>
      </c>
      <c r="P498" s="12">
        <v>2.4E-2</v>
      </c>
    </row>
    <row r="499" spans="1:16" x14ac:dyDescent="0.3">
      <c r="A499" s="7" t="s">
        <v>35</v>
      </c>
      <c r="B499" s="7" t="s">
        <v>283</v>
      </c>
      <c r="C499" s="7" t="s">
        <v>284</v>
      </c>
      <c r="D499" s="7" t="s">
        <v>2028</v>
      </c>
      <c r="E499" s="7" t="s">
        <v>2029</v>
      </c>
      <c r="F499" s="10">
        <v>0</v>
      </c>
      <c r="G499" s="8">
        <v>3</v>
      </c>
      <c r="H499" s="14">
        <f t="shared" si="7"/>
        <v>0</v>
      </c>
      <c r="I499" s="10">
        <v>0</v>
      </c>
      <c r="J499" s="12">
        <v>0.1</v>
      </c>
      <c r="K499" s="10">
        <v>0</v>
      </c>
      <c r="L499" s="12">
        <v>0</v>
      </c>
      <c r="M499" s="11"/>
      <c r="N499" s="7" t="s">
        <v>38</v>
      </c>
      <c r="O499" s="10">
        <v>0</v>
      </c>
      <c r="P499" s="12">
        <v>0</v>
      </c>
    </row>
    <row r="500" spans="1:16" x14ac:dyDescent="0.3">
      <c r="A500" s="7" t="s">
        <v>35</v>
      </c>
      <c r="B500" s="7" t="s">
        <v>283</v>
      </c>
      <c r="C500" s="7" t="s">
        <v>284</v>
      </c>
      <c r="D500" s="7" t="s">
        <v>2032</v>
      </c>
      <c r="E500" s="7" t="s">
        <v>2033</v>
      </c>
      <c r="F500" s="10">
        <v>0</v>
      </c>
      <c r="G500" s="8">
        <v>3</v>
      </c>
      <c r="H500" s="14">
        <f t="shared" si="7"/>
        <v>0</v>
      </c>
      <c r="I500" s="10">
        <v>0</v>
      </c>
      <c r="J500" s="12">
        <v>0.6</v>
      </c>
      <c r="K500" s="10">
        <v>0</v>
      </c>
      <c r="L500" s="12">
        <v>0</v>
      </c>
      <c r="M500" s="11"/>
      <c r="N500" s="7" t="s">
        <v>38</v>
      </c>
      <c r="O500" s="10">
        <v>0</v>
      </c>
      <c r="P500" s="12">
        <v>0</v>
      </c>
    </row>
    <row r="501" spans="1:16" x14ac:dyDescent="0.3">
      <c r="A501" s="7" t="s">
        <v>35</v>
      </c>
      <c r="B501" s="7" t="s">
        <v>283</v>
      </c>
      <c r="C501" s="7" t="s">
        <v>284</v>
      </c>
      <c r="D501" s="7" t="s">
        <v>2018</v>
      </c>
      <c r="E501" s="7" t="s">
        <v>2019</v>
      </c>
      <c r="F501" s="10">
        <v>1294616</v>
      </c>
      <c r="G501" s="8">
        <v>3</v>
      </c>
      <c r="H501" s="14">
        <f t="shared" si="7"/>
        <v>38838</v>
      </c>
      <c r="I501" s="10">
        <v>1333454</v>
      </c>
      <c r="J501" s="12">
        <v>0.6</v>
      </c>
      <c r="K501" s="10">
        <v>1333454</v>
      </c>
      <c r="L501" s="12">
        <v>0.20699999999999999</v>
      </c>
      <c r="M501" s="10">
        <v>1296724</v>
      </c>
      <c r="N501" s="7" t="s">
        <v>1962</v>
      </c>
      <c r="O501" s="10">
        <v>29305</v>
      </c>
      <c r="P501" s="12">
        <v>0.11260000000000001</v>
      </c>
    </row>
    <row r="502" spans="1:16" x14ac:dyDescent="0.3">
      <c r="A502" s="7" t="s">
        <v>35</v>
      </c>
      <c r="B502" s="7" t="s">
        <v>283</v>
      </c>
      <c r="C502" s="7" t="s">
        <v>284</v>
      </c>
      <c r="D502" s="7" t="s">
        <v>1995</v>
      </c>
      <c r="E502" s="7" t="s">
        <v>1996</v>
      </c>
      <c r="F502" s="10">
        <v>0</v>
      </c>
      <c r="G502" s="8">
        <v>3</v>
      </c>
      <c r="H502" s="14">
        <f t="shared" si="7"/>
        <v>0</v>
      </c>
      <c r="I502" s="10">
        <v>0</v>
      </c>
      <c r="J502" s="12">
        <v>0.05</v>
      </c>
      <c r="K502" s="10">
        <v>0</v>
      </c>
      <c r="L502" s="12">
        <v>0</v>
      </c>
      <c r="M502" s="11"/>
      <c r="N502" s="7" t="s">
        <v>38</v>
      </c>
      <c r="O502" s="10">
        <v>0</v>
      </c>
      <c r="P502" s="12">
        <v>0</v>
      </c>
    </row>
    <row r="503" spans="1:16" x14ac:dyDescent="0.3">
      <c r="A503" s="7" t="s">
        <v>35</v>
      </c>
      <c r="B503" s="7" t="s">
        <v>283</v>
      </c>
      <c r="C503" s="7" t="s">
        <v>284</v>
      </c>
      <c r="D503" s="7" t="s">
        <v>1963</v>
      </c>
      <c r="E503" s="7" t="s">
        <v>1964</v>
      </c>
      <c r="F503" s="10">
        <v>257171</v>
      </c>
      <c r="G503" s="8">
        <v>3</v>
      </c>
      <c r="H503" s="14">
        <f t="shared" si="7"/>
        <v>7715</v>
      </c>
      <c r="I503" s="10">
        <v>264886</v>
      </c>
      <c r="J503" s="12">
        <v>0</v>
      </c>
      <c r="K503" s="10">
        <v>264886</v>
      </c>
      <c r="L503" s="12">
        <v>4.1099999999999998E-2</v>
      </c>
      <c r="M503" s="10">
        <v>257670</v>
      </c>
      <c r="N503" s="7" t="s">
        <v>1962</v>
      </c>
      <c r="O503" s="10">
        <v>5823</v>
      </c>
      <c r="P503" s="12">
        <v>2.24E-2</v>
      </c>
    </row>
    <row r="504" spans="1:16" x14ac:dyDescent="0.3">
      <c r="A504" s="7" t="s">
        <v>35</v>
      </c>
      <c r="B504" s="7" t="s">
        <v>283</v>
      </c>
      <c r="C504" s="7" t="s">
        <v>284</v>
      </c>
      <c r="D504" s="7" t="s">
        <v>1965</v>
      </c>
      <c r="E504" s="7" t="s">
        <v>1966</v>
      </c>
      <c r="F504" s="10">
        <v>0</v>
      </c>
      <c r="G504" s="8">
        <v>3</v>
      </c>
      <c r="H504" s="14">
        <f t="shared" si="7"/>
        <v>0</v>
      </c>
      <c r="I504" s="10">
        <v>0</v>
      </c>
      <c r="J504" s="12">
        <v>0</v>
      </c>
      <c r="K504" s="10">
        <v>0</v>
      </c>
      <c r="L504" s="12">
        <v>0</v>
      </c>
      <c r="M504" s="11"/>
      <c r="N504" s="7" t="s">
        <v>38</v>
      </c>
      <c r="O504" s="10">
        <v>0</v>
      </c>
      <c r="P504" s="12">
        <v>0</v>
      </c>
    </row>
    <row r="505" spans="1:16" x14ac:dyDescent="0.3">
      <c r="A505" s="7" t="s">
        <v>35</v>
      </c>
      <c r="B505" s="7" t="s">
        <v>283</v>
      </c>
      <c r="C505" s="7" t="s">
        <v>284</v>
      </c>
      <c r="D505" s="7" t="s">
        <v>1967</v>
      </c>
      <c r="E505" s="7" t="s">
        <v>1968</v>
      </c>
      <c r="F505" s="10">
        <v>324123</v>
      </c>
      <c r="G505" s="8">
        <v>3</v>
      </c>
      <c r="H505" s="14">
        <f t="shared" si="7"/>
        <v>9724</v>
      </c>
      <c r="I505" s="10">
        <v>333847</v>
      </c>
      <c r="J505" s="12">
        <v>0</v>
      </c>
      <c r="K505" s="10">
        <v>333847</v>
      </c>
      <c r="L505" s="12">
        <v>5.1799999999999999E-2</v>
      </c>
      <c r="M505" s="10">
        <v>324664</v>
      </c>
      <c r="N505" s="7" t="s">
        <v>1962</v>
      </c>
      <c r="O505" s="10">
        <v>7337</v>
      </c>
      <c r="P505" s="12">
        <v>2.8199999999999999E-2</v>
      </c>
    </row>
    <row r="506" spans="1:16" x14ac:dyDescent="0.3">
      <c r="A506" s="7" t="s">
        <v>35</v>
      </c>
      <c r="B506" s="7" t="s">
        <v>283</v>
      </c>
      <c r="C506" s="7" t="s">
        <v>284</v>
      </c>
      <c r="D506" s="7" t="s">
        <v>2005</v>
      </c>
      <c r="E506" s="7" t="s">
        <v>2006</v>
      </c>
      <c r="F506" s="10">
        <v>0</v>
      </c>
      <c r="G506" s="9"/>
      <c r="H506" s="14">
        <f t="shared" si="7"/>
        <v>0</v>
      </c>
      <c r="I506" s="10">
        <v>0</v>
      </c>
      <c r="J506" s="12">
        <v>0</v>
      </c>
      <c r="K506" s="10">
        <v>0</v>
      </c>
      <c r="L506" s="12">
        <v>0</v>
      </c>
      <c r="M506" s="11"/>
      <c r="N506" s="7" t="s">
        <v>38</v>
      </c>
      <c r="O506" s="10">
        <v>0</v>
      </c>
      <c r="P506" s="12">
        <v>0</v>
      </c>
    </row>
    <row r="507" spans="1:16" x14ac:dyDescent="0.3">
      <c r="A507" s="7" t="s">
        <v>35</v>
      </c>
      <c r="B507" s="7" t="s">
        <v>283</v>
      </c>
      <c r="C507" s="7" t="s">
        <v>284</v>
      </c>
      <c r="D507" s="7" t="s">
        <v>2050</v>
      </c>
      <c r="E507" s="7" t="s">
        <v>2051</v>
      </c>
      <c r="F507" s="10">
        <v>0</v>
      </c>
      <c r="G507" s="8">
        <v>3</v>
      </c>
      <c r="H507" s="14">
        <f t="shared" si="7"/>
        <v>0</v>
      </c>
      <c r="I507" s="10">
        <v>0</v>
      </c>
      <c r="J507" s="12">
        <v>0.05</v>
      </c>
      <c r="K507" s="10">
        <v>0</v>
      </c>
      <c r="L507" s="12">
        <v>0</v>
      </c>
      <c r="M507" s="11"/>
      <c r="N507" s="7" t="s">
        <v>38</v>
      </c>
      <c r="O507" s="10">
        <v>0</v>
      </c>
      <c r="P507" s="12">
        <v>0</v>
      </c>
    </row>
    <row r="508" spans="1:16" x14ac:dyDescent="0.3">
      <c r="A508" s="7" t="s">
        <v>35</v>
      </c>
      <c r="B508" s="7" t="s">
        <v>283</v>
      </c>
      <c r="C508" s="7" t="s">
        <v>284</v>
      </c>
      <c r="D508" s="7" t="s">
        <v>1971</v>
      </c>
      <c r="E508" s="7" t="s">
        <v>1972</v>
      </c>
      <c r="F508" s="10">
        <v>0</v>
      </c>
      <c r="G508" s="9"/>
      <c r="H508" s="14">
        <f t="shared" si="7"/>
        <v>0</v>
      </c>
      <c r="I508" s="10">
        <v>0</v>
      </c>
      <c r="J508" s="12">
        <v>0.05</v>
      </c>
      <c r="K508" s="10">
        <v>0</v>
      </c>
      <c r="L508" s="12">
        <v>0</v>
      </c>
      <c r="M508" s="11"/>
      <c r="N508" s="7" t="s">
        <v>38</v>
      </c>
      <c r="O508" s="10">
        <v>0</v>
      </c>
      <c r="P508" s="12">
        <v>0</v>
      </c>
    </row>
    <row r="509" spans="1:16" x14ac:dyDescent="0.3">
      <c r="A509" s="7" t="s">
        <v>35</v>
      </c>
      <c r="B509" s="7" t="s">
        <v>283</v>
      </c>
      <c r="C509" s="7" t="s">
        <v>284</v>
      </c>
      <c r="D509" s="7" t="s">
        <v>2012</v>
      </c>
      <c r="E509" s="7" t="s">
        <v>2013</v>
      </c>
      <c r="F509" s="10">
        <v>0</v>
      </c>
      <c r="G509" s="8">
        <v>3</v>
      </c>
      <c r="H509" s="14">
        <f t="shared" si="7"/>
        <v>0</v>
      </c>
      <c r="I509" s="10">
        <v>0</v>
      </c>
      <c r="J509" s="12">
        <v>0.04</v>
      </c>
      <c r="K509" s="10">
        <v>0</v>
      </c>
      <c r="L509" s="12">
        <v>0</v>
      </c>
      <c r="M509" s="11"/>
      <c r="N509" s="7" t="s">
        <v>38</v>
      </c>
      <c r="O509" s="10">
        <v>0</v>
      </c>
      <c r="P509" s="12">
        <v>0</v>
      </c>
    </row>
    <row r="510" spans="1:16" x14ac:dyDescent="0.3">
      <c r="A510" s="7" t="s">
        <v>35</v>
      </c>
      <c r="B510" s="7" t="s">
        <v>283</v>
      </c>
      <c r="C510" s="7" t="s">
        <v>284</v>
      </c>
      <c r="D510" s="7" t="s">
        <v>2008</v>
      </c>
      <c r="E510" s="7" t="s">
        <v>2009</v>
      </c>
      <c r="F510" s="10">
        <v>233394</v>
      </c>
      <c r="G510" s="8">
        <v>3</v>
      </c>
      <c r="H510" s="14">
        <f t="shared" si="7"/>
        <v>7002</v>
      </c>
      <c r="I510" s="10">
        <v>240396</v>
      </c>
      <c r="J510" s="12">
        <v>0</v>
      </c>
      <c r="K510" s="10">
        <v>240396</v>
      </c>
      <c r="L510" s="12">
        <v>3.73E-2</v>
      </c>
      <c r="M510" s="10">
        <v>233835</v>
      </c>
      <c r="N510" s="7" t="s">
        <v>1962</v>
      </c>
      <c r="O510" s="10">
        <v>5284</v>
      </c>
      <c r="P510" s="12">
        <v>2.0299999999999999E-2</v>
      </c>
    </row>
    <row r="511" spans="1:16" x14ac:dyDescent="0.3">
      <c r="A511" s="7" t="s">
        <v>35</v>
      </c>
      <c r="B511" s="7" t="s">
        <v>283</v>
      </c>
      <c r="C511" s="7" t="s">
        <v>284</v>
      </c>
      <c r="D511" s="7" t="s">
        <v>2024</v>
      </c>
      <c r="E511" s="7" t="s">
        <v>2025</v>
      </c>
      <c r="F511" s="10">
        <v>452212</v>
      </c>
      <c r="G511" s="8">
        <v>5</v>
      </c>
      <c r="H511" s="14">
        <f t="shared" si="7"/>
        <v>22611</v>
      </c>
      <c r="I511" s="10">
        <v>474823</v>
      </c>
      <c r="J511" s="12">
        <v>0</v>
      </c>
      <c r="K511" s="10">
        <v>474823</v>
      </c>
      <c r="L511" s="12">
        <v>7.3700000000000002E-2</v>
      </c>
      <c r="M511" s="11"/>
      <c r="N511" s="7" t="s">
        <v>38</v>
      </c>
      <c r="O511" s="10">
        <v>10731</v>
      </c>
      <c r="P511" s="12">
        <v>4.1200000000000001E-2</v>
      </c>
    </row>
    <row r="512" spans="1:16" x14ac:dyDescent="0.3">
      <c r="A512" s="7" t="s">
        <v>35</v>
      </c>
      <c r="B512" s="7" t="s">
        <v>283</v>
      </c>
      <c r="C512" s="7" t="s">
        <v>284</v>
      </c>
      <c r="D512" s="7" t="s">
        <v>1954</v>
      </c>
      <c r="E512" s="7" t="s">
        <v>1955</v>
      </c>
      <c r="F512" s="10">
        <v>280973</v>
      </c>
      <c r="G512" s="9"/>
      <c r="H512" s="14">
        <f t="shared" si="7"/>
        <v>0</v>
      </c>
      <c r="I512" s="10">
        <v>280973</v>
      </c>
      <c r="J512" s="12">
        <v>0</v>
      </c>
      <c r="K512" s="10">
        <v>280973</v>
      </c>
      <c r="L512" s="12">
        <v>4.36E-2</v>
      </c>
      <c r="M512" s="11"/>
      <c r="N512" s="7" t="s">
        <v>38</v>
      </c>
      <c r="O512" s="10">
        <v>6350</v>
      </c>
      <c r="P512" s="12">
        <v>2.4400000000000002E-2</v>
      </c>
    </row>
    <row r="513" spans="1:16" x14ac:dyDescent="0.3">
      <c r="A513" s="7" t="s">
        <v>35</v>
      </c>
      <c r="B513" s="7" t="s">
        <v>285</v>
      </c>
      <c r="C513" s="7" t="s">
        <v>286</v>
      </c>
      <c r="D513" s="7" t="s">
        <v>1956</v>
      </c>
      <c r="E513" s="7" t="s">
        <v>1957</v>
      </c>
      <c r="F513" s="10">
        <v>3335307</v>
      </c>
      <c r="G513" s="8">
        <v>3</v>
      </c>
      <c r="H513" s="14">
        <f t="shared" si="7"/>
        <v>100059</v>
      </c>
      <c r="I513" s="10">
        <v>3435366</v>
      </c>
      <c r="J513" s="12">
        <v>0</v>
      </c>
      <c r="K513" s="10">
        <v>3435366</v>
      </c>
      <c r="L513" s="12">
        <v>3.1263000000000001</v>
      </c>
      <c r="M513" s="11"/>
      <c r="N513" s="7" t="s">
        <v>38</v>
      </c>
      <c r="O513" s="10">
        <v>3435366</v>
      </c>
      <c r="P513" s="12">
        <v>3.1263000000000001</v>
      </c>
    </row>
    <row r="514" spans="1:16" x14ac:dyDescent="0.3">
      <c r="A514" s="7" t="s">
        <v>35</v>
      </c>
      <c r="B514" s="7" t="s">
        <v>285</v>
      </c>
      <c r="C514" s="7" t="s">
        <v>286</v>
      </c>
      <c r="D514" s="7" t="s">
        <v>1969</v>
      </c>
      <c r="E514" s="7" t="s">
        <v>1970</v>
      </c>
      <c r="F514" s="10">
        <v>0</v>
      </c>
      <c r="G514" s="8">
        <v>5</v>
      </c>
      <c r="H514" s="14">
        <f t="shared" si="7"/>
        <v>0</v>
      </c>
      <c r="I514" s="10">
        <v>0</v>
      </c>
      <c r="J514" s="12">
        <v>0</v>
      </c>
      <c r="K514" s="10">
        <v>0</v>
      </c>
      <c r="L514" s="12">
        <v>0</v>
      </c>
      <c r="M514" s="11"/>
      <c r="N514" s="7" t="s">
        <v>38</v>
      </c>
      <c r="O514" s="10">
        <v>0</v>
      </c>
      <c r="P514" s="12">
        <v>0</v>
      </c>
    </row>
    <row r="515" spans="1:16" x14ac:dyDescent="0.3">
      <c r="A515" s="7" t="s">
        <v>35</v>
      </c>
      <c r="B515" s="7" t="s">
        <v>285</v>
      </c>
      <c r="C515" s="7" t="s">
        <v>286</v>
      </c>
      <c r="D515" s="7" t="s">
        <v>2090</v>
      </c>
      <c r="E515" s="7" t="s">
        <v>2091</v>
      </c>
      <c r="F515" s="10">
        <v>0</v>
      </c>
      <c r="G515" s="8">
        <v>3</v>
      </c>
      <c r="H515" s="14">
        <f t="shared" ref="H515:H578" si="8">I515-F515</f>
        <v>0</v>
      </c>
      <c r="I515" s="10">
        <v>0</v>
      </c>
      <c r="J515" s="12">
        <v>0</v>
      </c>
      <c r="K515" s="10">
        <v>0</v>
      </c>
      <c r="L515" s="12">
        <v>0</v>
      </c>
      <c r="M515" s="11"/>
      <c r="N515" s="7" t="s">
        <v>38</v>
      </c>
      <c r="O515" s="10">
        <v>0</v>
      </c>
      <c r="P515" s="12">
        <v>0</v>
      </c>
    </row>
    <row r="516" spans="1:16" x14ac:dyDescent="0.3">
      <c r="A516" s="7" t="s">
        <v>35</v>
      </c>
      <c r="B516" s="7" t="s">
        <v>285</v>
      </c>
      <c r="C516" s="7" t="s">
        <v>286</v>
      </c>
      <c r="D516" s="7" t="s">
        <v>1989</v>
      </c>
      <c r="E516" s="7" t="s">
        <v>1990</v>
      </c>
      <c r="F516" s="10">
        <v>0</v>
      </c>
      <c r="G516" s="8">
        <v>3</v>
      </c>
      <c r="H516" s="14">
        <f t="shared" si="8"/>
        <v>0</v>
      </c>
      <c r="I516" s="10">
        <v>0</v>
      </c>
      <c r="J516" s="12">
        <v>0</v>
      </c>
      <c r="K516" s="10">
        <v>0</v>
      </c>
      <c r="L516" s="12">
        <v>0</v>
      </c>
      <c r="M516" s="11"/>
      <c r="N516" s="7" t="s">
        <v>38</v>
      </c>
      <c r="O516" s="10">
        <v>0</v>
      </c>
      <c r="P516" s="12">
        <v>0</v>
      </c>
    </row>
    <row r="517" spans="1:16" x14ac:dyDescent="0.3">
      <c r="A517" s="7" t="s">
        <v>35</v>
      </c>
      <c r="B517" s="7" t="s">
        <v>285</v>
      </c>
      <c r="C517" s="7" t="s">
        <v>286</v>
      </c>
      <c r="D517" s="7" t="s">
        <v>1991</v>
      </c>
      <c r="E517" s="7" t="s">
        <v>1992</v>
      </c>
      <c r="F517" s="10">
        <v>967624</v>
      </c>
      <c r="G517" s="8">
        <v>3</v>
      </c>
      <c r="H517" s="14">
        <f t="shared" si="8"/>
        <v>29029</v>
      </c>
      <c r="I517" s="10">
        <v>996653</v>
      </c>
      <c r="J517" s="12">
        <v>0</v>
      </c>
      <c r="K517" s="10">
        <v>996653</v>
      </c>
      <c r="L517" s="12">
        <v>0.90700000000000003</v>
      </c>
      <c r="M517" s="11"/>
      <c r="N517" s="7" t="s">
        <v>38</v>
      </c>
      <c r="O517" s="10">
        <v>996653</v>
      </c>
      <c r="P517" s="12">
        <v>0.90700000000000003</v>
      </c>
    </row>
    <row r="518" spans="1:16" x14ac:dyDescent="0.3">
      <c r="A518" s="7" t="s">
        <v>35</v>
      </c>
      <c r="B518" s="7" t="s">
        <v>285</v>
      </c>
      <c r="C518" s="7" t="s">
        <v>286</v>
      </c>
      <c r="D518" s="7" t="s">
        <v>1959</v>
      </c>
      <c r="E518" s="7" t="s">
        <v>1960</v>
      </c>
      <c r="F518" s="10">
        <v>470000</v>
      </c>
      <c r="G518" s="8">
        <v>3</v>
      </c>
      <c r="H518" s="14">
        <f t="shared" si="8"/>
        <v>14100</v>
      </c>
      <c r="I518" s="10">
        <v>484100</v>
      </c>
      <c r="J518" s="12">
        <v>0</v>
      </c>
      <c r="K518" s="10">
        <v>484100</v>
      </c>
      <c r="L518" s="12">
        <v>0.4405</v>
      </c>
      <c r="M518" s="11"/>
      <c r="N518" s="7" t="s">
        <v>38</v>
      </c>
      <c r="O518" s="10">
        <v>484100</v>
      </c>
      <c r="P518" s="12">
        <v>0.4405</v>
      </c>
    </row>
    <row r="519" spans="1:16" x14ac:dyDescent="0.3">
      <c r="A519" s="7" t="s">
        <v>35</v>
      </c>
      <c r="B519" s="7" t="s">
        <v>285</v>
      </c>
      <c r="C519" s="7" t="s">
        <v>286</v>
      </c>
      <c r="D519" s="7" t="s">
        <v>2028</v>
      </c>
      <c r="E519" s="7" t="s">
        <v>2029</v>
      </c>
      <c r="F519" s="10">
        <v>0</v>
      </c>
      <c r="G519" s="8">
        <v>3</v>
      </c>
      <c r="H519" s="14">
        <f t="shared" si="8"/>
        <v>0</v>
      </c>
      <c r="I519" s="10">
        <v>0</v>
      </c>
      <c r="J519" s="12">
        <v>0</v>
      </c>
      <c r="K519" s="10">
        <v>0</v>
      </c>
      <c r="L519" s="12">
        <v>0</v>
      </c>
      <c r="M519" s="11"/>
      <c r="N519" s="7" t="s">
        <v>38</v>
      </c>
      <c r="O519" s="10">
        <v>0</v>
      </c>
      <c r="P519" s="12">
        <v>0</v>
      </c>
    </row>
    <row r="520" spans="1:16" x14ac:dyDescent="0.3">
      <c r="A520" s="7" t="s">
        <v>35</v>
      </c>
      <c r="B520" s="7" t="s">
        <v>285</v>
      </c>
      <c r="C520" s="7" t="s">
        <v>286</v>
      </c>
      <c r="D520" s="7" t="s">
        <v>2030</v>
      </c>
      <c r="E520" s="7" t="s">
        <v>2031</v>
      </c>
      <c r="F520" s="10">
        <v>0</v>
      </c>
      <c r="G520" s="9"/>
      <c r="H520" s="14">
        <f t="shared" si="8"/>
        <v>0</v>
      </c>
      <c r="I520" s="10">
        <v>0</v>
      </c>
      <c r="J520" s="12">
        <v>0</v>
      </c>
      <c r="K520" s="10">
        <v>0</v>
      </c>
      <c r="L520" s="12">
        <v>0</v>
      </c>
      <c r="M520" s="11"/>
      <c r="N520" s="7" t="s">
        <v>38</v>
      </c>
      <c r="O520" s="10">
        <v>0</v>
      </c>
      <c r="P520" s="12">
        <v>0</v>
      </c>
    </row>
    <row r="521" spans="1:16" x14ac:dyDescent="0.3">
      <c r="A521" s="7" t="s">
        <v>35</v>
      </c>
      <c r="B521" s="7" t="s">
        <v>285</v>
      </c>
      <c r="C521" s="7" t="s">
        <v>286</v>
      </c>
      <c r="D521" s="7" t="s">
        <v>2032</v>
      </c>
      <c r="E521" s="7" t="s">
        <v>2033</v>
      </c>
      <c r="F521" s="10">
        <v>0</v>
      </c>
      <c r="G521" s="8">
        <v>3</v>
      </c>
      <c r="H521" s="14">
        <f t="shared" si="8"/>
        <v>0</v>
      </c>
      <c r="I521" s="10">
        <v>0</v>
      </c>
      <c r="J521" s="12">
        <v>0</v>
      </c>
      <c r="K521" s="10">
        <v>0</v>
      </c>
      <c r="L521" s="12">
        <v>0</v>
      </c>
      <c r="M521" s="11"/>
      <c r="N521" s="7" t="s">
        <v>38</v>
      </c>
      <c r="O521" s="10">
        <v>0</v>
      </c>
      <c r="P521" s="12">
        <v>0</v>
      </c>
    </row>
    <row r="522" spans="1:16" x14ac:dyDescent="0.3">
      <c r="A522" s="7" t="s">
        <v>35</v>
      </c>
      <c r="B522" s="7" t="s">
        <v>285</v>
      </c>
      <c r="C522" s="7" t="s">
        <v>286</v>
      </c>
      <c r="D522" s="7" t="s">
        <v>2018</v>
      </c>
      <c r="E522" s="7" t="s">
        <v>2019</v>
      </c>
      <c r="F522" s="10">
        <v>0</v>
      </c>
      <c r="G522" s="8">
        <v>3</v>
      </c>
      <c r="H522" s="14">
        <f t="shared" si="8"/>
        <v>0</v>
      </c>
      <c r="I522" s="10">
        <v>0</v>
      </c>
      <c r="J522" s="12">
        <v>0</v>
      </c>
      <c r="K522" s="10">
        <v>0</v>
      </c>
      <c r="L522" s="12">
        <v>0</v>
      </c>
      <c r="M522" s="11"/>
      <c r="N522" s="7" t="s">
        <v>38</v>
      </c>
      <c r="O522" s="10">
        <v>0</v>
      </c>
      <c r="P522" s="12">
        <v>0</v>
      </c>
    </row>
    <row r="523" spans="1:16" x14ac:dyDescent="0.3">
      <c r="A523" s="7" t="s">
        <v>35</v>
      </c>
      <c r="B523" s="7" t="s">
        <v>285</v>
      </c>
      <c r="C523" s="7" t="s">
        <v>286</v>
      </c>
      <c r="D523" s="7" t="s">
        <v>1995</v>
      </c>
      <c r="E523" s="7" t="s">
        <v>1996</v>
      </c>
      <c r="F523" s="10">
        <v>0</v>
      </c>
      <c r="G523" s="8">
        <v>3</v>
      </c>
      <c r="H523" s="14">
        <f t="shared" si="8"/>
        <v>0</v>
      </c>
      <c r="I523" s="10">
        <v>0</v>
      </c>
      <c r="J523" s="12">
        <v>0</v>
      </c>
      <c r="K523" s="10">
        <v>0</v>
      </c>
      <c r="L523" s="12">
        <v>0</v>
      </c>
      <c r="M523" s="11"/>
      <c r="N523" s="7" t="s">
        <v>38</v>
      </c>
      <c r="O523" s="10">
        <v>0</v>
      </c>
      <c r="P523" s="12">
        <v>0</v>
      </c>
    </row>
    <row r="524" spans="1:16" x14ac:dyDescent="0.3">
      <c r="A524" s="7" t="s">
        <v>35</v>
      </c>
      <c r="B524" s="7" t="s">
        <v>285</v>
      </c>
      <c r="C524" s="7" t="s">
        <v>286</v>
      </c>
      <c r="D524" s="7" t="s">
        <v>1965</v>
      </c>
      <c r="E524" s="7" t="s">
        <v>1966</v>
      </c>
      <c r="F524" s="10">
        <v>0</v>
      </c>
      <c r="G524" s="8">
        <v>3</v>
      </c>
      <c r="H524" s="14">
        <f t="shared" si="8"/>
        <v>0</v>
      </c>
      <c r="I524" s="10">
        <v>0</v>
      </c>
      <c r="J524" s="12">
        <v>0</v>
      </c>
      <c r="K524" s="10">
        <v>0</v>
      </c>
      <c r="L524" s="12">
        <v>0</v>
      </c>
      <c r="M524" s="11"/>
      <c r="N524" s="7" t="s">
        <v>38</v>
      </c>
      <c r="O524" s="10">
        <v>0</v>
      </c>
      <c r="P524" s="12">
        <v>0</v>
      </c>
    </row>
    <row r="525" spans="1:16" x14ac:dyDescent="0.3">
      <c r="A525" s="7" t="s">
        <v>35</v>
      </c>
      <c r="B525" s="7" t="s">
        <v>285</v>
      </c>
      <c r="C525" s="7" t="s">
        <v>286</v>
      </c>
      <c r="D525" s="7" t="s">
        <v>1967</v>
      </c>
      <c r="E525" s="7" t="s">
        <v>1968</v>
      </c>
      <c r="F525" s="10">
        <v>0</v>
      </c>
      <c r="G525" s="8">
        <v>3</v>
      </c>
      <c r="H525" s="14">
        <f t="shared" si="8"/>
        <v>0</v>
      </c>
      <c r="I525" s="10">
        <v>0</v>
      </c>
      <c r="J525" s="12">
        <v>0</v>
      </c>
      <c r="K525" s="10">
        <v>0</v>
      </c>
      <c r="L525" s="12">
        <v>0</v>
      </c>
      <c r="M525" s="11"/>
      <c r="N525" s="7" t="s">
        <v>38</v>
      </c>
      <c r="O525" s="10">
        <v>0</v>
      </c>
      <c r="P525" s="12">
        <v>0</v>
      </c>
    </row>
    <row r="526" spans="1:16" x14ac:dyDescent="0.3">
      <c r="A526" s="7" t="s">
        <v>35</v>
      </c>
      <c r="B526" s="7" t="s">
        <v>285</v>
      </c>
      <c r="C526" s="7" t="s">
        <v>286</v>
      </c>
      <c r="D526" s="7" t="s">
        <v>2046</v>
      </c>
      <c r="E526" s="7" t="s">
        <v>2047</v>
      </c>
      <c r="F526" s="10">
        <v>0</v>
      </c>
      <c r="G526" s="8">
        <v>3</v>
      </c>
      <c r="H526" s="14">
        <f t="shared" si="8"/>
        <v>0</v>
      </c>
      <c r="I526" s="10">
        <v>0</v>
      </c>
      <c r="J526" s="12">
        <v>0</v>
      </c>
      <c r="K526" s="10">
        <v>0</v>
      </c>
      <c r="L526" s="12">
        <v>0</v>
      </c>
      <c r="M526" s="11"/>
      <c r="N526" s="7" t="s">
        <v>38</v>
      </c>
      <c r="O526" s="10">
        <v>0</v>
      </c>
      <c r="P526" s="12">
        <v>0</v>
      </c>
    </row>
    <row r="527" spans="1:16" x14ac:dyDescent="0.3">
      <c r="A527" s="7" t="s">
        <v>35</v>
      </c>
      <c r="B527" s="7" t="s">
        <v>285</v>
      </c>
      <c r="C527" s="7" t="s">
        <v>286</v>
      </c>
      <c r="D527" s="7" t="s">
        <v>1971</v>
      </c>
      <c r="E527" s="7" t="s">
        <v>1972</v>
      </c>
      <c r="F527" s="10">
        <v>0</v>
      </c>
      <c r="G527" s="8">
        <v>3</v>
      </c>
      <c r="H527" s="14">
        <f t="shared" si="8"/>
        <v>0</v>
      </c>
      <c r="I527" s="10">
        <v>0</v>
      </c>
      <c r="J527" s="12">
        <v>0</v>
      </c>
      <c r="K527" s="10">
        <v>0</v>
      </c>
      <c r="L527" s="12">
        <v>0</v>
      </c>
      <c r="M527" s="11"/>
      <c r="N527" s="7" t="s">
        <v>38</v>
      </c>
      <c r="O527" s="10">
        <v>0</v>
      </c>
      <c r="P527" s="12">
        <v>0</v>
      </c>
    </row>
    <row r="528" spans="1:16" x14ac:dyDescent="0.3">
      <c r="A528" s="7" t="s">
        <v>35</v>
      </c>
      <c r="B528" s="7" t="s">
        <v>285</v>
      </c>
      <c r="C528" s="7" t="s">
        <v>286</v>
      </c>
      <c r="D528" s="7" t="s">
        <v>2034</v>
      </c>
      <c r="E528" s="7" t="s">
        <v>2035</v>
      </c>
      <c r="F528" s="10">
        <v>0</v>
      </c>
      <c r="G528" s="8">
        <v>3</v>
      </c>
      <c r="H528" s="14">
        <f t="shared" si="8"/>
        <v>0</v>
      </c>
      <c r="I528" s="10">
        <v>0</v>
      </c>
      <c r="J528" s="12">
        <v>0</v>
      </c>
      <c r="K528" s="10">
        <v>0</v>
      </c>
      <c r="L528" s="12">
        <v>0</v>
      </c>
      <c r="M528" s="11"/>
      <c r="N528" s="7" t="s">
        <v>38</v>
      </c>
      <c r="O528" s="10">
        <v>0</v>
      </c>
      <c r="P528" s="12">
        <v>0</v>
      </c>
    </row>
    <row r="529" spans="1:16" x14ac:dyDescent="0.3">
      <c r="A529" s="7" t="s">
        <v>35</v>
      </c>
      <c r="B529" s="7" t="s">
        <v>285</v>
      </c>
      <c r="C529" s="7" t="s">
        <v>286</v>
      </c>
      <c r="D529" s="7" t="s">
        <v>2040</v>
      </c>
      <c r="E529" s="7" t="s">
        <v>2041</v>
      </c>
      <c r="F529" s="10">
        <v>0</v>
      </c>
      <c r="G529" s="8">
        <v>3</v>
      </c>
      <c r="H529" s="14">
        <f t="shared" si="8"/>
        <v>0</v>
      </c>
      <c r="I529" s="10">
        <v>0</v>
      </c>
      <c r="J529" s="12">
        <v>0</v>
      </c>
      <c r="K529" s="10">
        <v>0</v>
      </c>
      <c r="L529" s="12">
        <v>0</v>
      </c>
      <c r="M529" s="11"/>
      <c r="N529" s="7" t="s">
        <v>38</v>
      </c>
      <c r="O529" s="10">
        <v>0</v>
      </c>
      <c r="P529" s="12">
        <v>0</v>
      </c>
    </row>
    <row r="530" spans="1:16" x14ac:dyDescent="0.3">
      <c r="A530" s="7" t="s">
        <v>35</v>
      </c>
      <c r="B530" s="7" t="s">
        <v>285</v>
      </c>
      <c r="C530" s="7" t="s">
        <v>286</v>
      </c>
      <c r="D530" s="7" t="s">
        <v>2020</v>
      </c>
      <c r="E530" s="7" t="s">
        <v>2021</v>
      </c>
      <c r="F530" s="10">
        <v>0</v>
      </c>
      <c r="G530" s="8">
        <v>3</v>
      </c>
      <c r="H530" s="14">
        <f t="shared" si="8"/>
        <v>0</v>
      </c>
      <c r="I530" s="10">
        <v>0</v>
      </c>
      <c r="J530" s="12">
        <v>0</v>
      </c>
      <c r="K530" s="10">
        <v>0</v>
      </c>
      <c r="L530" s="12">
        <v>0</v>
      </c>
      <c r="M530" s="11"/>
      <c r="N530" s="7" t="s">
        <v>38</v>
      </c>
      <c r="O530" s="10">
        <v>0</v>
      </c>
      <c r="P530" s="12">
        <v>0</v>
      </c>
    </row>
    <row r="531" spans="1:16" x14ac:dyDescent="0.3">
      <c r="A531" s="7" t="s">
        <v>35</v>
      </c>
      <c r="B531" s="7" t="s">
        <v>285</v>
      </c>
      <c r="C531" s="7" t="s">
        <v>286</v>
      </c>
      <c r="D531" s="7" t="s">
        <v>2024</v>
      </c>
      <c r="E531" s="7" t="s">
        <v>2025</v>
      </c>
      <c r="F531" s="10">
        <v>0</v>
      </c>
      <c r="G531" s="8">
        <v>5</v>
      </c>
      <c r="H531" s="14">
        <f t="shared" si="8"/>
        <v>0</v>
      </c>
      <c r="I531" s="10">
        <v>0</v>
      </c>
      <c r="J531" s="12">
        <v>0</v>
      </c>
      <c r="K531" s="10">
        <v>0</v>
      </c>
      <c r="L531" s="12">
        <v>0</v>
      </c>
      <c r="M531" s="11"/>
      <c r="N531" s="7" t="s">
        <v>38</v>
      </c>
      <c r="O531" s="10">
        <v>0</v>
      </c>
      <c r="P531" s="12">
        <v>0</v>
      </c>
    </row>
    <row r="532" spans="1:16" x14ac:dyDescent="0.3">
      <c r="A532" s="7" t="s">
        <v>35</v>
      </c>
      <c r="B532" s="7" t="s">
        <v>287</v>
      </c>
      <c r="C532" s="7" t="s">
        <v>288</v>
      </c>
      <c r="D532" s="7" t="s">
        <v>1989</v>
      </c>
      <c r="E532" s="7" t="s">
        <v>1990</v>
      </c>
      <c r="F532" s="10">
        <v>436773</v>
      </c>
      <c r="G532" s="8">
        <v>3</v>
      </c>
      <c r="H532" s="14">
        <f t="shared" si="8"/>
        <v>13103</v>
      </c>
      <c r="I532" s="10">
        <v>449876</v>
      </c>
      <c r="J532" s="12">
        <v>0</v>
      </c>
      <c r="K532" s="10">
        <v>449876</v>
      </c>
      <c r="L532" s="12">
        <v>0.40939999999999999</v>
      </c>
      <c r="M532" s="11"/>
      <c r="N532" s="7" t="s">
        <v>38</v>
      </c>
      <c r="O532" s="10">
        <v>449876</v>
      </c>
      <c r="P532" s="12">
        <v>0.40939999999999999</v>
      </c>
    </row>
    <row r="533" spans="1:16" x14ac:dyDescent="0.3">
      <c r="A533" s="7" t="s">
        <v>35</v>
      </c>
      <c r="B533" s="7" t="s">
        <v>287</v>
      </c>
      <c r="C533" s="7" t="s">
        <v>288</v>
      </c>
      <c r="D533" s="7" t="s">
        <v>2020</v>
      </c>
      <c r="E533" s="7" t="s">
        <v>2021</v>
      </c>
      <c r="F533" s="10">
        <v>0</v>
      </c>
      <c r="G533" s="8">
        <v>3</v>
      </c>
      <c r="H533" s="14">
        <f t="shared" si="8"/>
        <v>0</v>
      </c>
      <c r="I533" s="10">
        <v>0</v>
      </c>
      <c r="J533" s="12">
        <v>0</v>
      </c>
      <c r="K533" s="10">
        <v>0</v>
      </c>
      <c r="L533" s="12">
        <v>0</v>
      </c>
      <c r="M533" s="11"/>
      <c r="N533" s="7" t="s">
        <v>38</v>
      </c>
      <c r="O533" s="10">
        <v>0</v>
      </c>
      <c r="P533" s="12">
        <v>0</v>
      </c>
    </row>
    <row r="534" spans="1:16" x14ac:dyDescent="0.3">
      <c r="A534" s="7" t="s">
        <v>35</v>
      </c>
      <c r="B534" s="7" t="s">
        <v>289</v>
      </c>
      <c r="C534" s="7" t="s">
        <v>290</v>
      </c>
      <c r="D534" s="7" t="s">
        <v>1956</v>
      </c>
      <c r="E534" s="7" t="s">
        <v>1957</v>
      </c>
      <c r="F534" s="10">
        <v>20022181</v>
      </c>
      <c r="G534" s="8">
        <v>3</v>
      </c>
      <c r="H534" s="14">
        <f t="shared" si="8"/>
        <v>600665</v>
      </c>
      <c r="I534" s="10">
        <v>20622846</v>
      </c>
      <c r="J534" s="12">
        <v>0</v>
      </c>
      <c r="K534" s="10">
        <v>20622846</v>
      </c>
      <c r="L534" s="12">
        <v>2.5878999999999999</v>
      </c>
      <c r="M534" s="11"/>
      <c r="N534" s="7" t="s">
        <v>38</v>
      </c>
      <c r="O534" s="10">
        <v>20622846</v>
      </c>
      <c r="P534" s="12">
        <v>2.5878999999999999</v>
      </c>
    </row>
    <row r="535" spans="1:16" x14ac:dyDescent="0.3">
      <c r="A535" s="7" t="s">
        <v>35</v>
      </c>
      <c r="B535" s="7" t="s">
        <v>289</v>
      </c>
      <c r="C535" s="7" t="s">
        <v>290</v>
      </c>
      <c r="D535" s="7" t="s">
        <v>1969</v>
      </c>
      <c r="E535" s="7" t="s">
        <v>1970</v>
      </c>
      <c r="F535" s="10">
        <v>8603160</v>
      </c>
      <c r="G535" s="8">
        <v>5</v>
      </c>
      <c r="H535" s="14">
        <f t="shared" si="8"/>
        <v>430158</v>
      </c>
      <c r="I535" s="10">
        <v>9033318</v>
      </c>
      <c r="J535" s="12">
        <v>0</v>
      </c>
      <c r="K535" s="10">
        <v>9033318</v>
      </c>
      <c r="L535" s="12">
        <v>1.1335999999999999</v>
      </c>
      <c r="M535" s="11"/>
      <c r="N535" s="7" t="s">
        <v>38</v>
      </c>
      <c r="O535" s="10">
        <v>9033318</v>
      </c>
      <c r="P535" s="12">
        <v>1.1335999999999999</v>
      </c>
    </row>
    <row r="536" spans="1:16" x14ac:dyDescent="0.3">
      <c r="A536" s="7" t="s">
        <v>35</v>
      </c>
      <c r="B536" s="7" t="s">
        <v>289</v>
      </c>
      <c r="C536" s="7" t="s">
        <v>290</v>
      </c>
      <c r="D536" s="7" t="s">
        <v>2090</v>
      </c>
      <c r="E536" s="7" t="s">
        <v>2091</v>
      </c>
      <c r="F536" s="10">
        <v>0</v>
      </c>
      <c r="G536" s="8">
        <v>3</v>
      </c>
      <c r="H536" s="14">
        <f t="shared" si="8"/>
        <v>0</v>
      </c>
      <c r="I536" s="10">
        <v>0</v>
      </c>
      <c r="J536" s="12">
        <v>0</v>
      </c>
      <c r="K536" s="10">
        <v>0</v>
      </c>
      <c r="L536" s="12">
        <v>0</v>
      </c>
      <c r="M536" s="11"/>
      <c r="N536" s="7" t="s">
        <v>38</v>
      </c>
      <c r="O536" s="10">
        <v>0</v>
      </c>
      <c r="P536" s="12">
        <v>0</v>
      </c>
    </row>
    <row r="537" spans="1:16" x14ac:dyDescent="0.3">
      <c r="A537" s="7" t="s">
        <v>35</v>
      </c>
      <c r="B537" s="7" t="s">
        <v>289</v>
      </c>
      <c r="C537" s="7" t="s">
        <v>290</v>
      </c>
      <c r="D537" s="7" t="s">
        <v>1991</v>
      </c>
      <c r="E537" s="7" t="s">
        <v>1992</v>
      </c>
      <c r="F537" s="10">
        <v>1569008</v>
      </c>
      <c r="G537" s="8">
        <v>3</v>
      </c>
      <c r="H537" s="14">
        <f t="shared" si="8"/>
        <v>47070</v>
      </c>
      <c r="I537" s="10">
        <v>1616078</v>
      </c>
      <c r="J537" s="12">
        <v>0</v>
      </c>
      <c r="K537" s="10">
        <v>1616078</v>
      </c>
      <c r="L537" s="12">
        <v>0.20280000000000001</v>
      </c>
      <c r="M537" s="11"/>
      <c r="N537" s="7" t="s">
        <v>38</v>
      </c>
      <c r="O537" s="10">
        <v>1616078</v>
      </c>
      <c r="P537" s="12">
        <v>0.20280000000000001</v>
      </c>
    </row>
    <row r="538" spans="1:16" x14ac:dyDescent="0.3">
      <c r="A538" s="7" t="s">
        <v>35</v>
      </c>
      <c r="B538" s="7" t="s">
        <v>289</v>
      </c>
      <c r="C538" s="7" t="s">
        <v>290</v>
      </c>
      <c r="D538" s="7" t="s">
        <v>1993</v>
      </c>
      <c r="E538" s="7" t="s">
        <v>1994</v>
      </c>
      <c r="F538" s="10">
        <v>1444753</v>
      </c>
      <c r="G538" s="8">
        <v>3</v>
      </c>
      <c r="H538" s="14">
        <f t="shared" si="8"/>
        <v>43343</v>
      </c>
      <c r="I538" s="10">
        <v>1488096</v>
      </c>
      <c r="J538" s="12">
        <v>0</v>
      </c>
      <c r="K538" s="10">
        <v>1488096</v>
      </c>
      <c r="L538" s="12">
        <v>0.1867</v>
      </c>
      <c r="M538" s="11"/>
      <c r="N538" s="7" t="s">
        <v>38</v>
      </c>
      <c r="O538" s="10">
        <v>1488096</v>
      </c>
      <c r="P538" s="12">
        <v>0.1867</v>
      </c>
    </row>
    <row r="539" spans="1:16" x14ac:dyDescent="0.3">
      <c r="A539" s="7" t="s">
        <v>35</v>
      </c>
      <c r="B539" s="7" t="s">
        <v>289</v>
      </c>
      <c r="C539" s="7" t="s">
        <v>290</v>
      </c>
      <c r="D539" s="7" t="s">
        <v>1959</v>
      </c>
      <c r="E539" s="7" t="s">
        <v>1960</v>
      </c>
      <c r="F539" s="10">
        <v>0</v>
      </c>
      <c r="G539" s="9"/>
      <c r="H539" s="14">
        <f t="shared" si="8"/>
        <v>0</v>
      </c>
      <c r="I539" s="10">
        <v>0</v>
      </c>
      <c r="J539" s="12">
        <v>0</v>
      </c>
      <c r="K539" s="10">
        <v>0</v>
      </c>
      <c r="L539" s="12">
        <v>0</v>
      </c>
      <c r="M539" s="11"/>
      <c r="N539" s="7" t="s">
        <v>38</v>
      </c>
      <c r="O539" s="10">
        <v>0</v>
      </c>
      <c r="P539" s="12">
        <v>0</v>
      </c>
    </row>
    <row r="540" spans="1:16" x14ac:dyDescent="0.3">
      <c r="A540" s="7" t="s">
        <v>35</v>
      </c>
      <c r="B540" s="7" t="s">
        <v>289</v>
      </c>
      <c r="C540" s="7" t="s">
        <v>290</v>
      </c>
      <c r="D540" s="7" t="s">
        <v>2028</v>
      </c>
      <c r="E540" s="7" t="s">
        <v>2029</v>
      </c>
      <c r="F540" s="10">
        <v>0</v>
      </c>
      <c r="G540" s="9"/>
      <c r="H540" s="14">
        <f t="shared" si="8"/>
        <v>0</v>
      </c>
      <c r="I540" s="10">
        <v>0</v>
      </c>
      <c r="J540" s="12">
        <v>0</v>
      </c>
      <c r="K540" s="10">
        <v>0</v>
      </c>
      <c r="L540" s="12">
        <v>0</v>
      </c>
      <c r="M540" s="11"/>
      <c r="N540" s="7" t="s">
        <v>38</v>
      </c>
      <c r="O540" s="10">
        <v>0</v>
      </c>
      <c r="P540" s="12">
        <v>0</v>
      </c>
    </row>
    <row r="541" spans="1:16" x14ac:dyDescent="0.3">
      <c r="A541" s="7" t="s">
        <v>35</v>
      </c>
      <c r="B541" s="7" t="s">
        <v>289</v>
      </c>
      <c r="C541" s="7" t="s">
        <v>290</v>
      </c>
      <c r="D541" s="7" t="s">
        <v>2092</v>
      </c>
      <c r="E541" s="7" t="s">
        <v>2093</v>
      </c>
      <c r="F541" s="10">
        <v>0</v>
      </c>
      <c r="G541" s="8">
        <v>3</v>
      </c>
      <c r="H541" s="14">
        <f t="shared" si="8"/>
        <v>0</v>
      </c>
      <c r="I541" s="10">
        <v>0</v>
      </c>
      <c r="J541" s="12">
        <v>0</v>
      </c>
      <c r="K541" s="10">
        <v>0</v>
      </c>
      <c r="L541" s="12">
        <v>0</v>
      </c>
      <c r="M541" s="11"/>
      <c r="N541" s="7" t="s">
        <v>38</v>
      </c>
      <c r="O541" s="10">
        <v>0</v>
      </c>
      <c r="P541" s="12">
        <v>0</v>
      </c>
    </row>
    <row r="542" spans="1:16" x14ac:dyDescent="0.3">
      <c r="A542" s="7" t="s">
        <v>35</v>
      </c>
      <c r="B542" s="7" t="s">
        <v>289</v>
      </c>
      <c r="C542" s="7" t="s">
        <v>290</v>
      </c>
      <c r="D542" s="7" t="s">
        <v>2016</v>
      </c>
      <c r="E542" s="7" t="s">
        <v>2017</v>
      </c>
      <c r="F542" s="10">
        <v>0</v>
      </c>
      <c r="G542" s="8">
        <v>3</v>
      </c>
      <c r="H542" s="14">
        <f t="shared" si="8"/>
        <v>0</v>
      </c>
      <c r="I542" s="10">
        <v>0</v>
      </c>
      <c r="J542" s="12">
        <v>0</v>
      </c>
      <c r="K542" s="10">
        <v>0</v>
      </c>
      <c r="L542" s="12">
        <v>0</v>
      </c>
      <c r="M542" s="11"/>
      <c r="N542" s="7" t="s">
        <v>38</v>
      </c>
      <c r="O542" s="10">
        <v>0</v>
      </c>
      <c r="P542" s="12">
        <v>0</v>
      </c>
    </row>
    <row r="543" spans="1:16" x14ac:dyDescent="0.3">
      <c r="A543" s="7" t="s">
        <v>35</v>
      </c>
      <c r="B543" s="7" t="s">
        <v>289</v>
      </c>
      <c r="C543" s="7" t="s">
        <v>290</v>
      </c>
      <c r="D543" s="7" t="s">
        <v>2005</v>
      </c>
      <c r="E543" s="7" t="s">
        <v>2006</v>
      </c>
      <c r="F543" s="10">
        <v>0</v>
      </c>
      <c r="G543" s="9"/>
      <c r="H543" s="14">
        <f t="shared" si="8"/>
        <v>0</v>
      </c>
      <c r="I543" s="10">
        <v>0</v>
      </c>
      <c r="J543" s="12">
        <v>0</v>
      </c>
      <c r="K543" s="10">
        <v>0</v>
      </c>
      <c r="L543" s="12">
        <v>0</v>
      </c>
      <c r="M543" s="11"/>
      <c r="N543" s="7" t="s">
        <v>38</v>
      </c>
      <c r="O543" s="10">
        <v>0</v>
      </c>
      <c r="P543" s="12">
        <v>0</v>
      </c>
    </row>
    <row r="544" spans="1:16" x14ac:dyDescent="0.3">
      <c r="A544" s="7" t="s">
        <v>35</v>
      </c>
      <c r="B544" s="7" t="s">
        <v>289</v>
      </c>
      <c r="C544" s="7" t="s">
        <v>290</v>
      </c>
      <c r="D544" s="7" t="s">
        <v>2094</v>
      </c>
      <c r="E544" s="7" t="s">
        <v>2095</v>
      </c>
      <c r="F544" s="10">
        <v>0</v>
      </c>
      <c r="G544" s="9"/>
      <c r="H544" s="14">
        <f t="shared" si="8"/>
        <v>0</v>
      </c>
      <c r="I544" s="10">
        <v>0</v>
      </c>
      <c r="J544" s="12">
        <v>0</v>
      </c>
      <c r="K544" s="10">
        <v>0</v>
      </c>
      <c r="L544" s="12">
        <v>0</v>
      </c>
      <c r="M544" s="11"/>
      <c r="N544" s="7" t="s">
        <v>38</v>
      </c>
      <c r="O544" s="10">
        <v>0</v>
      </c>
      <c r="P544" s="12">
        <v>0</v>
      </c>
    </row>
    <row r="545" spans="1:16" x14ac:dyDescent="0.3">
      <c r="A545" s="7" t="s">
        <v>35</v>
      </c>
      <c r="B545" s="7" t="s">
        <v>289</v>
      </c>
      <c r="C545" s="7" t="s">
        <v>290</v>
      </c>
      <c r="D545" s="7" t="s">
        <v>2001</v>
      </c>
      <c r="E545" s="7" t="s">
        <v>2002</v>
      </c>
      <c r="F545" s="10">
        <v>0</v>
      </c>
      <c r="G545" s="8">
        <v>3</v>
      </c>
      <c r="H545" s="14">
        <f t="shared" si="8"/>
        <v>0</v>
      </c>
      <c r="I545" s="10">
        <v>0</v>
      </c>
      <c r="J545" s="12">
        <v>0</v>
      </c>
      <c r="K545" s="10">
        <v>0</v>
      </c>
      <c r="L545" s="12">
        <v>0</v>
      </c>
      <c r="M545" s="11"/>
      <c r="N545" s="7" t="s">
        <v>38</v>
      </c>
      <c r="O545" s="10">
        <v>0</v>
      </c>
      <c r="P545" s="12">
        <v>0</v>
      </c>
    </row>
    <row r="546" spans="1:16" x14ac:dyDescent="0.3">
      <c r="A546" s="7" t="s">
        <v>35</v>
      </c>
      <c r="B546" s="7" t="s">
        <v>289</v>
      </c>
      <c r="C546" s="7" t="s">
        <v>290</v>
      </c>
      <c r="D546" s="7" t="s">
        <v>2096</v>
      </c>
      <c r="E546" s="7" t="s">
        <v>2097</v>
      </c>
      <c r="F546" s="10">
        <v>0</v>
      </c>
      <c r="G546" s="9"/>
      <c r="H546" s="14">
        <f t="shared" si="8"/>
        <v>0</v>
      </c>
      <c r="I546" s="10">
        <v>0</v>
      </c>
      <c r="J546" s="12">
        <v>0</v>
      </c>
      <c r="K546" s="10">
        <v>0</v>
      </c>
      <c r="L546" s="12">
        <v>0</v>
      </c>
      <c r="M546" s="11"/>
      <c r="N546" s="7" t="s">
        <v>38</v>
      </c>
      <c r="O546" s="10">
        <v>0</v>
      </c>
      <c r="P546" s="12">
        <v>0</v>
      </c>
    </row>
    <row r="547" spans="1:16" x14ac:dyDescent="0.3">
      <c r="A547" s="7" t="s">
        <v>35</v>
      </c>
      <c r="B547" s="7" t="s">
        <v>289</v>
      </c>
      <c r="C547" s="7" t="s">
        <v>290</v>
      </c>
      <c r="D547" s="7" t="s">
        <v>2042</v>
      </c>
      <c r="E547" s="7" t="s">
        <v>2043</v>
      </c>
      <c r="F547" s="10">
        <v>0</v>
      </c>
      <c r="G547" s="8">
        <v>3</v>
      </c>
      <c r="H547" s="14">
        <f t="shared" si="8"/>
        <v>0</v>
      </c>
      <c r="I547" s="10">
        <v>0</v>
      </c>
      <c r="J547" s="12">
        <v>0</v>
      </c>
      <c r="K547" s="10">
        <v>0</v>
      </c>
      <c r="L547" s="12">
        <v>0</v>
      </c>
      <c r="M547" s="11"/>
      <c r="N547" s="7" t="s">
        <v>38</v>
      </c>
      <c r="O547" s="10">
        <v>0</v>
      </c>
      <c r="P547" s="12">
        <v>0</v>
      </c>
    </row>
    <row r="548" spans="1:16" x14ac:dyDescent="0.3">
      <c r="A548" s="7" t="s">
        <v>35</v>
      </c>
      <c r="B548" s="7" t="s">
        <v>291</v>
      </c>
      <c r="C548" s="7" t="s">
        <v>292</v>
      </c>
      <c r="D548" s="7" t="s">
        <v>1989</v>
      </c>
      <c r="E548" s="7" t="s">
        <v>1990</v>
      </c>
      <c r="F548" s="10">
        <v>3392808</v>
      </c>
      <c r="G548" s="8">
        <v>3</v>
      </c>
      <c r="H548" s="14">
        <f t="shared" si="8"/>
        <v>101784</v>
      </c>
      <c r="I548" s="10">
        <v>3494592</v>
      </c>
      <c r="J548" s="12">
        <v>0</v>
      </c>
      <c r="K548" s="10">
        <v>3494592</v>
      </c>
      <c r="L548" s="12">
        <v>0.4385</v>
      </c>
      <c r="M548" s="11"/>
      <c r="N548" s="7" t="s">
        <v>38</v>
      </c>
      <c r="O548" s="10">
        <v>3494592</v>
      </c>
      <c r="P548" s="12">
        <v>0.4385</v>
      </c>
    </row>
    <row r="549" spans="1:16" x14ac:dyDescent="0.3">
      <c r="A549" s="7" t="s">
        <v>35</v>
      </c>
      <c r="B549" s="7" t="s">
        <v>293</v>
      </c>
      <c r="C549" s="7" t="s">
        <v>294</v>
      </c>
      <c r="D549" s="7" t="s">
        <v>1956</v>
      </c>
      <c r="E549" s="7" t="s">
        <v>1957</v>
      </c>
      <c r="F549" s="10">
        <v>1006376</v>
      </c>
      <c r="G549" s="8">
        <v>3</v>
      </c>
      <c r="H549" s="14">
        <f t="shared" si="8"/>
        <v>30191</v>
      </c>
      <c r="I549" s="10">
        <v>1036567</v>
      </c>
      <c r="J549" s="12">
        <v>0.4375</v>
      </c>
      <c r="K549" s="10">
        <v>1036567</v>
      </c>
      <c r="L549" s="12">
        <v>0.41710000000000003</v>
      </c>
      <c r="M549" s="10">
        <v>972852</v>
      </c>
      <c r="N549" s="7" t="s">
        <v>1962</v>
      </c>
      <c r="O549" s="10">
        <v>972852</v>
      </c>
      <c r="P549" s="12">
        <v>0.39150000000000001</v>
      </c>
    </row>
    <row r="550" spans="1:16" x14ac:dyDescent="0.3">
      <c r="A550" s="7" t="s">
        <v>35</v>
      </c>
      <c r="B550" s="7" t="s">
        <v>293</v>
      </c>
      <c r="C550" s="7" t="s">
        <v>294</v>
      </c>
      <c r="D550" s="7" t="s">
        <v>1969</v>
      </c>
      <c r="E550" s="7" t="s">
        <v>1970</v>
      </c>
      <c r="F550" s="10">
        <v>152346</v>
      </c>
      <c r="G550" s="8">
        <v>7</v>
      </c>
      <c r="H550" s="14">
        <f t="shared" si="8"/>
        <v>10664</v>
      </c>
      <c r="I550" s="10">
        <v>163010</v>
      </c>
      <c r="J550" s="12">
        <v>0</v>
      </c>
      <c r="K550" s="10">
        <v>163010</v>
      </c>
      <c r="L550" s="12">
        <v>6.5600000000000006E-2</v>
      </c>
      <c r="M550" s="11"/>
      <c r="N550" s="7" t="s">
        <v>38</v>
      </c>
      <c r="O550" s="10">
        <v>163010</v>
      </c>
      <c r="P550" s="12">
        <v>6.5600000000000006E-2</v>
      </c>
    </row>
    <row r="551" spans="1:16" x14ac:dyDescent="0.3">
      <c r="A551" s="7" t="s">
        <v>35</v>
      </c>
      <c r="B551" s="7" t="s">
        <v>293</v>
      </c>
      <c r="C551" s="7" t="s">
        <v>294</v>
      </c>
      <c r="D551" s="7" t="s">
        <v>2090</v>
      </c>
      <c r="E551" s="7" t="s">
        <v>2091</v>
      </c>
      <c r="F551" s="10">
        <v>97433</v>
      </c>
      <c r="G551" s="8">
        <v>3</v>
      </c>
      <c r="H551" s="14">
        <f t="shared" si="8"/>
        <v>2923</v>
      </c>
      <c r="I551" s="10">
        <v>100356</v>
      </c>
      <c r="J551" s="12">
        <v>0.2</v>
      </c>
      <c r="K551" s="10">
        <v>100356</v>
      </c>
      <c r="L551" s="12">
        <v>4.0399999999999998E-2</v>
      </c>
      <c r="M551" s="10">
        <v>94179</v>
      </c>
      <c r="N551" s="7" t="s">
        <v>1962</v>
      </c>
      <c r="O551" s="10">
        <v>94179</v>
      </c>
      <c r="P551" s="12">
        <v>3.7900000000000003E-2</v>
      </c>
    </row>
    <row r="552" spans="1:16" x14ac:dyDescent="0.3">
      <c r="A552" s="7" t="s">
        <v>35</v>
      </c>
      <c r="B552" s="7" t="s">
        <v>293</v>
      </c>
      <c r="C552" s="7" t="s">
        <v>294</v>
      </c>
      <c r="D552" s="7" t="s">
        <v>1991</v>
      </c>
      <c r="E552" s="7" t="s">
        <v>1992</v>
      </c>
      <c r="F552" s="10">
        <v>2626144</v>
      </c>
      <c r="G552" s="8">
        <v>3</v>
      </c>
      <c r="H552" s="14">
        <f t="shared" si="8"/>
        <v>78784</v>
      </c>
      <c r="I552" s="10">
        <v>2704928</v>
      </c>
      <c r="J552" s="12">
        <v>0</v>
      </c>
      <c r="K552" s="10">
        <v>2704928</v>
      </c>
      <c r="L552" s="12">
        <v>1.0885</v>
      </c>
      <c r="M552" s="10">
        <v>2538858</v>
      </c>
      <c r="N552" s="7" t="s">
        <v>1962</v>
      </c>
      <c r="O552" s="10">
        <v>2538858</v>
      </c>
      <c r="P552" s="12">
        <v>1.0217000000000001</v>
      </c>
    </row>
    <row r="553" spans="1:16" x14ac:dyDescent="0.3">
      <c r="A553" s="7" t="s">
        <v>35</v>
      </c>
      <c r="B553" s="7" t="s">
        <v>293</v>
      </c>
      <c r="C553" s="7" t="s">
        <v>294</v>
      </c>
      <c r="D553" s="7" t="s">
        <v>1993</v>
      </c>
      <c r="E553" s="7" t="s">
        <v>1994</v>
      </c>
      <c r="F553" s="10">
        <v>1751730</v>
      </c>
      <c r="G553" s="8">
        <v>3</v>
      </c>
      <c r="H553" s="14">
        <f t="shared" si="8"/>
        <v>52552</v>
      </c>
      <c r="I553" s="10">
        <v>1804282</v>
      </c>
      <c r="J553" s="12">
        <v>0</v>
      </c>
      <c r="K553" s="10">
        <v>1804282</v>
      </c>
      <c r="L553" s="12">
        <v>0.72609999999999997</v>
      </c>
      <c r="M553" s="10">
        <v>1693731</v>
      </c>
      <c r="N553" s="7" t="s">
        <v>1962</v>
      </c>
      <c r="O553" s="10">
        <v>1693731</v>
      </c>
      <c r="P553" s="12">
        <v>0.68159999999999998</v>
      </c>
    </row>
    <row r="554" spans="1:16" x14ac:dyDescent="0.3">
      <c r="A554" s="7" t="s">
        <v>35</v>
      </c>
      <c r="B554" s="7" t="s">
        <v>293</v>
      </c>
      <c r="C554" s="7" t="s">
        <v>294</v>
      </c>
      <c r="D554" s="7" t="s">
        <v>1959</v>
      </c>
      <c r="E554" s="7" t="s">
        <v>1960</v>
      </c>
      <c r="F554" s="10">
        <v>163000</v>
      </c>
      <c r="G554" s="8">
        <v>3</v>
      </c>
      <c r="H554" s="14">
        <f t="shared" si="8"/>
        <v>4890</v>
      </c>
      <c r="I554" s="10">
        <v>167890</v>
      </c>
      <c r="J554" s="12">
        <v>0</v>
      </c>
      <c r="K554" s="10">
        <v>167890</v>
      </c>
      <c r="L554" s="12">
        <v>6.7599999999999993E-2</v>
      </c>
      <c r="M554" s="10">
        <v>157793</v>
      </c>
      <c r="N554" s="7" t="s">
        <v>1962</v>
      </c>
      <c r="O554" s="10">
        <v>157793</v>
      </c>
      <c r="P554" s="12">
        <v>6.3500000000000001E-2</v>
      </c>
    </row>
    <row r="555" spans="1:16" x14ac:dyDescent="0.3">
      <c r="A555" s="7" t="s">
        <v>35</v>
      </c>
      <c r="B555" s="7" t="s">
        <v>293</v>
      </c>
      <c r="C555" s="7" t="s">
        <v>294</v>
      </c>
      <c r="D555" s="7" t="s">
        <v>2028</v>
      </c>
      <c r="E555" s="7" t="s">
        <v>2029</v>
      </c>
      <c r="F555" s="10">
        <v>216326</v>
      </c>
      <c r="G555" s="8">
        <v>3</v>
      </c>
      <c r="H555" s="14">
        <f t="shared" si="8"/>
        <v>6490</v>
      </c>
      <c r="I555" s="10">
        <v>222816</v>
      </c>
      <c r="J555" s="12">
        <v>0.1</v>
      </c>
      <c r="K555" s="10">
        <v>222816</v>
      </c>
      <c r="L555" s="12">
        <v>8.9700000000000002E-2</v>
      </c>
      <c r="M555" s="10">
        <v>209231</v>
      </c>
      <c r="N555" s="7" t="s">
        <v>1962</v>
      </c>
      <c r="O555" s="10">
        <v>209231</v>
      </c>
      <c r="P555" s="12">
        <v>8.4199999999999997E-2</v>
      </c>
    </row>
    <row r="556" spans="1:16" x14ac:dyDescent="0.3">
      <c r="A556" s="7" t="s">
        <v>35</v>
      </c>
      <c r="B556" s="7" t="s">
        <v>293</v>
      </c>
      <c r="C556" s="7" t="s">
        <v>294</v>
      </c>
      <c r="D556" s="7" t="s">
        <v>2092</v>
      </c>
      <c r="E556" s="7" t="s">
        <v>2093</v>
      </c>
      <c r="F556" s="10">
        <v>0</v>
      </c>
      <c r="G556" s="8">
        <v>3</v>
      </c>
      <c r="H556" s="14">
        <f t="shared" si="8"/>
        <v>0</v>
      </c>
      <c r="I556" s="10">
        <v>0</v>
      </c>
      <c r="J556" s="12">
        <v>0.2</v>
      </c>
      <c r="K556" s="10">
        <v>0</v>
      </c>
      <c r="L556" s="12">
        <v>0</v>
      </c>
      <c r="M556" s="11"/>
      <c r="N556" s="7" t="s">
        <v>38</v>
      </c>
      <c r="O556" s="10">
        <v>0</v>
      </c>
      <c r="P556" s="12">
        <v>0</v>
      </c>
    </row>
    <row r="557" spans="1:16" x14ac:dyDescent="0.3">
      <c r="A557" s="7" t="s">
        <v>35</v>
      </c>
      <c r="B557" s="7" t="s">
        <v>293</v>
      </c>
      <c r="C557" s="7" t="s">
        <v>294</v>
      </c>
      <c r="D557" s="7" t="s">
        <v>2032</v>
      </c>
      <c r="E557" s="7" t="s">
        <v>2033</v>
      </c>
      <c r="F557" s="10">
        <v>586263</v>
      </c>
      <c r="G557" s="8">
        <v>3</v>
      </c>
      <c r="H557" s="14">
        <f t="shared" si="8"/>
        <v>17588</v>
      </c>
      <c r="I557" s="10">
        <v>603851</v>
      </c>
      <c r="J557" s="12">
        <v>0.6</v>
      </c>
      <c r="K557" s="10">
        <v>603851</v>
      </c>
      <c r="L557" s="12">
        <v>0.24299999999999999</v>
      </c>
      <c r="M557" s="10">
        <v>566813</v>
      </c>
      <c r="N557" s="7" t="s">
        <v>1962</v>
      </c>
      <c r="O557" s="10">
        <v>566813</v>
      </c>
      <c r="P557" s="12">
        <v>0.2281</v>
      </c>
    </row>
    <row r="558" spans="1:16" x14ac:dyDescent="0.3">
      <c r="A558" s="7" t="s">
        <v>35</v>
      </c>
      <c r="B558" s="7" t="s">
        <v>293</v>
      </c>
      <c r="C558" s="7" t="s">
        <v>294</v>
      </c>
      <c r="D558" s="7" t="s">
        <v>2018</v>
      </c>
      <c r="E558" s="7" t="s">
        <v>2019</v>
      </c>
      <c r="F558" s="10">
        <v>897132</v>
      </c>
      <c r="G558" s="8">
        <v>3</v>
      </c>
      <c r="H558" s="14">
        <f t="shared" si="8"/>
        <v>26914</v>
      </c>
      <c r="I558" s="10">
        <v>924046</v>
      </c>
      <c r="J558" s="12">
        <v>0.6</v>
      </c>
      <c r="K558" s="10">
        <v>924046</v>
      </c>
      <c r="L558" s="12">
        <v>0.37190000000000001</v>
      </c>
      <c r="M558" s="10">
        <v>867490</v>
      </c>
      <c r="N558" s="7" t="s">
        <v>1962</v>
      </c>
      <c r="O558" s="10">
        <v>867490</v>
      </c>
      <c r="P558" s="12">
        <v>0.34910000000000002</v>
      </c>
    </row>
    <row r="559" spans="1:16" x14ac:dyDescent="0.3">
      <c r="A559" s="7" t="s">
        <v>35</v>
      </c>
      <c r="B559" s="7" t="s">
        <v>293</v>
      </c>
      <c r="C559" s="7" t="s">
        <v>294</v>
      </c>
      <c r="D559" s="7" t="s">
        <v>1963</v>
      </c>
      <c r="E559" s="7" t="s">
        <v>1964</v>
      </c>
      <c r="F559" s="10">
        <v>217645</v>
      </c>
      <c r="G559" s="8">
        <v>3</v>
      </c>
      <c r="H559" s="14">
        <f t="shared" si="8"/>
        <v>6529</v>
      </c>
      <c r="I559" s="10">
        <v>224174</v>
      </c>
      <c r="J559" s="12">
        <v>0</v>
      </c>
      <c r="K559" s="10">
        <v>224174</v>
      </c>
      <c r="L559" s="12">
        <v>9.0200000000000002E-2</v>
      </c>
      <c r="M559" s="10">
        <v>210473</v>
      </c>
      <c r="N559" s="7" t="s">
        <v>1962</v>
      </c>
      <c r="O559" s="10">
        <v>210473</v>
      </c>
      <c r="P559" s="12">
        <v>8.4699999999999998E-2</v>
      </c>
    </row>
    <row r="560" spans="1:16" x14ac:dyDescent="0.3">
      <c r="A560" s="7" t="s">
        <v>35</v>
      </c>
      <c r="B560" s="7" t="s">
        <v>293</v>
      </c>
      <c r="C560" s="7" t="s">
        <v>294</v>
      </c>
      <c r="D560" s="7" t="s">
        <v>1965</v>
      </c>
      <c r="E560" s="7" t="s">
        <v>1966</v>
      </c>
      <c r="F560" s="10">
        <v>54226</v>
      </c>
      <c r="G560" s="8">
        <v>3</v>
      </c>
      <c r="H560" s="14">
        <f t="shared" si="8"/>
        <v>1627</v>
      </c>
      <c r="I560" s="10">
        <v>55853</v>
      </c>
      <c r="J560" s="12">
        <v>0</v>
      </c>
      <c r="K560" s="10">
        <v>55853</v>
      </c>
      <c r="L560" s="12">
        <v>2.2499999999999999E-2</v>
      </c>
      <c r="M560" s="10">
        <v>52432</v>
      </c>
      <c r="N560" s="7" t="s">
        <v>1962</v>
      </c>
      <c r="O560" s="10">
        <v>52432</v>
      </c>
      <c r="P560" s="12">
        <v>2.1100000000000001E-2</v>
      </c>
    </row>
    <row r="561" spans="1:16" x14ac:dyDescent="0.3">
      <c r="A561" s="7" t="s">
        <v>35</v>
      </c>
      <c r="B561" s="7" t="s">
        <v>293</v>
      </c>
      <c r="C561" s="7" t="s">
        <v>294</v>
      </c>
      <c r="D561" s="7" t="s">
        <v>1967</v>
      </c>
      <c r="E561" s="7" t="s">
        <v>1968</v>
      </c>
      <c r="F561" s="10">
        <v>70000</v>
      </c>
      <c r="G561" s="8">
        <v>3</v>
      </c>
      <c r="H561" s="14">
        <f t="shared" si="8"/>
        <v>2100</v>
      </c>
      <c r="I561" s="10">
        <v>72100</v>
      </c>
      <c r="J561" s="12">
        <v>0</v>
      </c>
      <c r="K561" s="10">
        <v>72100</v>
      </c>
      <c r="L561" s="12">
        <v>2.9000000000000001E-2</v>
      </c>
      <c r="M561" s="10">
        <v>67590</v>
      </c>
      <c r="N561" s="7" t="s">
        <v>1962</v>
      </c>
      <c r="O561" s="10">
        <v>67590</v>
      </c>
      <c r="P561" s="12">
        <v>2.7199999999999998E-2</v>
      </c>
    </row>
    <row r="562" spans="1:16" x14ac:dyDescent="0.3">
      <c r="A562" s="7" t="s">
        <v>35</v>
      </c>
      <c r="B562" s="7" t="s">
        <v>293</v>
      </c>
      <c r="C562" s="7" t="s">
        <v>294</v>
      </c>
      <c r="D562" s="7" t="s">
        <v>2046</v>
      </c>
      <c r="E562" s="7" t="s">
        <v>2047</v>
      </c>
      <c r="F562" s="10">
        <v>0</v>
      </c>
      <c r="G562" s="8">
        <v>3</v>
      </c>
      <c r="H562" s="14">
        <f t="shared" si="8"/>
        <v>0</v>
      </c>
      <c r="I562" s="10">
        <v>0</v>
      </c>
      <c r="J562" s="12">
        <v>0.02</v>
      </c>
      <c r="K562" s="10">
        <v>0</v>
      </c>
      <c r="L562" s="12">
        <v>0</v>
      </c>
      <c r="M562" s="11"/>
      <c r="N562" s="7" t="s">
        <v>38</v>
      </c>
      <c r="O562" s="10">
        <v>0</v>
      </c>
      <c r="P562" s="12">
        <v>0</v>
      </c>
    </row>
    <row r="563" spans="1:16" x14ac:dyDescent="0.3">
      <c r="A563" s="7" t="s">
        <v>35</v>
      </c>
      <c r="B563" s="7" t="s">
        <v>293</v>
      </c>
      <c r="C563" s="7" t="s">
        <v>294</v>
      </c>
      <c r="D563" s="7" t="s">
        <v>2008</v>
      </c>
      <c r="E563" s="7" t="s">
        <v>2009</v>
      </c>
      <c r="F563" s="10">
        <v>8000</v>
      </c>
      <c r="G563" s="8">
        <v>3</v>
      </c>
      <c r="H563" s="14">
        <f t="shared" si="8"/>
        <v>240</v>
      </c>
      <c r="I563" s="10">
        <v>8240</v>
      </c>
      <c r="J563" s="12">
        <v>0</v>
      </c>
      <c r="K563" s="10">
        <v>8240</v>
      </c>
      <c r="L563" s="12">
        <v>3.3E-3</v>
      </c>
      <c r="M563" s="10">
        <v>7703</v>
      </c>
      <c r="N563" s="7" t="s">
        <v>1962</v>
      </c>
      <c r="O563" s="10">
        <v>7703</v>
      </c>
      <c r="P563" s="12">
        <v>3.0999999999999999E-3</v>
      </c>
    </row>
    <row r="564" spans="1:16" x14ac:dyDescent="0.3">
      <c r="A564" s="7" t="s">
        <v>35</v>
      </c>
      <c r="B564" s="7" t="s">
        <v>293</v>
      </c>
      <c r="C564" s="7" t="s">
        <v>294</v>
      </c>
      <c r="D564" s="7" t="s">
        <v>2010</v>
      </c>
      <c r="E564" s="7" t="s">
        <v>2011</v>
      </c>
      <c r="F564" s="10">
        <v>0</v>
      </c>
      <c r="G564" s="8">
        <v>3</v>
      </c>
      <c r="H564" s="14">
        <f t="shared" si="8"/>
        <v>0</v>
      </c>
      <c r="I564" s="10">
        <v>0</v>
      </c>
      <c r="J564" s="12">
        <v>0</v>
      </c>
      <c r="K564" s="10">
        <v>0</v>
      </c>
      <c r="L564" s="12">
        <v>0</v>
      </c>
      <c r="M564" s="11"/>
      <c r="N564" s="7" t="s">
        <v>38</v>
      </c>
      <c r="O564" s="10">
        <v>0</v>
      </c>
      <c r="P564" s="12">
        <v>0</v>
      </c>
    </row>
    <row r="565" spans="1:16" x14ac:dyDescent="0.3">
      <c r="A565" s="7" t="s">
        <v>35</v>
      </c>
      <c r="B565" s="7" t="s">
        <v>293</v>
      </c>
      <c r="C565" s="7" t="s">
        <v>294</v>
      </c>
      <c r="D565" s="7" t="s">
        <v>2024</v>
      </c>
      <c r="E565" s="7" t="s">
        <v>2025</v>
      </c>
      <c r="F565" s="10">
        <v>284210</v>
      </c>
      <c r="G565" s="8">
        <v>7</v>
      </c>
      <c r="H565" s="14">
        <f t="shared" si="8"/>
        <v>19895</v>
      </c>
      <c r="I565" s="10">
        <v>304105</v>
      </c>
      <c r="J565" s="12">
        <v>0</v>
      </c>
      <c r="K565" s="10">
        <v>304105</v>
      </c>
      <c r="L565" s="12">
        <v>0.12239999999999999</v>
      </c>
      <c r="M565" s="11"/>
      <c r="N565" s="7" t="s">
        <v>38</v>
      </c>
      <c r="O565" s="10">
        <v>304105</v>
      </c>
      <c r="P565" s="12">
        <v>0.12239999999999999</v>
      </c>
    </row>
    <row r="566" spans="1:16" x14ac:dyDescent="0.3">
      <c r="A566" s="7" t="s">
        <v>35</v>
      </c>
      <c r="B566" s="7" t="s">
        <v>293</v>
      </c>
      <c r="C566" s="7" t="s">
        <v>294</v>
      </c>
      <c r="D566" s="7" t="s">
        <v>2048</v>
      </c>
      <c r="E566" s="7" t="s">
        <v>2049</v>
      </c>
      <c r="F566" s="10">
        <v>87586</v>
      </c>
      <c r="G566" s="8">
        <v>3</v>
      </c>
      <c r="H566" s="14">
        <f t="shared" si="8"/>
        <v>2628</v>
      </c>
      <c r="I566" s="10">
        <v>90214</v>
      </c>
      <c r="J566" s="12">
        <v>0</v>
      </c>
      <c r="K566" s="10">
        <v>90214</v>
      </c>
      <c r="L566" s="12">
        <v>3.6299999999999999E-2</v>
      </c>
      <c r="M566" s="11"/>
      <c r="N566" s="7" t="s">
        <v>38</v>
      </c>
      <c r="O566" s="10">
        <v>90214</v>
      </c>
      <c r="P566" s="12">
        <v>3.6299999999999999E-2</v>
      </c>
    </row>
    <row r="567" spans="1:16" x14ac:dyDescent="0.3">
      <c r="A567" s="7" t="s">
        <v>35</v>
      </c>
      <c r="B567" s="7" t="s">
        <v>293</v>
      </c>
      <c r="C567" s="7" t="s">
        <v>294</v>
      </c>
      <c r="D567" s="7" t="s">
        <v>1954</v>
      </c>
      <c r="E567" s="7" t="s">
        <v>1955</v>
      </c>
      <c r="F567" s="10">
        <v>101649</v>
      </c>
      <c r="G567" s="9"/>
      <c r="H567" s="14">
        <f t="shared" si="8"/>
        <v>0</v>
      </c>
      <c r="I567" s="10">
        <v>101649</v>
      </c>
      <c r="J567" s="12">
        <v>0</v>
      </c>
      <c r="K567" s="10">
        <v>101649</v>
      </c>
      <c r="L567" s="12">
        <v>4.0899999999999999E-2</v>
      </c>
      <c r="M567" s="11"/>
      <c r="N567" s="7" t="s">
        <v>38</v>
      </c>
      <c r="O567" s="10">
        <v>101649</v>
      </c>
      <c r="P567" s="12">
        <v>4.0899999999999999E-2</v>
      </c>
    </row>
    <row r="568" spans="1:16" x14ac:dyDescent="0.3">
      <c r="A568" s="7" t="s">
        <v>35</v>
      </c>
      <c r="B568" s="7" t="s">
        <v>295</v>
      </c>
      <c r="C568" s="7" t="s">
        <v>296</v>
      </c>
      <c r="D568" s="7" t="s">
        <v>1989</v>
      </c>
      <c r="E568" s="7" t="s">
        <v>1990</v>
      </c>
      <c r="F568" s="10">
        <v>1341761</v>
      </c>
      <c r="G568" s="8">
        <v>3</v>
      </c>
      <c r="H568" s="14">
        <f t="shared" si="8"/>
        <v>40253</v>
      </c>
      <c r="I568" s="10">
        <v>1382014</v>
      </c>
      <c r="J568" s="12">
        <v>0.6</v>
      </c>
      <c r="K568" s="10">
        <v>1382014</v>
      </c>
      <c r="L568" s="12">
        <v>0.55620000000000003</v>
      </c>
      <c r="M568" s="10">
        <v>1297384</v>
      </c>
      <c r="N568" s="7" t="s">
        <v>1962</v>
      </c>
      <c r="O568" s="10">
        <v>1297384</v>
      </c>
      <c r="P568" s="12">
        <v>0.52210000000000001</v>
      </c>
    </row>
    <row r="569" spans="1:16" x14ac:dyDescent="0.3">
      <c r="A569" s="7" t="s">
        <v>35</v>
      </c>
      <c r="B569" s="7" t="s">
        <v>295</v>
      </c>
      <c r="C569" s="7" t="s">
        <v>296</v>
      </c>
      <c r="D569" s="7" t="s">
        <v>2020</v>
      </c>
      <c r="E569" s="7" t="s">
        <v>2021</v>
      </c>
      <c r="F569" s="10">
        <v>55239</v>
      </c>
      <c r="G569" s="8">
        <v>3</v>
      </c>
      <c r="H569" s="14">
        <f t="shared" si="8"/>
        <v>1657</v>
      </c>
      <c r="I569" s="10">
        <v>56896</v>
      </c>
      <c r="J569" s="12">
        <v>0.02</v>
      </c>
      <c r="K569" s="10">
        <v>49699</v>
      </c>
      <c r="L569" s="12">
        <v>0.02</v>
      </c>
      <c r="M569" s="10">
        <v>46716</v>
      </c>
      <c r="N569" s="7" t="s">
        <v>1962</v>
      </c>
      <c r="O569" s="10">
        <v>46716</v>
      </c>
      <c r="P569" s="12">
        <v>1.8800000000000001E-2</v>
      </c>
    </row>
    <row r="570" spans="1:16" x14ac:dyDescent="0.3">
      <c r="A570" s="7" t="s">
        <v>35</v>
      </c>
      <c r="B570" s="7" t="s">
        <v>295</v>
      </c>
      <c r="C570" s="7" t="s">
        <v>296</v>
      </c>
      <c r="D570" s="7" t="s">
        <v>1954</v>
      </c>
      <c r="E570" s="7" t="s">
        <v>1955</v>
      </c>
      <c r="F570" s="10">
        <v>17617</v>
      </c>
      <c r="G570" s="9"/>
      <c r="H570" s="14">
        <f t="shared" si="8"/>
        <v>0</v>
      </c>
      <c r="I570" s="10">
        <v>17617</v>
      </c>
      <c r="J570" s="12">
        <v>0</v>
      </c>
      <c r="K570" s="10">
        <v>17617</v>
      </c>
      <c r="L570" s="12">
        <v>7.1000000000000004E-3</v>
      </c>
      <c r="M570" s="11"/>
      <c r="N570" s="7" t="s">
        <v>38</v>
      </c>
      <c r="O570" s="10">
        <v>17617</v>
      </c>
      <c r="P570" s="12">
        <v>7.1000000000000004E-3</v>
      </c>
    </row>
    <row r="571" spans="1:16" x14ac:dyDescent="0.3">
      <c r="A571" s="7" t="s">
        <v>35</v>
      </c>
      <c r="B571" s="7" t="s">
        <v>297</v>
      </c>
      <c r="C571" s="7" t="s">
        <v>298</v>
      </c>
      <c r="D571" s="7" t="s">
        <v>1956</v>
      </c>
      <c r="E571" s="7" t="s">
        <v>1957</v>
      </c>
      <c r="F571" s="10">
        <v>3810893</v>
      </c>
      <c r="G571" s="9"/>
      <c r="H571" s="14">
        <f t="shared" si="8"/>
        <v>0</v>
      </c>
      <c r="I571" s="10">
        <v>3810893</v>
      </c>
      <c r="J571" s="12">
        <v>0</v>
      </c>
      <c r="K571" s="10">
        <v>3810893</v>
      </c>
      <c r="L571" s="12">
        <v>0.76129999999999998</v>
      </c>
      <c r="M571" s="11"/>
      <c r="N571" s="7" t="s">
        <v>38</v>
      </c>
      <c r="O571" s="10">
        <v>3810893</v>
      </c>
      <c r="P571" s="12">
        <v>0.76129999999999998</v>
      </c>
    </row>
    <row r="572" spans="1:16" x14ac:dyDescent="0.3">
      <c r="A572" s="7" t="s">
        <v>35</v>
      </c>
      <c r="B572" s="7" t="s">
        <v>297</v>
      </c>
      <c r="C572" s="7" t="s">
        <v>298</v>
      </c>
      <c r="D572" s="7" t="s">
        <v>1969</v>
      </c>
      <c r="E572" s="7" t="s">
        <v>1970</v>
      </c>
      <c r="F572" s="10">
        <v>11617141</v>
      </c>
      <c r="G572" s="8">
        <v>5</v>
      </c>
      <c r="H572" s="14">
        <f t="shared" si="8"/>
        <v>580857</v>
      </c>
      <c r="I572" s="10">
        <v>12197998</v>
      </c>
      <c r="J572" s="12">
        <v>0</v>
      </c>
      <c r="K572" s="10">
        <v>12197998</v>
      </c>
      <c r="L572" s="12">
        <v>2.4367000000000001</v>
      </c>
      <c r="M572" s="11"/>
      <c r="N572" s="7" t="s">
        <v>38</v>
      </c>
      <c r="O572" s="10">
        <v>12197998</v>
      </c>
      <c r="P572" s="12">
        <v>2.4367000000000001</v>
      </c>
    </row>
    <row r="573" spans="1:16" x14ac:dyDescent="0.3">
      <c r="A573" s="7" t="s">
        <v>35</v>
      </c>
      <c r="B573" s="7" t="s">
        <v>297</v>
      </c>
      <c r="C573" s="7" t="s">
        <v>298</v>
      </c>
      <c r="D573" s="7" t="s">
        <v>1991</v>
      </c>
      <c r="E573" s="7" t="s">
        <v>1992</v>
      </c>
      <c r="F573" s="10">
        <v>0</v>
      </c>
      <c r="G573" s="9"/>
      <c r="H573" s="14">
        <f t="shared" si="8"/>
        <v>0</v>
      </c>
      <c r="I573" s="10">
        <v>0</v>
      </c>
      <c r="J573" s="12">
        <v>0</v>
      </c>
      <c r="K573" s="10">
        <v>0</v>
      </c>
      <c r="L573" s="12">
        <v>0</v>
      </c>
      <c r="M573" s="11"/>
      <c r="N573" s="7" t="s">
        <v>38</v>
      </c>
      <c r="O573" s="10">
        <v>0</v>
      </c>
      <c r="P573" s="12">
        <v>0</v>
      </c>
    </row>
    <row r="574" spans="1:16" x14ac:dyDescent="0.3">
      <c r="A574" s="7" t="s">
        <v>35</v>
      </c>
      <c r="B574" s="7" t="s">
        <v>297</v>
      </c>
      <c r="C574" s="7" t="s">
        <v>298</v>
      </c>
      <c r="D574" s="7" t="s">
        <v>1993</v>
      </c>
      <c r="E574" s="7" t="s">
        <v>1994</v>
      </c>
      <c r="F574" s="10">
        <v>0</v>
      </c>
      <c r="G574" s="9"/>
      <c r="H574" s="14">
        <f t="shared" si="8"/>
        <v>0</v>
      </c>
      <c r="I574" s="10">
        <v>0</v>
      </c>
      <c r="J574" s="12">
        <v>0</v>
      </c>
      <c r="K574" s="10">
        <v>0</v>
      </c>
      <c r="L574" s="12">
        <v>0</v>
      </c>
      <c r="M574" s="11"/>
      <c r="N574" s="7" t="s">
        <v>38</v>
      </c>
      <c r="O574" s="10">
        <v>0</v>
      </c>
      <c r="P574" s="12">
        <v>0</v>
      </c>
    </row>
    <row r="575" spans="1:16" x14ac:dyDescent="0.3">
      <c r="A575" s="7" t="s">
        <v>35</v>
      </c>
      <c r="B575" s="7" t="s">
        <v>297</v>
      </c>
      <c r="C575" s="7" t="s">
        <v>298</v>
      </c>
      <c r="D575" s="7" t="s">
        <v>1959</v>
      </c>
      <c r="E575" s="7" t="s">
        <v>1960</v>
      </c>
      <c r="F575" s="10">
        <v>0</v>
      </c>
      <c r="G575" s="9"/>
      <c r="H575" s="14">
        <f t="shared" si="8"/>
        <v>0</v>
      </c>
      <c r="I575" s="10">
        <v>0</v>
      </c>
      <c r="J575" s="12">
        <v>0</v>
      </c>
      <c r="K575" s="10">
        <v>0</v>
      </c>
      <c r="L575" s="12">
        <v>0</v>
      </c>
      <c r="M575" s="11"/>
      <c r="N575" s="7" t="s">
        <v>38</v>
      </c>
      <c r="O575" s="10">
        <v>0</v>
      </c>
      <c r="P575" s="12">
        <v>0</v>
      </c>
    </row>
    <row r="576" spans="1:16" x14ac:dyDescent="0.3">
      <c r="A576" s="7" t="s">
        <v>35</v>
      </c>
      <c r="B576" s="7" t="s">
        <v>297</v>
      </c>
      <c r="C576" s="7" t="s">
        <v>298</v>
      </c>
      <c r="D576" s="7" t="s">
        <v>2028</v>
      </c>
      <c r="E576" s="7" t="s">
        <v>2029</v>
      </c>
      <c r="F576" s="10">
        <v>0</v>
      </c>
      <c r="G576" s="9"/>
      <c r="H576" s="14">
        <f t="shared" si="8"/>
        <v>0</v>
      </c>
      <c r="I576" s="10">
        <v>0</v>
      </c>
      <c r="J576" s="12">
        <v>0</v>
      </c>
      <c r="K576" s="10">
        <v>0</v>
      </c>
      <c r="L576" s="12">
        <v>0</v>
      </c>
      <c r="M576" s="11"/>
      <c r="N576" s="7" t="s">
        <v>38</v>
      </c>
      <c r="O576" s="10">
        <v>0</v>
      </c>
      <c r="P576" s="12">
        <v>0</v>
      </c>
    </row>
    <row r="577" spans="1:16" x14ac:dyDescent="0.3">
      <c r="A577" s="7" t="s">
        <v>35</v>
      </c>
      <c r="B577" s="7" t="s">
        <v>297</v>
      </c>
      <c r="C577" s="7" t="s">
        <v>298</v>
      </c>
      <c r="D577" s="7" t="s">
        <v>2030</v>
      </c>
      <c r="E577" s="7" t="s">
        <v>2031</v>
      </c>
      <c r="F577" s="10">
        <v>0</v>
      </c>
      <c r="G577" s="8">
        <v>3</v>
      </c>
      <c r="H577" s="14">
        <f t="shared" si="8"/>
        <v>0</v>
      </c>
      <c r="I577" s="10">
        <v>0</v>
      </c>
      <c r="J577" s="12">
        <v>0</v>
      </c>
      <c r="K577" s="10">
        <v>0</v>
      </c>
      <c r="L577" s="12">
        <v>0</v>
      </c>
      <c r="M577" s="11"/>
      <c r="N577" s="7" t="s">
        <v>38</v>
      </c>
      <c r="O577" s="10">
        <v>0</v>
      </c>
      <c r="P577" s="12">
        <v>0</v>
      </c>
    </row>
    <row r="578" spans="1:16" x14ac:dyDescent="0.3">
      <c r="A578" s="7" t="s">
        <v>35</v>
      </c>
      <c r="B578" s="7" t="s">
        <v>297</v>
      </c>
      <c r="C578" s="7" t="s">
        <v>298</v>
      </c>
      <c r="D578" s="7" t="s">
        <v>2032</v>
      </c>
      <c r="E578" s="7" t="s">
        <v>2033</v>
      </c>
      <c r="F578" s="10">
        <v>0</v>
      </c>
      <c r="G578" s="9"/>
      <c r="H578" s="14">
        <f t="shared" si="8"/>
        <v>0</v>
      </c>
      <c r="I578" s="10">
        <v>0</v>
      </c>
      <c r="J578" s="12">
        <v>0</v>
      </c>
      <c r="K578" s="10">
        <v>0</v>
      </c>
      <c r="L578" s="12">
        <v>0</v>
      </c>
      <c r="M578" s="11"/>
      <c r="N578" s="7" t="s">
        <v>38</v>
      </c>
      <c r="O578" s="10">
        <v>0</v>
      </c>
      <c r="P578" s="12">
        <v>0</v>
      </c>
    </row>
    <row r="579" spans="1:16" x14ac:dyDescent="0.3">
      <c r="A579" s="7" t="s">
        <v>35</v>
      </c>
      <c r="B579" s="7" t="s">
        <v>297</v>
      </c>
      <c r="C579" s="7" t="s">
        <v>298</v>
      </c>
      <c r="D579" s="7" t="s">
        <v>2018</v>
      </c>
      <c r="E579" s="7" t="s">
        <v>2019</v>
      </c>
      <c r="F579" s="10">
        <v>0</v>
      </c>
      <c r="G579" s="9"/>
      <c r="H579" s="14">
        <f t="shared" ref="H579:H642" si="9">I579-F579</f>
        <v>0</v>
      </c>
      <c r="I579" s="10">
        <v>0</v>
      </c>
      <c r="J579" s="12">
        <v>0</v>
      </c>
      <c r="K579" s="10">
        <v>0</v>
      </c>
      <c r="L579" s="12">
        <v>0</v>
      </c>
      <c r="M579" s="11"/>
      <c r="N579" s="7" t="s">
        <v>38</v>
      </c>
      <c r="O579" s="10">
        <v>0</v>
      </c>
      <c r="P579" s="12">
        <v>0</v>
      </c>
    </row>
    <row r="580" spans="1:16" x14ac:dyDescent="0.3">
      <c r="A580" s="7" t="s">
        <v>35</v>
      </c>
      <c r="B580" s="7" t="s">
        <v>297</v>
      </c>
      <c r="C580" s="7" t="s">
        <v>298</v>
      </c>
      <c r="D580" s="7" t="s">
        <v>1995</v>
      </c>
      <c r="E580" s="7" t="s">
        <v>1996</v>
      </c>
      <c r="F580" s="10">
        <v>0</v>
      </c>
      <c r="G580" s="8">
        <v>3</v>
      </c>
      <c r="H580" s="14">
        <f t="shared" si="9"/>
        <v>0</v>
      </c>
      <c r="I580" s="10">
        <v>0</v>
      </c>
      <c r="J580" s="12">
        <v>0</v>
      </c>
      <c r="K580" s="10">
        <v>0</v>
      </c>
      <c r="L580" s="12">
        <v>0</v>
      </c>
      <c r="M580" s="11"/>
      <c r="N580" s="7" t="s">
        <v>38</v>
      </c>
      <c r="O580" s="10">
        <v>0</v>
      </c>
      <c r="P580" s="12">
        <v>0</v>
      </c>
    </row>
    <row r="581" spans="1:16" x14ac:dyDescent="0.3">
      <c r="A581" s="7" t="s">
        <v>35</v>
      </c>
      <c r="B581" s="7" t="s">
        <v>297</v>
      </c>
      <c r="C581" s="7" t="s">
        <v>298</v>
      </c>
      <c r="D581" s="7" t="s">
        <v>1965</v>
      </c>
      <c r="E581" s="7" t="s">
        <v>1966</v>
      </c>
      <c r="F581" s="10">
        <v>0</v>
      </c>
      <c r="G581" s="9"/>
      <c r="H581" s="14">
        <f t="shared" si="9"/>
        <v>0</v>
      </c>
      <c r="I581" s="10">
        <v>0</v>
      </c>
      <c r="J581" s="12">
        <v>0</v>
      </c>
      <c r="K581" s="10">
        <v>0</v>
      </c>
      <c r="L581" s="12">
        <v>0</v>
      </c>
      <c r="M581" s="11"/>
      <c r="N581" s="7" t="s">
        <v>38</v>
      </c>
      <c r="O581" s="10">
        <v>0</v>
      </c>
      <c r="P581" s="12">
        <v>0</v>
      </c>
    </row>
    <row r="582" spans="1:16" x14ac:dyDescent="0.3">
      <c r="A582" s="7" t="s">
        <v>35</v>
      </c>
      <c r="B582" s="7" t="s">
        <v>297</v>
      </c>
      <c r="C582" s="7" t="s">
        <v>298</v>
      </c>
      <c r="D582" s="7" t="s">
        <v>1967</v>
      </c>
      <c r="E582" s="7" t="s">
        <v>1968</v>
      </c>
      <c r="F582" s="10">
        <v>0</v>
      </c>
      <c r="G582" s="9"/>
      <c r="H582" s="14">
        <f t="shared" si="9"/>
        <v>0</v>
      </c>
      <c r="I582" s="10">
        <v>0</v>
      </c>
      <c r="J582" s="12">
        <v>0</v>
      </c>
      <c r="K582" s="10">
        <v>0</v>
      </c>
      <c r="L582" s="12">
        <v>0</v>
      </c>
      <c r="M582" s="11"/>
      <c r="N582" s="7" t="s">
        <v>38</v>
      </c>
      <c r="O582" s="10">
        <v>0</v>
      </c>
      <c r="P582" s="12">
        <v>0</v>
      </c>
    </row>
    <row r="583" spans="1:16" x14ac:dyDescent="0.3">
      <c r="A583" s="7" t="s">
        <v>35</v>
      </c>
      <c r="B583" s="7" t="s">
        <v>297</v>
      </c>
      <c r="C583" s="7" t="s">
        <v>298</v>
      </c>
      <c r="D583" s="7" t="s">
        <v>1999</v>
      </c>
      <c r="E583" s="7" t="s">
        <v>2000</v>
      </c>
      <c r="F583" s="10">
        <v>0</v>
      </c>
      <c r="G583" s="9"/>
      <c r="H583" s="14">
        <f t="shared" si="9"/>
        <v>0</v>
      </c>
      <c r="I583" s="10">
        <v>0</v>
      </c>
      <c r="J583" s="12">
        <v>0</v>
      </c>
      <c r="K583" s="10">
        <v>0</v>
      </c>
      <c r="L583" s="12">
        <v>0</v>
      </c>
      <c r="M583" s="11"/>
      <c r="N583" s="7" t="s">
        <v>38</v>
      </c>
      <c r="O583" s="10">
        <v>0</v>
      </c>
      <c r="P583" s="12">
        <v>0</v>
      </c>
    </row>
    <row r="584" spans="1:16" x14ac:dyDescent="0.3">
      <c r="A584" s="7" t="s">
        <v>35</v>
      </c>
      <c r="B584" s="7" t="s">
        <v>297</v>
      </c>
      <c r="C584" s="7" t="s">
        <v>298</v>
      </c>
      <c r="D584" s="7" t="s">
        <v>2008</v>
      </c>
      <c r="E584" s="7" t="s">
        <v>2009</v>
      </c>
      <c r="F584" s="10">
        <v>0</v>
      </c>
      <c r="G584" s="9"/>
      <c r="H584" s="14">
        <f t="shared" si="9"/>
        <v>0</v>
      </c>
      <c r="I584" s="10">
        <v>0</v>
      </c>
      <c r="J584" s="12">
        <v>0</v>
      </c>
      <c r="K584" s="10">
        <v>0</v>
      </c>
      <c r="L584" s="12">
        <v>0</v>
      </c>
      <c r="M584" s="11"/>
      <c r="N584" s="7" t="s">
        <v>38</v>
      </c>
      <c r="O584" s="10">
        <v>0</v>
      </c>
      <c r="P584" s="12">
        <v>0</v>
      </c>
    </row>
    <row r="585" spans="1:16" x14ac:dyDescent="0.3">
      <c r="A585" s="7" t="s">
        <v>35</v>
      </c>
      <c r="B585" s="7" t="s">
        <v>297</v>
      </c>
      <c r="C585" s="7" t="s">
        <v>298</v>
      </c>
      <c r="D585" s="7" t="s">
        <v>2020</v>
      </c>
      <c r="E585" s="7" t="s">
        <v>2021</v>
      </c>
      <c r="F585" s="10">
        <v>0</v>
      </c>
      <c r="G585" s="8">
        <v>3</v>
      </c>
      <c r="H585" s="14">
        <f t="shared" si="9"/>
        <v>0</v>
      </c>
      <c r="I585" s="10">
        <v>0</v>
      </c>
      <c r="J585" s="12">
        <v>0</v>
      </c>
      <c r="K585" s="10">
        <v>0</v>
      </c>
      <c r="L585" s="12">
        <v>0</v>
      </c>
      <c r="M585" s="11"/>
      <c r="N585" s="7" t="s">
        <v>38</v>
      </c>
      <c r="O585" s="10">
        <v>0</v>
      </c>
      <c r="P585" s="12">
        <v>0</v>
      </c>
    </row>
    <row r="586" spans="1:16" x14ac:dyDescent="0.3">
      <c r="A586" s="7" t="s">
        <v>35</v>
      </c>
      <c r="B586" s="7" t="s">
        <v>297</v>
      </c>
      <c r="C586" s="7" t="s">
        <v>298</v>
      </c>
      <c r="D586" s="7" t="s">
        <v>2010</v>
      </c>
      <c r="E586" s="7" t="s">
        <v>2011</v>
      </c>
      <c r="F586" s="10">
        <v>0</v>
      </c>
      <c r="G586" s="8">
        <v>3</v>
      </c>
      <c r="H586" s="14">
        <f t="shared" si="9"/>
        <v>0</v>
      </c>
      <c r="I586" s="10">
        <v>0</v>
      </c>
      <c r="J586" s="12">
        <v>0</v>
      </c>
      <c r="K586" s="10">
        <v>0</v>
      </c>
      <c r="L586" s="12">
        <v>0</v>
      </c>
      <c r="M586" s="11"/>
      <c r="N586" s="7" t="s">
        <v>38</v>
      </c>
      <c r="O586" s="10">
        <v>0</v>
      </c>
      <c r="P586" s="12">
        <v>0</v>
      </c>
    </row>
    <row r="587" spans="1:16" x14ac:dyDescent="0.3">
      <c r="A587" s="7" t="s">
        <v>35</v>
      </c>
      <c r="B587" s="7" t="s">
        <v>297</v>
      </c>
      <c r="C587" s="7" t="s">
        <v>298</v>
      </c>
      <c r="D587" s="7" t="s">
        <v>2024</v>
      </c>
      <c r="E587" s="7" t="s">
        <v>2025</v>
      </c>
      <c r="F587" s="10">
        <v>0</v>
      </c>
      <c r="G587" s="8">
        <v>5</v>
      </c>
      <c r="H587" s="14">
        <f t="shared" si="9"/>
        <v>0</v>
      </c>
      <c r="I587" s="10">
        <v>0</v>
      </c>
      <c r="J587" s="12">
        <v>0</v>
      </c>
      <c r="K587" s="10">
        <v>0</v>
      </c>
      <c r="L587" s="12">
        <v>0</v>
      </c>
      <c r="M587" s="11"/>
      <c r="N587" s="7" t="s">
        <v>38</v>
      </c>
      <c r="O587" s="10">
        <v>0</v>
      </c>
      <c r="P587" s="12">
        <v>0</v>
      </c>
    </row>
    <row r="588" spans="1:16" x14ac:dyDescent="0.3">
      <c r="A588" s="7" t="s">
        <v>35</v>
      </c>
      <c r="B588" s="7" t="s">
        <v>299</v>
      </c>
      <c r="C588" s="7" t="s">
        <v>300</v>
      </c>
      <c r="D588" s="7" t="s">
        <v>1989</v>
      </c>
      <c r="E588" s="7" t="s">
        <v>1990</v>
      </c>
      <c r="F588" s="10">
        <v>1379759</v>
      </c>
      <c r="G588" s="9"/>
      <c r="H588" s="14">
        <f t="shared" si="9"/>
        <v>0</v>
      </c>
      <c r="I588" s="10">
        <v>1379759</v>
      </c>
      <c r="J588" s="12">
        <v>0</v>
      </c>
      <c r="K588" s="10">
        <v>1379759</v>
      </c>
      <c r="L588" s="12">
        <v>0.27560000000000001</v>
      </c>
      <c r="M588" s="11"/>
      <c r="N588" s="7" t="s">
        <v>38</v>
      </c>
      <c r="O588" s="10">
        <v>1379759</v>
      </c>
      <c r="P588" s="12">
        <v>0.27560000000000001</v>
      </c>
    </row>
    <row r="589" spans="1:16" x14ac:dyDescent="0.3">
      <c r="A589" s="7" t="s">
        <v>35</v>
      </c>
      <c r="B589" s="7" t="s">
        <v>299</v>
      </c>
      <c r="C589" s="7" t="s">
        <v>300</v>
      </c>
      <c r="D589" s="7" t="s">
        <v>1959</v>
      </c>
      <c r="E589" s="7" t="s">
        <v>1960</v>
      </c>
      <c r="F589" s="10">
        <v>0</v>
      </c>
      <c r="G589" s="9"/>
      <c r="H589" s="14">
        <f t="shared" si="9"/>
        <v>0</v>
      </c>
      <c r="I589" s="10">
        <v>0</v>
      </c>
      <c r="J589" s="12">
        <v>0</v>
      </c>
      <c r="K589" s="10">
        <v>0</v>
      </c>
      <c r="L589" s="12">
        <v>0</v>
      </c>
      <c r="M589" s="11"/>
      <c r="N589" s="7" t="s">
        <v>38</v>
      </c>
      <c r="O589" s="10">
        <v>0</v>
      </c>
      <c r="P589" s="12">
        <v>0</v>
      </c>
    </row>
    <row r="590" spans="1:16" x14ac:dyDescent="0.3">
      <c r="A590" s="7" t="s">
        <v>35</v>
      </c>
      <c r="B590" s="7" t="s">
        <v>299</v>
      </c>
      <c r="C590" s="7" t="s">
        <v>300</v>
      </c>
      <c r="D590" s="7" t="s">
        <v>1965</v>
      </c>
      <c r="E590" s="7" t="s">
        <v>1966</v>
      </c>
      <c r="F590" s="10">
        <v>0</v>
      </c>
      <c r="G590" s="9"/>
      <c r="H590" s="14">
        <f t="shared" si="9"/>
        <v>0</v>
      </c>
      <c r="I590" s="10">
        <v>0</v>
      </c>
      <c r="J590" s="12">
        <v>0</v>
      </c>
      <c r="K590" s="10">
        <v>0</v>
      </c>
      <c r="L590" s="12">
        <v>0</v>
      </c>
      <c r="M590" s="11"/>
      <c r="N590" s="7" t="s">
        <v>38</v>
      </c>
      <c r="O590" s="10">
        <v>0</v>
      </c>
      <c r="P590" s="12">
        <v>0</v>
      </c>
    </row>
    <row r="591" spans="1:16" x14ac:dyDescent="0.3">
      <c r="A591" s="7" t="s">
        <v>35</v>
      </c>
      <c r="B591" s="7" t="s">
        <v>299</v>
      </c>
      <c r="C591" s="7" t="s">
        <v>300</v>
      </c>
      <c r="D591" s="7" t="s">
        <v>1967</v>
      </c>
      <c r="E591" s="7" t="s">
        <v>1968</v>
      </c>
      <c r="F591" s="10">
        <v>0</v>
      </c>
      <c r="G591" s="9"/>
      <c r="H591" s="14">
        <f t="shared" si="9"/>
        <v>0</v>
      </c>
      <c r="I591" s="10">
        <v>0</v>
      </c>
      <c r="J591" s="12">
        <v>0</v>
      </c>
      <c r="K591" s="10">
        <v>0</v>
      </c>
      <c r="L591" s="12">
        <v>0</v>
      </c>
      <c r="M591" s="11"/>
      <c r="N591" s="7" t="s">
        <v>38</v>
      </c>
      <c r="O591" s="10">
        <v>0</v>
      </c>
      <c r="P591" s="12">
        <v>0</v>
      </c>
    </row>
    <row r="592" spans="1:16" x14ac:dyDescent="0.3">
      <c r="A592" s="7" t="s">
        <v>35</v>
      </c>
      <c r="B592" s="7" t="s">
        <v>299</v>
      </c>
      <c r="C592" s="7" t="s">
        <v>300</v>
      </c>
      <c r="D592" s="7" t="s">
        <v>2020</v>
      </c>
      <c r="E592" s="7" t="s">
        <v>2021</v>
      </c>
      <c r="F592" s="10">
        <v>0</v>
      </c>
      <c r="G592" s="9"/>
      <c r="H592" s="14">
        <f t="shared" si="9"/>
        <v>0</v>
      </c>
      <c r="I592" s="10">
        <v>0</v>
      </c>
      <c r="J592" s="12">
        <v>0</v>
      </c>
      <c r="K592" s="10">
        <v>0</v>
      </c>
      <c r="L592" s="12">
        <v>0</v>
      </c>
      <c r="M592" s="11"/>
      <c r="N592" s="7" t="s">
        <v>38</v>
      </c>
      <c r="O592" s="10">
        <v>0</v>
      </c>
      <c r="P592" s="12">
        <v>0</v>
      </c>
    </row>
    <row r="593" spans="1:16" x14ac:dyDescent="0.3">
      <c r="A593" s="7" t="s">
        <v>35</v>
      </c>
      <c r="B593" s="7" t="s">
        <v>299</v>
      </c>
      <c r="C593" s="7" t="s">
        <v>300</v>
      </c>
      <c r="D593" s="7" t="s">
        <v>2010</v>
      </c>
      <c r="E593" s="7" t="s">
        <v>2011</v>
      </c>
      <c r="F593" s="10">
        <v>0</v>
      </c>
      <c r="G593" s="9"/>
      <c r="H593" s="14">
        <f t="shared" si="9"/>
        <v>0</v>
      </c>
      <c r="I593" s="10">
        <v>0</v>
      </c>
      <c r="J593" s="12">
        <v>0</v>
      </c>
      <c r="K593" s="10">
        <v>0</v>
      </c>
      <c r="L593" s="12">
        <v>0</v>
      </c>
      <c r="M593" s="11"/>
      <c r="N593" s="7" t="s">
        <v>38</v>
      </c>
      <c r="O593" s="10">
        <v>0</v>
      </c>
      <c r="P593" s="12">
        <v>0</v>
      </c>
    </row>
    <row r="594" spans="1:16" x14ac:dyDescent="0.3">
      <c r="A594" s="7" t="s">
        <v>35</v>
      </c>
      <c r="B594" s="7" t="s">
        <v>301</v>
      </c>
      <c r="C594" s="7" t="s">
        <v>302</v>
      </c>
      <c r="D594" s="7" t="s">
        <v>1956</v>
      </c>
      <c r="E594" s="7" t="s">
        <v>1957</v>
      </c>
      <c r="F594" s="10">
        <v>0</v>
      </c>
      <c r="G594" s="8">
        <v>3</v>
      </c>
      <c r="H594" s="14">
        <f t="shared" si="9"/>
        <v>0</v>
      </c>
      <c r="I594" s="10">
        <v>0</v>
      </c>
      <c r="J594" s="12">
        <v>0</v>
      </c>
      <c r="K594" s="10">
        <v>0</v>
      </c>
      <c r="L594" s="12">
        <v>0</v>
      </c>
      <c r="M594" s="11"/>
      <c r="N594" s="7" t="s">
        <v>38</v>
      </c>
      <c r="O594" s="10">
        <v>0</v>
      </c>
      <c r="P594" s="12">
        <v>0</v>
      </c>
    </row>
    <row r="595" spans="1:16" x14ac:dyDescent="0.3">
      <c r="A595" s="7" t="s">
        <v>35</v>
      </c>
      <c r="B595" s="7" t="s">
        <v>301</v>
      </c>
      <c r="C595" s="7" t="s">
        <v>302</v>
      </c>
      <c r="D595" s="7" t="s">
        <v>1969</v>
      </c>
      <c r="E595" s="7" t="s">
        <v>1970</v>
      </c>
      <c r="F595" s="10">
        <v>0</v>
      </c>
      <c r="G595" s="8">
        <v>3</v>
      </c>
      <c r="H595" s="14">
        <f t="shared" si="9"/>
        <v>0</v>
      </c>
      <c r="I595" s="10">
        <v>0</v>
      </c>
      <c r="J595" s="12">
        <v>0</v>
      </c>
      <c r="K595" s="10">
        <v>0</v>
      </c>
      <c r="L595" s="12">
        <v>0</v>
      </c>
      <c r="M595" s="11"/>
      <c r="N595" s="7" t="s">
        <v>38</v>
      </c>
      <c r="O595" s="10">
        <v>0</v>
      </c>
      <c r="P595" s="12">
        <v>0</v>
      </c>
    </row>
    <row r="596" spans="1:16" x14ac:dyDescent="0.3">
      <c r="A596" s="7" t="s">
        <v>35</v>
      </c>
      <c r="B596" s="7" t="s">
        <v>303</v>
      </c>
      <c r="C596" s="7" t="s">
        <v>304</v>
      </c>
      <c r="D596" s="7" t="s">
        <v>1956</v>
      </c>
      <c r="E596" s="7" t="s">
        <v>1957</v>
      </c>
      <c r="F596" s="10">
        <v>546229</v>
      </c>
      <c r="G596" s="8">
        <v>3</v>
      </c>
      <c r="H596" s="14">
        <f t="shared" si="9"/>
        <v>16387</v>
      </c>
      <c r="I596" s="10">
        <v>562616</v>
      </c>
      <c r="J596" s="12">
        <v>0.4375</v>
      </c>
      <c r="K596" s="10">
        <v>562616</v>
      </c>
      <c r="L596" s="12">
        <v>0.19220000000000001</v>
      </c>
      <c r="M596" s="10">
        <v>484097</v>
      </c>
      <c r="N596" s="7" t="s">
        <v>1962</v>
      </c>
      <c r="O596" s="10">
        <v>484097</v>
      </c>
      <c r="P596" s="12">
        <v>0.16539999999999999</v>
      </c>
    </row>
    <row r="597" spans="1:16" x14ac:dyDescent="0.3">
      <c r="A597" s="7" t="s">
        <v>35</v>
      </c>
      <c r="B597" s="7" t="s">
        <v>303</v>
      </c>
      <c r="C597" s="7" t="s">
        <v>304</v>
      </c>
      <c r="D597" s="7" t="s">
        <v>1969</v>
      </c>
      <c r="E597" s="7" t="s">
        <v>1970</v>
      </c>
      <c r="F597" s="10">
        <v>0</v>
      </c>
      <c r="G597" s="8">
        <v>5</v>
      </c>
      <c r="H597" s="14">
        <f t="shared" si="9"/>
        <v>0</v>
      </c>
      <c r="I597" s="10">
        <v>0</v>
      </c>
      <c r="J597" s="12">
        <v>0</v>
      </c>
      <c r="K597" s="10">
        <v>0</v>
      </c>
      <c r="L597" s="12">
        <v>0</v>
      </c>
      <c r="M597" s="11"/>
      <c r="N597" s="7" t="s">
        <v>38</v>
      </c>
      <c r="O597" s="10">
        <v>0</v>
      </c>
      <c r="P597" s="12">
        <v>0</v>
      </c>
    </row>
    <row r="598" spans="1:16" x14ac:dyDescent="0.3">
      <c r="A598" s="7" t="s">
        <v>35</v>
      </c>
      <c r="B598" s="7" t="s">
        <v>303</v>
      </c>
      <c r="C598" s="7" t="s">
        <v>304</v>
      </c>
      <c r="D598" s="7" t="s">
        <v>2090</v>
      </c>
      <c r="E598" s="7" t="s">
        <v>2091</v>
      </c>
      <c r="F598" s="10">
        <v>0</v>
      </c>
      <c r="G598" s="8">
        <v>3</v>
      </c>
      <c r="H598" s="14">
        <f t="shared" si="9"/>
        <v>0</v>
      </c>
      <c r="I598" s="10">
        <v>0</v>
      </c>
      <c r="J598" s="12">
        <v>0.2</v>
      </c>
      <c r="K598" s="10">
        <v>0</v>
      </c>
      <c r="L598" s="12">
        <v>0</v>
      </c>
      <c r="M598" s="11"/>
      <c r="N598" s="7" t="s">
        <v>38</v>
      </c>
      <c r="O598" s="10">
        <v>0</v>
      </c>
      <c r="P598" s="12">
        <v>0</v>
      </c>
    </row>
    <row r="599" spans="1:16" x14ac:dyDescent="0.3">
      <c r="A599" s="7" t="s">
        <v>35</v>
      </c>
      <c r="B599" s="7" t="s">
        <v>303</v>
      </c>
      <c r="C599" s="7" t="s">
        <v>304</v>
      </c>
      <c r="D599" s="7" t="s">
        <v>1991</v>
      </c>
      <c r="E599" s="7" t="s">
        <v>1992</v>
      </c>
      <c r="F599" s="10">
        <v>1833389</v>
      </c>
      <c r="G599" s="8">
        <v>3</v>
      </c>
      <c r="H599" s="14">
        <f t="shared" si="9"/>
        <v>55002</v>
      </c>
      <c r="I599" s="10">
        <v>1888391</v>
      </c>
      <c r="J599" s="12">
        <v>0</v>
      </c>
      <c r="K599" s="10">
        <v>1888391</v>
      </c>
      <c r="L599" s="12">
        <v>0.6452</v>
      </c>
      <c r="M599" s="10">
        <v>1624975</v>
      </c>
      <c r="N599" s="7" t="s">
        <v>1962</v>
      </c>
      <c r="O599" s="10">
        <v>1624975</v>
      </c>
      <c r="P599" s="12">
        <v>0.55520000000000003</v>
      </c>
    </row>
    <row r="600" spans="1:16" x14ac:dyDescent="0.3">
      <c r="A600" s="7" t="s">
        <v>35</v>
      </c>
      <c r="B600" s="7" t="s">
        <v>303</v>
      </c>
      <c r="C600" s="7" t="s">
        <v>304</v>
      </c>
      <c r="D600" s="7" t="s">
        <v>1993</v>
      </c>
      <c r="E600" s="7" t="s">
        <v>1994</v>
      </c>
      <c r="F600" s="10">
        <v>2253409</v>
      </c>
      <c r="G600" s="8">
        <v>3</v>
      </c>
      <c r="H600" s="14">
        <f t="shared" si="9"/>
        <v>67602</v>
      </c>
      <c r="I600" s="10">
        <v>2321011</v>
      </c>
      <c r="J600" s="12">
        <v>0</v>
      </c>
      <c r="K600" s="10">
        <v>2321011</v>
      </c>
      <c r="L600" s="12">
        <v>0.79300000000000004</v>
      </c>
      <c r="M600" s="10">
        <v>1996975</v>
      </c>
      <c r="N600" s="7" t="s">
        <v>1962</v>
      </c>
      <c r="O600" s="10">
        <v>1996975</v>
      </c>
      <c r="P600" s="12">
        <v>0.68230000000000002</v>
      </c>
    </row>
    <row r="601" spans="1:16" x14ac:dyDescent="0.3">
      <c r="A601" s="7" t="s">
        <v>35</v>
      </c>
      <c r="B601" s="7" t="s">
        <v>303</v>
      </c>
      <c r="C601" s="7" t="s">
        <v>304</v>
      </c>
      <c r="D601" s="7" t="s">
        <v>1959</v>
      </c>
      <c r="E601" s="7" t="s">
        <v>1960</v>
      </c>
      <c r="F601" s="10">
        <v>218759</v>
      </c>
      <c r="G601" s="8">
        <v>3</v>
      </c>
      <c r="H601" s="14">
        <f t="shared" si="9"/>
        <v>6563</v>
      </c>
      <c r="I601" s="10">
        <v>225322</v>
      </c>
      <c r="J601" s="12">
        <v>0</v>
      </c>
      <c r="K601" s="10">
        <v>225322</v>
      </c>
      <c r="L601" s="12">
        <v>7.6999999999999999E-2</v>
      </c>
      <c r="M601" s="10">
        <v>194048</v>
      </c>
      <c r="N601" s="7" t="s">
        <v>1962</v>
      </c>
      <c r="O601" s="10">
        <v>194048</v>
      </c>
      <c r="P601" s="12">
        <v>6.6299999999999998E-2</v>
      </c>
    </row>
    <row r="602" spans="1:16" x14ac:dyDescent="0.3">
      <c r="A602" s="7" t="s">
        <v>35</v>
      </c>
      <c r="B602" s="7" t="s">
        <v>303</v>
      </c>
      <c r="C602" s="7" t="s">
        <v>304</v>
      </c>
      <c r="D602" s="7" t="s">
        <v>2028</v>
      </c>
      <c r="E602" s="7" t="s">
        <v>2029</v>
      </c>
      <c r="F602" s="10">
        <v>227839</v>
      </c>
      <c r="G602" s="8">
        <v>3</v>
      </c>
      <c r="H602" s="14">
        <f t="shared" si="9"/>
        <v>6835</v>
      </c>
      <c r="I602" s="10">
        <v>234674</v>
      </c>
      <c r="J602" s="12">
        <v>0.1</v>
      </c>
      <c r="K602" s="10">
        <v>234674</v>
      </c>
      <c r="L602" s="12">
        <v>8.0199999999999994E-2</v>
      </c>
      <c r="M602" s="10">
        <v>201951</v>
      </c>
      <c r="N602" s="7" t="s">
        <v>1962</v>
      </c>
      <c r="O602" s="10">
        <v>201951</v>
      </c>
      <c r="P602" s="12">
        <v>6.9000000000000006E-2</v>
      </c>
    </row>
    <row r="603" spans="1:16" x14ac:dyDescent="0.3">
      <c r="A603" s="7" t="s">
        <v>35</v>
      </c>
      <c r="B603" s="7" t="s">
        <v>303</v>
      </c>
      <c r="C603" s="7" t="s">
        <v>304</v>
      </c>
      <c r="D603" s="7" t="s">
        <v>2030</v>
      </c>
      <c r="E603" s="7" t="s">
        <v>2031</v>
      </c>
      <c r="F603" s="10">
        <v>0</v>
      </c>
      <c r="G603" s="9"/>
      <c r="H603" s="14">
        <f t="shared" si="9"/>
        <v>0</v>
      </c>
      <c r="I603" s="10">
        <v>0</v>
      </c>
      <c r="J603" s="12">
        <v>0.05</v>
      </c>
      <c r="K603" s="10">
        <v>0</v>
      </c>
      <c r="L603" s="12">
        <v>0</v>
      </c>
      <c r="M603" s="11"/>
      <c r="N603" s="7" t="s">
        <v>38</v>
      </c>
      <c r="O603" s="10">
        <v>0</v>
      </c>
      <c r="P603" s="12">
        <v>0</v>
      </c>
    </row>
    <row r="604" spans="1:16" x14ac:dyDescent="0.3">
      <c r="A604" s="7" t="s">
        <v>35</v>
      </c>
      <c r="B604" s="7" t="s">
        <v>303</v>
      </c>
      <c r="C604" s="7" t="s">
        <v>304</v>
      </c>
      <c r="D604" s="7" t="s">
        <v>2032</v>
      </c>
      <c r="E604" s="7" t="s">
        <v>2033</v>
      </c>
      <c r="F604" s="10">
        <v>619673</v>
      </c>
      <c r="G604" s="8">
        <v>3</v>
      </c>
      <c r="H604" s="14">
        <f t="shared" si="9"/>
        <v>18590</v>
      </c>
      <c r="I604" s="10">
        <v>638263</v>
      </c>
      <c r="J604" s="12">
        <v>0.6</v>
      </c>
      <c r="K604" s="10">
        <v>638263</v>
      </c>
      <c r="L604" s="12">
        <v>0.21809999999999999</v>
      </c>
      <c r="M604" s="10">
        <v>549365</v>
      </c>
      <c r="N604" s="7" t="s">
        <v>1962</v>
      </c>
      <c r="O604" s="10">
        <v>549365</v>
      </c>
      <c r="P604" s="12">
        <v>0.18770000000000001</v>
      </c>
    </row>
    <row r="605" spans="1:16" x14ac:dyDescent="0.3">
      <c r="A605" s="7" t="s">
        <v>35</v>
      </c>
      <c r="B605" s="7" t="s">
        <v>303</v>
      </c>
      <c r="C605" s="7" t="s">
        <v>304</v>
      </c>
      <c r="D605" s="7" t="s">
        <v>2018</v>
      </c>
      <c r="E605" s="7" t="s">
        <v>2019</v>
      </c>
      <c r="F605" s="10">
        <v>619673</v>
      </c>
      <c r="G605" s="8">
        <v>3</v>
      </c>
      <c r="H605" s="14">
        <f t="shared" si="9"/>
        <v>18590</v>
      </c>
      <c r="I605" s="10">
        <v>638263</v>
      </c>
      <c r="J605" s="12">
        <v>0.6</v>
      </c>
      <c r="K605" s="10">
        <v>638263</v>
      </c>
      <c r="L605" s="12">
        <v>0.21809999999999999</v>
      </c>
      <c r="M605" s="10">
        <v>549365</v>
      </c>
      <c r="N605" s="7" t="s">
        <v>1962</v>
      </c>
      <c r="O605" s="10">
        <v>549365</v>
      </c>
      <c r="P605" s="12">
        <v>0.18770000000000001</v>
      </c>
    </row>
    <row r="606" spans="1:16" x14ac:dyDescent="0.3">
      <c r="A606" s="7" t="s">
        <v>35</v>
      </c>
      <c r="B606" s="7" t="s">
        <v>303</v>
      </c>
      <c r="C606" s="7" t="s">
        <v>304</v>
      </c>
      <c r="D606" s="7" t="s">
        <v>1995</v>
      </c>
      <c r="E606" s="7" t="s">
        <v>1996</v>
      </c>
      <c r="F606" s="10">
        <v>0</v>
      </c>
      <c r="G606" s="8">
        <v>3</v>
      </c>
      <c r="H606" s="14">
        <f t="shared" si="9"/>
        <v>0</v>
      </c>
      <c r="I606" s="10">
        <v>0</v>
      </c>
      <c r="J606" s="12">
        <v>0.05</v>
      </c>
      <c r="K606" s="10">
        <v>0</v>
      </c>
      <c r="L606" s="12">
        <v>0</v>
      </c>
      <c r="M606" s="11"/>
      <c r="N606" s="7" t="s">
        <v>38</v>
      </c>
      <c r="O606" s="10">
        <v>0</v>
      </c>
      <c r="P606" s="12">
        <v>0</v>
      </c>
    </row>
    <row r="607" spans="1:16" x14ac:dyDescent="0.3">
      <c r="A607" s="7" t="s">
        <v>35</v>
      </c>
      <c r="B607" s="7" t="s">
        <v>303</v>
      </c>
      <c r="C607" s="7" t="s">
        <v>304</v>
      </c>
      <c r="D607" s="7" t="s">
        <v>1965</v>
      </c>
      <c r="E607" s="7" t="s">
        <v>1966</v>
      </c>
      <c r="F607" s="10">
        <v>79648</v>
      </c>
      <c r="G607" s="8">
        <v>3</v>
      </c>
      <c r="H607" s="14">
        <f t="shared" si="9"/>
        <v>2389</v>
      </c>
      <c r="I607" s="10">
        <v>82037</v>
      </c>
      <c r="J607" s="12">
        <v>0</v>
      </c>
      <c r="K607" s="10">
        <v>82037</v>
      </c>
      <c r="L607" s="12">
        <v>2.8000000000000001E-2</v>
      </c>
      <c r="M607" s="10">
        <v>70536</v>
      </c>
      <c r="N607" s="7" t="s">
        <v>1962</v>
      </c>
      <c r="O607" s="10">
        <v>70536</v>
      </c>
      <c r="P607" s="12">
        <v>2.41E-2</v>
      </c>
    </row>
    <row r="608" spans="1:16" x14ac:dyDescent="0.3">
      <c r="A608" s="7" t="s">
        <v>35</v>
      </c>
      <c r="B608" s="7" t="s">
        <v>303</v>
      </c>
      <c r="C608" s="7" t="s">
        <v>304</v>
      </c>
      <c r="D608" s="7" t="s">
        <v>1967</v>
      </c>
      <c r="E608" s="7" t="s">
        <v>1968</v>
      </c>
      <c r="F608" s="10">
        <v>443393</v>
      </c>
      <c r="G608" s="8">
        <v>3</v>
      </c>
      <c r="H608" s="14">
        <f t="shared" si="9"/>
        <v>13302</v>
      </c>
      <c r="I608" s="10">
        <v>456695</v>
      </c>
      <c r="J608" s="12">
        <v>0</v>
      </c>
      <c r="K608" s="10">
        <v>456695</v>
      </c>
      <c r="L608" s="12">
        <v>0.156</v>
      </c>
      <c r="M608" s="10">
        <v>392780</v>
      </c>
      <c r="N608" s="7" t="s">
        <v>1962</v>
      </c>
      <c r="O608" s="10">
        <v>392780</v>
      </c>
      <c r="P608" s="12">
        <v>0.13420000000000001</v>
      </c>
    </row>
    <row r="609" spans="1:16" x14ac:dyDescent="0.3">
      <c r="A609" s="7" t="s">
        <v>35</v>
      </c>
      <c r="B609" s="7" t="s">
        <v>303</v>
      </c>
      <c r="C609" s="7" t="s">
        <v>304</v>
      </c>
      <c r="D609" s="7" t="s">
        <v>2005</v>
      </c>
      <c r="E609" s="7" t="s">
        <v>2006</v>
      </c>
      <c r="F609" s="10">
        <v>0</v>
      </c>
      <c r="G609" s="9"/>
      <c r="H609" s="14">
        <f t="shared" si="9"/>
        <v>0</v>
      </c>
      <c r="I609" s="10">
        <v>0</v>
      </c>
      <c r="J609" s="12">
        <v>0</v>
      </c>
      <c r="K609" s="10">
        <v>0</v>
      </c>
      <c r="L609" s="12">
        <v>0</v>
      </c>
      <c r="M609" s="11"/>
      <c r="N609" s="7" t="s">
        <v>38</v>
      </c>
      <c r="O609" s="10">
        <v>0</v>
      </c>
      <c r="P609" s="12">
        <v>0</v>
      </c>
    </row>
    <row r="610" spans="1:16" x14ac:dyDescent="0.3">
      <c r="A610" s="7" t="s">
        <v>35</v>
      </c>
      <c r="B610" s="7" t="s">
        <v>303</v>
      </c>
      <c r="C610" s="7" t="s">
        <v>304</v>
      </c>
      <c r="D610" s="7" t="s">
        <v>2034</v>
      </c>
      <c r="E610" s="7" t="s">
        <v>2035</v>
      </c>
      <c r="F610" s="10">
        <v>0</v>
      </c>
      <c r="G610" s="8">
        <v>3</v>
      </c>
      <c r="H610" s="14">
        <f t="shared" si="9"/>
        <v>0</v>
      </c>
      <c r="I610" s="10">
        <v>0</v>
      </c>
      <c r="J610" s="12">
        <v>0</v>
      </c>
      <c r="K610" s="10">
        <v>0</v>
      </c>
      <c r="L610" s="12">
        <v>0</v>
      </c>
      <c r="M610" s="11"/>
      <c r="N610" s="7" t="s">
        <v>38</v>
      </c>
      <c r="O610" s="10">
        <v>0</v>
      </c>
      <c r="P610" s="12">
        <v>0</v>
      </c>
    </row>
    <row r="611" spans="1:16" x14ac:dyDescent="0.3">
      <c r="A611" s="7" t="s">
        <v>35</v>
      </c>
      <c r="B611" s="7" t="s">
        <v>303</v>
      </c>
      <c r="C611" s="7" t="s">
        <v>304</v>
      </c>
      <c r="D611" s="7" t="s">
        <v>2024</v>
      </c>
      <c r="E611" s="7" t="s">
        <v>2025</v>
      </c>
      <c r="F611" s="10">
        <v>1076782</v>
      </c>
      <c r="G611" s="8">
        <v>5</v>
      </c>
      <c r="H611" s="14">
        <f t="shared" si="9"/>
        <v>53839</v>
      </c>
      <c r="I611" s="10">
        <v>1130621</v>
      </c>
      <c r="J611" s="12">
        <v>0</v>
      </c>
      <c r="K611" s="10">
        <v>1130621</v>
      </c>
      <c r="L611" s="12">
        <v>0.38629999999999998</v>
      </c>
      <c r="M611" s="11"/>
      <c r="N611" s="7" t="s">
        <v>38</v>
      </c>
      <c r="O611" s="10">
        <v>1130621</v>
      </c>
      <c r="P611" s="12">
        <v>0.38629999999999998</v>
      </c>
    </row>
    <row r="612" spans="1:16" x14ac:dyDescent="0.3">
      <c r="A612" s="7" t="s">
        <v>35</v>
      </c>
      <c r="B612" s="7" t="s">
        <v>303</v>
      </c>
      <c r="C612" s="7" t="s">
        <v>304</v>
      </c>
      <c r="D612" s="7" t="s">
        <v>2048</v>
      </c>
      <c r="E612" s="7" t="s">
        <v>2049</v>
      </c>
      <c r="F612" s="10">
        <v>31168</v>
      </c>
      <c r="G612" s="8">
        <v>3</v>
      </c>
      <c r="H612" s="14">
        <f t="shared" si="9"/>
        <v>935</v>
      </c>
      <c r="I612" s="10">
        <v>32103</v>
      </c>
      <c r="J612" s="12">
        <v>0</v>
      </c>
      <c r="K612" s="10">
        <v>32103</v>
      </c>
      <c r="L612" s="12">
        <v>1.0999999999999999E-2</v>
      </c>
      <c r="M612" s="11"/>
      <c r="N612" s="7" t="s">
        <v>38</v>
      </c>
      <c r="O612" s="10">
        <v>32103</v>
      </c>
      <c r="P612" s="12">
        <v>1.0999999999999999E-2</v>
      </c>
    </row>
    <row r="613" spans="1:16" x14ac:dyDescent="0.3">
      <c r="A613" s="7" t="s">
        <v>35</v>
      </c>
      <c r="B613" s="7" t="s">
        <v>303</v>
      </c>
      <c r="C613" s="7" t="s">
        <v>304</v>
      </c>
      <c r="D613" s="7" t="s">
        <v>1954</v>
      </c>
      <c r="E613" s="7" t="s">
        <v>1955</v>
      </c>
      <c r="F613" s="10">
        <v>120179</v>
      </c>
      <c r="G613" s="9"/>
      <c r="H613" s="14">
        <f t="shared" si="9"/>
        <v>0</v>
      </c>
      <c r="I613" s="10">
        <v>120179</v>
      </c>
      <c r="J613" s="12">
        <v>0</v>
      </c>
      <c r="K613" s="10">
        <v>120179</v>
      </c>
      <c r="L613" s="12">
        <v>4.1099999999999998E-2</v>
      </c>
      <c r="M613" s="11"/>
      <c r="N613" s="7" t="s">
        <v>38</v>
      </c>
      <c r="O613" s="10">
        <v>120179</v>
      </c>
      <c r="P613" s="12">
        <v>4.1099999999999998E-2</v>
      </c>
    </row>
    <row r="614" spans="1:16" x14ac:dyDescent="0.3">
      <c r="A614" s="7" t="s">
        <v>35</v>
      </c>
      <c r="B614" s="7" t="s">
        <v>305</v>
      </c>
      <c r="C614" s="7" t="s">
        <v>306</v>
      </c>
      <c r="D614" s="7" t="s">
        <v>1956</v>
      </c>
      <c r="E614" s="7" t="s">
        <v>1957</v>
      </c>
      <c r="F614" s="10">
        <v>1985734</v>
      </c>
      <c r="G614" s="8">
        <v>3</v>
      </c>
      <c r="H614" s="14">
        <f t="shared" si="9"/>
        <v>59572</v>
      </c>
      <c r="I614" s="10">
        <v>2045306</v>
      </c>
      <c r="J614" s="12">
        <v>0.4375</v>
      </c>
      <c r="K614" s="10">
        <v>1854703</v>
      </c>
      <c r="L614" s="12">
        <v>0.4375</v>
      </c>
      <c r="M614" s="10">
        <v>1727099</v>
      </c>
      <c r="N614" s="7" t="s">
        <v>1962</v>
      </c>
      <c r="O614" s="10">
        <v>1727099</v>
      </c>
      <c r="P614" s="12">
        <v>0.40739999999999998</v>
      </c>
    </row>
    <row r="615" spans="1:16" x14ac:dyDescent="0.3">
      <c r="A615" s="7" t="s">
        <v>35</v>
      </c>
      <c r="B615" s="7" t="s">
        <v>305</v>
      </c>
      <c r="C615" s="7" t="s">
        <v>306</v>
      </c>
      <c r="D615" s="7" t="s">
        <v>1969</v>
      </c>
      <c r="E615" s="7" t="s">
        <v>1970</v>
      </c>
      <c r="F615" s="10">
        <v>2642950</v>
      </c>
      <c r="G615" s="8">
        <v>5</v>
      </c>
      <c r="H615" s="14">
        <f t="shared" si="9"/>
        <v>132148</v>
      </c>
      <c r="I615" s="10">
        <v>2775098</v>
      </c>
      <c r="J615" s="12">
        <v>0</v>
      </c>
      <c r="K615" s="10">
        <v>2775098</v>
      </c>
      <c r="L615" s="12">
        <v>0.65459999999999996</v>
      </c>
      <c r="M615" s="11"/>
      <c r="N615" s="7" t="s">
        <v>38</v>
      </c>
      <c r="O615" s="10">
        <v>2775098</v>
      </c>
      <c r="P615" s="12">
        <v>0.65459999999999996</v>
      </c>
    </row>
    <row r="616" spans="1:16" x14ac:dyDescent="0.3">
      <c r="A616" s="7" t="s">
        <v>35</v>
      </c>
      <c r="B616" s="7" t="s">
        <v>305</v>
      </c>
      <c r="C616" s="7" t="s">
        <v>306</v>
      </c>
      <c r="D616" s="7" t="s">
        <v>1991</v>
      </c>
      <c r="E616" s="7" t="s">
        <v>1992</v>
      </c>
      <c r="F616" s="10">
        <v>2287000</v>
      </c>
      <c r="G616" s="8">
        <v>3</v>
      </c>
      <c r="H616" s="14">
        <f t="shared" si="9"/>
        <v>68610</v>
      </c>
      <c r="I616" s="10">
        <v>2355610</v>
      </c>
      <c r="J616" s="12">
        <v>0</v>
      </c>
      <c r="K616" s="10">
        <v>2355610</v>
      </c>
      <c r="L616" s="12">
        <v>0.55569999999999997</v>
      </c>
      <c r="M616" s="10">
        <v>2193425</v>
      </c>
      <c r="N616" s="7" t="s">
        <v>1962</v>
      </c>
      <c r="O616" s="10">
        <v>2193425</v>
      </c>
      <c r="P616" s="12">
        <v>0.51739999999999997</v>
      </c>
    </row>
    <row r="617" spans="1:16" x14ac:dyDescent="0.3">
      <c r="A617" s="7" t="s">
        <v>35</v>
      </c>
      <c r="B617" s="7" t="s">
        <v>305</v>
      </c>
      <c r="C617" s="7" t="s">
        <v>306</v>
      </c>
      <c r="D617" s="7" t="s">
        <v>1993</v>
      </c>
      <c r="E617" s="7" t="s">
        <v>1994</v>
      </c>
      <c r="F617" s="10">
        <v>1049441</v>
      </c>
      <c r="G617" s="8">
        <v>3</v>
      </c>
      <c r="H617" s="14">
        <f t="shared" si="9"/>
        <v>31483</v>
      </c>
      <c r="I617" s="10">
        <v>1080924</v>
      </c>
      <c r="J617" s="12">
        <v>0</v>
      </c>
      <c r="K617" s="10">
        <v>1080924</v>
      </c>
      <c r="L617" s="12">
        <v>0.255</v>
      </c>
      <c r="M617" s="10">
        <v>1006415</v>
      </c>
      <c r="N617" s="7" t="s">
        <v>1962</v>
      </c>
      <c r="O617" s="10">
        <v>1006415</v>
      </c>
      <c r="P617" s="12">
        <v>0.2374</v>
      </c>
    </row>
    <row r="618" spans="1:16" x14ac:dyDescent="0.3">
      <c r="A618" s="7" t="s">
        <v>35</v>
      </c>
      <c r="B618" s="7" t="s">
        <v>305</v>
      </c>
      <c r="C618" s="7" t="s">
        <v>306</v>
      </c>
      <c r="D618" s="7" t="s">
        <v>1959</v>
      </c>
      <c r="E618" s="7" t="s">
        <v>1960</v>
      </c>
      <c r="F618" s="10">
        <v>0</v>
      </c>
      <c r="G618" s="8">
        <v>3</v>
      </c>
      <c r="H618" s="14">
        <f t="shared" si="9"/>
        <v>0</v>
      </c>
      <c r="I618" s="10">
        <v>0</v>
      </c>
      <c r="J618" s="12">
        <v>0</v>
      </c>
      <c r="K618" s="10">
        <v>0</v>
      </c>
      <c r="L618" s="12">
        <v>0</v>
      </c>
      <c r="M618" s="11"/>
      <c r="N618" s="7" t="s">
        <v>38</v>
      </c>
      <c r="O618" s="10">
        <v>0</v>
      </c>
      <c r="P618" s="12">
        <v>0</v>
      </c>
    </row>
    <row r="619" spans="1:16" x14ac:dyDescent="0.3">
      <c r="A619" s="7" t="s">
        <v>35</v>
      </c>
      <c r="B619" s="7" t="s">
        <v>305</v>
      </c>
      <c r="C619" s="7" t="s">
        <v>306</v>
      </c>
      <c r="D619" s="7" t="s">
        <v>2092</v>
      </c>
      <c r="E619" s="7" t="s">
        <v>2093</v>
      </c>
      <c r="F619" s="10">
        <v>0</v>
      </c>
      <c r="G619" s="8">
        <v>3</v>
      </c>
      <c r="H619" s="14">
        <f t="shared" si="9"/>
        <v>0</v>
      </c>
      <c r="I619" s="10">
        <v>0</v>
      </c>
      <c r="J619" s="12">
        <v>0.2</v>
      </c>
      <c r="K619" s="10">
        <v>0</v>
      </c>
      <c r="L619" s="12">
        <v>0</v>
      </c>
      <c r="M619" s="11"/>
      <c r="N619" s="7" t="s">
        <v>38</v>
      </c>
      <c r="O619" s="10">
        <v>0</v>
      </c>
      <c r="P619" s="12">
        <v>0</v>
      </c>
    </row>
    <row r="620" spans="1:16" x14ac:dyDescent="0.3">
      <c r="A620" s="7" t="s">
        <v>35</v>
      </c>
      <c r="B620" s="7" t="s">
        <v>305</v>
      </c>
      <c r="C620" s="7" t="s">
        <v>306</v>
      </c>
      <c r="D620" s="7" t="s">
        <v>2032</v>
      </c>
      <c r="E620" s="7" t="s">
        <v>2033</v>
      </c>
      <c r="F620" s="10">
        <v>2094589</v>
      </c>
      <c r="G620" s="8">
        <v>3</v>
      </c>
      <c r="H620" s="14">
        <f t="shared" si="9"/>
        <v>62838</v>
      </c>
      <c r="I620" s="10">
        <v>2157427</v>
      </c>
      <c r="J620" s="12">
        <v>0.6</v>
      </c>
      <c r="K620" s="10">
        <v>2157427</v>
      </c>
      <c r="L620" s="12">
        <v>0.50890000000000002</v>
      </c>
      <c r="M620" s="10">
        <v>2009014</v>
      </c>
      <c r="N620" s="7" t="s">
        <v>1962</v>
      </c>
      <c r="O620" s="10">
        <v>2009014</v>
      </c>
      <c r="P620" s="12">
        <v>0.47389999999999999</v>
      </c>
    </row>
    <row r="621" spans="1:16" x14ac:dyDescent="0.3">
      <c r="A621" s="7" t="s">
        <v>35</v>
      </c>
      <c r="B621" s="7" t="s">
        <v>305</v>
      </c>
      <c r="C621" s="7" t="s">
        <v>306</v>
      </c>
      <c r="D621" s="7" t="s">
        <v>2018</v>
      </c>
      <c r="E621" s="7" t="s">
        <v>2019</v>
      </c>
      <c r="F621" s="10">
        <v>2094589</v>
      </c>
      <c r="G621" s="8">
        <v>3</v>
      </c>
      <c r="H621" s="14">
        <f t="shared" si="9"/>
        <v>62838</v>
      </c>
      <c r="I621" s="10">
        <v>2157427</v>
      </c>
      <c r="J621" s="12">
        <v>0.6</v>
      </c>
      <c r="K621" s="10">
        <v>2157427</v>
      </c>
      <c r="L621" s="12">
        <v>0.50890000000000002</v>
      </c>
      <c r="M621" s="10">
        <v>2009014</v>
      </c>
      <c r="N621" s="7" t="s">
        <v>1962</v>
      </c>
      <c r="O621" s="10">
        <v>2009014</v>
      </c>
      <c r="P621" s="12">
        <v>0.47389999999999999</v>
      </c>
    </row>
    <row r="622" spans="1:16" x14ac:dyDescent="0.3">
      <c r="A622" s="7" t="s">
        <v>35</v>
      </c>
      <c r="B622" s="7" t="s">
        <v>305</v>
      </c>
      <c r="C622" s="7" t="s">
        <v>306</v>
      </c>
      <c r="D622" s="7" t="s">
        <v>1963</v>
      </c>
      <c r="E622" s="7" t="s">
        <v>1964</v>
      </c>
      <c r="F622" s="10">
        <v>0</v>
      </c>
      <c r="G622" s="8">
        <v>3</v>
      </c>
      <c r="H622" s="14">
        <f t="shared" si="9"/>
        <v>0</v>
      </c>
      <c r="I622" s="10">
        <v>0</v>
      </c>
      <c r="J622" s="12">
        <v>0</v>
      </c>
      <c r="K622" s="10">
        <v>0</v>
      </c>
      <c r="L622" s="12">
        <v>0</v>
      </c>
      <c r="M622" s="11"/>
      <c r="N622" s="7" t="s">
        <v>38</v>
      </c>
      <c r="O622" s="10">
        <v>0</v>
      </c>
      <c r="P622" s="12">
        <v>0</v>
      </c>
    </row>
    <row r="623" spans="1:16" x14ac:dyDescent="0.3">
      <c r="A623" s="7" t="s">
        <v>35</v>
      </c>
      <c r="B623" s="7" t="s">
        <v>305</v>
      </c>
      <c r="C623" s="7" t="s">
        <v>306</v>
      </c>
      <c r="D623" s="7" t="s">
        <v>1965</v>
      </c>
      <c r="E623" s="7" t="s">
        <v>1966</v>
      </c>
      <c r="F623" s="10">
        <v>0</v>
      </c>
      <c r="G623" s="8">
        <v>3</v>
      </c>
      <c r="H623" s="14">
        <f t="shared" si="9"/>
        <v>0</v>
      </c>
      <c r="I623" s="10">
        <v>0</v>
      </c>
      <c r="J623" s="12">
        <v>0</v>
      </c>
      <c r="K623" s="10">
        <v>0</v>
      </c>
      <c r="L623" s="12">
        <v>0</v>
      </c>
      <c r="M623" s="11"/>
      <c r="N623" s="7" t="s">
        <v>38</v>
      </c>
      <c r="O623" s="10">
        <v>0</v>
      </c>
      <c r="P623" s="12">
        <v>0</v>
      </c>
    </row>
    <row r="624" spans="1:16" x14ac:dyDescent="0.3">
      <c r="A624" s="7" t="s">
        <v>35</v>
      </c>
      <c r="B624" s="7" t="s">
        <v>305</v>
      </c>
      <c r="C624" s="7" t="s">
        <v>306</v>
      </c>
      <c r="D624" s="7" t="s">
        <v>1967</v>
      </c>
      <c r="E624" s="7" t="s">
        <v>1968</v>
      </c>
      <c r="F624" s="10">
        <v>0</v>
      </c>
      <c r="G624" s="8">
        <v>3</v>
      </c>
      <c r="H624" s="14">
        <f t="shared" si="9"/>
        <v>0</v>
      </c>
      <c r="I624" s="10">
        <v>0</v>
      </c>
      <c r="J624" s="12">
        <v>0</v>
      </c>
      <c r="K624" s="10">
        <v>0</v>
      </c>
      <c r="L624" s="12">
        <v>0</v>
      </c>
      <c r="M624" s="11"/>
      <c r="N624" s="7" t="s">
        <v>38</v>
      </c>
      <c r="O624" s="10">
        <v>0</v>
      </c>
      <c r="P624" s="12">
        <v>0</v>
      </c>
    </row>
    <row r="625" spans="1:16" x14ac:dyDescent="0.3">
      <c r="A625" s="7" t="s">
        <v>35</v>
      </c>
      <c r="B625" s="7" t="s">
        <v>305</v>
      </c>
      <c r="C625" s="7" t="s">
        <v>306</v>
      </c>
      <c r="D625" s="7" t="s">
        <v>2005</v>
      </c>
      <c r="E625" s="7" t="s">
        <v>2006</v>
      </c>
      <c r="F625" s="10">
        <v>0</v>
      </c>
      <c r="G625" s="8">
        <v>3</v>
      </c>
      <c r="H625" s="14">
        <f t="shared" si="9"/>
        <v>0</v>
      </c>
      <c r="I625" s="10">
        <v>0</v>
      </c>
      <c r="J625" s="12">
        <v>0.09</v>
      </c>
      <c r="K625" s="10">
        <v>0</v>
      </c>
      <c r="L625" s="12">
        <v>0</v>
      </c>
      <c r="M625" s="11"/>
      <c r="N625" s="7" t="s">
        <v>38</v>
      </c>
      <c r="O625" s="10">
        <v>0</v>
      </c>
      <c r="P625" s="12">
        <v>0</v>
      </c>
    </row>
    <row r="626" spans="1:16" x14ac:dyDescent="0.3">
      <c r="A626" s="7" t="s">
        <v>35</v>
      </c>
      <c r="B626" s="7" t="s">
        <v>305</v>
      </c>
      <c r="C626" s="7" t="s">
        <v>306</v>
      </c>
      <c r="D626" s="7" t="s">
        <v>2034</v>
      </c>
      <c r="E626" s="7" t="s">
        <v>2035</v>
      </c>
      <c r="F626" s="10">
        <v>0</v>
      </c>
      <c r="G626" s="8">
        <v>3</v>
      </c>
      <c r="H626" s="14">
        <f t="shared" si="9"/>
        <v>0</v>
      </c>
      <c r="I626" s="10">
        <v>0</v>
      </c>
      <c r="J626" s="12">
        <v>0</v>
      </c>
      <c r="K626" s="10">
        <v>0</v>
      </c>
      <c r="L626" s="12">
        <v>0</v>
      </c>
      <c r="M626" s="11"/>
      <c r="N626" s="7" t="s">
        <v>38</v>
      </c>
      <c r="O626" s="10">
        <v>0</v>
      </c>
      <c r="P626" s="12">
        <v>0</v>
      </c>
    </row>
    <row r="627" spans="1:16" x14ac:dyDescent="0.3">
      <c r="A627" s="7" t="s">
        <v>35</v>
      </c>
      <c r="B627" s="7" t="s">
        <v>305</v>
      </c>
      <c r="C627" s="7" t="s">
        <v>306</v>
      </c>
      <c r="D627" s="7" t="s">
        <v>2036</v>
      </c>
      <c r="E627" s="7" t="s">
        <v>2037</v>
      </c>
      <c r="F627" s="10">
        <v>0</v>
      </c>
      <c r="G627" s="8">
        <v>3</v>
      </c>
      <c r="H627" s="14">
        <f t="shared" si="9"/>
        <v>0</v>
      </c>
      <c r="I627" s="10">
        <v>0</v>
      </c>
      <c r="J627" s="12">
        <v>0.25</v>
      </c>
      <c r="K627" s="10">
        <v>0</v>
      </c>
      <c r="L627" s="12">
        <v>0</v>
      </c>
      <c r="M627" s="11"/>
      <c r="N627" s="7" t="s">
        <v>38</v>
      </c>
      <c r="O627" s="10">
        <v>0</v>
      </c>
      <c r="P627" s="12">
        <v>0</v>
      </c>
    </row>
    <row r="628" spans="1:16" x14ac:dyDescent="0.3">
      <c r="A628" s="7" t="s">
        <v>35</v>
      </c>
      <c r="B628" s="7" t="s">
        <v>305</v>
      </c>
      <c r="C628" s="7" t="s">
        <v>306</v>
      </c>
      <c r="D628" s="7" t="s">
        <v>2008</v>
      </c>
      <c r="E628" s="7" t="s">
        <v>2009</v>
      </c>
      <c r="F628" s="10">
        <v>0</v>
      </c>
      <c r="G628" s="8">
        <v>3</v>
      </c>
      <c r="H628" s="14">
        <f t="shared" si="9"/>
        <v>0</v>
      </c>
      <c r="I628" s="10">
        <v>0</v>
      </c>
      <c r="J628" s="12">
        <v>0</v>
      </c>
      <c r="K628" s="10">
        <v>0</v>
      </c>
      <c r="L628" s="12">
        <v>0</v>
      </c>
      <c r="M628" s="11"/>
      <c r="N628" s="7" t="s">
        <v>38</v>
      </c>
      <c r="O628" s="10">
        <v>0</v>
      </c>
      <c r="P628" s="12">
        <v>0</v>
      </c>
    </row>
    <row r="629" spans="1:16" x14ac:dyDescent="0.3">
      <c r="A629" s="7" t="s">
        <v>35</v>
      </c>
      <c r="B629" s="7" t="s">
        <v>305</v>
      </c>
      <c r="C629" s="7" t="s">
        <v>306</v>
      </c>
      <c r="D629" s="7" t="s">
        <v>2020</v>
      </c>
      <c r="E629" s="7" t="s">
        <v>2021</v>
      </c>
      <c r="F629" s="10">
        <v>0</v>
      </c>
      <c r="G629" s="8">
        <v>3</v>
      </c>
      <c r="H629" s="14">
        <f t="shared" si="9"/>
        <v>0</v>
      </c>
      <c r="I629" s="10">
        <v>0</v>
      </c>
      <c r="J629" s="12">
        <v>0.02</v>
      </c>
      <c r="K629" s="10">
        <v>0</v>
      </c>
      <c r="L629" s="12">
        <v>0</v>
      </c>
      <c r="M629" s="11"/>
      <c r="N629" s="7" t="s">
        <v>38</v>
      </c>
      <c r="O629" s="10">
        <v>0</v>
      </c>
      <c r="P629" s="12">
        <v>0</v>
      </c>
    </row>
    <row r="630" spans="1:16" x14ac:dyDescent="0.3">
      <c r="A630" s="7" t="s">
        <v>35</v>
      </c>
      <c r="B630" s="7" t="s">
        <v>305</v>
      </c>
      <c r="C630" s="7" t="s">
        <v>306</v>
      </c>
      <c r="D630" s="7" t="s">
        <v>2010</v>
      </c>
      <c r="E630" s="7" t="s">
        <v>2011</v>
      </c>
      <c r="F630" s="10">
        <v>0</v>
      </c>
      <c r="G630" s="8">
        <v>3</v>
      </c>
      <c r="H630" s="14">
        <f t="shared" si="9"/>
        <v>0</v>
      </c>
      <c r="I630" s="10">
        <v>0</v>
      </c>
      <c r="J630" s="12">
        <v>0</v>
      </c>
      <c r="K630" s="10">
        <v>0</v>
      </c>
      <c r="L630" s="12">
        <v>0</v>
      </c>
      <c r="M630" s="11"/>
      <c r="N630" s="7" t="s">
        <v>38</v>
      </c>
      <c r="O630" s="10">
        <v>0</v>
      </c>
      <c r="P630" s="12">
        <v>0</v>
      </c>
    </row>
    <row r="631" spans="1:16" x14ac:dyDescent="0.3">
      <c r="A631" s="7" t="s">
        <v>35</v>
      </c>
      <c r="B631" s="7" t="s">
        <v>305</v>
      </c>
      <c r="C631" s="7" t="s">
        <v>306</v>
      </c>
      <c r="D631" s="7" t="s">
        <v>2048</v>
      </c>
      <c r="E631" s="7" t="s">
        <v>2049</v>
      </c>
      <c r="F631" s="10">
        <v>51559</v>
      </c>
      <c r="G631" s="8">
        <v>3</v>
      </c>
      <c r="H631" s="14">
        <f t="shared" si="9"/>
        <v>1547</v>
      </c>
      <c r="I631" s="10">
        <v>53106</v>
      </c>
      <c r="J631" s="12">
        <v>0</v>
      </c>
      <c r="K631" s="10">
        <v>53106</v>
      </c>
      <c r="L631" s="12">
        <v>1.2500000000000001E-2</v>
      </c>
      <c r="M631" s="11"/>
      <c r="N631" s="7" t="s">
        <v>38</v>
      </c>
      <c r="O631" s="10">
        <v>53106</v>
      </c>
      <c r="P631" s="12">
        <v>1.2500000000000001E-2</v>
      </c>
    </row>
    <row r="632" spans="1:16" x14ac:dyDescent="0.3">
      <c r="A632" s="7" t="s">
        <v>35</v>
      </c>
      <c r="B632" s="7" t="s">
        <v>305</v>
      </c>
      <c r="C632" s="7" t="s">
        <v>306</v>
      </c>
      <c r="D632" s="7" t="s">
        <v>1954</v>
      </c>
      <c r="E632" s="7" t="s">
        <v>1955</v>
      </c>
      <c r="F632" s="10">
        <v>52436</v>
      </c>
      <c r="G632" s="9"/>
      <c r="H632" s="14">
        <f t="shared" si="9"/>
        <v>0</v>
      </c>
      <c r="I632" s="10">
        <v>52436</v>
      </c>
      <c r="J632" s="12">
        <v>0</v>
      </c>
      <c r="K632" s="10">
        <v>52436</v>
      </c>
      <c r="L632" s="12">
        <v>1.24E-2</v>
      </c>
      <c r="M632" s="11"/>
      <c r="N632" s="7" t="s">
        <v>38</v>
      </c>
      <c r="O632" s="10">
        <v>52436</v>
      </c>
      <c r="P632" s="12">
        <v>1.24E-2</v>
      </c>
    </row>
    <row r="633" spans="1:16" x14ac:dyDescent="0.3">
      <c r="A633" s="7" t="s">
        <v>35</v>
      </c>
      <c r="B633" s="7" t="s">
        <v>307</v>
      </c>
      <c r="C633" s="7" t="s">
        <v>308</v>
      </c>
      <c r="D633" s="7" t="s">
        <v>1989</v>
      </c>
      <c r="E633" s="7" t="s">
        <v>1990</v>
      </c>
      <c r="F633" s="10">
        <v>2451700</v>
      </c>
      <c r="G633" s="8">
        <v>3</v>
      </c>
      <c r="H633" s="14">
        <f t="shared" si="9"/>
        <v>73551</v>
      </c>
      <c r="I633" s="10">
        <v>2525251</v>
      </c>
      <c r="J633" s="12">
        <v>0.6</v>
      </c>
      <c r="K633" s="10">
        <v>2525251</v>
      </c>
      <c r="L633" s="12">
        <v>0.59570000000000001</v>
      </c>
      <c r="M633" s="10">
        <v>2369780</v>
      </c>
      <c r="N633" s="7" t="s">
        <v>1962</v>
      </c>
      <c r="O633" s="10">
        <v>2369780</v>
      </c>
      <c r="P633" s="12">
        <v>0.55900000000000005</v>
      </c>
    </row>
    <row r="634" spans="1:16" x14ac:dyDescent="0.3">
      <c r="A634" s="7" t="s">
        <v>35</v>
      </c>
      <c r="B634" s="7" t="s">
        <v>307</v>
      </c>
      <c r="C634" s="7" t="s">
        <v>308</v>
      </c>
      <c r="D634" s="7" t="s">
        <v>1959</v>
      </c>
      <c r="E634" s="7" t="s">
        <v>1960</v>
      </c>
      <c r="F634" s="10">
        <v>1000</v>
      </c>
      <c r="G634" s="8">
        <v>3</v>
      </c>
      <c r="H634" s="14">
        <f t="shared" si="9"/>
        <v>30</v>
      </c>
      <c r="I634" s="10">
        <v>1030</v>
      </c>
      <c r="J634" s="12">
        <v>0</v>
      </c>
      <c r="K634" s="10">
        <v>1030</v>
      </c>
      <c r="L634" s="12">
        <v>2.0000000000000001E-4</v>
      </c>
      <c r="M634" s="10">
        <v>847</v>
      </c>
      <c r="N634" s="7" t="s">
        <v>38</v>
      </c>
      <c r="O634" s="10">
        <v>847</v>
      </c>
      <c r="P634" s="12">
        <v>2.0000000000000001E-4</v>
      </c>
    </row>
    <row r="635" spans="1:16" x14ac:dyDescent="0.3">
      <c r="A635" s="7" t="s">
        <v>35</v>
      </c>
      <c r="B635" s="7" t="s">
        <v>307</v>
      </c>
      <c r="C635" s="7" t="s">
        <v>308</v>
      </c>
      <c r="D635" s="7" t="s">
        <v>1963</v>
      </c>
      <c r="E635" s="7" t="s">
        <v>1964</v>
      </c>
      <c r="F635" s="10">
        <v>14000</v>
      </c>
      <c r="G635" s="8">
        <v>3</v>
      </c>
      <c r="H635" s="14">
        <f t="shared" si="9"/>
        <v>420</v>
      </c>
      <c r="I635" s="10">
        <v>14420</v>
      </c>
      <c r="J635" s="12">
        <v>0</v>
      </c>
      <c r="K635" s="10">
        <v>14420</v>
      </c>
      <c r="L635" s="12">
        <v>3.3999999999999998E-3</v>
      </c>
      <c r="M635" s="10">
        <v>13565</v>
      </c>
      <c r="N635" s="7" t="s">
        <v>1962</v>
      </c>
      <c r="O635" s="10">
        <v>13565</v>
      </c>
      <c r="P635" s="12">
        <v>3.2000000000000002E-3</v>
      </c>
    </row>
    <row r="636" spans="1:16" x14ac:dyDescent="0.3">
      <c r="A636" s="7" t="s">
        <v>35</v>
      </c>
      <c r="B636" s="7" t="s">
        <v>307</v>
      </c>
      <c r="C636" s="7" t="s">
        <v>308</v>
      </c>
      <c r="D636" s="7" t="s">
        <v>1967</v>
      </c>
      <c r="E636" s="7" t="s">
        <v>1968</v>
      </c>
      <c r="F636" s="10">
        <v>0</v>
      </c>
      <c r="G636" s="8">
        <v>3</v>
      </c>
      <c r="H636" s="14">
        <f t="shared" si="9"/>
        <v>0</v>
      </c>
      <c r="I636" s="10">
        <v>0</v>
      </c>
      <c r="J636" s="12">
        <v>0</v>
      </c>
      <c r="K636" s="10">
        <v>0</v>
      </c>
      <c r="L636" s="12">
        <v>0</v>
      </c>
      <c r="M636" s="11"/>
      <c r="N636" s="7" t="s">
        <v>38</v>
      </c>
      <c r="O636" s="10">
        <v>0</v>
      </c>
      <c r="P636" s="12">
        <v>0</v>
      </c>
    </row>
    <row r="637" spans="1:16" x14ac:dyDescent="0.3">
      <c r="A637" s="7" t="s">
        <v>35</v>
      </c>
      <c r="B637" s="7" t="s">
        <v>307</v>
      </c>
      <c r="C637" s="7" t="s">
        <v>308</v>
      </c>
      <c r="D637" s="7" t="s">
        <v>2020</v>
      </c>
      <c r="E637" s="7" t="s">
        <v>2021</v>
      </c>
      <c r="F637" s="10">
        <v>68000</v>
      </c>
      <c r="G637" s="8">
        <v>3</v>
      </c>
      <c r="H637" s="14">
        <f t="shared" si="9"/>
        <v>2040</v>
      </c>
      <c r="I637" s="10">
        <v>70040</v>
      </c>
      <c r="J637" s="12">
        <v>0.02</v>
      </c>
      <c r="K637" s="10">
        <v>70040</v>
      </c>
      <c r="L637" s="12">
        <v>1.6500000000000001E-2</v>
      </c>
      <c r="M637" s="10">
        <v>65709</v>
      </c>
      <c r="N637" s="7" t="s">
        <v>1962</v>
      </c>
      <c r="O637" s="10">
        <v>65709</v>
      </c>
      <c r="P637" s="12">
        <v>1.55E-2</v>
      </c>
    </row>
    <row r="638" spans="1:16" x14ac:dyDescent="0.3">
      <c r="A638" s="7" t="s">
        <v>35</v>
      </c>
      <c r="B638" s="7" t="s">
        <v>307</v>
      </c>
      <c r="C638" s="7" t="s">
        <v>308</v>
      </c>
      <c r="D638" s="7" t="s">
        <v>1954</v>
      </c>
      <c r="E638" s="7" t="s">
        <v>1955</v>
      </c>
      <c r="F638" s="10">
        <v>12376</v>
      </c>
      <c r="G638" s="9"/>
      <c r="H638" s="14">
        <f t="shared" si="9"/>
        <v>0</v>
      </c>
      <c r="I638" s="10">
        <v>12376</v>
      </c>
      <c r="J638" s="12">
        <v>0</v>
      </c>
      <c r="K638" s="10">
        <v>12376</v>
      </c>
      <c r="L638" s="12">
        <v>2.8999999999999998E-3</v>
      </c>
      <c r="M638" s="11"/>
      <c r="N638" s="7" t="s">
        <v>38</v>
      </c>
      <c r="O638" s="10">
        <v>12376</v>
      </c>
      <c r="P638" s="12">
        <v>2.8999999999999998E-3</v>
      </c>
    </row>
    <row r="639" spans="1:16" x14ac:dyDescent="0.3">
      <c r="A639" s="7" t="s">
        <v>35</v>
      </c>
      <c r="B639" s="7" t="s">
        <v>309</v>
      </c>
      <c r="C639" s="7" t="s">
        <v>310</v>
      </c>
      <c r="D639" s="7" t="s">
        <v>1956</v>
      </c>
      <c r="E639" s="7" t="s">
        <v>1957</v>
      </c>
      <c r="F639" s="10">
        <v>0</v>
      </c>
      <c r="G639" s="8">
        <v>3</v>
      </c>
      <c r="H639" s="14">
        <f t="shared" si="9"/>
        <v>0</v>
      </c>
      <c r="I639" s="10">
        <v>0</v>
      </c>
      <c r="J639" s="12">
        <v>0</v>
      </c>
      <c r="K639" s="10">
        <v>0</v>
      </c>
      <c r="L639" s="12">
        <v>0</v>
      </c>
      <c r="M639" s="11"/>
      <c r="N639" s="7" t="s">
        <v>38</v>
      </c>
      <c r="O639" s="10">
        <v>0</v>
      </c>
      <c r="P639" s="12">
        <v>0</v>
      </c>
    </row>
    <row r="640" spans="1:16" x14ac:dyDescent="0.3">
      <c r="A640" s="7" t="s">
        <v>35</v>
      </c>
      <c r="B640" s="7" t="s">
        <v>309</v>
      </c>
      <c r="C640" s="7" t="s">
        <v>310</v>
      </c>
      <c r="D640" s="7" t="s">
        <v>1969</v>
      </c>
      <c r="E640" s="7" t="s">
        <v>1970</v>
      </c>
      <c r="F640" s="10">
        <v>0</v>
      </c>
      <c r="G640" s="8">
        <v>5</v>
      </c>
      <c r="H640" s="14">
        <f t="shared" si="9"/>
        <v>0</v>
      </c>
      <c r="I640" s="10">
        <v>0</v>
      </c>
      <c r="J640" s="12">
        <v>0</v>
      </c>
      <c r="K640" s="10">
        <v>0</v>
      </c>
      <c r="L640" s="12">
        <v>0</v>
      </c>
      <c r="M640" s="11"/>
      <c r="N640" s="7" t="s">
        <v>38</v>
      </c>
      <c r="O640" s="10">
        <v>0</v>
      </c>
      <c r="P640" s="12">
        <v>0</v>
      </c>
    </row>
    <row r="641" spans="1:16" x14ac:dyDescent="0.3">
      <c r="A641" s="7" t="s">
        <v>35</v>
      </c>
      <c r="B641" s="7" t="s">
        <v>311</v>
      </c>
      <c r="C641" s="7" t="s">
        <v>312</v>
      </c>
      <c r="D641" s="7" t="s">
        <v>1956</v>
      </c>
      <c r="E641" s="7" t="s">
        <v>1957</v>
      </c>
      <c r="F641" s="10">
        <v>0</v>
      </c>
      <c r="G641" s="8">
        <v>3</v>
      </c>
      <c r="H641" s="14">
        <f t="shared" si="9"/>
        <v>0</v>
      </c>
      <c r="I641" s="10">
        <v>0</v>
      </c>
      <c r="J641" s="12">
        <v>0</v>
      </c>
      <c r="K641" s="10">
        <v>0</v>
      </c>
      <c r="L641" s="12">
        <v>0</v>
      </c>
      <c r="M641" s="11"/>
      <c r="N641" s="7" t="s">
        <v>38</v>
      </c>
      <c r="O641" s="10">
        <v>0</v>
      </c>
      <c r="P641" s="12">
        <v>0</v>
      </c>
    </row>
    <row r="642" spans="1:16" x14ac:dyDescent="0.3">
      <c r="A642" s="7" t="s">
        <v>35</v>
      </c>
      <c r="B642" s="7" t="s">
        <v>311</v>
      </c>
      <c r="C642" s="7" t="s">
        <v>312</v>
      </c>
      <c r="D642" s="7" t="s">
        <v>1969</v>
      </c>
      <c r="E642" s="7" t="s">
        <v>1970</v>
      </c>
      <c r="F642" s="10">
        <v>0</v>
      </c>
      <c r="G642" s="8">
        <v>5</v>
      </c>
      <c r="H642" s="14">
        <f t="shared" si="9"/>
        <v>0</v>
      </c>
      <c r="I642" s="10">
        <v>0</v>
      </c>
      <c r="J642" s="12">
        <v>0</v>
      </c>
      <c r="K642" s="10">
        <v>0</v>
      </c>
      <c r="L642" s="12">
        <v>0</v>
      </c>
      <c r="M642" s="11"/>
      <c r="N642" s="7" t="s">
        <v>38</v>
      </c>
      <c r="O642" s="10">
        <v>0</v>
      </c>
      <c r="P642" s="12">
        <v>0</v>
      </c>
    </row>
    <row r="643" spans="1:16" x14ac:dyDescent="0.3">
      <c r="A643" s="7" t="s">
        <v>35</v>
      </c>
      <c r="B643" s="7" t="s">
        <v>313</v>
      </c>
      <c r="C643" s="7" t="s">
        <v>314</v>
      </c>
      <c r="D643" s="7" t="s">
        <v>1956</v>
      </c>
      <c r="E643" s="7" t="s">
        <v>1957</v>
      </c>
      <c r="F643" s="10">
        <v>0</v>
      </c>
      <c r="G643" s="8">
        <v>3</v>
      </c>
      <c r="H643" s="14">
        <f t="shared" ref="H643:H706" si="10">I643-F643</f>
        <v>0</v>
      </c>
      <c r="I643" s="10">
        <v>0</v>
      </c>
      <c r="J643" s="12">
        <v>0</v>
      </c>
      <c r="K643" s="10">
        <v>0</v>
      </c>
      <c r="L643" s="12">
        <v>0</v>
      </c>
      <c r="M643" s="11"/>
      <c r="N643" s="7" t="s">
        <v>38</v>
      </c>
      <c r="O643" s="10">
        <v>0</v>
      </c>
      <c r="P643" s="12">
        <v>0</v>
      </c>
    </row>
    <row r="644" spans="1:16" x14ac:dyDescent="0.3">
      <c r="A644" s="7" t="s">
        <v>35</v>
      </c>
      <c r="B644" s="7" t="s">
        <v>313</v>
      </c>
      <c r="C644" s="7" t="s">
        <v>314</v>
      </c>
      <c r="D644" s="7" t="s">
        <v>1969</v>
      </c>
      <c r="E644" s="7" t="s">
        <v>1970</v>
      </c>
      <c r="F644" s="10">
        <v>0</v>
      </c>
      <c r="G644" s="8">
        <v>5</v>
      </c>
      <c r="H644" s="14">
        <f t="shared" si="10"/>
        <v>0</v>
      </c>
      <c r="I644" s="10">
        <v>0</v>
      </c>
      <c r="J644" s="12">
        <v>0</v>
      </c>
      <c r="K644" s="10">
        <v>0</v>
      </c>
      <c r="L644" s="12">
        <v>0</v>
      </c>
      <c r="M644" s="11"/>
      <c r="N644" s="7" t="s">
        <v>38</v>
      </c>
      <c r="O644" s="10">
        <v>0</v>
      </c>
      <c r="P644" s="12">
        <v>0</v>
      </c>
    </row>
    <row r="645" spans="1:16" x14ac:dyDescent="0.3">
      <c r="A645" s="7" t="s">
        <v>35</v>
      </c>
      <c r="B645" s="7" t="s">
        <v>315</v>
      </c>
      <c r="C645" s="7" t="s">
        <v>316</v>
      </c>
      <c r="D645" s="7" t="s">
        <v>1956</v>
      </c>
      <c r="E645" s="7" t="s">
        <v>1957</v>
      </c>
      <c r="F645" s="10">
        <v>0</v>
      </c>
      <c r="G645" s="8">
        <v>3</v>
      </c>
      <c r="H645" s="14">
        <f t="shared" si="10"/>
        <v>0</v>
      </c>
      <c r="I645" s="10">
        <v>0</v>
      </c>
      <c r="J645" s="12">
        <v>0</v>
      </c>
      <c r="K645" s="10">
        <v>0</v>
      </c>
      <c r="L645" s="12">
        <v>0</v>
      </c>
      <c r="M645" s="11"/>
      <c r="N645" s="7" t="s">
        <v>38</v>
      </c>
      <c r="O645" s="10">
        <v>0</v>
      </c>
      <c r="P645" s="12">
        <v>0</v>
      </c>
    </row>
    <row r="646" spans="1:16" x14ac:dyDescent="0.3">
      <c r="A646" s="7" t="s">
        <v>35</v>
      </c>
      <c r="B646" s="7" t="s">
        <v>315</v>
      </c>
      <c r="C646" s="7" t="s">
        <v>316</v>
      </c>
      <c r="D646" s="7" t="s">
        <v>1969</v>
      </c>
      <c r="E646" s="7" t="s">
        <v>1970</v>
      </c>
      <c r="F646" s="10">
        <v>0</v>
      </c>
      <c r="G646" s="8">
        <v>5</v>
      </c>
      <c r="H646" s="14">
        <f t="shared" si="10"/>
        <v>0</v>
      </c>
      <c r="I646" s="10">
        <v>0</v>
      </c>
      <c r="J646" s="12">
        <v>0</v>
      </c>
      <c r="K646" s="10">
        <v>0</v>
      </c>
      <c r="L646" s="12">
        <v>0</v>
      </c>
      <c r="M646" s="11"/>
      <c r="N646" s="7" t="s">
        <v>38</v>
      </c>
      <c r="O646" s="10">
        <v>0</v>
      </c>
      <c r="P646" s="12">
        <v>0</v>
      </c>
    </row>
    <row r="647" spans="1:16" x14ac:dyDescent="0.3">
      <c r="A647" s="7" t="s">
        <v>35</v>
      </c>
      <c r="B647" s="7" t="s">
        <v>317</v>
      </c>
      <c r="C647" s="7" t="s">
        <v>318</v>
      </c>
      <c r="D647" s="7" t="s">
        <v>1969</v>
      </c>
      <c r="E647" s="7" t="s">
        <v>1970</v>
      </c>
      <c r="F647" s="10">
        <v>0</v>
      </c>
      <c r="G647" s="8">
        <v>5</v>
      </c>
      <c r="H647" s="14">
        <f t="shared" si="10"/>
        <v>0</v>
      </c>
      <c r="I647" s="10">
        <v>0</v>
      </c>
      <c r="J647" s="12">
        <v>0</v>
      </c>
      <c r="K647" s="10">
        <v>0</v>
      </c>
      <c r="L647" s="12">
        <v>0</v>
      </c>
      <c r="M647" s="11"/>
      <c r="N647" s="7" t="s">
        <v>38</v>
      </c>
      <c r="O647" s="10">
        <v>0</v>
      </c>
      <c r="P647" s="12">
        <v>0</v>
      </c>
    </row>
    <row r="648" spans="1:16" x14ac:dyDescent="0.3">
      <c r="A648" s="7" t="s">
        <v>35</v>
      </c>
      <c r="B648" s="7" t="s">
        <v>319</v>
      </c>
      <c r="C648" s="7" t="s">
        <v>320</v>
      </c>
      <c r="D648" s="7" t="s">
        <v>1969</v>
      </c>
      <c r="E648" s="7" t="s">
        <v>1970</v>
      </c>
      <c r="F648" s="10">
        <v>0</v>
      </c>
      <c r="G648" s="8">
        <v>5</v>
      </c>
      <c r="H648" s="14">
        <f t="shared" si="10"/>
        <v>0</v>
      </c>
      <c r="I648" s="10">
        <v>0</v>
      </c>
      <c r="J648" s="12">
        <v>0</v>
      </c>
      <c r="K648" s="10">
        <v>0</v>
      </c>
      <c r="L648" s="12">
        <v>0</v>
      </c>
      <c r="M648" s="11"/>
      <c r="N648" s="7" t="s">
        <v>38</v>
      </c>
      <c r="O648" s="10">
        <v>0</v>
      </c>
      <c r="P648" s="12">
        <v>0</v>
      </c>
    </row>
    <row r="649" spans="1:16" x14ac:dyDescent="0.3">
      <c r="A649" s="7" t="s">
        <v>35</v>
      </c>
      <c r="B649" s="7" t="s">
        <v>321</v>
      </c>
      <c r="C649" s="7" t="s">
        <v>322</v>
      </c>
      <c r="D649" s="7" t="s">
        <v>1956</v>
      </c>
      <c r="E649" s="7" t="s">
        <v>1957</v>
      </c>
      <c r="F649" s="10">
        <v>9171988</v>
      </c>
      <c r="G649" s="9"/>
      <c r="H649" s="14">
        <f t="shared" si="10"/>
        <v>0</v>
      </c>
      <c r="I649" s="10">
        <v>9171988</v>
      </c>
      <c r="J649" s="12">
        <v>0</v>
      </c>
      <c r="K649" s="10">
        <v>9171988</v>
      </c>
      <c r="L649" s="12">
        <v>0.52449999999999997</v>
      </c>
      <c r="M649" s="11"/>
      <c r="N649" s="7" t="s">
        <v>38</v>
      </c>
      <c r="O649" s="10">
        <v>2408564</v>
      </c>
      <c r="P649" s="12">
        <v>0.68200000000000005</v>
      </c>
    </row>
    <row r="650" spans="1:16" x14ac:dyDescent="0.3">
      <c r="A650" s="7" t="s">
        <v>35</v>
      </c>
      <c r="B650" s="7" t="s">
        <v>321</v>
      </c>
      <c r="C650" s="7" t="s">
        <v>322</v>
      </c>
      <c r="D650" s="7" t="s">
        <v>1969</v>
      </c>
      <c r="E650" s="7" t="s">
        <v>1970</v>
      </c>
      <c r="F650" s="10">
        <v>335269</v>
      </c>
      <c r="G650" s="9"/>
      <c r="H650" s="14">
        <f t="shared" si="10"/>
        <v>0</v>
      </c>
      <c r="I650" s="10">
        <v>335269</v>
      </c>
      <c r="J650" s="12">
        <v>0</v>
      </c>
      <c r="K650" s="10">
        <v>335269</v>
      </c>
      <c r="L650" s="12">
        <v>1.9199999999999998E-2</v>
      </c>
      <c r="M650" s="11"/>
      <c r="N650" s="7" t="s">
        <v>38</v>
      </c>
      <c r="O650" s="10">
        <v>88042</v>
      </c>
      <c r="P650" s="12">
        <v>2.4899999999999999E-2</v>
      </c>
    </row>
    <row r="651" spans="1:16" x14ac:dyDescent="0.3">
      <c r="A651" s="7" t="s">
        <v>35</v>
      </c>
      <c r="B651" s="7" t="s">
        <v>321</v>
      </c>
      <c r="C651" s="7" t="s">
        <v>322</v>
      </c>
      <c r="D651" s="7" t="s">
        <v>1991</v>
      </c>
      <c r="E651" s="7" t="s">
        <v>1992</v>
      </c>
      <c r="F651" s="10">
        <v>3394077</v>
      </c>
      <c r="G651" s="9"/>
      <c r="H651" s="14">
        <f t="shared" si="10"/>
        <v>0</v>
      </c>
      <c r="I651" s="10">
        <v>3394077</v>
      </c>
      <c r="J651" s="12">
        <v>0</v>
      </c>
      <c r="K651" s="10">
        <v>3394077</v>
      </c>
      <c r="L651" s="12">
        <v>0.19409999999999999</v>
      </c>
      <c r="M651" s="11"/>
      <c r="N651" s="7" t="s">
        <v>38</v>
      </c>
      <c r="O651" s="10">
        <v>891285</v>
      </c>
      <c r="P651" s="12">
        <v>0.25240000000000001</v>
      </c>
    </row>
    <row r="652" spans="1:16" x14ac:dyDescent="0.3">
      <c r="A652" s="7" t="s">
        <v>35</v>
      </c>
      <c r="B652" s="7" t="s">
        <v>321</v>
      </c>
      <c r="C652" s="7" t="s">
        <v>322</v>
      </c>
      <c r="D652" s="7" t="s">
        <v>1993</v>
      </c>
      <c r="E652" s="7" t="s">
        <v>1994</v>
      </c>
      <c r="F652" s="10">
        <v>2424085</v>
      </c>
      <c r="G652" s="9"/>
      <c r="H652" s="14">
        <f t="shared" si="10"/>
        <v>0</v>
      </c>
      <c r="I652" s="10">
        <v>2424085</v>
      </c>
      <c r="J652" s="12">
        <v>0</v>
      </c>
      <c r="K652" s="10">
        <v>2424085</v>
      </c>
      <c r="L652" s="12">
        <v>0.1386</v>
      </c>
      <c r="M652" s="11"/>
      <c r="N652" s="7" t="s">
        <v>38</v>
      </c>
      <c r="O652" s="10">
        <v>636565</v>
      </c>
      <c r="P652" s="12">
        <v>0.1802</v>
      </c>
    </row>
    <row r="653" spans="1:16" x14ac:dyDescent="0.3">
      <c r="A653" s="7" t="s">
        <v>35</v>
      </c>
      <c r="B653" s="7" t="s">
        <v>321</v>
      </c>
      <c r="C653" s="7" t="s">
        <v>322</v>
      </c>
      <c r="D653" s="7" t="s">
        <v>1959</v>
      </c>
      <c r="E653" s="7" t="s">
        <v>1960</v>
      </c>
      <c r="F653" s="10">
        <v>1020392</v>
      </c>
      <c r="G653" s="9"/>
      <c r="H653" s="14">
        <f t="shared" si="10"/>
        <v>0</v>
      </c>
      <c r="I653" s="10">
        <v>1020392</v>
      </c>
      <c r="J653" s="12">
        <v>0</v>
      </c>
      <c r="K653" s="10">
        <v>1020392</v>
      </c>
      <c r="L653" s="12">
        <v>5.8400000000000001E-2</v>
      </c>
      <c r="M653" s="11"/>
      <c r="N653" s="7" t="s">
        <v>38</v>
      </c>
      <c r="O653" s="10">
        <v>267955</v>
      </c>
      <c r="P653" s="12">
        <v>7.5899999999999995E-2</v>
      </c>
    </row>
    <row r="654" spans="1:16" x14ac:dyDescent="0.3">
      <c r="A654" s="7" t="s">
        <v>35</v>
      </c>
      <c r="B654" s="7" t="s">
        <v>321</v>
      </c>
      <c r="C654" s="7" t="s">
        <v>322</v>
      </c>
      <c r="D654" s="7" t="s">
        <v>2028</v>
      </c>
      <c r="E654" s="7" t="s">
        <v>2029</v>
      </c>
      <c r="F654" s="10">
        <v>0</v>
      </c>
      <c r="G654" s="9"/>
      <c r="H654" s="14">
        <f t="shared" si="10"/>
        <v>0</v>
      </c>
      <c r="I654" s="10">
        <v>0</v>
      </c>
      <c r="J654" s="12">
        <v>0</v>
      </c>
      <c r="K654" s="10">
        <v>0</v>
      </c>
      <c r="L654" s="12">
        <v>0</v>
      </c>
      <c r="M654" s="11"/>
      <c r="N654" s="7" t="s">
        <v>38</v>
      </c>
      <c r="O654" s="10">
        <v>0</v>
      </c>
      <c r="P654" s="12">
        <v>0</v>
      </c>
    </row>
    <row r="655" spans="1:16" x14ac:dyDescent="0.3">
      <c r="A655" s="7" t="s">
        <v>35</v>
      </c>
      <c r="B655" s="7" t="s">
        <v>321</v>
      </c>
      <c r="C655" s="7" t="s">
        <v>322</v>
      </c>
      <c r="D655" s="7" t="s">
        <v>2032</v>
      </c>
      <c r="E655" s="7" t="s">
        <v>2033</v>
      </c>
      <c r="F655" s="10">
        <v>0</v>
      </c>
      <c r="G655" s="9"/>
      <c r="H655" s="14">
        <f t="shared" si="10"/>
        <v>0</v>
      </c>
      <c r="I655" s="10">
        <v>0</v>
      </c>
      <c r="J655" s="12">
        <v>0</v>
      </c>
      <c r="K655" s="10">
        <v>0</v>
      </c>
      <c r="L655" s="12">
        <v>0</v>
      </c>
      <c r="M655" s="11"/>
      <c r="N655" s="7" t="s">
        <v>38</v>
      </c>
      <c r="O655" s="10">
        <v>0</v>
      </c>
      <c r="P655" s="12">
        <v>0</v>
      </c>
    </row>
    <row r="656" spans="1:16" x14ac:dyDescent="0.3">
      <c r="A656" s="7" t="s">
        <v>35</v>
      </c>
      <c r="B656" s="7" t="s">
        <v>321</v>
      </c>
      <c r="C656" s="7" t="s">
        <v>322</v>
      </c>
      <c r="D656" s="7" t="s">
        <v>2018</v>
      </c>
      <c r="E656" s="7" t="s">
        <v>2019</v>
      </c>
      <c r="F656" s="10">
        <v>0</v>
      </c>
      <c r="G656" s="9"/>
      <c r="H656" s="14">
        <f t="shared" si="10"/>
        <v>0</v>
      </c>
      <c r="I656" s="10">
        <v>0</v>
      </c>
      <c r="J656" s="12">
        <v>0</v>
      </c>
      <c r="K656" s="10">
        <v>0</v>
      </c>
      <c r="L656" s="12">
        <v>0</v>
      </c>
      <c r="M656" s="11"/>
      <c r="N656" s="7" t="s">
        <v>38</v>
      </c>
      <c r="O656" s="10">
        <v>0</v>
      </c>
      <c r="P656" s="12">
        <v>0</v>
      </c>
    </row>
    <row r="657" spans="1:16" x14ac:dyDescent="0.3">
      <c r="A657" s="7" t="s">
        <v>35</v>
      </c>
      <c r="B657" s="7" t="s">
        <v>321</v>
      </c>
      <c r="C657" s="7" t="s">
        <v>322</v>
      </c>
      <c r="D657" s="7" t="s">
        <v>1995</v>
      </c>
      <c r="E657" s="7" t="s">
        <v>1996</v>
      </c>
      <c r="F657" s="10">
        <v>0</v>
      </c>
      <c r="G657" s="9"/>
      <c r="H657" s="14">
        <f t="shared" si="10"/>
        <v>0</v>
      </c>
      <c r="I657" s="10">
        <v>0</v>
      </c>
      <c r="J657" s="12">
        <v>0</v>
      </c>
      <c r="K657" s="10">
        <v>0</v>
      </c>
      <c r="L657" s="12">
        <v>0</v>
      </c>
      <c r="M657" s="11"/>
      <c r="N657" s="7" t="s">
        <v>38</v>
      </c>
      <c r="O657" s="10">
        <v>0</v>
      </c>
      <c r="P657" s="12">
        <v>0</v>
      </c>
    </row>
    <row r="658" spans="1:16" x14ac:dyDescent="0.3">
      <c r="A658" s="7" t="s">
        <v>35</v>
      </c>
      <c r="B658" s="7" t="s">
        <v>321</v>
      </c>
      <c r="C658" s="7" t="s">
        <v>322</v>
      </c>
      <c r="D658" s="7" t="s">
        <v>1963</v>
      </c>
      <c r="E658" s="7" t="s">
        <v>1964</v>
      </c>
      <c r="F658" s="10">
        <v>769730</v>
      </c>
      <c r="G658" s="9"/>
      <c r="H658" s="14">
        <f t="shared" si="10"/>
        <v>0</v>
      </c>
      <c r="I658" s="10">
        <v>769730</v>
      </c>
      <c r="J658" s="12">
        <v>0</v>
      </c>
      <c r="K658" s="10">
        <v>769730</v>
      </c>
      <c r="L658" s="12">
        <v>4.3999999999999997E-2</v>
      </c>
      <c r="M658" s="11"/>
      <c r="N658" s="7" t="s">
        <v>38</v>
      </c>
      <c r="O658" s="10">
        <v>202131</v>
      </c>
      <c r="P658" s="12">
        <v>5.7200000000000001E-2</v>
      </c>
    </row>
    <row r="659" spans="1:16" x14ac:dyDescent="0.3">
      <c r="A659" s="7" t="s">
        <v>35</v>
      </c>
      <c r="B659" s="7" t="s">
        <v>321</v>
      </c>
      <c r="C659" s="7" t="s">
        <v>322</v>
      </c>
      <c r="D659" s="7" t="s">
        <v>1965</v>
      </c>
      <c r="E659" s="7" t="s">
        <v>1966</v>
      </c>
      <c r="F659" s="10">
        <v>0</v>
      </c>
      <c r="G659" s="9"/>
      <c r="H659" s="14">
        <f t="shared" si="10"/>
        <v>0</v>
      </c>
      <c r="I659" s="10">
        <v>0</v>
      </c>
      <c r="J659" s="12">
        <v>0</v>
      </c>
      <c r="K659" s="10">
        <v>0</v>
      </c>
      <c r="L659" s="12">
        <v>0</v>
      </c>
      <c r="M659" s="11"/>
      <c r="N659" s="7" t="s">
        <v>38</v>
      </c>
      <c r="O659" s="10">
        <v>0</v>
      </c>
      <c r="P659" s="12">
        <v>0</v>
      </c>
    </row>
    <row r="660" spans="1:16" x14ac:dyDescent="0.3">
      <c r="A660" s="7" t="s">
        <v>35</v>
      </c>
      <c r="B660" s="7" t="s">
        <v>321</v>
      </c>
      <c r="C660" s="7" t="s">
        <v>322</v>
      </c>
      <c r="D660" s="7" t="s">
        <v>2005</v>
      </c>
      <c r="E660" s="7" t="s">
        <v>2006</v>
      </c>
      <c r="F660" s="10">
        <v>0</v>
      </c>
      <c r="G660" s="9"/>
      <c r="H660" s="14">
        <f t="shared" si="10"/>
        <v>0</v>
      </c>
      <c r="I660" s="10">
        <v>0</v>
      </c>
      <c r="J660" s="12">
        <v>0</v>
      </c>
      <c r="K660" s="10">
        <v>0</v>
      </c>
      <c r="L660" s="12">
        <v>0</v>
      </c>
      <c r="M660" s="11"/>
      <c r="N660" s="7" t="s">
        <v>38</v>
      </c>
      <c r="O660" s="10">
        <v>0</v>
      </c>
      <c r="P660" s="12">
        <v>0</v>
      </c>
    </row>
    <row r="661" spans="1:16" x14ac:dyDescent="0.3">
      <c r="A661" s="7" t="s">
        <v>35</v>
      </c>
      <c r="B661" s="7" t="s">
        <v>321</v>
      </c>
      <c r="C661" s="7" t="s">
        <v>322</v>
      </c>
      <c r="D661" s="7" t="s">
        <v>2050</v>
      </c>
      <c r="E661" s="7" t="s">
        <v>2051</v>
      </c>
      <c r="F661" s="10">
        <v>0</v>
      </c>
      <c r="G661" s="9"/>
      <c r="H661" s="14">
        <f t="shared" si="10"/>
        <v>0</v>
      </c>
      <c r="I661" s="10">
        <v>0</v>
      </c>
      <c r="J661" s="12">
        <v>0</v>
      </c>
      <c r="K661" s="10">
        <v>0</v>
      </c>
      <c r="L661" s="12">
        <v>0</v>
      </c>
      <c r="M661" s="11"/>
      <c r="N661" s="7" t="s">
        <v>38</v>
      </c>
      <c r="O661" s="10">
        <v>0</v>
      </c>
      <c r="P661" s="12">
        <v>0</v>
      </c>
    </row>
    <row r="662" spans="1:16" x14ac:dyDescent="0.3">
      <c r="A662" s="7" t="s">
        <v>35</v>
      </c>
      <c r="B662" s="7" t="s">
        <v>321</v>
      </c>
      <c r="C662" s="7" t="s">
        <v>322</v>
      </c>
      <c r="D662" s="7" t="s">
        <v>2046</v>
      </c>
      <c r="E662" s="7" t="s">
        <v>2047</v>
      </c>
      <c r="F662" s="10">
        <v>0</v>
      </c>
      <c r="G662" s="9"/>
      <c r="H662" s="14">
        <f t="shared" si="10"/>
        <v>0</v>
      </c>
      <c r="I662" s="10">
        <v>0</v>
      </c>
      <c r="J662" s="12">
        <v>0</v>
      </c>
      <c r="K662" s="10">
        <v>0</v>
      </c>
      <c r="L662" s="12">
        <v>0</v>
      </c>
      <c r="M662" s="11"/>
      <c r="N662" s="7" t="s">
        <v>38</v>
      </c>
      <c r="O662" s="10">
        <v>0</v>
      </c>
      <c r="P662" s="12">
        <v>0</v>
      </c>
    </row>
    <row r="663" spans="1:16" x14ac:dyDescent="0.3">
      <c r="A663" s="7" t="s">
        <v>35</v>
      </c>
      <c r="B663" s="7" t="s">
        <v>321</v>
      </c>
      <c r="C663" s="7" t="s">
        <v>322</v>
      </c>
      <c r="D663" s="7" t="s">
        <v>2034</v>
      </c>
      <c r="E663" s="7" t="s">
        <v>2035</v>
      </c>
      <c r="F663" s="10">
        <v>0</v>
      </c>
      <c r="G663" s="9"/>
      <c r="H663" s="14">
        <f t="shared" si="10"/>
        <v>0</v>
      </c>
      <c r="I663" s="10">
        <v>0</v>
      </c>
      <c r="J663" s="12">
        <v>0</v>
      </c>
      <c r="K663" s="10">
        <v>0</v>
      </c>
      <c r="L663" s="12">
        <v>0</v>
      </c>
      <c r="M663" s="11"/>
      <c r="N663" s="7" t="s">
        <v>38</v>
      </c>
      <c r="O663" s="10">
        <v>0</v>
      </c>
      <c r="P663" s="12">
        <v>0</v>
      </c>
    </row>
    <row r="664" spans="1:16" x14ac:dyDescent="0.3">
      <c r="A664" s="7" t="s">
        <v>35</v>
      </c>
      <c r="B664" s="7" t="s">
        <v>321</v>
      </c>
      <c r="C664" s="7" t="s">
        <v>322</v>
      </c>
      <c r="D664" s="7" t="s">
        <v>2098</v>
      </c>
      <c r="E664" s="7" t="s">
        <v>1972</v>
      </c>
      <c r="F664" s="10">
        <v>0</v>
      </c>
      <c r="G664" s="9"/>
      <c r="H664" s="14">
        <f t="shared" si="10"/>
        <v>0</v>
      </c>
      <c r="I664" s="10">
        <v>0</v>
      </c>
      <c r="J664" s="12">
        <v>0</v>
      </c>
      <c r="K664" s="10">
        <v>0</v>
      </c>
      <c r="L664" s="12">
        <v>0</v>
      </c>
      <c r="M664" s="11"/>
      <c r="N664" s="7" t="s">
        <v>38</v>
      </c>
      <c r="O664" s="10">
        <v>0</v>
      </c>
      <c r="P664" s="12">
        <v>0</v>
      </c>
    </row>
    <row r="665" spans="1:16" x14ac:dyDescent="0.3">
      <c r="A665" s="7" t="s">
        <v>35</v>
      </c>
      <c r="B665" s="7" t="s">
        <v>321</v>
      </c>
      <c r="C665" s="7" t="s">
        <v>322</v>
      </c>
      <c r="D665" s="7" t="s">
        <v>2042</v>
      </c>
      <c r="E665" s="7" t="s">
        <v>2043</v>
      </c>
      <c r="F665" s="10">
        <v>0</v>
      </c>
      <c r="G665" s="9"/>
      <c r="H665" s="14">
        <f t="shared" si="10"/>
        <v>0</v>
      </c>
      <c r="I665" s="10">
        <v>0</v>
      </c>
      <c r="J665" s="12">
        <v>0</v>
      </c>
      <c r="K665" s="10">
        <v>0</v>
      </c>
      <c r="L665" s="12">
        <v>0</v>
      </c>
      <c r="M665" s="11"/>
      <c r="N665" s="7" t="s">
        <v>38</v>
      </c>
      <c r="O665" s="10">
        <v>0</v>
      </c>
      <c r="P665" s="12">
        <v>0</v>
      </c>
    </row>
    <row r="666" spans="1:16" x14ac:dyDescent="0.3">
      <c r="A666" s="7" t="s">
        <v>35</v>
      </c>
      <c r="B666" s="7" t="s">
        <v>323</v>
      </c>
      <c r="C666" s="7" t="s">
        <v>324</v>
      </c>
      <c r="D666" s="7" t="s">
        <v>1969</v>
      </c>
      <c r="E666" s="7" t="s">
        <v>1970</v>
      </c>
      <c r="F666" s="10">
        <v>0</v>
      </c>
      <c r="G666" s="9"/>
      <c r="H666" s="14">
        <f t="shared" si="10"/>
        <v>0</v>
      </c>
      <c r="I666" s="10">
        <v>0</v>
      </c>
      <c r="J666" s="12">
        <v>0</v>
      </c>
      <c r="K666" s="10">
        <v>0</v>
      </c>
      <c r="L666" s="12">
        <v>0</v>
      </c>
      <c r="M666" s="11"/>
      <c r="N666" s="7" t="s">
        <v>38</v>
      </c>
      <c r="O666" s="10">
        <v>0</v>
      </c>
      <c r="P666" s="12">
        <v>0</v>
      </c>
    </row>
    <row r="667" spans="1:16" x14ac:dyDescent="0.3">
      <c r="A667" s="7" t="s">
        <v>35</v>
      </c>
      <c r="B667" s="7" t="s">
        <v>325</v>
      </c>
      <c r="C667" s="7" t="s">
        <v>326</v>
      </c>
      <c r="D667" s="7" t="s">
        <v>1969</v>
      </c>
      <c r="E667" s="7" t="s">
        <v>1970</v>
      </c>
      <c r="F667" s="10">
        <v>0</v>
      </c>
      <c r="G667" s="9"/>
      <c r="H667" s="14">
        <f t="shared" si="10"/>
        <v>0</v>
      </c>
      <c r="I667" s="10">
        <v>0</v>
      </c>
      <c r="J667" s="12">
        <v>0</v>
      </c>
      <c r="K667" s="10">
        <v>0</v>
      </c>
      <c r="L667" s="12">
        <v>0</v>
      </c>
      <c r="M667" s="11"/>
      <c r="N667" s="7" t="s">
        <v>38</v>
      </c>
      <c r="O667" s="10">
        <v>0</v>
      </c>
      <c r="P667" s="12">
        <v>0</v>
      </c>
    </row>
    <row r="668" spans="1:16" x14ac:dyDescent="0.3">
      <c r="A668" s="7" t="s">
        <v>35</v>
      </c>
      <c r="B668" s="7" t="s">
        <v>327</v>
      </c>
      <c r="C668" s="7" t="s">
        <v>328</v>
      </c>
      <c r="D668" s="7" t="s">
        <v>1969</v>
      </c>
      <c r="E668" s="7" t="s">
        <v>1970</v>
      </c>
      <c r="F668" s="10">
        <v>0</v>
      </c>
      <c r="G668" s="9"/>
      <c r="H668" s="14">
        <f t="shared" si="10"/>
        <v>0</v>
      </c>
      <c r="I668" s="10">
        <v>0</v>
      </c>
      <c r="J668" s="12">
        <v>0</v>
      </c>
      <c r="K668" s="10">
        <v>0</v>
      </c>
      <c r="L668" s="12">
        <v>0</v>
      </c>
      <c r="M668" s="11"/>
      <c r="N668" s="7" t="s">
        <v>38</v>
      </c>
      <c r="O668" s="10">
        <v>0</v>
      </c>
      <c r="P668" s="12">
        <v>0</v>
      </c>
    </row>
    <row r="669" spans="1:16" x14ac:dyDescent="0.3">
      <c r="A669" s="7" t="s">
        <v>35</v>
      </c>
      <c r="B669" s="7" t="s">
        <v>329</v>
      </c>
      <c r="C669" s="7" t="s">
        <v>330</v>
      </c>
      <c r="D669" s="7" t="s">
        <v>1956</v>
      </c>
      <c r="E669" s="7" t="s">
        <v>1957</v>
      </c>
      <c r="F669" s="10">
        <v>1909130</v>
      </c>
      <c r="G669" s="9"/>
      <c r="H669" s="14">
        <f t="shared" si="10"/>
        <v>0</v>
      </c>
      <c r="I669" s="10">
        <v>1909130</v>
      </c>
      <c r="J669" s="12">
        <v>0</v>
      </c>
      <c r="K669" s="10">
        <v>1909130</v>
      </c>
      <c r="L669" s="12">
        <v>0.38190000000000002</v>
      </c>
      <c r="M669" s="11"/>
      <c r="N669" s="7" t="s">
        <v>38</v>
      </c>
      <c r="O669" s="10">
        <v>1909130</v>
      </c>
      <c r="P669" s="12">
        <v>0.38190000000000002</v>
      </c>
    </row>
    <row r="670" spans="1:16" x14ac:dyDescent="0.3">
      <c r="A670" s="7" t="s">
        <v>35</v>
      </c>
      <c r="B670" s="7" t="s">
        <v>329</v>
      </c>
      <c r="C670" s="7" t="s">
        <v>330</v>
      </c>
      <c r="D670" s="7" t="s">
        <v>1969</v>
      </c>
      <c r="E670" s="7" t="s">
        <v>1970</v>
      </c>
      <c r="F670" s="10">
        <v>5705591</v>
      </c>
      <c r="G670" s="8">
        <v>5</v>
      </c>
      <c r="H670" s="14">
        <f t="shared" si="10"/>
        <v>285280</v>
      </c>
      <c r="I670" s="10">
        <v>5990871</v>
      </c>
      <c r="J670" s="12">
        <v>0</v>
      </c>
      <c r="K670" s="10">
        <v>5990871</v>
      </c>
      <c r="L670" s="12">
        <v>1.1982999999999999</v>
      </c>
      <c r="M670" s="11"/>
      <c r="N670" s="7" t="s">
        <v>38</v>
      </c>
      <c r="O670" s="10">
        <v>5990871</v>
      </c>
      <c r="P670" s="12">
        <v>1.1982999999999999</v>
      </c>
    </row>
    <row r="671" spans="1:16" x14ac:dyDescent="0.3">
      <c r="A671" s="7" t="s">
        <v>35</v>
      </c>
      <c r="B671" s="7" t="s">
        <v>329</v>
      </c>
      <c r="C671" s="7" t="s">
        <v>330</v>
      </c>
      <c r="D671" s="7" t="s">
        <v>1993</v>
      </c>
      <c r="E671" s="7" t="s">
        <v>1994</v>
      </c>
      <c r="F671" s="10">
        <v>0</v>
      </c>
      <c r="G671" s="9"/>
      <c r="H671" s="14">
        <f t="shared" si="10"/>
        <v>0</v>
      </c>
      <c r="I671" s="10">
        <v>0</v>
      </c>
      <c r="J671" s="12">
        <v>0</v>
      </c>
      <c r="K671" s="10">
        <v>0</v>
      </c>
      <c r="L671" s="12">
        <v>0</v>
      </c>
      <c r="M671" s="11"/>
      <c r="N671" s="7" t="s">
        <v>38</v>
      </c>
      <c r="O671" s="10">
        <v>0</v>
      </c>
      <c r="P671" s="12">
        <v>0</v>
      </c>
    </row>
    <row r="672" spans="1:16" x14ac:dyDescent="0.3">
      <c r="A672" s="7" t="s">
        <v>35</v>
      </c>
      <c r="B672" s="7" t="s">
        <v>329</v>
      </c>
      <c r="C672" s="7" t="s">
        <v>330</v>
      </c>
      <c r="D672" s="7" t="s">
        <v>1959</v>
      </c>
      <c r="E672" s="7" t="s">
        <v>1960</v>
      </c>
      <c r="F672" s="10">
        <v>0</v>
      </c>
      <c r="G672" s="9"/>
      <c r="H672" s="14">
        <f t="shared" si="10"/>
        <v>0</v>
      </c>
      <c r="I672" s="10">
        <v>0</v>
      </c>
      <c r="J672" s="12">
        <v>0</v>
      </c>
      <c r="K672" s="10">
        <v>0</v>
      </c>
      <c r="L672" s="12">
        <v>0</v>
      </c>
      <c r="M672" s="11"/>
      <c r="N672" s="7" t="s">
        <v>38</v>
      </c>
      <c r="O672" s="10">
        <v>0</v>
      </c>
      <c r="P672" s="12">
        <v>0</v>
      </c>
    </row>
    <row r="673" spans="1:16" x14ac:dyDescent="0.3">
      <c r="A673" s="7" t="s">
        <v>35</v>
      </c>
      <c r="B673" s="7" t="s">
        <v>329</v>
      </c>
      <c r="C673" s="7" t="s">
        <v>330</v>
      </c>
      <c r="D673" s="7" t="s">
        <v>2034</v>
      </c>
      <c r="E673" s="7" t="s">
        <v>2035</v>
      </c>
      <c r="F673" s="10">
        <v>0</v>
      </c>
      <c r="G673" s="9"/>
      <c r="H673" s="14">
        <f t="shared" si="10"/>
        <v>0</v>
      </c>
      <c r="I673" s="10">
        <v>0</v>
      </c>
      <c r="J673" s="12">
        <v>0</v>
      </c>
      <c r="K673" s="10">
        <v>0</v>
      </c>
      <c r="L673" s="12">
        <v>0</v>
      </c>
      <c r="M673" s="11"/>
      <c r="N673" s="7" t="s">
        <v>38</v>
      </c>
      <c r="O673" s="10">
        <v>0</v>
      </c>
      <c r="P673" s="12">
        <v>0</v>
      </c>
    </row>
    <row r="674" spans="1:16" x14ac:dyDescent="0.3">
      <c r="A674" s="7" t="s">
        <v>35</v>
      </c>
      <c r="B674" s="7" t="s">
        <v>331</v>
      </c>
      <c r="C674" s="7" t="s">
        <v>332</v>
      </c>
      <c r="D674" s="7" t="s">
        <v>1956</v>
      </c>
      <c r="E674" s="7" t="s">
        <v>1957</v>
      </c>
      <c r="F674" s="10">
        <v>3312000</v>
      </c>
      <c r="G674" s="8">
        <v>3</v>
      </c>
      <c r="H674" s="14">
        <f t="shared" si="10"/>
        <v>99360</v>
      </c>
      <c r="I674" s="10">
        <v>3411360</v>
      </c>
      <c r="J674" s="12">
        <v>0</v>
      </c>
      <c r="K674" s="10">
        <v>3411360</v>
      </c>
      <c r="L674" s="12">
        <v>7.13</v>
      </c>
      <c r="M674" s="11"/>
      <c r="N674" s="7" t="s">
        <v>38</v>
      </c>
      <c r="O674" s="10">
        <v>3411360</v>
      </c>
      <c r="P674" s="12">
        <v>7.13</v>
      </c>
    </row>
    <row r="675" spans="1:16" x14ac:dyDescent="0.3">
      <c r="A675" s="7" t="s">
        <v>35</v>
      </c>
      <c r="B675" s="7" t="s">
        <v>331</v>
      </c>
      <c r="C675" s="7" t="s">
        <v>332</v>
      </c>
      <c r="D675" s="7" t="s">
        <v>1969</v>
      </c>
      <c r="E675" s="7" t="s">
        <v>1970</v>
      </c>
      <c r="F675" s="10">
        <v>0</v>
      </c>
      <c r="G675" s="8">
        <v>5</v>
      </c>
      <c r="H675" s="14">
        <f t="shared" si="10"/>
        <v>0</v>
      </c>
      <c r="I675" s="10">
        <v>0</v>
      </c>
      <c r="J675" s="12">
        <v>0</v>
      </c>
      <c r="K675" s="10">
        <v>0</v>
      </c>
      <c r="L675" s="12">
        <v>0</v>
      </c>
      <c r="M675" s="11"/>
      <c r="N675" s="7" t="s">
        <v>38</v>
      </c>
      <c r="O675" s="10">
        <v>0</v>
      </c>
      <c r="P675" s="12">
        <v>0</v>
      </c>
    </row>
    <row r="676" spans="1:16" x14ac:dyDescent="0.3">
      <c r="A676" s="7" t="s">
        <v>35</v>
      </c>
      <c r="B676" s="7" t="s">
        <v>331</v>
      </c>
      <c r="C676" s="7" t="s">
        <v>332</v>
      </c>
      <c r="D676" s="7" t="s">
        <v>2090</v>
      </c>
      <c r="E676" s="7" t="s">
        <v>2091</v>
      </c>
      <c r="F676" s="10">
        <v>0</v>
      </c>
      <c r="G676" s="8">
        <v>3</v>
      </c>
      <c r="H676" s="14">
        <f t="shared" si="10"/>
        <v>0</v>
      </c>
      <c r="I676" s="10">
        <v>0</v>
      </c>
      <c r="J676" s="12">
        <v>0</v>
      </c>
      <c r="K676" s="10">
        <v>0</v>
      </c>
      <c r="L676" s="12">
        <v>0</v>
      </c>
      <c r="M676" s="11"/>
      <c r="N676" s="7" t="s">
        <v>38</v>
      </c>
      <c r="O676" s="10">
        <v>0</v>
      </c>
      <c r="P676" s="12">
        <v>0</v>
      </c>
    </row>
    <row r="677" spans="1:16" x14ac:dyDescent="0.3">
      <c r="A677" s="7" t="s">
        <v>35</v>
      </c>
      <c r="B677" s="7" t="s">
        <v>331</v>
      </c>
      <c r="C677" s="7" t="s">
        <v>332</v>
      </c>
      <c r="D677" s="7" t="s">
        <v>1991</v>
      </c>
      <c r="E677" s="7" t="s">
        <v>1992</v>
      </c>
      <c r="F677" s="10">
        <v>588000</v>
      </c>
      <c r="G677" s="8">
        <v>3</v>
      </c>
      <c r="H677" s="14">
        <f t="shared" si="10"/>
        <v>17640</v>
      </c>
      <c r="I677" s="10">
        <v>605640</v>
      </c>
      <c r="J677" s="12">
        <v>0</v>
      </c>
      <c r="K677" s="10">
        <v>605640</v>
      </c>
      <c r="L677" s="12">
        <v>1.2658</v>
      </c>
      <c r="M677" s="11"/>
      <c r="N677" s="7" t="s">
        <v>38</v>
      </c>
      <c r="O677" s="10">
        <v>605640</v>
      </c>
      <c r="P677" s="12">
        <v>1.2658</v>
      </c>
    </row>
    <row r="678" spans="1:16" x14ac:dyDescent="0.3">
      <c r="A678" s="7" t="s">
        <v>35</v>
      </c>
      <c r="B678" s="7" t="s">
        <v>331</v>
      </c>
      <c r="C678" s="7" t="s">
        <v>332</v>
      </c>
      <c r="D678" s="7" t="s">
        <v>2028</v>
      </c>
      <c r="E678" s="7" t="s">
        <v>2029</v>
      </c>
      <c r="F678" s="10">
        <v>0</v>
      </c>
      <c r="G678" s="8">
        <v>3</v>
      </c>
      <c r="H678" s="14">
        <f t="shared" si="10"/>
        <v>0</v>
      </c>
      <c r="I678" s="10">
        <v>0</v>
      </c>
      <c r="J678" s="12">
        <v>0</v>
      </c>
      <c r="K678" s="10">
        <v>0</v>
      </c>
      <c r="L678" s="12">
        <v>0</v>
      </c>
      <c r="M678" s="11"/>
      <c r="N678" s="7" t="s">
        <v>38</v>
      </c>
      <c r="O678" s="10">
        <v>0</v>
      </c>
      <c r="P678" s="12">
        <v>0</v>
      </c>
    </row>
    <row r="679" spans="1:16" x14ac:dyDescent="0.3">
      <c r="A679" s="7" t="s">
        <v>35</v>
      </c>
      <c r="B679" s="7" t="s">
        <v>331</v>
      </c>
      <c r="C679" s="7" t="s">
        <v>332</v>
      </c>
      <c r="D679" s="7" t="s">
        <v>2030</v>
      </c>
      <c r="E679" s="7" t="s">
        <v>2031</v>
      </c>
      <c r="F679" s="10">
        <v>0</v>
      </c>
      <c r="G679" s="8">
        <v>3</v>
      </c>
      <c r="H679" s="14">
        <f t="shared" si="10"/>
        <v>0</v>
      </c>
      <c r="I679" s="10">
        <v>0</v>
      </c>
      <c r="J679" s="12">
        <v>0</v>
      </c>
      <c r="K679" s="10">
        <v>0</v>
      </c>
      <c r="L679" s="12">
        <v>0</v>
      </c>
      <c r="M679" s="11"/>
      <c r="N679" s="7" t="s">
        <v>38</v>
      </c>
      <c r="O679" s="10">
        <v>0</v>
      </c>
      <c r="P679" s="12">
        <v>0</v>
      </c>
    </row>
    <row r="680" spans="1:16" x14ac:dyDescent="0.3">
      <c r="A680" s="7" t="s">
        <v>35</v>
      </c>
      <c r="B680" s="7" t="s">
        <v>331</v>
      </c>
      <c r="C680" s="7" t="s">
        <v>332</v>
      </c>
      <c r="D680" s="7" t="s">
        <v>2032</v>
      </c>
      <c r="E680" s="7" t="s">
        <v>2033</v>
      </c>
      <c r="F680" s="10">
        <v>0</v>
      </c>
      <c r="G680" s="8">
        <v>3</v>
      </c>
      <c r="H680" s="14">
        <f t="shared" si="10"/>
        <v>0</v>
      </c>
      <c r="I680" s="10">
        <v>0</v>
      </c>
      <c r="J680" s="12">
        <v>0</v>
      </c>
      <c r="K680" s="10">
        <v>0</v>
      </c>
      <c r="L680" s="12">
        <v>0</v>
      </c>
      <c r="M680" s="11"/>
      <c r="N680" s="7" t="s">
        <v>38</v>
      </c>
      <c r="O680" s="10">
        <v>0</v>
      </c>
      <c r="P680" s="12">
        <v>0</v>
      </c>
    </row>
    <row r="681" spans="1:16" x14ac:dyDescent="0.3">
      <c r="A681" s="7" t="s">
        <v>35</v>
      </c>
      <c r="B681" s="7" t="s">
        <v>331</v>
      </c>
      <c r="C681" s="7" t="s">
        <v>332</v>
      </c>
      <c r="D681" s="7" t="s">
        <v>2018</v>
      </c>
      <c r="E681" s="7" t="s">
        <v>2019</v>
      </c>
      <c r="F681" s="10">
        <v>0</v>
      </c>
      <c r="G681" s="8">
        <v>3</v>
      </c>
      <c r="H681" s="14">
        <f t="shared" si="10"/>
        <v>0</v>
      </c>
      <c r="I681" s="10">
        <v>0</v>
      </c>
      <c r="J681" s="12">
        <v>0</v>
      </c>
      <c r="K681" s="10">
        <v>0</v>
      </c>
      <c r="L681" s="12">
        <v>0</v>
      </c>
      <c r="M681" s="11"/>
      <c r="N681" s="7" t="s">
        <v>38</v>
      </c>
      <c r="O681" s="10">
        <v>0</v>
      </c>
      <c r="P681" s="12">
        <v>0</v>
      </c>
    </row>
    <row r="682" spans="1:16" x14ac:dyDescent="0.3">
      <c r="A682" s="7" t="s">
        <v>35</v>
      </c>
      <c r="B682" s="7" t="s">
        <v>331</v>
      </c>
      <c r="C682" s="7" t="s">
        <v>332</v>
      </c>
      <c r="D682" s="7" t="s">
        <v>1995</v>
      </c>
      <c r="E682" s="7" t="s">
        <v>1996</v>
      </c>
      <c r="F682" s="10">
        <v>0</v>
      </c>
      <c r="G682" s="8">
        <v>3</v>
      </c>
      <c r="H682" s="14">
        <f t="shared" si="10"/>
        <v>0</v>
      </c>
      <c r="I682" s="10">
        <v>0</v>
      </c>
      <c r="J682" s="12">
        <v>0</v>
      </c>
      <c r="K682" s="10">
        <v>0</v>
      </c>
      <c r="L682" s="12">
        <v>0</v>
      </c>
      <c r="M682" s="11"/>
      <c r="N682" s="7" t="s">
        <v>38</v>
      </c>
      <c r="O682" s="10">
        <v>0</v>
      </c>
      <c r="P682" s="12">
        <v>0</v>
      </c>
    </row>
    <row r="683" spans="1:16" x14ac:dyDescent="0.3">
      <c r="A683" s="7" t="s">
        <v>35</v>
      </c>
      <c r="B683" s="7" t="s">
        <v>331</v>
      </c>
      <c r="C683" s="7" t="s">
        <v>332</v>
      </c>
      <c r="D683" s="7" t="s">
        <v>1965</v>
      </c>
      <c r="E683" s="7" t="s">
        <v>1966</v>
      </c>
      <c r="F683" s="10">
        <v>0</v>
      </c>
      <c r="G683" s="8">
        <v>3</v>
      </c>
      <c r="H683" s="14">
        <f t="shared" si="10"/>
        <v>0</v>
      </c>
      <c r="I683" s="10">
        <v>0</v>
      </c>
      <c r="J683" s="12">
        <v>0</v>
      </c>
      <c r="K683" s="10">
        <v>0</v>
      </c>
      <c r="L683" s="12">
        <v>0</v>
      </c>
      <c r="M683" s="11"/>
      <c r="N683" s="7" t="s">
        <v>38</v>
      </c>
      <c r="O683" s="10">
        <v>0</v>
      </c>
      <c r="P683" s="12">
        <v>0</v>
      </c>
    </row>
    <row r="684" spans="1:16" x14ac:dyDescent="0.3">
      <c r="A684" s="7" t="s">
        <v>35</v>
      </c>
      <c r="B684" s="7" t="s">
        <v>331</v>
      </c>
      <c r="C684" s="7" t="s">
        <v>332</v>
      </c>
      <c r="D684" s="7" t="s">
        <v>1967</v>
      </c>
      <c r="E684" s="7" t="s">
        <v>1968</v>
      </c>
      <c r="F684" s="10">
        <v>0</v>
      </c>
      <c r="G684" s="8">
        <v>3</v>
      </c>
      <c r="H684" s="14">
        <f t="shared" si="10"/>
        <v>0</v>
      </c>
      <c r="I684" s="10">
        <v>0</v>
      </c>
      <c r="J684" s="12">
        <v>0</v>
      </c>
      <c r="K684" s="10">
        <v>0</v>
      </c>
      <c r="L684" s="12">
        <v>0</v>
      </c>
      <c r="M684" s="11"/>
      <c r="N684" s="7" t="s">
        <v>38</v>
      </c>
      <c r="O684" s="10">
        <v>0</v>
      </c>
      <c r="P684" s="12">
        <v>0</v>
      </c>
    </row>
    <row r="685" spans="1:16" x14ac:dyDescent="0.3">
      <c r="A685" s="7" t="s">
        <v>35</v>
      </c>
      <c r="B685" s="7" t="s">
        <v>331</v>
      </c>
      <c r="C685" s="7" t="s">
        <v>332</v>
      </c>
      <c r="D685" s="7" t="s">
        <v>2046</v>
      </c>
      <c r="E685" s="7" t="s">
        <v>2047</v>
      </c>
      <c r="F685" s="10">
        <v>0</v>
      </c>
      <c r="G685" s="8">
        <v>3</v>
      </c>
      <c r="H685" s="14">
        <f t="shared" si="10"/>
        <v>0</v>
      </c>
      <c r="I685" s="10">
        <v>0</v>
      </c>
      <c r="J685" s="12">
        <v>0</v>
      </c>
      <c r="K685" s="10">
        <v>0</v>
      </c>
      <c r="L685" s="12">
        <v>0</v>
      </c>
      <c r="M685" s="11"/>
      <c r="N685" s="7" t="s">
        <v>38</v>
      </c>
      <c r="O685" s="10">
        <v>0</v>
      </c>
      <c r="P685" s="12">
        <v>0</v>
      </c>
    </row>
    <row r="686" spans="1:16" x14ac:dyDescent="0.3">
      <c r="A686" s="7" t="s">
        <v>35</v>
      </c>
      <c r="B686" s="7" t="s">
        <v>331</v>
      </c>
      <c r="C686" s="7" t="s">
        <v>332</v>
      </c>
      <c r="D686" s="7" t="s">
        <v>2034</v>
      </c>
      <c r="E686" s="7" t="s">
        <v>2035</v>
      </c>
      <c r="F686" s="10">
        <v>0</v>
      </c>
      <c r="G686" s="8">
        <v>3</v>
      </c>
      <c r="H686" s="14">
        <f t="shared" si="10"/>
        <v>0</v>
      </c>
      <c r="I686" s="10">
        <v>0</v>
      </c>
      <c r="J686" s="12">
        <v>0</v>
      </c>
      <c r="K686" s="10">
        <v>0</v>
      </c>
      <c r="L686" s="12">
        <v>0</v>
      </c>
      <c r="M686" s="11"/>
      <c r="N686" s="7" t="s">
        <v>38</v>
      </c>
      <c r="O686" s="10">
        <v>0</v>
      </c>
      <c r="P686" s="12">
        <v>0</v>
      </c>
    </row>
    <row r="687" spans="1:16" x14ac:dyDescent="0.3">
      <c r="A687" s="7" t="s">
        <v>35</v>
      </c>
      <c r="B687" s="7" t="s">
        <v>331</v>
      </c>
      <c r="C687" s="7" t="s">
        <v>332</v>
      </c>
      <c r="D687" s="7" t="s">
        <v>2099</v>
      </c>
      <c r="E687" s="7" t="s">
        <v>2100</v>
      </c>
      <c r="F687" s="10">
        <v>0</v>
      </c>
      <c r="G687" s="8">
        <v>3</v>
      </c>
      <c r="H687" s="14">
        <f t="shared" si="10"/>
        <v>0</v>
      </c>
      <c r="I687" s="10">
        <v>0</v>
      </c>
      <c r="J687" s="12">
        <v>0</v>
      </c>
      <c r="K687" s="10">
        <v>0</v>
      </c>
      <c r="L687" s="12">
        <v>0</v>
      </c>
      <c r="M687" s="11"/>
      <c r="N687" s="7" t="s">
        <v>38</v>
      </c>
      <c r="O687" s="10">
        <v>0</v>
      </c>
      <c r="P687" s="12">
        <v>0</v>
      </c>
    </row>
    <row r="688" spans="1:16" x14ac:dyDescent="0.3">
      <c r="A688" s="7" t="s">
        <v>35</v>
      </c>
      <c r="B688" s="7" t="s">
        <v>331</v>
      </c>
      <c r="C688" s="7" t="s">
        <v>332</v>
      </c>
      <c r="D688" s="7" t="s">
        <v>2042</v>
      </c>
      <c r="E688" s="7" t="s">
        <v>2043</v>
      </c>
      <c r="F688" s="10">
        <v>0</v>
      </c>
      <c r="G688" s="8">
        <v>3</v>
      </c>
      <c r="H688" s="14">
        <f t="shared" si="10"/>
        <v>0</v>
      </c>
      <c r="I688" s="10">
        <v>0</v>
      </c>
      <c r="J688" s="12">
        <v>0</v>
      </c>
      <c r="K688" s="10">
        <v>0</v>
      </c>
      <c r="L688" s="12">
        <v>0</v>
      </c>
      <c r="M688" s="11"/>
      <c r="N688" s="7" t="s">
        <v>38</v>
      </c>
      <c r="O688" s="10">
        <v>0</v>
      </c>
      <c r="P688" s="12">
        <v>0</v>
      </c>
    </row>
    <row r="689" spans="1:16" x14ac:dyDescent="0.3">
      <c r="A689" s="7" t="s">
        <v>35</v>
      </c>
      <c r="B689" s="7" t="s">
        <v>333</v>
      </c>
      <c r="C689" s="7" t="s">
        <v>334</v>
      </c>
      <c r="D689" s="7" t="s">
        <v>1956</v>
      </c>
      <c r="E689" s="7" t="s">
        <v>1957</v>
      </c>
      <c r="F689" s="10">
        <v>248826</v>
      </c>
      <c r="G689" s="8">
        <v>3</v>
      </c>
      <c r="H689" s="14">
        <f t="shared" si="10"/>
        <v>7465</v>
      </c>
      <c r="I689" s="10">
        <v>256291</v>
      </c>
      <c r="J689" s="12">
        <v>0.4375</v>
      </c>
      <c r="K689" s="10">
        <v>256291</v>
      </c>
      <c r="L689" s="12">
        <v>2.06E-2</v>
      </c>
      <c r="M689" s="10">
        <v>247708</v>
      </c>
      <c r="N689" s="7" t="s">
        <v>38</v>
      </c>
      <c r="O689" s="10">
        <v>94847</v>
      </c>
      <c r="P689" s="12">
        <v>2.18E-2</v>
      </c>
    </row>
    <row r="690" spans="1:16" x14ac:dyDescent="0.3">
      <c r="A690" s="7" t="s">
        <v>35</v>
      </c>
      <c r="B690" s="7" t="s">
        <v>333</v>
      </c>
      <c r="C690" s="7" t="s">
        <v>334</v>
      </c>
      <c r="D690" s="7" t="s">
        <v>1969</v>
      </c>
      <c r="E690" s="7" t="s">
        <v>1970</v>
      </c>
      <c r="F690" s="10">
        <v>0</v>
      </c>
      <c r="G690" s="8">
        <v>5</v>
      </c>
      <c r="H690" s="14">
        <f t="shared" si="10"/>
        <v>0</v>
      </c>
      <c r="I690" s="10">
        <v>0</v>
      </c>
      <c r="J690" s="12">
        <v>0</v>
      </c>
      <c r="K690" s="10">
        <v>0</v>
      </c>
      <c r="L690" s="12">
        <v>0</v>
      </c>
      <c r="M690" s="11"/>
      <c r="N690" s="7" t="s">
        <v>38</v>
      </c>
      <c r="O690" s="10">
        <v>0</v>
      </c>
      <c r="P690" s="12">
        <v>0</v>
      </c>
    </row>
    <row r="691" spans="1:16" x14ac:dyDescent="0.3">
      <c r="A691" s="7" t="s">
        <v>35</v>
      </c>
      <c r="B691" s="7" t="s">
        <v>333</v>
      </c>
      <c r="C691" s="7" t="s">
        <v>334</v>
      </c>
      <c r="D691" s="7" t="s">
        <v>1991</v>
      </c>
      <c r="E691" s="7" t="s">
        <v>1992</v>
      </c>
      <c r="F691" s="10">
        <v>923961</v>
      </c>
      <c r="G691" s="8">
        <v>3</v>
      </c>
      <c r="H691" s="14">
        <f t="shared" si="10"/>
        <v>27719</v>
      </c>
      <c r="I691" s="10">
        <v>951680</v>
      </c>
      <c r="J691" s="12">
        <v>0</v>
      </c>
      <c r="K691" s="10">
        <v>951680</v>
      </c>
      <c r="L691" s="12">
        <v>7.6499999999999999E-2</v>
      </c>
      <c r="M691" s="10">
        <v>917394</v>
      </c>
      <c r="N691" s="7" t="s">
        <v>38</v>
      </c>
      <c r="O691" s="10">
        <v>351270</v>
      </c>
      <c r="P691" s="12">
        <v>8.0799999999999997E-2</v>
      </c>
    </row>
    <row r="692" spans="1:16" x14ac:dyDescent="0.3">
      <c r="A692" s="7" t="s">
        <v>35</v>
      </c>
      <c r="B692" s="7" t="s">
        <v>333</v>
      </c>
      <c r="C692" s="7" t="s">
        <v>334</v>
      </c>
      <c r="D692" s="7" t="s">
        <v>2018</v>
      </c>
      <c r="E692" s="7" t="s">
        <v>2019</v>
      </c>
      <c r="F692" s="10">
        <v>165883</v>
      </c>
      <c r="G692" s="8">
        <v>3</v>
      </c>
      <c r="H692" s="14">
        <f t="shared" si="10"/>
        <v>4976</v>
      </c>
      <c r="I692" s="10">
        <v>170859</v>
      </c>
      <c r="J692" s="12">
        <v>0.6</v>
      </c>
      <c r="K692" s="10">
        <v>170859</v>
      </c>
      <c r="L692" s="12">
        <v>1.37E-2</v>
      </c>
      <c r="M692" s="10">
        <v>164309</v>
      </c>
      <c r="N692" s="7" t="s">
        <v>38</v>
      </c>
      <c r="O692" s="10">
        <v>62913</v>
      </c>
      <c r="P692" s="12">
        <v>1.46E-2</v>
      </c>
    </row>
    <row r="693" spans="1:16" x14ac:dyDescent="0.3">
      <c r="A693" s="7" t="s">
        <v>35</v>
      </c>
      <c r="B693" s="7" t="s">
        <v>333</v>
      </c>
      <c r="C693" s="7" t="s">
        <v>334</v>
      </c>
      <c r="D693" s="7" t="s">
        <v>2034</v>
      </c>
      <c r="E693" s="7" t="s">
        <v>2035</v>
      </c>
      <c r="F693" s="10">
        <v>0</v>
      </c>
      <c r="G693" s="8">
        <v>3</v>
      </c>
      <c r="H693" s="14">
        <f t="shared" si="10"/>
        <v>0</v>
      </c>
      <c r="I693" s="10">
        <v>0</v>
      </c>
      <c r="J693" s="12">
        <v>0</v>
      </c>
      <c r="K693" s="10">
        <v>0</v>
      </c>
      <c r="L693" s="12">
        <v>0</v>
      </c>
      <c r="M693" s="11"/>
      <c r="N693" s="7" t="s">
        <v>38</v>
      </c>
      <c r="O693" s="10">
        <v>0</v>
      </c>
      <c r="P693" s="12">
        <v>0</v>
      </c>
    </row>
    <row r="694" spans="1:16" x14ac:dyDescent="0.3">
      <c r="A694" s="7" t="s">
        <v>35</v>
      </c>
      <c r="B694" s="7" t="s">
        <v>333</v>
      </c>
      <c r="C694" s="7" t="s">
        <v>334</v>
      </c>
      <c r="D694" s="7" t="s">
        <v>1954</v>
      </c>
      <c r="E694" s="7" t="s">
        <v>1955</v>
      </c>
      <c r="F694" s="10">
        <v>21115</v>
      </c>
      <c r="G694" s="9"/>
      <c r="H694" s="14">
        <f t="shared" si="10"/>
        <v>0</v>
      </c>
      <c r="I694" s="10">
        <v>21115</v>
      </c>
      <c r="J694" s="12">
        <v>0</v>
      </c>
      <c r="K694" s="10">
        <v>21115</v>
      </c>
      <c r="L694" s="12">
        <v>1.6999999999999999E-3</v>
      </c>
      <c r="M694" s="11"/>
      <c r="N694" s="7" t="s">
        <v>38</v>
      </c>
      <c r="O694" s="10">
        <v>8085</v>
      </c>
      <c r="P694" s="12">
        <v>1.9E-3</v>
      </c>
    </row>
    <row r="695" spans="1:16" x14ac:dyDescent="0.3">
      <c r="A695" s="7" t="s">
        <v>35</v>
      </c>
      <c r="B695" s="7" t="s">
        <v>335</v>
      </c>
      <c r="C695" s="7" t="s">
        <v>336</v>
      </c>
      <c r="D695" s="7" t="s">
        <v>1956</v>
      </c>
      <c r="E695" s="7" t="s">
        <v>1957</v>
      </c>
      <c r="F695" s="10">
        <v>15126170</v>
      </c>
      <c r="G695" s="9"/>
      <c r="H695" s="14">
        <f t="shared" si="10"/>
        <v>0</v>
      </c>
      <c r="I695" s="10">
        <v>15126170</v>
      </c>
      <c r="J695" s="12">
        <v>0</v>
      </c>
      <c r="K695" s="10">
        <v>15126170</v>
      </c>
      <c r="L695" s="12">
        <v>4.2496</v>
      </c>
      <c r="M695" s="11"/>
      <c r="N695" s="7" t="s">
        <v>38</v>
      </c>
      <c r="O695" s="10">
        <v>15126170</v>
      </c>
      <c r="P695" s="12">
        <v>4.2496</v>
      </c>
    </row>
    <row r="696" spans="1:16" x14ac:dyDescent="0.3">
      <c r="A696" s="7" t="s">
        <v>35</v>
      </c>
      <c r="B696" s="7" t="s">
        <v>335</v>
      </c>
      <c r="C696" s="7" t="s">
        <v>336</v>
      </c>
      <c r="D696" s="7" t="s">
        <v>1969</v>
      </c>
      <c r="E696" s="7" t="s">
        <v>1970</v>
      </c>
      <c r="F696" s="10">
        <v>3877676</v>
      </c>
      <c r="G696" s="8">
        <v>6</v>
      </c>
      <c r="H696" s="14">
        <f t="shared" si="10"/>
        <v>232661</v>
      </c>
      <c r="I696" s="10">
        <v>4110337</v>
      </c>
      <c r="J696" s="12">
        <v>0</v>
      </c>
      <c r="K696" s="10">
        <v>4110337</v>
      </c>
      <c r="L696" s="12">
        <v>1.1548</v>
      </c>
      <c r="M696" s="11"/>
      <c r="N696" s="7" t="s">
        <v>38</v>
      </c>
      <c r="O696" s="10">
        <v>4110337</v>
      </c>
      <c r="P696" s="12">
        <v>1.1548</v>
      </c>
    </row>
    <row r="697" spans="1:16" x14ac:dyDescent="0.3">
      <c r="A697" s="7" t="s">
        <v>35</v>
      </c>
      <c r="B697" s="7" t="s">
        <v>335</v>
      </c>
      <c r="C697" s="7" t="s">
        <v>336</v>
      </c>
      <c r="D697" s="7" t="s">
        <v>1991</v>
      </c>
      <c r="E697" s="7" t="s">
        <v>1992</v>
      </c>
      <c r="F697" s="10">
        <v>5481095</v>
      </c>
      <c r="G697" s="8">
        <v>6</v>
      </c>
      <c r="H697" s="14">
        <f t="shared" si="10"/>
        <v>328866</v>
      </c>
      <c r="I697" s="10">
        <v>5809961</v>
      </c>
      <c r="J697" s="12">
        <v>0</v>
      </c>
      <c r="K697" s="10">
        <v>5809961</v>
      </c>
      <c r="L697" s="12">
        <v>1.6323000000000001</v>
      </c>
      <c r="M697" s="11"/>
      <c r="N697" s="7" t="s">
        <v>38</v>
      </c>
      <c r="O697" s="10">
        <v>5809961</v>
      </c>
      <c r="P697" s="12">
        <v>1.6323000000000001</v>
      </c>
    </row>
    <row r="698" spans="1:16" x14ac:dyDescent="0.3">
      <c r="A698" s="7" t="s">
        <v>35</v>
      </c>
      <c r="B698" s="7" t="s">
        <v>335</v>
      </c>
      <c r="C698" s="7" t="s">
        <v>336</v>
      </c>
      <c r="D698" s="7" t="s">
        <v>1993</v>
      </c>
      <c r="E698" s="7" t="s">
        <v>1994</v>
      </c>
      <c r="F698" s="10">
        <v>3984483</v>
      </c>
      <c r="G698" s="8">
        <v>6</v>
      </c>
      <c r="H698" s="14">
        <f t="shared" si="10"/>
        <v>239069</v>
      </c>
      <c r="I698" s="10">
        <v>4223552</v>
      </c>
      <c r="J698" s="12">
        <v>0</v>
      </c>
      <c r="K698" s="10">
        <v>4223552</v>
      </c>
      <c r="L698" s="12">
        <v>1.1866000000000001</v>
      </c>
      <c r="M698" s="11"/>
      <c r="N698" s="7" t="s">
        <v>38</v>
      </c>
      <c r="O698" s="10">
        <v>4223552</v>
      </c>
      <c r="P698" s="12">
        <v>1.1866000000000001</v>
      </c>
    </row>
    <row r="699" spans="1:16" x14ac:dyDescent="0.3">
      <c r="A699" s="7" t="s">
        <v>35</v>
      </c>
      <c r="B699" s="7" t="s">
        <v>335</v>
      </c>
      <c r="C699" s="7" t="s">
        <v>336</v>
      </c>
      <c r="D699" s="7" t="s">
        <v>1959</v>
      </c>
      <c r="E699" s="7" t="s">
        <v>1960</v>
      </c>
      <c r="F699" s="10">
        <v>717132</v>
      </c>
      <c r="G699" s="9"/>
      <c r="H699" s="14">
        <f t="shared" si="10"/>
        <v>0</v>
      </c>
      <c r="I699" s="10">
        <v>717132</v>
      </c>
      <c r="J699" s="12">
        <v>0</v>
      </c>
      <c r="K699" s="10">
        <v>717132</v>
      </c>
      <c r="L699" s="12">
        <v>0.20150000000000001</v>
      </c>
      <c r="M699" s="11"/>
      <c r="N699" s="7" t="s">
        <v>38</v>
      </c>
      <c r="O699" s="10">
        <v>717132</v>
      </c>
      <c r="P699" s="12">
        <v>0.20150000000000001</v>
      </c>
    </row>
    <row r="700" spans="1:16" x14ac:dyDescent="0.3">
      <c r="A700" s="7" t="s">
        <v>35</v>
      </c>
      <c r="B700" s="7" t="s">
        <v>335</v>
      </c>
      <c r="C700" s="7" t="s">
        <v>336</v>
      </c>
      <c r="D700" s="7" t="s">
        <v>2030</v>
      </c>
      <c r="E700" s="7" t="s">
        <v>2031</v>
      </c>
      <c r="F700" s="10">
        <v>0</v>
      </c>
      <c r="G700" s="8">
        <v>3</v>
      </c>
      <c r="H700" s="14">
        <f t="shared" si="10"/>
        <v>0</v>
      </c>
      <c r="I700" s="10">
        <v>0</v>
      </c>
      <c r="J700" s="12">
        <v>0</v>
      </c>
      <c r="K700" s="10">
        <v>0</v>
      </c>
      <c r="L700" s="12">
        <v>0</v>
      </c>
      <c r="M700" s="11"/>
      <c r="N700" s="7" t="s">
        <v>38</v>
      </c>
      <c r="O700" s="10">
        <v>0</v>
      </c>
      <c r="P700" s="12">
        <v>0</v>
      </c>
    </row>
    <row r="701" spans="1:16" x14ac:dyDescent="0.3">
      <c r="A701" s="7" t="s">
        <v>35</v>
      </c>
      <c r="B701" s="7" t="s">
        <v>335</v>
      </c>
      <c r="C701" s="7" t="s">
        <v>336</v>
      </c>
      <c r="D701" s="7" t="s">
        <v>1963</v>
      </c>
      <c r="E701" s="7" t="s">
        <v>1964</v>
      </c>
      <c r="F701" s="10">
        <v>850000</v>
      </c>
      <c r="G701" s="9"/>
      <c r="H701" s="14">
        <f t="shared" si="10"/>
        <v>0</v>
      </c>
      <c r="I701" s="10">
        <v>850000</v>
      </c>
      <c r="J701" s="12">
        <v>0</v>
      </c>
      <c r="K701" s="10">
        <v>850000</v>
      </c>
      <c r="L701" s="12">
        <v>0.23880000000000001</v>
      </c>
      <c r="M701" s="11"/>
      <c r="N701" s="7" t="s">
        <v>38</v>
      </c>
      <c r="O701" s="10">
        <v>850000</v>
      </c>
      <c r="P701" s="12">
        <v>0.23880000000000001</v>
      </c>
    </row>
    <row r="702" spans="1:16" x14ac:dyDescent="0.3">
      <c r="A702" s="7" t="s">
        <v>35</v>
      </c>
      <c r="B702" s="7" t="s">
        <v>335</v>
      </c>
      <c r="C702" s="7" t="s">
        <v>336</v>
      </c>
      <c r="D702" s="7" t="s">
        <v>1967</v>
      </c>
      <c r="E702" s="7" t="s">
        <v>1968</v>
      </c>
      <c r="F702" s="10">
        <v>0</v>
      </c>
      <c r="G702" s="8">
        <v>3</v>
      </c>
      <c r="H702" s="14">
        <f t="shared" si="10"/>
        <v>0</v>
      </c>
      <c r="I702" s="10">
        <v>0</v>
      </c>
      <c r="J702" s="12">
        <v>0</v>
      </c>
      <c r="K702" s="10">
        <v>0</v>
      </c>
      <c r="L702" s="12">
        <v>0</v>
      </c>
      <c r="M702" s="11"/>
      <c r="N702" s="7" t="s">
        <v>38</v>
      </c>
      <c r="O702" s="10">
        <v>0</v>
      </c>
      <c r="P702" s="12">
        <v>0</v>
      </c>
    </row>
    <row r="703" spans="1:16" x14ac:dyDescent="0.3">
      <c r="A703" s="7" t="s">
        <v>35</v>
      </c>
      <c r="B703" s="7" t="s">
        <v>335</v>
      </c>
      <c r="C703" s="7" t="s">
        <v>336</v>
      </c>
      <c r="D703" s="7" t="s">
        <v>2034</v>
      </c>
      <c r="E703" s="7" t="s">
        <v>2035</v>
      </c>
      <c r="F703" s="10">
        <v>0</v>
      </c>
      <c r="G703" s="8">
        <v>3</v>
      </c>
      <c r="H703" s="14">
        <f t="shared" si="10"/>
        <v>0</v>
      </c>
      <c r="I703" s="10">
        <v>0</v>
      </c>
      <c r="J703" s="12">
        <v>0</v>
      </c>
      <c r="K703" s="10">
        <v>0</v>
      </c>
      <c r="L703" s="12">
        <v>0</v>
      </c>
      <c r="M703" s="11"/>
      <c r="N703" s="7" t="s">
        <v>38</v>
      </c>
      <c r="O703" s="10">
        <v>0</v>
      </c>
      <c r="P703" s="12">
        <v>0</v>
      </c>
    </row>
    <row r="704" spans="1:16" x14ac:dyDescent="0.3">
      <c r="A704" s="7" t="s">
        <v>35</v>
      </c>
      <c r="B704" s="7" t="s">
        <v>337</v>
      </c>
      <c r="C704" s="7" t="s">
        <v>338</v>
      </c>
      <c r="D704" s="7" t="s">
        <v>1989</v>
      </c>
      <c r="E704" s="7" t="s">
        <v>1990</v>
      </c>
      <c r="F704" s="10">
        <v>1846693</v>
      </c>
      <c r="G704" s="9"/>
      <c r="H704" s="14">
        <f t="shared" si="10"/>
        <v>0</v>
      </c>
      <c r="I704" s="10">
        <v>1846693</v>
      </c>
      <c r="J704" s="12">
        <v>0</v>
      </c>
      <c r="K704" s="10">
        <v>1846693</v>
      </c>
      <c r="L704" s="12">
        <v>0.51880000000000004</v>
      </c>
      <c r="M704" s="11"/>
      <c r="N704" s="7" t="s">
        <v>38</v>
      </c>
      <c r="O704" s="10">
        <v>1846693</v>
      </c>
      <c r="P704" s="12">
        <v>0.51880000000000004</v>
      </c>
    </row>
    <row r="705" spans="1:16" x14ac:dyDescent="0.3">
      <c r="A705" s="7" t="s">
        <v>35</v>
      </c>
      <c r="B705" s="7" t="s">
        <v>339</v>
      </c>
      <c r="C705" s="7" t="s">
        <v>340</v>
      </c>
      <c r="D705" s="7" t="s">
        <v>1969</v>
      </c>
      <c r="E705" s="7" t="s">
        <v>1970</v>
      </c>
      <c r="F705" s="10">
        <v>0</v>
      </c>
      <c r="G705" s="8">
        <v>3</v>
      </c>
      <c r="H705" s="14">
        <f t="shared" si="10"/>
        <v>0</v>
      </c>
      <c r="I705" s="10">
        <v>0</v>
      </c>
      <c r="J705" s="12">
        <v>0</v>
      </c>
      <c r="K705" s="10">
        <v>0</v>
      </c>
      <c r="L705" s="12">
        <v>0</v>
      </c>
      <c r="M705" s="11"/>
      <c r="N705" s="7" t="s">
        <v>38</v>
      </c>
      <c r="O705" s="10">
        <v>0</v>
      </c>
      <c r="P705" s="12">
        <v>0</v>
      </c>
    </row>
    <row r="706" spans="1:16" x14ac:dyDescent="0.3">
      <c r="A706" s="7" t="s">
        <v>35</v>
      </c>
      <c r="B706" s="7" t="s">
        <v>341</v>
      </c>
      <c r="C706" s="7" t="s">
        <v>342</v>
      </c>
      <c r="D706" s="7" t="s">
        <v>1956</v>
      </c>
      <c r="E706" s="7" t="s">
        <v>1957</v>
      </c>
      <c r="F706" s="10">
        <v>300000</v>
      </c>
      <c r="G706" s="8">
        <v>3</v>
      </c>
      <c r="H706" s="14">
        <f t="shared" si="10"/>
        <v>9000</v>
      </c>
      <c r="I706" s="10">
        <v>309000</v>
      </c>
      <c r="J706" s="12">
        <v>0</v>
      </c>
      <c r="K706" s="10">
        <v>309000</v>
      </c>
      <c r="L706" s="12">
        <v>0.65859999999999996</v>
      </c>
      <c r="M706" s="11"/>
      <c r="N706" s="7" t="s">
        <v>38</v>
      </c>
      <c r="O706" s="10">
        <v>309000</v>
      </c>
      <c r="P706" s="12">
        <v>0.65859999999999996</v>
      </c>
    </row>
    <row r="707" spans="1:16" x14ac:dyDescent="0.3">
      <c r="A707" s="7" t="s">
        <v>35</v>
      </c>
      <c r="B707" s="7" t="s">
        <v>343</v>
      </c>
      <c r="C707" s="7" t="s">
        <v>344</v>
      </c>
      <c r="D707" s="7" t="s">
        <v>1956</v>
      </c>
      <c r="E707" s="7" t="s">
        <v>1957</v>
      </c>
      <c r="F707" s="10">
        <v>3976692</v>
      </c>
      <c r="G707" s="8">
        <v>10</v>
      </c>
      <c r="H707" s="14">
        <f t="shared" ref="H707:H770" si="11">I707-F707</f>
        <v>397669</v>
      </c>
      <c r="I707" s="10">
        <v>4374361</v>
      </c>
      <c r="J707" s="12">
        <v>0</v>
      </c>
      <c r="K707" s="10">
        <v>4374361</v>
      </c>
      <c r="L707" s="12">
        <v>6.0433000000000003</v>
      </c>
      <c r="M707" s="11"/>
      <c r="N707" s="7" t="s">
        <v>38</v>
      </c>
      <c r="O707" s="10">
        <v>4374361</v>
      </c>
      <c r="P707" s="12">
        <v>6.0433000000000003</v>
      </c>
    </row>
    <row r="708" spans="1:16" x14ac:dyDescent="0.3">
      <c r="A708" s="7" t="s">
        <v>35</v>
      </c>
      <c r="B708" s="7" t="s">
        <v>343</v>
      </c>
      <c r="C708" s="7" t="s">
        <v>344</v>
      </c>
      <c r="D708" s="7" t="s">
        <v>1969</v>
      </c>
      <c r="E708" s="7" t="s">
        <v>1970</v>
      </c>
      <c r="F708" s="10">
        <v>762788</v>
      </c>
      <c r="G708" s="8">
        <v>10</v>
      </c>
      <c r="H708" s="14">
        <f t="shared" si="11"/>
        <v>76279</v>
      </c>
      <c r="I708" s="10">
        <v>839067</v>
      </c>
      <c r="J708" s="12">
        <v>0</v>
      </c>
      <c r="K708" s="10">
        <v>839067</v>
      </c>
      <c r="L708" s="12">
        <v>1.1592</v>
      </c>
      <c r="M708" s="11"/>
      <c r="N708" s="7" t="s">
        <v>38</v>
      </c>
      <c r="O708" s="10">
        <v>839067</v>
      </c>
      <c r="P708" s="12">
        <v>1.1592</v>
      </c>
    </row>
    <row r="709" spans="1:16" x14ac:dyDescent="0.3">
      <c r="A709" s="7" t="s">
        <v>35</v>
      </c>
      <c r="B709" s="7" t="s">
        <v>343</v>
      </c>
      <c r="C709" s="7" t="s">
        <v>344</v>
      </c>
      <c r="D709" s="7" t="s">
        <v>2090</v>
      </c>
      <c r="E709" s="7" t="s">
        <v>2091</v>
      </c>
      <c r="F709" s="10">
        <v>0</v>
      </c>
      <c r="G709" s="8">
        <v>3</v>
      </c>
      <c r="H709" s="14">
        <f t="shared" si="11"/>
        <v>0</v>
      </c>
      <c r="I709" s="10">
        <v>0</v>
      </c>
      <c r="J709" s="12">
        <v>0</v>
      </c>
      <c r="K709" s="10">
        <v>0</v>
      </c>
      <c r="L709" s="12">
        <v>0</v>
      </c>
      <c r="M709" s="11"/>
      <c r="N709" s="7" t="s">
        <v>38</v>
      </c>
      <c r="O709" s="10">
        <v>0</v>
      </c>
      <c r="P709" s="12">
        <v>0</v>
      </c>
    </row>
    <row r="710" spans="1:16" x14ac:dyDescent="0.3">
      <c r="A710" s="7" t="s">
        <v>35</v>
      </c>
      <c r="B710" s="7" t="s">
        <v>343</v>
      </c>
      <c r="C710" s="7" t="s">
        <v>344</v>
      </c>
      <c r="D710" s="7" t="s">
        <v>1991</v>
      </c>
      <c r="E710" s="7" t="s">
        <v>1992</v>
      </c>
      <c r="F710" s="10">
        <v>1081250</v>
      </c>
      <c r="G710" s="8">
        <v>10</v>
      </c>
      <c r="H710" s="14">
        <f t="shared" si="11"/>
        <v>108125</v>
      </c>
      <c r="I710" s="10">
        <v>1189375</v>
      </c>
      <c r="J710" s="12">
        <v>0</v>
      </c>
      <c r="K710" s="10">
        <v>1189375</v>
      </c>
      <c r="L710" s="12">
        <v>1.6431</v>
      </c>
      <c r="M710" s="11"/>
      <c r="N710" s="7" t="s">
        <v>38</v>
      </c>
      <c r="O710" s="10">
        <v>1189375</v>
      </c>
      <c r="P710" s="12">
        <v>1.6431</v>
      </c>
    </row>
    <row r="711" spans="1:16" x14ac:dyDescent="0.3">
      <c r="A711" s="7" t="s">
        <v>35</v>
      </c>
      <c r="B711" s="7" t="s">
        <v>343</v>
      </c>
      <c r="C711" s="7" t="s">
        <v>344</v>
      </c>
      <c r="D711" s="7" t="s">
        <v>1959</v>
      </c>
      <c r="E711" s="7" t="s">
        <v>1960</v>
      </c>
      <c r="F711" s="10">
        <v>0</v>
      </c>
      <c r="G711" s="8">
        <v>3</v>
      </c>
      <c r="H711" s="14">
        <f t="shared" si="11"/>
        <v>0</v>
      </c>
      <c r="I711" s="10">
        <v>0</v>
      </c>
      <c r="J711" s="12">
        <v>0</v>
      </c>
      <c r="K711" s="10">
        <v>0</v>
      </c>
      <c r="L711" s="12">
        <v>0</v>
      </c>
      <c r="M711" s="11"/>
      <c r="N711" s="7" t="s">
        <v>38</v>
      </c>
      <c r="O711" s="10">
        <v>0</v>
      </c>
      <c r="P711" s="12">
        <v>0</v>
      </c>
    </row>
    <row r="712" spans="1:16" x14ac:dyDescent="0.3">
      <c r="A712" s="7" t="s">
        <v>35</v>
      </c>
      <c r="B712" s="7" t="s">
        <v>343</v>
      </c>
      <c r="C712" s="7" t="s">
        <v>344</v>
      </c>
      <c r="D712" s="7" t="s">
        <v>2028</v>
      </c>
      <c r="E712" s="7" t="s">
        <v>2029</v>
      </c>
      <c r="F712" s="10">
        <v>0</v>
      </c>
      <c r="G712" s="8">
        <v>3</v>
      </c>
      <c r="H712" s="14">
        <f t="shared" si="11"/>
        <v>0</v>
      </c>
      <c r="I712" s="10">
        <v>0</v>
      </c>
      <c r="J712" s="12">
        <v>0</v>
      </c>
      <c r="K712" s="10">
        <v>0</v>
      </c>
      <c r="L712" s="12">
        <v>0</v>
      </c>
      <c r="M712" s="11"/>
      <c r="N712" s="7" t="s">
        <v>38</v>
      </c>
      <c r="O712" s="10">
        <v>0</v>
      </c>
      <c r="P712" s="12">
        <v>0</v>
      </c>
    </row>
    <row r="713" spans="1:16" x14ac:dyDescent="0.3">
      <c r="A713" s="7" t="s">
        <v>35</v>
      </c>
      <c r="B713" s="7" t="s">
        <v>343</v>
      </c>
      <c r="C713" s="7" t="s">
        <v>344</v>
      </c>
      <c r="D713" s="7" t="s">
        <v>2092</v>
      </c>
      <c r="E713" s="7" t="s">
        <v>2093</v>
      </c>
      <c r="F713" s="10">
        <v>0</v>
      </c>
      <c r="G713" s="8">
        <v>3</v>
      </c>
      <c r="H713" s="14">
        <f t="shared" si="11"/>
        <v>0</v>
      </c>
      <c r="I713" s="10">
        <v>0</v>
      </c>
      <c r="J713" s="12">
        <v>0</v>
      </c>
      <c r="K713" s="10">
        <v>0</v>
      </c>
      <c r="L713" s="12">
        <v>0</v>
      </c>
      <c r="M713" s="11"/>
      <c r="N713" s="7" t="s">
        <v>38</v>
      </c>
      <c r="O713" s="10">
        <v>0</v>
      </c>
      <c r="P713" s="12">
        <v>0</v>
      </c>
    </row>
    <row r="714" spans="1:16" x14ac:dyDescent="0.3">
      <c r="A714" s="7" t="s">
        <v>35</v>
      </c>
      <c r="B714" s="7" t="s">
        <v>343</v>
      </c>
      <c r="C714" s="7" t="s">
        <v>344</v>
      </c>
      <c r="D714" s="7" t="s">
        <v>1995</v>
      </c>
      <c r="E714" s="7" t="s">
        <v>1996</v>
      </c>
      <c r="F714" s="10">
        <v>0</v>
      </c>
      <c r="G714" s="8">
        <v>3</v>
      </c>
      <c r="H714" s="14">
        <f t="shared" si="11"/>
        <v>0</v>
      </c>
      <c r="I714" s="10">
        <v>0</v>
      </c>
      <c r="J714" s="12">
        <v>0</v>
      </c>
      <c r="K714" s="10">
        <v>0</v>
      </c>
      <c r="L714" s="12">
        <v>0</v>
      </c>
      <c r="M714" s="11"/>
      <c r="N714" s="7" t="s">
        <v>38</v>
      </c>
      <c r="O714" s="10">
        <v>0</v>
      </c>
      <c r="P714" s="12">
        <v>0</v>
      </c>
    </row>
    <row r="715" spans="1:16" x14ac:dyDescent="0.3">
      <c r="A715" s="7" t="s">
        <v>35</v>
      </c>
      <c r="B715" s="7" t="s">
        <v>343</v>
      </c>
      <c r="C715" s="7" t="s">
        <v>344</v>
      </c>
      <c r="D715" s="7" t="s">
        <v>1963</v>
      </c>
      <c r="E715" s="7" t="s">
        <v>1964</v>
      </c>
      <c r="F715" s="10">
        <v>0</v>
      </c>
      <c r="G715" s="8">
        <v>3</v>
      </c>
      <c r="H715" s="14">
        <f t="shared" si="11"/>
        <v>0</v>
      </c>
      <c r="I715" s="10">
        <v>0</v>
      </c>
      <c r="J715" s="12">
        <v>0</v>
      </c>
      <c r="K715" s="10">
        <v>0</v>
      </c>
      <c r="L715" s="12">
        <v>0</v>
      </c>
      <c r="M715" s="11"/>
      <c r="N715" s="7" t="s">
        <v>38</v>
      </c>
      <c r="O715" s="10">
        <v>0</v>
      </c>
      <c r="P715" s="12">
        <v>0</v>
      </c>
    </row>
    <row r="716" spans="1:16" x14ac:dyDescent="0.3">
      <c r="A716" s="7" t="s">
        <v>35</v>
      </c>
      <c r="B716" s="7" t="s">
        <v>343</v>
      </c>
      <c r="C716" s="7" t="s">
        <v>344</v>
      </c>
      <c r="D716" s="7" t="s">
        <v>2005</v>
      </c>
      <c r="E716" s="7" t="s">
        <v>2006</v>
      </c>
      <c r="F716" s="10">
        <v>0</v>
      </c>
      <c r="G716" s="8">
        <v>3</v>
      </c>
      <c r="H716" s="14">
        <f t="shared" si="11"/>
        <v>0</v>
      </c>
      <c r="I716" s="10">
        <v>0</v>
      </c>
      <c r="J716" s="12">
        <v>0</v>
      </c>
      <c r="K716" s="10">
        <v>0</v>
      </c>
      <c r="L716" s="12">
        <v>0</v>
      </c>
      <c r="M716" s="11"/>
      <c r="N716" s="7" t="s">
        <v>38</v>
      </c>
      <c r="O716" s="10">
        <v>0</v>
      </c>
      <c r="P716" s="12">
        <v>0</v>
      </c>
    </row>
    <row r="717" spans="1:16" x14ac:dyDescent="0.3">
      <c r="A717" s="7" t="s">
        <v>35</v>
      </c>
      <c r="B717" s="7" t="s">
        <v>343</v>
      </c>
      <c r="C717" s="7" t="s">
        <v>344</v>
      </c>
      <c r="D717" s="7" t="s">
        <v>2034</v>
      </c>
      <c r="E717" s="7" t="s">
        <v>2035</v>
      </c>
      <c r="F717" s="10">
        <v>0</v>
      </c>
      <c r="G717" s="8">
        <v>3</v>
      </c>
      <c r="H717" s="14">
        <f t="shared" si="11"/>
        <v>0</v>
      </c>
      <c r="I717" s="10">
        <v>0</v>
      </c>
      <c r="J717" s="12">
        <v>0</v>
      </c>
      <c r="K717" s="10">
        <v>0</v>
      </c>
      <c r="L717" s="12">
        <v>0</v>
      </c>
      <c r="M717" s="11"/>
      <c r="N717" s="7" t="s">
        <v>38</v>
      </c>
      <c r="O717" s="10">
        <v>0</v>
      </c>
      <c r="P717" s="12">
        <v>0</v>
      </c>
    </row>
    <row r="718" spans="1:16" x14ac:dyDescent="0.3">
      <c r="A718" s="7" t="s">
        <v>35</v>
      </c>
      <c r="B718" s="7" t="s">
        <v>345</v>
      </c>
      <c r="C718" s="7" t="s">
        <v>346</v>
      </c>
      <c r="D718" s="7" t="s">
        <v>1989</v>
      </c>
      <c r="E718" s="7" t="s">
        <v>1990</v>
      </c>
      <c r="F718" s="10">
        <v>206808</v>
      </c>
      <c r="G718" s="8">
        <v>10</v>
      </c>
      <c r="H718" s="14">
        <f t="shared" si="11"/>
        <v>20681</v>
      </c>
      <c r="I718" s="10">
        <v>227489</v>
      </c>
      <c r="J718" s="12">
        <v>0</v>
      </c>
      <c r="K718" s="10">
        <v>227489</v>
      </c>
      <c r="L718" s="12">
        <v>0.31430000000000002</v>
      </c>
      <c r="M718" s="11"/>
      <c r="N718" s="7" t="s">
        <v>38</v>
      </c>
      <c r="O718" s="10">
        <v>227489</v>
      </c>
      <c r="P718" s="12">
        <v>0.31430000000000002</v>
      </c>
    </row>
    <row r="719" spans="1:16" x14ac:dyDescent="0.3">
      <c r="A719" s="7" t="s">
        <v>35</v>
      </c>
      <c r="B719" s="7" t="s">
        <v>347</v>
      </c>
      <c r="C719" s="7" t="s">
        <v>348</v>
      </c>
      <c r="D719" s="7" t="s">
        <v>1956</v>
      </c>
      <c r="E719" s="7" t="s">
        <v>1957</v>
      </c>
      <c r="F719" s="10">
        <v>0</v>
      </c>
      <c r="G719" s="9"/>
      <c r="H719" s="14">
        <f t="shared" si="11"/>
        <v>0</v>
      </c>
      <c r="I719" s="10">
        <v>0</v>
      </c>
      <c r="J719" s="12">
        <v>0</v>
      </c>
      <c r="K719" s="10">
        <v>0</v>
      </c>
      <c r="L719" s="12">
        <v>0</v>
      </c>
      <c r="M719" s="11"/>
      <c r="N719" s="7" t="s">
        <v>38</v>
      </c>
      <c r="O719" s="10">
        <v>0</v>
      </c>
      <c r="P719" s="12">
        <v>0</v>
      </c>
    </row>
    <row r="720" spans="1:16" x14ac:dyDescent="0.3">
      <c r="A720" s="7" t="s">
        <v>35</v>
      </c>
      <c r="B720" s="7" t="s">
        <v>347</v>
      </c>
      <c r="C720" s="7" t="s">
        <v>348</v>
      </c>
      <c r="D720" s="7" t="s">
        <v>1969</v>
      </c>
      <c r="E720" s="7" t="s">
        <v>1970</v>
      </c>
      <c r="F720" s="10">
        <v>119579147</v>
      </c>
      <c r="G720" s="9"/>
      <c r="H720" s="14">
        <f t="shared" si="11"/>
        <v>4982464</v>
      </c>
      <c r="I720" s="10">
        <v>124561611</v>
      </c>
      <c r="J720" s="12">
        <v>0</v>
      </c>
      <c r="K720" s="10">
        <v>124561611</v>
      </c>
      <c r="L720" s="12">
        <v>0.128522</v>
      </c>
      <c r="M720" s="11"/>
      <c r="N720" s="7" t="s">
        <v>38</v>
      </c>
      <c r="O720" s="10">
        <v>124549155</v>
      </c>
      <c r="P720" s="12">
        <v>0.12851499999999999</v>
      </c>
    </row>
    <row r="721" spans="1:16" x14ac:dyDescent="0.3">
      <c r="A721" s="7" t="s">
        <v>35</v>
      </c>
      <c r="B721" s="7" t="s">
        <v>347</v>
      </c>
      <c r="C721" s="7" t="s">
        <v>348</v>
      </c>
      <c r="D721" s="7" t="s">
        <v>2101</v>
      </c>
      <c r="E721" s="7" t="s">
        <v>2102</v>
      </c>
      <c r="F721" s="10">
        <v>769370000</v>
      </c>
      <c r="G721" s="9"/>
      <c r="H721" s="14">
        <f t="shared" si="11"/>
        <v>32057000</v>
      </c>
      <c r="I721" s="10">
        <v>801427000</v>
      </c>
      <c r="J721" s="12">
        <v>0</v>
      </c>
      <c r="K721" s="10">
        <v>801427000</v>
      </c>
      <c r="L721" s="12">
        <v>0.82690900000000001</v>
      </c>
      <c r="M721" s="11"/>
      <c r="N721" s="7" t="s">
        <v>38</v>
      </c>
      <c r="O721" s="10">
        <v>801346857</v>
      </c>
      <c r="P721" s="12">
        <v>0.82686499999999996</v>
      </c>
    </row>
    <row r="722" spans="1:16" x14ac:dyDescent="0.3">
      <c r="A722" s="7" t="s">
        <v>35</v>
      </c>
      <c r="B722" s="7" t="s">
        <v>347</v>
      </c>
      <c r="C722" s="7" t="s">
        <v>348</v>
      </c>
      <c r="D722" s="7" t="s">
        <v>2103</v>
      </c>
      <c r="E722" s="7" t="s">
        <v>2104</v>
      </c>
      <c r="F722" s="10">
        <v>345079000</v>
      </c>
      <c r="G722" s="9"/>
      <c r="H722" s="14">
        <f t="shared" si="11"/>
        <v>14378000</v>
      </c>
      <c r="I722" s="10">
        <v>359457000</v>
      </c>
      <c r="J722" s="12">
        <v>0</v>
      </c>
      <c r="K722" s="10">
        <v>359457000</v>
      </c>
      <c r="L722" s="12">
        <v>0.37088599999999999</v>
      </c>
      <c r="M722" s="11"/>
      <c r="N722" s="7" t="s">
        <v>38</v>
      </c>
      <c r="O722" s="10">
        <v>359421054</v>
      </c>
      <c r="P722" s="12">
        <v>0.37086599999999997</v>
      </c>
    </row>
    <row r="723" spans="1:16" x14ac:dyDescent="0.3">
      <c r="A723" s="7" t="s">
        <v>35</v>
      </c>
      <c r="B723" s="7" t="s">
        <v>347</v>
      </c>
      <c r="C723" s="7" t="s">
        <v>348</v>
      </c>
      <c r="D723" s="7" t="s">
        <v>2105</v>
      </c>
      <c r="E723" s="7" t="s">
        <v>2106</v>
      </c>
      <c r="F723" s="10">
        <v>159971000</v>
      </c>
      <c r="G723" s="9"/>
      <c r="H723" s="14">
        <f t="shared" si="11"/>
        <v>6679420</v>
      </c>
      <c r="I723" s="10">
        <v>166650420</v>
      </c>
      <c r="J723" s="12">
        <v>0</v>
      </c>
      <c r="K723" s="10">
        <v>166650420</v>
      </c>
      <c r="L723" s="12">
        <v>0.17194899999999999</v>
      </c>
      <c r="M723" s="11"/>
      <c r="N723" s="7" t="s">
        <v>38</v>
      </c>
      <c r="O723" s="10">
        <v>166633755</v>
      </c>
      <c r="P723" s="12">
        <v>0.17194000000000001</v>
      </c>
    </row>
    <row r="724" spans="1:16" x14ac:dyDescent="0.3">
      <c r="A724" s="7" t="s">
        <v>35</v>
      </c>
      <c r="B724" s="7" t="s">
        <v>347</v>
      </c>
      <c r="C724" s="7" t="s">
        <v>348</v>
      </c>
      <c r="D724" s="7" t="s">
        <v>2107</v>
      </c>
      <c r="E724" s="7" t="s">
        <v>2108</v>
      </c>
      <c r="F724" s="10">
        <v>0</v>
      </c>
      <c r="G724" s="9"/>
      <c r="H724" s="14">
        <f t="shared" si="11"/>
        <v>0</v>
      </c>
      <c r="I724" s="10">
        <v>0</v>
      </c>
      <c r="J724" s="12">
        <v>0</v>
      </c>
      <c r="K724" s="10">
        <v>0</v>
      </c>
      <c r="L724" s="12">
        <v>0</v>
      </c>
      <c r="M724" s="11"/>
      <c r="N724" s="7" t="s">
        <v>38</v>
      </c>
      <c r="O724" s="10">
        <v>0</v>
      </c>
      <c r="P724" s="12">
        <v>0</v>
      </c>
    </row>
    <row r="725" spans="1:16" x14ac:dyDescent="0.3">
      <c r="A725" s="7" t="s">
        <v>35</v>
      </c>
      <c r="B725" s="7" t="s">
        <v>347</v>
      </c>
      <c r="C725" s="7" t="s">
        <v>348</v>
      </c>
      <c r="D725" s="7" t="s">
        <v>2109</v>
      </c>
      <c r="E725" s="7" t="s">
        <v>2110</v>
      </c>
      <c r="F725" s="10">
        <v>0</v>
      </c>
      <c r="G725" s="9"/>
      <c r="H725" s="14">
        <f t="shared" si="11"/>
        <v>0</v>
      </c>
      <c r="I725" s="10">
        <v>0</v>
      </c>
      <c r="J725" s="12">
        <v>0</v>
      </c>
      <c r="K725" s="10">
        <v>0</v>
      </c>
      <c r="L725" s="12">
        <v>0</v>
      </c>
      <c r="M725" s="11"/>
      <c r="N725" s="7" t="s">
        <v>38</v>
      </c>
      <c r="O725" s="10">
        <v>0</v>
      </c>
      <c r="P725" s="12">
        <v>0</v>
      </c>
    </row>
    <row r="726" spans="1:16" x14ac:dyDescent="0.3">
      <c r="A726" s="7" t="s">
        <v>35</v>
      </c>
      <c r="B726" s="7" t="s">
        <v>347</v>
      </c>
      <c r="C726" s="7" t="s">
        <v>348</v>
      </c>
      <c r="D726" s="7" t="s">
        <v>2111</v>
      </c>
      <c r="E726" s="7" t="s">
        <v>2112</v>
      </c>
      <c r="F726" s="10">
        <v>53723000</v>
      </c>
      <c r="G726" s="9"/>
      <c r="H726" s="14">
        <f t="shared" si="11"/>
        <v>2238000</v>
      </c>
      <c r="I726" s="10">
        <v>55961000</v>
      </c>
      <c r="J726" s="12">
        <v>0</v>
      </c>
      <c r="K726" s="10">
        <v>55961000</v>
      </c>
      <c r="L726" s="12">
        <v>5.774E-2</v>
      </c>
      <c r="M726" s="11"/>
      <c r="N726" s="7" t="s">
        <v>38</v>
      </c>
      <c r="O726" s="10">
        <v>55955404</v>
      </c>
      <c r="P726" s="12">
        <v>5.7736999999999997E-2</v>
      </c>
    </row>
    <row r="727" spans="1:16" x14ac:dyDescent="0.3">
      <c r="A727" s="7" t="s">
        <v>35</v>
      </c>
      <c r="B727" s="7" t="s">
        <v>347</v>
      </c>
      <c r="C727" s="7" t="s">
        <v>348</v>
      </c>
      <c r="D727" s="7" t="s">
        <v>2113</v>
      </c>
      <c r="E727" s="7" t="s">
        <v>2114</v>
      </c>
      <c r="F727" s="10">
        <v>0</v>
      </c>
      <c r="G727" s="9"/>
      <c r="H727" s="14">
        <f t="shared" si="11"/>
        <v>0</v>
      </c>
      <c r="I727" s="10">
        <v>0</v>
      </c>
      <c r="J727" s="12">
        <v>0</v>
      </c>
      <c r="K727" s="10">
        <v>0</v>
      </c>
      <c r="L727" s="12">
        <v>0</v>
      </c>
      <c r="M727" s="11"/>
      <c r="N727" s="7" t="s">
        <v>38</v>
      </c>
      <c r="O727" s="10">
        <v>0</v>
      </c>
      <c r="P727" s="12">
        <v>0</v>
      </c>
    </row>
    <row r="728" spans="1:16" x14ac:dyDescent="0.3">
      <c r="A728" s="7" t="s">
        <v>35</v>
      </c>
      <c r="B728" s="7" t="s">
        <v>347</v>
      </c>
      <c r="C728" s="7" t="s">
        <v>348</v>
      </c>
      <c r="D728" s="7" t="s">
        <v>2001</v>
      </c>
      <c r="E728" s="7" t="s">
        <v>2002</v>
      </c>
      <c r="F728" s="10">
        <v>0</v>
      </c>
      <c r="G728" s="9"/>
      <c r="H728" s="14">
        <f t="shared" si="11"/>
        <v>0</v>
      </c>
      <c r="I728" s="10">
        <v>0</v>
      </c>
      <c r="J728" s="12">
        <v>0</v>
      </c>
      <c r="K728" s="10">
        <v>0</v>
      </c>
      <c r="L728" s="12">
        <v>0</v>
      </c>
      <c r="M728" s="11"/>
      <c r="N728" s="7" t="s">
        <v>38</v>
      </c>
      <c r="O728" s="10">
        <v>0</v>
      </c>
      <c r="P728" s="12">
        <v>0</v>
      </c>
    </row>
    <row r="729" spans="1:16" x14ac:dyDescent="0.3">
      <c r="A729" s="7" t="s">
        <v>35</v>
      </c>
      <c r="B729" s="7" t="s">
        <v>347</v>
      </c>
      <c r="C729" s="7" t="s">
        <v>348</v>
      </c>
      <c r="D729" s="7" t="s">
        <v>2115</v>
      </c>
      <c r="E729" s="7" t="s">
        <v>2116</v>
      </c>
      <c r="F729" s="10">
        <v>0</v>
      </c>
      <c r="G729" s="9"/>
      <c r="H729" s="14">
        <f t="shared" si="11"/>
        <v>0</v>
      </c>
      <c r="I729" s="10">
        <v>0</v>
      </c>
      <c r="J729" s="12">
        <v>0</v>
      </c>
      <c r="K729" s="10">
        <v>0</v>
      </c>
      <c r="L729" s="12">
        <v>0</v>
      </c>
      <c r="M729" s="11"/>
      <c r="N729" s="7" t="s">
        <v>38</v>
      </c>
      <c r="O729" s="10">
        <v>0</v>
      </c>
      <c r="P729" s="12">
        <v>0</v>
      </c>
    </row>
    <row r="730" spans="1:16" x14ac:dyDescent="0.3">
      <c r="A730" s="7" t="s">
        <v>35</v>
      </c>
      <c r="B730" s="7" t="s">
        <v>347</v>
      </c>
      <c r="C730" s="7" t="s">
        <v>348</v>
      </c>
      <c r="D730" s="7" t="s">
        <v>2117</v>
      </c>
      <c r="E730" s="7" t="s">
        <v>2118</v>
      </c>
      <c r="F730" s="10">
        <v>0</v>
      </c>
      <c r="G730" s="9"/>
      <c r="H730" s="14">
        <f t="shared" si="11"/>
        <v>0</v>
      </c>
      <c r="I730" s="10">
        <v>0</v>
      </c>
      <c r="J730" s="12">
        <v>0</v>
      </c>
      <c r="K730" s="10">
        <v>0</v>
      </c>
      <c r="L730" s="12">
        <v>0</v>
      </c>
      <c r="M730" s="11"/>
      <c r="N730" s="7" t="s">
        <v>38</v>
      </c>
      <c r="O730" s="10">
        <v>0</v>
      </c>
      <c r="P730" s="12">
        <v>0</v>
      </c>
    </row>
    <row r="731" spans="1:16" x14ac:dyDescent="0.3">
      <c r="A731" s="7" t="s">
        <v>35</v>
      </c>
      <c r="B731" s="7" t="s">
        <v>347</v>
      </c>
      <c r="C731" s="7" t="s">
        <v>348</v>
      </c>
      <c r="D731" s="7" t="s">
        <v>2119</v>
      </c>
      <c r="E731" s="7" t="s">
        <v>2120</v>
      </c>
      <c r="F731" s="10">
        <v>0</v>
      </c>
      <c r="G731" s="9"/>
      <c r="H731" s="14">
        <f t="shared" si="11"/>
        <v>0</v>
      </c>
      <c r="I731" s="10">
        <v>0</v>
      </c>
      <c r="J731" s="12">
        <v>0</v>
      </c>
      <c r="K731" s="10">
        <v>0</v>
      </c>
      <c r="L731" s="12">
        <v>0</v>
      </c>
      <c r="M731" s="11"/>
      <c r="N731" s="7" t="s">
        <v>38</v>
      </c>
      <c r="O731" s="10">
        <v>0</v>
      </c>
      <c r="P731" s="12">
        <v>0</v>
      </c>
    </row>
    <row r="732" spans="1:16" x14ac:dyDescent="0.3">
      <c r="A732" s="7" t="s">
        <v>35</v>
      </c>
      <c r="B732" s="7" t="s">
        <v>347</v>
      </c>
      <c r="C732" s="7" t="s">
        <v>348</v>
      </c>
      <c r="D732" s="7" t="s">
        <v>2121</v>
      </c>
      <c r="E732" s="7" t="s">
        <v>2122</v>
      </c>
      <c r="F732" s="10">
        <v>0</v>
      </c>
      <c r="G732" s="9"/>
      <c r="H732" s="14">
        <f t="shared" si="11"/>
        <v>0</v>
      </c>
      <c r="I732" s="10">
        <v>0</v>
      </c>
      <c r="J732" s="12">
        <v>0</v>
      </c>
      <c r="K732" s="10">
        <v>0</v>
      </c>
      <c r="L732" s="12">
        <v>0</v>
      </c>
      <c r="M732" s="11"/>
      <c r="N732" s="7" t="s">
        <v>38</v>
      </c>
      <c r="O732" s="10">
        <v>0</v>
      </c>
      <c r="P732" s="12">
        <v>0</v>
      </c>
    </row>
    <row r="733" spans="1:16" x14ac:dyDescent="0.3">
      <c r="A733" s="7" t="s">
        <v>35</v>
      </c>
      <c r="B733" s="7" t="s">
        <v>347</v>
      </c>
      <c r="C733" s="7" t="s">
        <v>348</v>
      </c>
      <c r="D733" s="7" t="s">
        <v>2123</v>
      </c>
      <c r="E733" s="7" t="s">
        <v>2124</v>
      </c>
      <c r="F733" s="10">
        <v>0</v>
      </c>
      <c r="G733" s="9"/>
      <c r="H733" s="14">
        <f t="shared" si="11"/>
        <v>0</v>
      </c>
      <c r="I733" s="10">
        <v>0</v>
      </c>
      <c r="J733" s="12">
        <v>0</v>
      </c>
      <c r="K733" s="10">
        <v>0</v>
      </c>
      <c r="L733" s="12">
        <v>0</v>
      </c>
      <c r="M733" s="11"/>
      <c r="N733" s="7" t="s">
        <v>38</v>
      </c>
      <c r="O733" s="10">
        <v>0</v>
      </c>
      <c r="P733" s="12">
        <v>0</v>
      </c>
    </row>
    <row r="734" spans="1:16" x14ac:dyDescent="0.3">
      <c r="A734" s="7" t="s">
        <v>35</v>
      </c>
      <c r="B734" s="7" t="s">
        <v>347</v>
      </c>
      <c r="C734" s="7" t="s">
        <v>348</v>
      </c>
      <c r="D734" s="7" t="s">
        <v>2125</v>
      </c>
      <c r="E734" s="7" t="s">
        <v>2126</v>
      </c>
      <c r="F734" s="10">
        <v>0</v>
      </c>
      <c r="G734" s="9"/>
      <c r="H734" s="14">
        <f t="shared" si="11"/>
        <v>0</v>
      </c>
      <c r="I734" s="10">
        <v>0</v>
      </c>
      <c r="J734" s="12">
        <v>0</v>
      </c>
      <c r="K734" s="10">
        <v>0</v>
      </c>
      <c r="L734" s="12">
        <v>0</v>
      </c>
      <c r="M734" s="11"/>
      <c r="N734" s="7" t="s">
        <v>38</v>
      </c>
      <c r="O734" s="10">
        <v>0</v>
      </c>
      <c r="P734" s="12">
        <v>0</v>
      </c>
    </row>
    <row r="735" spans="1:16" x14ac:dyDescent="0.3">
      <c r="A735" s="7" t="s">
        <v>35</v>
      </c>
      <c r="B735" s="7" t="s">
        <v>347</v>
      </c>
      <c r="C735" s="7" t="s">
        <v>348</v>
      </c>
      <c r="D735" s="7" t="s">
        <v>2127</v>
      </c>
      <c r="E735" s="7" t="s">
        <v>2128</v>
      </c>
      <c r="F735" s="10">
        <v>0</v>
      </c>
      <c r="G735" s="9"/>
      <c r="H735" s="14">
        <f t="shared" si="11"/>
        <v>0</v>
      </c>
      <c r="I735" s="10">
        <v>0</v>
      </c>
      <c r="J735" s="12">
        <v>0</v>
      </c>
      <c r="K735" s="10">
        <v>0</v>
      </c>
      <c r="L735" s="12">
        <v>0</v>
      </c>
      <c r="M735" s="11"/>
      <c r="N735" s="7" t="s">
        <v>38</v>
      </c>
      <c r="O735" s="10">
        <v>0</v>
      </c>
      <c r="P735" s="12">
        <v>0</v>
      </c>
    </row>
    <row r="736" spans="1:16" x14ac:dyDescent="0.3">
      <c r="A736" s="7" t="s">
        <v>35</v>
      </c>
      <c r="B736" s="7" t="s">
        <v>347</v>
      </c>
      <c r="C736" s="7" t="s">
        <v>348</v>
      </c>
      <c r="D736" s="7" t="s">
        <v>2129</v>
      </c>
      <c r="E736" s="7" t="s">
        <v>2130</v>
      </c>
      <c r="F736" s="10">
        <v>0</v>
      </c>
      <c r="G736" s="9"/>
      <c r="H736" s="14">
        <f t="shared" si="11"/>
        <v>0</v>
      </c>
      <c r="I736" s="10">
        <v>0</v>
      </c>
      <c r="J736" s="12">
        <v>0</v>
      </c>
      <c r="K736" s="10">
        <v>0</v>
      </c>
      <c r="L736" s="12">
        <v>0</v>
      </c>
      <c r="M736" s="11"/>
      <c r="N736" s="7" t="s">
        <v>38</v>
      </c>
      <c r="O736" s="10">
        <v>0</v>
      </c>
      <c r="P736" s="12">
        <v>0</v>
      </c>
    </row>
    <row r="737" spans="1:16" x14ac:dyDescent="0.3">
      <c r="A737" s="7" t="s">
        <v>35</v>
      </c>
      <c r="B737" s="7" t="s">
        <v>347</v>
      </c>
      <c r="C737" s="7" t="s">
        <v>348</v>
      </c>
      <c r="D737" s="7" t="s">
        <v>2131</v>
      </c>
      <c r="E737" s="7" t="s">
        <v>2132</v>
      </c>
      <c r="F737" s="10">
        <v>0</v>
      </c>
      <c r="G737" s="9"/>
      <c r="H737" s="14">
        <f t="shared" si="11"/>
        <v>0</v>
      </c>
      <c r="I737" s="10">
        <v>0</v>
      </c>
      <c r="J737" s="12">
        <v>0</v>
      </c>
      <c r="K737" s="10">
        <v>0</v>
      </c>
      <c r="L737" s="12">
        <v>0</v>
      </c>
      <c r="M737" s="11"/>
      <c r="N737" s="7" t="s">
        <v>38</v>
      </c>
      <c r="O737" s="10">
        <v>0</v>
      </c>
      <c r="P737" s="12">
        <v>0</v>
      </c>
    </row>
    <row r="738" spans="1:16" x14ac:dyDescent="0.3">
      <c r="A738" s="7" t="s">
        <v>35</v>
      </c>
      <c r="B738" s="7" t="s">
        <v>347</v>
      </c>
      <c r="C738" s="7" t="s">
        <v>348</v>
      </c>
      <c r="D738" s="7" t="s">
        <v>2133</v>
      </c>
      <c r="E738" s="7" t="s">
        <v>2134</v>
      </c>
      <c r="F738" s="10">
        <v>0</v>
      </c>
      <c r="G738" s="9"/>
      <c r="H738" s="14">
        <f t="shared" si="11"/>
        <v>0</v>
      </c>
      <c r="I738" s="10">
        <v>0</v>
      </c>
      <c r="J738" s="12">
        <v>0</v>
      </c>
      <c r="K738" s="10">
        <v>0</v>
      </c>
      <c r="L738" s="12">
        <v>0</v>
      </c>
      <c r="M738" s="11"/>
      <c r="N738" s="7" t="s">
        <v>38</v>
      </c>
      <c r="O738" s="10">
        <v>0</v>
      </c>
      <c r="P738" s="12">
        <v>0</v>
      </c>
    </row>
    <row r="739" spans="1:16" x14ac:dyDescent="0.3">
      <c r="A739" s="7" t="s">
        <v>35</v>
      </c>
      <c r="B739" s="7" t="s">
        <v>347</v>
      </c>
      <c r="C739" s="7" t="s">
        <v>348</v>
      </c>
      <c r="D739" s="7" t="s">
        <v>2135</v>
      </c>
      <c r="E739" s="7" t="s">
        <v>2136</v>
      </c>
      <c r="F739" s="10">
        <v>0</v>
      </c>
      <c r="G739" s="9"/>
      <c r="H739" s="14">
        <f t="shared" si="11"/>
        <v>0</v>
      </c>
      <c r="I739" s="10">
        <v>0</v>
      </c>
      <c r="J739" s="12">
        <v>0</v>
      </c>
      <c r="K739" s="10">
        <v>0</v>
      </c>
      <c r="L739" s="12">
        <v>0</v>
      </c>
      <c r="M739" s="11"/>
      <c r="N739" s="7" t="s">
        <v>38</v>
      </c>
      <c r="O739" s="10">
        <v>0</v>
      </c>
      <c r="P739" s="12">
        <v>0</v>
      </c>
    </row>
    <row r="740" spans="1:16" x14ac:dyDescent="0.3">
      <c r="A740" s="7" t="s">
        <v>35</v>
      </c>
      <c r="B740" s="7" t="s">
        <v>347</v>
      </c>
      <c r="C740" s="7" t="s">
        <v>348</v>
      </c>
      <c r="D740" s="7" t="s">
        <v>2137</v>
      </c>
      <c r="E740" s="7" t="s">
        <v>2138</v>
      </c>
      <c r="F740" s="10">
        <v>0</v>
      </c>
      <c r="G740" s="9"/>
      <c r="H740" s="14">
        <f t="shared" si="11"/>
        <v>0</v>
      </c>
      <c r="I740" s="10">
        <v>0</v>
      </c>
      <c r="J740" s="12">
        <v>0</v>
      </c>
      <c r="K740" s="10">
        <v>0</v>
      </c>
      <c r="L740" s="12">
        <v>0</v>
      </c>
      <c r="M740" s="11"/>
      <c r="N740" s="7" t="s">
        <v>38</v>
      </c>
      <c r="O740" s="10">
        <v>0</v>
      </c>
      <c r="P740" s="12">
        <v>0</v>
      </c>
    </row>
    <row r="741" spans="1:16" x14ac:dyDescent="0.3">
      <c r="A741" s="7" t="s">
        <v>35</v>
      </c>
      <c r="B741" s="7" t="s">
        <v>349</v>
      </c>
      <c r="C741" s="7" t="s">
        <v>350</v>
      </c>
      <c r="D741" s="7" t="s">
        <v>1969</v>
      </c>
      <c r="E741" s="7" t="s">
        <v>1970</v>
      </c>
      <c r="F741" s="10">
        <v>0</v>
      </c>
      <c r="G741" s="9"/>
      <c r="H741" s="14">
        <f t="shared" si="11"/>
        <v>0</v>
      </c>
      <c r="I741" s="10">
        <v>0</v>
      </c>
      <c r="J741" s="12">
        <v>0</v>
      </c>
      <c r="K741" s="10">
        <v>0</v>
      </c>
      <c r="L741" s="12">
        <v>0</v>
      </c>
      <c r="M741" s="11"/>
      <c r="N741" s="7" t="s">
        <v>38</v>
      </c>
      <c r="O741" s="10">
        <v>0</v>
      </c>
      <c r="P741" s="12">
        <v>0</v>
      </c>
    </row>
    <row r="742" spans="1:16" x14ac:dyDescent="0.3">
      <c r="A742" s="7" t="s">
        <v>35</v>
      </c>
      <c r="B742" s="7" t="s">
        <v>349</v>
      </c>
      <c r="C742" s="7" t="s">
        <v>350</v>
      </c>
      <c r="D742" s="7" t="s">
        <v>2139</v>
      </c>
      <c r="E742" s="7" t="s">
        <v>2140</v>
      </c>
      <c r="F742" s="10">
        <v>5300000</v>
      </c>
      <c r="G742" s="9"/>
      <c r="H742" s="14">
        <f t="shared" si="11"/>
        <v>206580</v>
      </c>
      <c r="I742" s="10">
        <v>5506580</v>
      </c>
      <c r="J742" s="12">
        <v>0</v>
      </c>
      <c r="K742" s="10">
        <v>5506580</v>
      </c>
      <c r="L742" s="12">
        <v>5.6820000000000004E-3</v>
      </c>
      <c r="M742" s="11"/>
      <c r="N742" s="7" t="s">
        <v>38</v>
      </c>
      <c r="O742" s="10">
        <v>5506029</v>
      </c>
      <c r="P742" s="12">
        <v>5.6810000000000003E-3</v>
      </c>
    </row>
    <row r="743" spans="1:16" x14ac:dyDescent="0.3">
      <c r="A743" s="7" t="s">
        <v>35</v>
      </c>
      <c r="B743" s="7" t="s">
        <v>349</v>
      </c>
      <c r="C743" s="7" t="s">
        <v>350</v>
      </c>
      <c r="D743" s="7" t="s">
        <v>2141</v>
      </c>
      <c r="E743" s="7" t="s">
        <v>2142</v>
      </c>
      <c r="F743" s="10">
        <v>0</v>
      </c>
      <c r="G743" s="9"/>
      <c r="H743" s="14">
        <f t="shared" si="11"/>
        <v>0</v>
      </c>
      <c r="I743" s="10">
        <v>0</v>
      </c>
      <c r="J743" s="12">
        <v>0</v>
      </c>
      <c r="K743" s="10">
        <v>0</v>
      </c>
      <c r="L743" s="12">
        <v>0</v>
      </c>
      <c r="M743" s="11"/>
      <c r="N743" s="7" t="s">
        <v>38</v>
      </c>
      <c r="O743" s="10">
        <v>0</v>
      </c>
      <c r="P743" s="12">
        <v>0</v>
      </c>
    </row>
    <row r="744" spans="1:16" x14ac:dyDescent="0.3">
      <c r="A744" s="7" t="s">
        <v>35</v>
      </c>
      <c r="B744" s="7" t="s">
        <v>349</v>
      </c>
      <c r="C744" s="7" t="s">
        <v>350</v>
      </c>
      <c r="D744" s="7" t="s">
        <v>2020</v>
      </c>
      <c r="E744" s="7" t="s">
        <v>2021</v>
      </c>
      <c r="F744" s="10">
        <v>0</v>
      </c>
      <c r="G744" s="9"/>
      <c r="H744" s="14">
        <f t="shared" si="11"/>
        <v>0</v>
      </c>
      <c r="I744" s="10">
        <v>0</v>
      </c>
      <c r="J744" s="12">
        <v>0</v>
      </c>
      <c r="K744" s="10">
        <v>0</v>
      </c>
      <c r="L744" s="12">
        <v>0</v>
      </c>
      <c r="M744" s="11"/>
      <c r="N744" s="7" t="s">
        <v>38</v>
      </c>
      <c r="O744" s="10">
        <v>0</v>
      </c>
      <c r="P744" s="12">
        <v>0</v>
      </c>
    </row>
    <row r="745" spans="1:16" x14ac:dyDescent="0.3">
      <c r="A745" s="7" t="s">
        <v>35</v>
      </c>
      <c r="B745" s="7" t="s">
        <v>349</v>
      </c>
      <c r="C745" s="7" t="s">
        <v>350</v>
      </c>
      <c r="D745" s="7" t="s">
        <v>2143</v>
      </c>
      <c r="E745" s="7" t="s">
        <v>2144</v>
      </c>
      <c r="F745" s="10">
        <v>114582000</v>
      </c>
      <c r="G745" s="9"/>
      <c r="H745" s="14">
        <f t="shared" si="11"/>
        <v>4774000</v>
      </c>
      <c r="I745" s="10">
        <v>119356000</v>
      </c>
      <c r="J745" s="12">
        <v>0</v>
      </c>
      <c r="K745" s="10">
        <v>119356000</v>
      </c>
      <c r="L745" s="12">
        <v>0.123151</v>
      </c>
      <c r="M745" s="11"/>
      <c r="N745" s="7" t="s">
        <v>38</v>
      </c>
      <c r="O745" s="10">
        <v>119344064</v>
      </c>
      <c r="P745" s="12">
        <v>0.123144</v>
      </c>
    </row>
    <row r="746" spans="1:16" x14ac:dyDescent="0.3">
      <c r="A746" s="7" t="s">
        <v>35</v>
      </c>
      <c r="B746" s="7" t="s">
        <v>351</v>
      </c>
      <c r="C746" s="7" t="s">
        <v>352</v>
      </c>
      <c r="D746" s="7" t="s">
        <v>1969</v>
      </c>
      <c r="E746" s="7" t="s">
        <v>1970</v>
      </c>
      <c r="F746" s="10">
        <v>142300000</v>
      </c>
      <c r="G746" s="9"/>
      <c r="H746" s="14">
        <f t="shared" si="11"/>
        <v>5929167</v>
      </c>
      <c r="I746" s="10">
        <v>148229167</v>
      </c>
      <c r="J746" s="12">
        <v>0</v>
      </c>
      <c r="K746" s="10">
        <v>148229167</v>
      </c>
      <c r="L746" s="12">
        <v>0.15294199999999999</v>
      </c>
      <c r="M746" s="11"/>
      <c r="N746" s="7" t="s">
        <v>38</v>
      </c>
      <c r="O746" s="10">
        <v>148214344</v>
      </c>
      <c r="P746" s="12">
        <v>0.15293399999999999</v>
      </c>
    </row>
    <row r="747" spans="1:16" x14ac:dyDescent="0.3">
      <c r="A747" s="7" t="s">
        <v>35</v>
      </c>
      <c r="B747" s="7" t="s">
        <v>353</v>
      </c>
      <c r="C747" s="7" t="s">
        <v>354</v>
      </c>
      <c r="D747" s="7" t="s">
        <v>1956</v>
      </c>
      <c r="E747" s="7" t="s">
        <v>1957</v>
      </c>
      <c r="F747" s="10">
        <v>267000</v>
      </c>
      <c r="G747" s="9"/>
      <c r="H747" s="14">
        <f t="shared" si="11"/>
        <v>0</v>
      </c>
      <c r="I747" s="10">
        <v>267000</v>
      </c>
      <c r="J747" s="12">
        <v>1.5</v>
      </c>
      <c r="K747" s="10">
        <v>267000</v>
      </c>
      <c r="L747" s="12">
        <v>0.94399999999999995</v>
      </c>
      <c r="M747" s="11"/>
      <c r="N747" s="7" t="s">
        <v>38</v>
      </c>
      <c r="O747" s="10">
        <v>267000</v>
      </c>
      <c r="P747" s="12">
        <v>0.94399999999999995</v>
      </c>
    </row>
    <row r="748" spans="1:16" x14ac:dyDescent="0.3">
      <c r="A748" s="7" t="s">
        <v>35</v>
      </c>
      <c r="B748" s="7" t="s">
        <v>355</v>
      </c>
      <c r="C748" s="7" t="s">
        <v>356</v>
      </c>
      <c r="D748" s="7" t="s">
        <v>1956</v>
      </c>
      <c r="E748" s="7" t="s">
        <v>1957</v>
      </c>
      <c r="F748" s="10">
        <v>1025126</v>
      </c>
      <c r="G748" s="9"/>
      <c r="H748" s="14">
        <f t="shared" si="11"/>
        <v>0</v>
      </c>
      <c r="I748" s="10">
        <v>1025126</v>
      </c>
      <c r="J748" s="12">
        <v>1.25</v>
      </c>
      <c r="K748" s="10">
        <v>1025126</v>
      </c>
      <c r="L748" s="12">
        <v>0.88229999999999997</v>
      </c>
      <c r="M748" s="11"/>
      <c r="N748" s="7" t="s">
        <v>38</v>
      </c>
      <c r="O748" s="10">
        <v>1025126</v>
      </c>
      <c r="P748" s="12">
        <v>0.88229999999999997</v>
      </c>
    </row>
    <row r="749" spans="1:16" x14ac:dyDescent="0.3">
      <c r="A749" s="7" t="s">
        <v>35</v>
      </c>
      <c r="B749" s="7" t="s">
        <v>355</v>
      </c>
      <c r="C749" s="7" t="s">
        <v>356</v>
      </c>
      <c r="D749" s="7" t="s">
        <v>1969</v>
      </c>
      <c r="E749" s="7" t="s">
        <v>1970</v>
      </c>
      <c r="F749" s="10">
        <v>0</v>
      </c>
      <c r="G749" s="9"/>
      <c r="H749" s="14">
        <f t="shared" si="11"/>
        <v>0</v>
      </c>
      <c r="I749" s="10">
        <v>0</v>
      </c>
      <c r="J749" s="12">
        <v>0</v>
      </c>
      <c r="K749" s="10">
        <v>0</v>
      </c>
      <c r="L749" s="12">
        <v>0</v>
      </c>
      <c r="M749" s="11"/>
      <c r="N749" s="7" t="s">
        <v>38</v>
      </c>
      <c r="O749" s="10">
        <v>0</v>
      </c>
      <c r="P749" s="12">
        <v>0</v>
      </c>
    </row>
    <row r="750" spans="1:16" x14ac:dyDescent="0.3">
      <c r="A750" s="7" t="s">
        <v>35</v>
      </c>
      <c r="B750" s="7" t="s">
        <v>357</v>
      </c>
      <c r="C750" s="7" t="s">
        <v>358</v>
      </c>
      <c r="D750" s="7" t="s">
        <v>1956</v>
      </c>
      <c r="E750" s="7" t="s">
        <v>1957</v>
      </c>
      <c r="F750" s="10">
        <v>82884</v>
      </c>
      <c r="G750" s="9"/>
      <c r="H750" s="14">
        <f t="shared" si="11"/>
        <v>0</v>
      </c>
      <c r="I750" s="10">
        <v>82884</v>
      </c>
      <c r="J750" s="12">
        <v>2</v>
      </c>
      <c r="K750" s="10">
        <v>82884</v>
      </c>
      <c r="L750" s="12">
        <v>0.77329999999999999</v>
      </c>
      <c r="M750" s="11"/>
      <c r="N750" s="7" t="s">
        <v>38</v>
      </c>
      <c r="O750" s="10">
        <v>82884</v>
      </c>
      <c r="P750" s="12">
        <v>0.77329999999999999</v>
      </c>
    </row>
    <row r="751" spans="1:16" x14ac:dyDescent="0.3">
      <c r="A751" s="7" t="s">
        <v>35</v>
      </c>
      <c r="B751" s="7" t="s">
        <v>357</v>
      </c>
      <c r="C751" s="7" t="s">
        <v>358</v>
      </c>
      <c r="D751" s="7" t="s">
        <v>1969</v>
      </c>
      <c r="E751" s="7" t="s">
        <v>1970</v>
      </c>
      <c r="F751" s="10">
        <v>0</v>
      </c>
      <c r="G751" s="9"/>
      <c r="H751" s="14">
        <f t="shared" si="11"/>
        <v>0</v>
      </c>
      <c r="I751" s="10">
        <v>0</v>
      </c>
      <c r="J751" s="12">
        <v>0</v>
      </c>
      <c r="K751" s="10">
        <v>0</v>
      </c>
      <c r="L751" s="12">
        <v>0</v>
      </c>
      <c r="M751" s="11"/>
      <c r="N751" s="7" t="s">
        <v>38</v>
      </c>
      <c r="O751" s="10">
        <v>0</v>
      </c>
      <c r="P751" s="12">
        <v>0</v>
      </c>
    </row>
    <row r="752" spans="1:16" x14ac:dyDescent="0.3">
      <c r="A752" s="7" t="s">
        <v>35</v>
      </c>
      <c r="B752" s="7" t="s">
        <v>359</v>
      </c>
      <c r="C752" s="7" t="s">
        <v>360</v>
      </c>
      <c r="D752" s="7" t="s">
        <v>1956</v>
      </c>
      <c r="E752" s="7" t="s">
        <v>1957</v>
      </c>
      <c r="F752" s="10">
        <v>320409</v>
      </c>
      <c r="G752" s="9"/>
      <c r="H752" s="14">
        <f t="shared" si="11"/>
        <v>0</v>
      </c>
      <c r="I752" s="10">
        <v>320409</v>
      </c>
      <c r="J752" s="12">
        <v>3</v>
      </c>
      <c r="K752" s="10">
        <v>320409</v>
      </c>
      <c r="L752" s="12">
        <v>2.3620000000000001</v>
      </c>
      <c r="M752" s="11"/>
      <c r="N752" s="7" t="s">
        <v>38</v>
      </c>
      <c r="O752" s="10">
        <v>320409</v>
      </c>
      <c r="P752" s="12">
        <v>2.3620000000000001</v>
      </c>
    </row>
    <row r="753" spans="1:16" x14ac:dyDescent="0.3">
      <c r="A753" s="7" t="s">
        <v>35</v>
      </c>
      <c r="B753" s="7" t="s">
        <v>359</v>
      </c>
      <c r="C753" s="7" t="s">
        <v>360</v>
      </c>
      <c r="D753" s="7" t="s">
        <v>1969</v>
      </c>
      <c r="E753" s="7" t="s">
        <v>1970</v>
      </c>
      <c r="F753" s="10">
        <v>0</v>
      </c>
      <c r="G753" s="9"/>
      <c r="H753" s="14">
        <f t="shared" si="11"/>
        <v>0</v>
      </c>
      <c r="I753" s="10">
        <v>0</v>
      </c>
      <c r="J753" s="12">
        <v>0</v>
      </c>
      <c r="K753" s="10">
        <v>0</v>
      </c>
      <c r="L753" s="12">
        <v>0</v>
      </c>
      <c r="M753" s="11"/>
      <c r="N753" s="7" t="s">
        <v>38</v>
      </c>
      <c r="O753" s="10">
        <v>0</v>
      </c>
      <c r="P753" s="12">
        <v>0</v>
      </c>
    </row>
    <row r="754" spans="1:16" x14ac:dyDescent="0.3">
      <c r="A754" s="7" t="s">
        <v>35</v>
      </c>
      <c r="B754" s="7" t="s">
        <v>361</v>
      </c>
      <c r="C754" s="7" t="s">
        <v>362</v>
      </c>
      <c r="D754" s="7" t="s">
        <v>1956</v>
      </c>
      <c r="E754" s="7" t="s">
        <v>1957</v>
      </c>
      <c r="F754" s="10">
        <v>0</v>
      </c>
      <c r="G754" s="9"/>
      <c r="H754" s="14">
        <f t="shared" si="11"/>
        <v>0</v>
      </c>
      <c r="I754" s="10">
        <v>0</v>
      </c>
      <c r="J754" s="12">
        <v>0</v>
      </c>
      <c r="K754" s="10">
        <v>0</v>
      </c>
      <c r="L754" s="12">
        <v>0</v>
      </c>
      <c r="M754" s="11"/>
      <c r="N754" s="7" t="s">
        <v>38</v>
      </c>
      <c r="O754" s="10">
        <v>0</v>
      </c>
      <c r="P754" s="12">
        <v>0</v>
      </c>
    </row>
    <row r="755" spans="1:16" x14ac:dyDescent="0.3">
      <c r="A755" s="7" t="s">
        <v>35</v>
      </c>
      <c r="B755" s="7" t="s">
        <v>363</v>
      </c>
      <c r="C755" s="7" t="s">
        <v>364</v>
      </c>
      <c r="D755" s="7" t="s">
        <v>1956</v>
      </c>
      <c r="E755" s="7" t="s">
        <v>1957</v>
      </c>
      <c r="F755" s="10">
        <v>131387</v>
      </c>
      <c r="G755" s="9"/>
      <c r="H755" s="14">
        <f t="shared" si="11"/>
        <v>0</v>
      </c>
      <c r="I755" s="10">
        <v>131387</v>
      </c>
      <c r="J755" s="12">
        <v>0.98</v>
      </c>
      <c r="K755" s="10">
        <v>131387</v>
      </c>
      <c r="L755" s="12">
        <v>0.80320000000000003</v>
      </c>
      <c r="M755" s="11"/>
      <c r="N755" s="7" t="s">
        <v>38</v>
      </c>
      <c r="O755" s="10">
        <v>131387</v>
      </c>
      <c r="P755" s="12">
        <v>0.80320000000000003</v>
      </c>
    </row>
    <row r="756" spans="1:16" x14ac:dyDescent="0.3">
      <c r="A756" s="7" t="s">
        <v>35</v>
      </c>
      <c r="B756" s="7" t="s">
        <v>363</v>
      </c>
      <c r="C756" s="7" t="s">
        <v>364</v>
      </c>
      <c r="D756" s="7" t="s">
        <v>1969</v>
      </c>
      <c r="E756" s="7" t="s">
        <v>1970</v>
      </c>
      <c r="F756" s="10">
        <v>0</v>
      </c>
      <c r="G756" s="9"/>
      <c r="H756" s="14">
        <f t="shared" si="11"/>
        <v>0</v>
      </c>
      <c r="I756" s="10">
        <v>0</v>
      </c>
      <c r="J756" s="12">
        <v>0</v>
      </c>
      <c r="K756" s="10">
        <v>0</v>
      </c>
      <c r="L756" s="12">
        <v>0</v>
      </c>
      <c r="M756" s="11"/>
      <c r="N756" s="7" t="s">
        <v>38</v>
      </c>
      <c r="O756" s="10">
        <v>0</v>
      </c>
      <c r="P756" s="12">
        <v>0</v>
      </c>
    </row>
    <row r="757" spans="1:16" x14ac:dyDescent="0.3">
      <c r="A757" s="7" t="s">
        <v>35</v>
      </c>
      <c r="B757" s="7" t="s">
        <v>365</v>
      </c>
      <c r="C757" s="7" t="s">
        <v>366</v>
      </c>
      <c r="D757" s="7" t="s">
        <v>1956</v>
      </c>
      <c r="E757" s="7" t="s">
        <v>1957</v>
      </c>
      <c r="F757" s="10">
        <v>0</v>
      </c>
      <c r="G757" s="9"/>
      <c r="H757" s="14">
        <f t="shared" si="11"/>
        <v>0</v>
      </c>
      <c r="I757" s="10">
        <v>0</v>
      </c>
      <c r="J757" s="12">
        <v>0.47</v>
      </c>
      <c r="K757" s="10">
        <v>0</v>
      </c>
      <c r="L757" s="12">
        <v>0</v>
      </c>
      <c r="M757" s="11"/>
      <c r="N757" s="7" t="s">
        <v>38</v>
      </c>
      <c r="O757" s="10">
        <v>0</v>
      </c>
      <c r="P757" s="12">
        <v>0</v>
      </c>
    </row>
    <row r="758" spans="1:16" x14ac:dyDescent="0.3">
      <c r="A758" s="7" t="s">
        <v>35</v>
      </c>
      <c r="B758" s="7" t="s">
        <v>367</v>
      </c>
      <c r="C758" s="7" t="s">
        <v>368</v>
      </c>
      <c r="D758" s="7" t="s">
        <v>1956</v>
      </c>
      <c r="E758" s="7" t="s">
        <v>1957</v>
      </c>
      <c r="F758" s="10">
        <v>490979</v>
      </c>
      <c r="G758" s="9"/>
      <c r="H758" s="14">
        <f t="shared" si="11"/>
        <v>0</v>
      </c>
      <c r="I758" s="10">
        <v>490979</v>
      </c>
      <c r="J758" s="12">
        <v>1.9</v>
      </c>
      <c r="K758" s="10">
        <v>490979</v>
      </c>
      <c r="L758" s="12">
        <v>0.82089999999999996</v>
      </c>
      <c r="M758" s="11"/>
      <c r="N758" s="7" t="s">
        <v>38</v>
      </c>
      <c r="O758" s="10">
        <v>490979</v>
      </c>
      <c r="P758" s="12">
        <v>0.82089999999999996</v>
      </c>
    </row>
    <row r="759" spans="1:16" x14ac:dyDescent="0.3">
      <c r="A759" s="7" t="s">
        <v>35</v>
      </c>
      <c r="B759" s="7" t="s">
        <v>369</v>
      </c>
      <c r="C759" s="7" t="s">
        <v>370</v>
      </c>
      <c r="D759" s="7" t="s">
        <v>1956</v>
      </c>
      <c r="E759" s="7" t="s">
        <v>1957</v>
      </c>
      <c r="F759" s="10">
        <v>0</v>
      </c>
      <c r="G759" s="9"/>
      <c r="H759" s="14">
        <f t="shared" si="11"/>
        <v>0</v>
      </c>
      <c r="I759" s="10">
        <v>0</v>
      </c>
      <c r="J759" s="12">
        <v>3</v>
      </c>
      <c r="K759" s="10">
        <v>0</v>
      </c>
      <c r="L759" s="12">
        <v>0</v>
      </c>
      <c r="M759" s="11"/>
      <c r="N759" s="7" t="s">
        <v>38</v>
      </c>
      <c r="O759" s="10">
        <v>0</v>
      </c>
      <c r="P759" s="12">
        <v>0</v>
      </c>
    </row>
    <row r="760" spans="1:16" x14ac:dyDescent="0.3">
      <c r="A760" s="7" t="s">
        <v>35</v>
      </c>
      <c r="B760" s="7" t="s">
        <v>371</v>
      </c>
      <c r="C760" s="7" t="s">
        <v>372</v>
      </c>
      <c r="D760" s="7" t="s">
        <v>1956</v>
      </c>
      <c r="E760" s="7" t="s">
        <v>1957</v>
      </c>
      <c r="F760" s="10">
        <v>0</v>
      </c>
      <c r="G760" s="9"/>
      <c r="H760" s="14">
        <f t="shared" si="11"/>
        <v>0</v>
      </c>
      <c r="I760" s="10">
        <v>0</v>
      </c>
      <c r="J760" s="12">
        <v>0.17499999999999999</v>
      </c>
      <c r="K760" s="10">
        <v>0</v>
      </c>
      <c r="L760" s="12">
        <v>0</v>
      </c>
      <c r="M760" s="11"/>
      <c r="N760" s="7" t="s">
        <v>38</v>
      </c>
      <c r="O760" s="10">
        <v>0</v>
      </c>
      <c r="P760" s="12">
        <v>0</v>
      </c>
    </row>
    <row r="761" spans="1:16" x14ac:dyDescent="0.3">
      <c r="A761" s="7" t="s">
        <v>35</v>
      </c>
      <c r="B761" s="7" t="s">
        <v>373</v>
      </c>
      <c r="C761" s="7" t="s">
        <v>374</v>
      </c>
      <c r="D761" s="7" t="s">
        <v>1956</v>
      </c>
      <c r="E761" s="7" t="s">
        <v>1957</v>
      </c>
      <c r="F761" s="10">
        <v>1121093</v>
      </c>
      <c r="G761" s="9"/>
      <c r="H761" s="14">
        <f t="shared" si="11"/>
        <v>0</v>
      </c>
      <c r="I761" s="10">
        <v>1121093</v>
      </c>
      <c r="J761" s="12">
        <v>1.9</v>
      </c>
      <c r="K761" s="10">
        <v>1121093</v>
      </c>
      <c r="L761" s="12">
        <v>0.51190000000000002</v>
      </c>
      <c r="M761" s="11"/>
      <c r="N761" s="7" t="s">
        <v>38</v>
      </c>
      <c r="O761" s="10">
        <v>1121093</v>
      </c>
      <c r="P761" s="12">
        <v>0.51190000000000002</v>
      </c>
    </row>
    <row r="762" spans="1:16" x14ac:dyDescent="0.3">
      <c r="A762" s="7" t="s">
        <v>35</v>
      </c>
      <c r="B762" s="7" t="s">
        <v>375</v>
      </c>
      <c r="C762" s="7" t="s">
        <v>376</v>
      </c>
      <c r="D762" s="7" t="s">
        <v>1956</v>
      </c>
      <c r="E762" s="7" t="s">
        <v>1957</v>
      </c>
      <c r="F762" s="10">
        <v>0</v>
      </c>
      <c r="G762" s="9"/>
      <c r="H762" s="14">
        <f t="shared" si="11"/>
        <v>0</v>
      </c>
      <c r="I762" s="10">
        <v>0</v>
      </c>
      <c r="J762" s="12">
        <v>0.85</v>
      </c>
      <c r="K762" s="10">
        <v>0</v>
      </c>
      <c r="L762" s="12">
        <v>0</v>
      </c>
      <c r="M762" s="11"/>
      <c r="N762" s="7" t="s">
        <v>38</v>
      </c>
      <c r="O762" s="10">
        <v>0</v>
      </c>
      <c r="P762" s="12">
        <v>0</v>
      </c>
    </row>
    <row r="763" spans="1:16" x14ac:dyDescent="0.3">
      <c r="A763" s="7" t="s">
        <v>35</v>
      </c>
      <c r="B763" s="7" t="s">
        <v>377</v>
      </c>
      <c r="C763" s="7" t="s">
        <v>378</v>
      </c>
      <c r="D763" s="7" t="s">
        <v>1956</v>
      </c>
      <c r="E763" s="7" t="s">
        <v>1957</v>
      </c>
      <c r="F763" s="10">
        <v>748533</v>
      </c>
      <c r="G763" s="9"/>
      <c r="H763" s="14">
        <f t="shared" si="11"/>
        <v>0</v>
      </c>
      <c r="I763" s="10">
        <v>748533</v>
      </c>
      <c r="J763" s="12">
        <v>1</v>
      </c>
      <c r="K763" s="10">
        <v>748533</v>
      </c>
      <c r="L763" s="12">
        <v>0.50349999999999995</v>
      </c>
      <c r="M763" s="11"/>
      <c r="N763" s="7" t="s">
        <v>38</v>
      </c>
      <c r="O763" s="10">
        <v>748533</v>
      </c>
      <c r="P763" s="12">
        <v>0.50349999999999995</v>
      </c>
    </row>
    <row r="764" spans="1:16" x14ac:dyDescent="0.3">
      <c r="A764" s="7" t="s">
        <v>35</v>
      </c>
      <c r="B764" s="7" t="s">
        <v>379</v>
      </c>
      <c r="C764" s="7" t="s">
        <v>380</v>
      </c>
      <c r="D764" s="7" t="s">
        <v>1956</v>
      </c>
      <c r="E764" s="7" t="s">
        <v>1957</v>
      </c>
      <c r="F764" s="10">
        <v>497013</v>
      </c>
      <c r="G764" s="9"/>
      <c r="H764" s="14">
        <f t="shared" si="11"/>
        <v>0</v>
      </c>
      <c r="I764" s="10">
        <v>497013</v>
      </c>
      <c r="J764" s="12">
        <v>0.55000000000000004</v>
      </c>
      <c r="K764" s="10">
        <v>497013</v>
      </c>
      <c r="L764" s="12">
        <v>0.53910000000000002</v>
      </c>
      <c r="M764" s="11"/>
      <c r="N764" s="7" t="s">
        <v>38</v>
      </c>
      <c r="O764" s="10">
        <v>497013</v>
      </c>
      <c r="P764" s="12">
        <v>0.53910000000000002</v>
      </c>
    </row>
    <row r="765" spans="1:16" x14ac:dyDescent="0.3">
      <c r="A765" s="7" t="s">
        <v>35</v>
      </c>
      <c r="B765" s="7" t="s">
        <v>381</v>
      </c>
      <c r="C765" s="7" t="s">
        <v>382</v>
      </c>
      <c r="D765" s="7" t="s">
        <v>1956</v>
      </c>
      <c r="E765" s="7" t="s">
        <v>1957</v>
      </c>
      <c r="F765" s="10">
        <v>303935</v>
      </c>
      <c r="G765" s="9"/>
      <c r="H765" s="14">
        <f t="shared" si="11"/>
        <v>0</v>
      </c>
      <c r="I765" s="10">
        <v>303935</v>
      </c>
      <c r="J765" s="12">
        <v>0.83299999999999996</v>
      </c>
      <c r="K765" s="10">
        <v>303935</v>
      </c>
      <c r="L765" s="12">
        <v>0.51249999999999996</v>
      </c>
      <c r="M765" s="11"/>
      <c r="N765" s="7" t="s">
        <v>38</v>
      </c>
      <c r="O765" s="10">
        <v>303935</v>
      </c>
      <c r="P765" s="12">
        <v>0.51249999999999996</v>
      </c>
    </row>
    <row r="766" spans="1:16" x14ac:dyDescent="0.3">
      <c r="A766" s="7" t="s">
        <v>35</v>
      </c>
      <c r="B766" s="7" t="s">
        <v>383</v>
      </c>
      <c r="C766" s="7" t="s">
        <v>384</v>
      </c>
      <c r="D766" s="7" t="s">
        <v>1956</v>
      </c>
      <c r="E766" s="7" t="s">
        <v>1957</v>
      </c>
      <c r="F766" s="10">
        <v>275002</v>
      </c>
      <c r="G766" s="9"/>
      <c r="H766" s="14">
        <f t="shared" si="11"/>
        <v>0</v>
      </c>
      <c r="I766" s="10">
        <v>275002</v>
      </c>
      <c r="J766" s="12">
        <v>1</v>
      </c>
      <c r="K766" s="10">
        <v>275002</v>
      </c>
      <c r="L766" s="12">
        <v>0.63839999999999997</v>
      </c>
      <c r="M766" s="11"/>
      <c r="N766" s="7" t="s">
        <v>38</v>
      </c>
      <c r="O766" s="10">
        <v>275002</v>
      </c>
      <c r="P766" s="12">
        <v>0.63839999999999997</v>
      </c>
    </row>
    <row r="767" spans="1:16" x14ac:dyDescent="0.3">
      <c r="A767" s="7" t="s">
        <v>35</v>
      </c>
      <c r="B767" s="7" t="s">
        <v>385</v>
      </c>
      <c r="C767" s="7" t="s">
        <v>386</v>
      </c>
      <c r="D767" s="7" t="s">
        <v>1956</v>
      </c>
      <c r="E767" s="7" t="s">
        <v>1957</v>
      </c>
      <c r="F767" s="10">
        <v>233930</v>
      </c>
      <c r="G767" s="9"/>
      <c r="H767" s="14">
        <f t="shared" si="11"/>
        <v>0</v>
      </c>
      <c r="I767" s="10">
        <v>233930</v>
      </c>
      <c r="J767" s="12">
        <v>0.5</v>
      </c>
      <c r="K767" s="10">
        <v>233930</v>
      </c>
      <c r="L767" s="12">
        <v>0.45</v>
      </c>
      <c r="M767" s="11"/>
      <c r="N767" s="7" t="s">
        <v>38</v>
      </c>
      <c r="O767" s="10">
        <v>233930</v>
      </c>
      <c r="P767" s="12">
        <v>0.45</v>
      </c>
    </row>
    <row r="768" spans="1:16" x14ac:dyDescent="0.3">
      <c r="A768" s="7" t="s">
        <v>35</v>
      </c>
      <c r="B768" s="7" t="s">
        <v>387</v>
      </c>
      <c r="C768" s="7" t="s">
        <v>388</v>
      </c>
      <c r="D768" s="7" t="s">
        <v>1956</v>
      </c>
      <c r="E768" s="7" t="s">
        <v>1957</v>
      </c>
      <c r="F768" s="10">
        <v>489069</v>
      </c>
      <c r="G768" s="9"/>
      <c r="H768" s="14">
        <f t="shared" si="11"/>
        <v>0</v>
      </c>
      <c r="I768" s="10">
        <v>489069</v>
      </c>
      <c r="J768" s="12">
        <v>0.4</v>
      </c>
      <c r="K768" s="10">
        <v>489069</v>
      </c>
      <c r="L768" s="12">
        <v>0.22170000000000001</v>
      </c>
      <c r="M768" s="11"/>
      <c r="N768" s="7" t="s">
        <v>38</v>
      </c>
      <c r="O768" s="10">
        <v>489069</v>
      </c>
      <c r="P768" s="12">
        <v>0.22170000000000001</v>
      </c>
    </row>
    <row r="769" spans="1:16" x14ac:dyDescent="0.3">
      <c r="A769" s="7" t="s">
        <v>35</v>
      </c>
      <c r="B769" s="7" t="s">
        <v>389</v>
      </c>
      <c r="C769" s="7" t="s">
        <v>390</v>
      </c>
      <c r="D769" s="7" t="s">
        <v>1956</v>
      </c>
      <c r="E769" s="7" t="s">
        <v>1957</v>
      </c>
      <c r="F769" s="10">
        <v>380096</v>
      </c>
      <c r="G769" s="9"/>
      <c r="H769" s="14">
        <f t="shared" si="11"/>
        <v>0</v>
      </c>
      <c r="I769" s="10">
        <v>380096</v>
      </c>
      <c r="J769" s="12">
        <v>0.63</v>
      </c>
      <c r="K769" s="10">
        <v>380096</v>
      </c>
      <c r="L769" s="12">
        <v>0.54159999999999997</v>
      </c>
      <c r="M769" s="11"/>
      <c r="N769" s="7" t="s">
        <v>38</v>
      </c>
      <c r="O769" s="10">
        <v>380096</v>
      </c>
      <c r="P769" s="12">
        <v>0.54159999999999997</v>
      </c>
    </row>
    <row r="770" spans="1:16" x14ac:dyDescent="0.3">
      <c r="A770" s="7" t="s">
        <v>35</v>
      </c>
      <c r="B770" s="7" t="s">
        <v>391</v>
      </c>
      <c r="C770" s="7" t="s">
        <v>392</v>
      </c>
      <c r="D770" s="7" t="s">
        <v>1956</v>
      </c>
      <c r="E770" s="7" t="s">
        <v>1957</v>
      </c>
      <c r="F770" s="10">
        <v>344429</v>
      </c>
      <c r="G770" s="9"/>
      <c r="H770" s="14">
        <f t="shared" si="11"/>
        <v>0</v>
      </c>
      <c r="I770" s="10">
        <v>344429</v>
      </c>
      <c r="J770" s="12">
        <v>0.8</v>
      </c>
      <c r="K770" s="10">
        <v>344429</v>
      </c>
      <c r="L770" s="12">
        <v>0.30470000000000003</v>
      </c>
      <c r="M770" s="11"/>
      <c r="N770" s="7" t="s">
        <v>38</v>
      </c>
      <c r="O770" s="10">
        <v>344429</v>
      </c>
      <c r="P770" s="12">
        <v>0.30470000000000003</v>
      </c>
    </row>
    <row r="771" spans="1:16" x14ac:dyDescent="0.3">
      <c r="A771" s="7" t="s">
        <v>35</v>
      </c>
      <c r="B771" s="7" t="s">
        <v>393</v>
      </c>
      <c r="C771" s="7" t="s">
        <v>394</v>
      </c>
      <c r="D771" s="7" t="s">
        <v>1956</v>
      </c>
      <c r="E771" s="7" t="s">
        <v>1957</v>
      </c>
      <c r="F771" s="10">
        <v>465000</v>
      </c>
      <c r="G771" s="9"/>
      <c r="H771" s="14">
        <f t="shared" ref="H771:H834" si="12">I771-F771</f>
        <v>0</v>
      </c>
      <c r="I771" s="10">
        <v>465000</v>
      </c>
      <c r="J771" s="12">
        <v>0.55000000000000004</v>
      </c>
      <c r="K771" s="10">
        <v>465000</v>
      </c>
      <c r="L771" s="12">
        <v>0.42259999999999998</v>
      </c>
      <c r="M771" s="11"/>
      <c r="N771" s="7" t="s">
        <v>38</v>
      </c>
      <c r="O771" s="10">
        <v>465000</v>
      </c>
      <c r="P771" s="12">
        <v>0.42259999999999998</v>
      </c>
    </row>
    <row r="772" spans="1:16" x14ac:dyDescent="0.3">
      <c r="A772" s="7" t="s">
        <v>35</v>
      </c>
      <c r="B772" s="7" t="s">
        <v>395</v>
      </c>
      <c r="C772" s="7" t="s">
        <v>396</v>
      </c>
      <c r="D772" s="7" t="s">
        <v>1956</v>
      </c>
      <c r="E772" s="7" t="s">
        <v>1957</v>
      </c>
      <c r="F772" s="10">
        <v>534098</v>
      </c>
      <c r="G772" s="9"/>
      <c r="H772" s="14">
        <f t="shared" si="12"/>
        <v>0</v>
      </c>
      <c r="I772" s="10">
        <v>534098</v>
      </c>
      <c r="J772" s="12">
        <v>0.32</v>
      </c>
      <c r="K772" s="10">
        <v>534098</v>
      </c>
      <c r="L772" s="12">
        <v>0.22359999999999999</v>
      </c>
      <c r="M772" s="11"/>
      <c r="N772" s="7" t="s">
        <v>38</v>
      </c>
      <c r="O772" s="10">
        <v>534098</v>
      </c>
      <c r="P772" s="12">
        <v>0.22359999999999999</v>
      </c>
    </row>
    <row r="773" spans="1:16" x14ac:dyDescent="0.3">
      <c r="A773" s="7" t="s">
        <v>35</v>
      </c>
      <c r="B773" s="7" t="s">
        <v>397</v>
      </c>
      <c r="C773" s="7" t="s">
        <v>398</v>
      </c>
      <c r="D773" s="7" t="s">
        <v>1956</v>
      </c>
      <c r="E773" s="7" t="s">
        <v>1957</v>
      </c>
      <c r="F773" s="10">
        <v>447558</v>
      </c>
      <c r="G773" s="9"/>
      <c r="H773" s="14">
        <f t="shared" si="12"/>
        <v>0</v>
      </c>
      <c r="I773" s="10">
        <v>447558</v>
      </c>
      <c r="J773" s="12">
        <v>2</v>
      </c>
      <c r="K773" s="10">
        <v>447558</v>
      </c>
      <c r="L773" s="12">
        <v>1.6827000000000001</v>
      </c>
      <c r="M773" s="11"/>
      <c r="N773" s="7" t="s">
        <v>38</v>
      </c>
      <c r="O773" s="10">
        <v>447558</v>
      </c>
      <c r="P773" s="12">
        <v>1.6827000000000001</v>
      </c>
    </row>
    <row r="774" spans="1:16" x14ac:dyDescent="0.3">
      <c r="A774" s="7" t="s">
        <v>35</v>
      </c>
      <c r="B774" s="7" t="s">
        <v>399</v>
      </c>
      <c r="C774" s="7" t="s">
        <v>400</v>
      </c>
      <c r="D774" s="7" t="s">
        <v>1956</v>
      </c>
      <c r="E774" s="7" t="s">
        <v>1957</v>
      </c>
      <c r="F774" s="10">
        <v>1295400</v>
      </c>
      <c r="G774" s="9"/>
      <c r="H774" s="14">
        <f t="shared" si="12"/>
        <v>0</v>
      </c>
      <c r="I774" s="10">
        <v>1295400</v>
      </c>
      <c r="J774" s="12">
        <v>0.30399999999999999</v>
      </c>
      <c r="K774" s="10">
        <v>1295400</v>
      </c>
      <c r="L774" s="12">
        <v>0.18659999999999999</v>
      </c>
      <c r="M774" s="11"/>
      <c r="N774" s="7" t="s">
        <v>38</v>
      </c>
      <c r="O774" s="10">
        <v>1295400</v>
      </c>
      <c r="P774" s="12">
        <v>0.18659999999999999</v>
      </c>
    </row>
    <row r="775" spans="1:16" x14ac:dyDescent="0.3">
      <c r="A775" s="7" t="s">
        <v>35</v>
      </c>
      <c r="B775" s="7" t="s">
        <v>401</v>
      </c>
      <c r="C775" s="7" t="s">
        <v>402</v>
      </c>
      <c r="D775" s="7" t="s">
        <v>1956</v>
      </c>
      <c r="E775" s="7" t="s">
        <v>1957</v>
      </c>
      <c r="F775" s="10">
        <v>714059</v>
      </c>
      <c r="G775" s="9"/>
      <c r="H775" s="14">
        <f t="shared" si="12"/>
        <v>0</v>
      </c>
      <c r="I775" s="10">
        <v>714059</v>
      </c>
      <c r="J775" s="12">
        <v>0.25</v>
      </c>
      <c r="K775" s="10">
        <v>714059</v>
      </c>
      <c r="L775" s="12">
        <v>0.2472</v>
      </c>
      <c r="M775" s="11"/>
      <c r="N775" s="7" t="s">
        <v>38</v>
      </c>
      <c r="O775" s="10">
        <v>714059</v>
      </c>
      <c r="P775" s="12">
        <v>0.2472</v>
      </c>
    </row>
    <row r="776" spans="1:16" x14ac:dyDescent="0.3">
      <c r="A776" s="7" t="s">
        <v>35</v>
      </c>
      <c r="B776" s="7" t="s">
        <v>403</v>
      </c>
      <c r="C776" s="7" t="s">
        <v>404</v>
      </c>
      <c r="D776" s="7" t="s">
        <v>1956</v>
      </c>
      <c r="E776" s="7" t="s">
        <v>1957</v>
      </c>
      <c r="F776" s="10">
        <v>0</v>
      </c>
      <c r="G776" s="9"/>
      <c r="H776" s="14">
        <f t="shared" si="12"/>
        <v>0</v>
      </c>
      <c r="I776" s="10">
        <v>0</v>
      </c>
      <c r="J776" s="12">
        <v>0.33</v>
      </c>
      <c r="K776" s="10">
        <v>0</v>
      </c>
      <c r="L776" s="12">
        <v>0</v>
      </c>
      <c r="M776" s="11"/>
      <c r="N776" s="7" t="s">
        <v>38</v>
      </c>
      <c r="O776" s="10">
        <v>0</v>
      </c>
      <c r="P776" s="12">
        <v>0</v>
      </c>
    </row>
    <row r="777" spans="1:16" x14ac:dyDescent="0.3">
      <c r="A777" s="7" t="s">
        <v>35</v>
      </c>
      <c r="B777" s="7" t="s">
        <v>405</v>
      </c>
      <c r="C777" s="7" t="s">
        <v>406</v>
      </c>
      <c r="D777" s="7" t="s">
        <v>1956</v>
      </c>
      <c r="E777" s="7" t="s">
        <v>1957</v>
      </c>
      <c r="F777" s="10">
        <v>280566</v>
      </c>
      <c r="G777" s="9"/>
      <c r="H777" s="14">
        <f t="shared" si="12"/>
        <v>0</v>
      </c>
      <c r="I777" s="10">
        <v>280566</v>
      </c>
      <c r="J777" s="12">
        <v>0.33300000000000002</v>
      </c>
      <c r="K777" s="10">
        <v>280566</v>
      </c>
      <c r="L777" s="12">
        <v>0.2112</v>
      </c>
      <c r="M777" s="11"/>
      <c r="N777" s="7" t="s">
        <v>38</v>
      </c>
      <c r="O777" s="10">
        <v>280566</v>
      </c>
      <c r="P777" s="12">
        <v>0.2112</v>
      </c>
    </row>
    <row r="778" spans="1:16" x14ac:dyDescent="0.3">
      <c r="A778" s="7" t="s">
        <v>35</v>
      </c>
      <c r="B778" s="7" t="s">
        <v>407</v>
      </c>
      <c r="C778" s="7" t="s">
        <v>408</v>
      </c>
      <c r="D778" s="7" t="s">
        <v>1956</v>
      </c>
      <c r="E778" s="7" t="s">
        <v>1957</v>
      </c>
      <c r="F778" s="10">
        <v>878600</v>
      </c>
      <c r="G778" s="9"/>
      <c r="H778" s="14">
        <f t="shared" si="12"/>
        <v>0</v>
      </c>
      <c r="I778" s="10">
        <v>878600</v>
      </c>
      <c r="J778" s="12">
        <v>1.9</v>
      </c>
      <c r="K778" s="10">
        <v>878600</v>
      </c>
      <c r="L778" s="12">
        <v>1.0539000000000001</v>
      </c>
      <c r="M778" s="11"/>
      <c r="N778" s="7" t="s">
        <v>38</v>
      </c>
      <c r="O778" s="10">
        <v>878600</v>
      </c>
      <c r="P778" s="12">
        <v>1.0539000000000001</v>
      </c>
    </row>
    <row r="779" spans="1:16" x14ac:dyDescent="0.3">
      <c r="A779" s="7" t="s">
        <v>35</v>
      </c>
      <c r="B779" s="7" t="s">
        <v>409</v>
      </c>
      <c r="C779" s="7" t="s">
        <v>410</v>
      </c>
      <c r="D779" s="7" t="s">
        <v>1956</v>
      </c>
      <c r="E779" s="7" t="s">
        <v>1957</v>
      </c>
      <c r="F779" s="10">
        <v>662102</v>
      </c>
      <c r="G779" s="9"/>
      <c r="H779" s="14">
        <f t="shared" si="12"/>
        <v>0</v>
      </c>
      <c r="I779" s="10">
        <v>662102</v>
      </c>
      <c r="J779" s="12">
        <v>2</v>
      </c>
      <c r="K779" s="10">
        <v>662102</v>
      </c>
      <c r="L779" s="12">
        <v>1.7371000000000001</v>
      </c>
      <c r="M779" s="11"/>
      <c r="N779" s="7" t="s">
        <v>38</v>
      </c>
      <c r="O779" s="10">
        <v>662102</v>
      </c>
      <c r="P779" s="12">
        <v>1.7371000000000001</v>
      </c>
    </row>
    <row r="780" spans="1:16" x14ac:dyDescent="0.3">
      <c r="A780" s="7" t="s">
        <v>35</v>
      </c>
      <c r="B780" s="7" t="s">
        <v>411</v>
      </c>
      <c r="C780" s="7" t="s">
        <v>412</v>
      </c>
      <c r="D780" s="7" t="s">
        <v>1956</v>
      </c>
      <c r="E780" s="7" t="s">
        <v>1957</v>
      </c>
      <c r="F780" s="10">
        <v>554452</v>
      </c>
      <c r="G780" s="9"/>
      <c r="H780" s="14">
        <f t="shared" si="12"/>
        <v>0</v>
      </c>
      <c r="I780" s="10">
        <v>554452</v>
      </c>
      <c r="J780" s="12">
        <v>1.5</v>
      </c>
      <c r="K780" s="10">
        <v>554452</v>
      </c>
      <c r="L780" s="12">
        <v>1.1906000000000001</v>
      </c>
      <c r="M780" s="11"/>
      <c r="N780" s="7" t="s">
        <v>38</v>
      </c>
      <c r="O780" s="10">
        <v>554452</v>
      </c>
      <c r="P780" s="12">
        <v>1.1906000000000001</v>
      </c>
    </row>
    <row r="781" spans="1:16" x14ac:dyDescent="0.3">
      <c r="A781" s="7" t="s">
        <v>35</v>
      </c>
      <c r="B781" s="7" t="s">
        <v>413</v>
      </c>
      <c r="C781" s="7" t="s">
        <v>414</v>
      </c>
      <c r="D781" s="7" t="s">
        <v>1956</v>
      </c>
      <c r="E781" s="7" t="s">
        <v>1957</v>
      </c>
      <c r="F781" s="10">
        <v>27778</v>
      </c>
      <c r="G781" s="9"/>
      <c r="H781" s="14">
        <f t="shared" si="12"/>
        <v>0</v>
      </c>
      <c r="I781" s="10">
        <v>27778</v>
      </c>
      <c r="J781" s="12">
        <v>2.5</v>
      </c>
      <c r="K781" s="10">
        <v>27778</v>
      </c>
      <c r="L781" s="12">
        <v>0.9234</v>
      </c>
      <c r="M781" s="11"/>
      <c r="N781" s="7" t="s">
        <v>38</v>
      </c>
      <c r="O781" s="10">
        <v>27778</v>
      </c>
      <c r="P781" s="12">
        <v>0.9234</v>
      </c>
    </row>
    <row r="782" spans="1:16" x14ac:dyDescent="0.3">
      <c r="A782" s="7" t="s">
        <v>35</v>
      </c>
      <c r="B782" s="7" t="s">
        <v>415</v>
      </c>
      <c r="C782" s="7" t="s">
        <v>416</v>
      </c>
      <c r="D782" s="7" t="s">
        <v>1956</v>
      </c>
      <c r="E782" s="7" t="s">
        <v>1957</v>
      </c>
      <c r="F782" s="10">
        <v>826320</v>
      </c>
      <c r="G782" s="9"/>
      <c r="H782" s="14">
        <f t="shared" si="12"/>
        <v>0</v>
      </c>
      <c r="I782" s="10">
        <v>826320</v>
      </c>
      <c r="J782" s="12">
        <v>2</v>
      </c>
      <c r="K782" s="10">
        <v>826320</v>
      </c>
      <c r="L782" s="12">
        <v>1.5276000000000001</v>
      </c>
      <c r="M782" s="11"/>
      <c r="N782" s="7" t="s">
        <v>38</v>
      </c>
      <c r="O782" s="10">
        <v>826320</v>
      </c>
      <c r="P782" s="12">
        <v>1.5276000000000001</v>
      </c>
    </row>
    <row r="783" spans="1:16" x14ac:dyDescent="0.3">
      <c r="A783" s="7" t="s">
        <v>35</v>
      </c>
      <c r="B783" s="7" t="s">
        <v>417</v>
      </c>
      <c r="C783" s="7" t="s">
        <v>418</v>
      </c>
      <c r="D783" s="7" t="s">
        <v>1956</v>
      </c>
      <c r="E783" s="7" t="s">
        <v>1957</v>
      </c>
      <c r="F783" s="10">
        <v>345092</v>
      </c>
      <c r="G783" s="9"/>
      <c r="H783" s="14">
        <f t="shared" si="12"/>
        <v>0</v>
      </c>
      <c r="I783" s="10">
        <v>345092</v>
      </c>
      <c r="J783" s="12">
        <v>3</v>
      </c>
      <c r="K783" s="10">
        <v>345092</v>
      </c>
      <c r="L783" s="12">
        <v>0.96689999999999998</v>
      </c>
      <c r="M783" s="11"/>
      <c r="N783" s="7" t="s">
        <v>38</v>
      </c>
      <c r="O783" s="10">
        <v>345092</v>
      </c>
      <c r="P783" s="12">
        <v>0.96689999999999998</v>
      </c>
    </row>
    <row r="784" spans="1:16" x14ac:dyDescent="0.3">
      <c r="A784" s="7" t="s">
        <v>35</v>
      </c>
      <c r="B784" s="7" t="s">
        <v>419</v>
      </c>
      <c r="C784" s="7" t="s">
        <v>420</v>
      </c>
      <c r="D784" s="7" t="s">
        <v>1956</v>
      </c>
      <c r="E784" s="7" t="s">
        <v>1957</v>
      </c>
      <c r="F784" s="10">
        <v>556853</v>
      </c>
      <c r="G784" s="9"/>
      <c r="H784" s="14">
        <f t="shared" si="12"/>
        <v>0</v>
      </c>
      <c r="I784" s="10">
        <v>556853</v>
      </c>
      <c r="J784" s="12">
        <v>0.45</v>
      </c>
      <c r="K784" s="10">
        <v>556853</v>
      </c>
      <c r="L784" s="12">
        <v>0.1835</v>
      </c>
      <c r="M784" s="11"/>
      <c r="N784" s="7" t="s">
        <v>38</v>
      </c>
      <c r="O784" s="10">
        <v>556853</v>
      </c>
      <c r="P784" s="12">
        <v>0.1835</v>
      </c>
    </row>
    <row r="785" spans="1:16" x14ac:dyDescent="0.3">
      <c r="A785" s="7" t="s">
        <v>35</v>
      </c>
      <c r="B785" s="7" t="s">
        <v>421</v>
      </c>
      <c r="C785" s="7" t="s">
        <v>422</v>
      </c>
      <c r="D785" s="7" t="s">
        <v>1956</v>
      </c>
      <c r="E785" s="7" t="s">
        <v>1957</v>
      </c>
      <c r="F785" s="10">
        <v>733000</v>
      </c>
      <c r="G785" s="9"/>
      <c r="H785" s="14">
        <f t="shared" si="12"/>
        <v>0</v>
      </c>
      <c r="I785" s="10">
        <v>733000</v>
      </c>
      <c r="J785" s="12">
        <v>2</v>
      </c>
      <c r="K785" s="10">
        <v>733000</v>
      </c>
      <c r="L785" s="12">
        <v>1.1995</v>
      </c>
      <c r="M785" s="11"/>
      <c r="N785" s="7" t="s">
        <v>38</v>
      </c>
      <c r="O785" s="10">
        <v>733000</v>
      </c>
      <c r="P785" s="12">
        <v>1.1995</v>
      </c>
    </row>
    <row r="786" spans="1:16" x14ac:dyDescent="0.3">
      <c r="A786" s="7" t="s">
        <v>35</v>
      </c>
      <c r="B786" s="7" t="s">
        <v>423</v>
      </c>
      <c r="C786" s="7" t="s">
        <v>424</v>
      </c>
      <c r="D786" s="7" t="s">
        <v>1956</v>
      </c>
      <c r="E786" s="7" t="s">
        <v>1957</v>
      </c>
      <c r="F786" s="10">
        <v>1082635</v>
      </c>
      <c r="G786" s="9"/>
      <c r="H786" s="14">
        <f t="shared" si="12"/>
        <v>0</v>
      </c>
      <c r="I786" s="10">
        <v>1082635</v>
      </c>
      <c r="J786" s="12">
        <v>3</v>
      </c>
      <c r="K786" s="10">
        <v>1082635</v>
      </c>
      <c r="L786" s="12">
        <v>1.5952</v>
      </c>
      <c r="M786" s="11"/>
      <c r="N786" s="7" t="s">
        <v>38</v>
      </c>
      <c r="O786" s="10">
        <v>1082635</v>
      </c>
      <c r="P786" s="12">
        <v>1.5952</v>
      </c>
    </row>
    <row r="787" spans="1:16" x14ac:dyDescent="0.3">
      <c r="A787" s="7" t="s">
        <v>35</v>
      </c>
      <c r="B787" s="7" t="s">
        <v>425</v>
      </c>
      <c r="C787" s="7" t="s">
        <v>426</v>
      </c>
      <c r="D787" s="7" t="s">
        <v>1956</v>
      </c>
      <c r="E787" s="7" t="s">
        <v>1957</v>
      </c>
      <c r="F787" s="10">
        <v>103071</v>
      </c>
      <c r="G787" s="9"/>
      <c r="H787" s="14">
        <f t="shared" si="12"/>
        <v>0</v>
      </c>
      <c r="I787" s="10">
        <v>103071</v>
      </c>
      <c r="J787" s="12">
        <v>0.75</v>
      </c>
      <c r="K787" s="10">
        <v>103071</v>
      </c>
      <c r="L787" s="12">
        <v>0.30869999999999997</v>
      </c>
      <c r="M787" s="11"/>
      <c r="N787" s="7" t="s">
        <v>38</v>
      </c>
      <c r="O787" s="10">
        <v>103071</v>
      </c>
      <c r="P787" s="12">
        <v>0.30869999999999997</v>
      </c>
    </row>
    <row r="788" spans="1:16" x14ac:dyDescent="0.3">
      <c r="A788" s="7" t="s">
        <v>35</v>
      </c>
      <c r="B788" s="7" t="s">
        <v>427</v>
      </c>
      <c r="C788" s="7" t="s">
        <v>428</v>
      </c>
      <c r="D788" s="7" t="s">
        <v>1956</v>
      </c>
      <c r="E788" s="7" t="s">
        <v>1957</v>
      </c>
      <c r="F788" s="10">
        <v>937045</v>
      </c>
      <c r="G788" s="9"/>
      <c r="H788" s="14">
        <f t="shared" si="12"/>
        <v>0</v>
      </c>
      <c r="I788" s="10">
        <v>937045</v>
      </c>
      <c r="J788" s="12">
        <v>0.41</v>
      </c>
      <c r="K788" s="10">
        <v>937045</v>
      </c>
      <c r="L788" s="12">
        <v>0.4037</v>
      </c>
      <c r="M788" s="11"/>
      <c r="N788" s="7" t="s">
        <v>38</v>
      </c>
      <c r="O788" s="10">
        <v>937045</v>
      </c>
      <c r="P788" s="12">
        <v>0.4037</v>
      </c>
    </row>
    <row r="789" spans="1:16" x14ac:dyDescent="0.3">
      <c r="A789" s="7" t="s">
        <v>35</v>
      </c>
      <c r="B789" s="7" t="s">
        <v>429</v>
      </c>
      <c r="C789" s="7" t="s">
        <v>430</v>
      </c>
      <c r="D789" s="7" t="s">
        <v>1956</v>
      </c>
      <c r="E789" s="7" t="s">
        <v>1957</v>
      </c>
      <c r="F789" s="10">
        <v>757170</v>
      </c>
      <c r="G789" s="9"/>
      <c r="H789" s="14">
        <f t="shared" si="12"/>
        <v>0</v>
      </c>
      <c r="I789" s="10">
        <v>757170</v>
      </c>
      <c r="J789" s="12">
        <v>0.25</v>
      </c>
      <c r="K789" s="10">
        <v>757170</v>
      </c>
      <c r="L789" s="12">
        <v>0.25</v>
      </c>
      <c r="M789" s="11"/>
      <c r="N789" s="7" t="s">
        <v>38</v>
      </c>
      <c r="O789" s="10">
        <v>757170</v>
      </c>
      <c r="P789" s="12">
        <v>0.25</v>
      </c>
    </row>
    <row r="790" spans="1:16" x14ac:dyDescent="0.3">
      <c r="A790" s="7" t="s">
        <v>35</v>
      </c>
      <c r="B790" s="7" t="s">
        <v>431</v>
      </c>
      <c r="C790" s="7" t="s">
        <v>432</v>
      </c>
      <c r="D790" s="7" t="s">
        <v>1956</v>
      </c>
      <c r="E790" s="7" t="s">
        <v>1957</v>
      </c>
      <c r="F790" s="10">
        <v>893029</v>
      </c>
      <c r="G790" s="9"/>
      <c r="H790" s="14">
        <f t="shared" si="12"/>
        <v>0</v>
      </c>
      <c r="I790" s="10">
        <v>893029</v>
      </c>
      <c r="J790" s="12">
        <v>0.25</v>
      </c>
      <c r="K790" s="10">
        <v>893029</v>
      </c>
      <c r="L790" s="12">
        <v>0.18290000000000001</v>
      </c>
      <c r="M790" s="11"/>
      <c r="N790" s="7" t="s">
        <v>38</v>
      </c>
      <c r="O790" s="10">
        <v>893029</v>
      </c>
      <c r="P790" s="12">
        <v>0.18290000000000001</v>
      </c>
    </row>
    <row r="791" spans="1:16" x14ac:dyDescent="0.3">
      <c r="A791" s="7" t="s">
        <v>35</v>
      </c>
      <c r="B791" s="7" t="s">
        <v>433</v>
      </c>
      <c r="C791" s="7" t="s">
        <v>434</v>
      </c>
      <c r="D791" s="7" t="s">
        <v>1956</v>
      </c>
      <c r="E791" s="7" t="s">
        <v>1957</v>
      </c>
      <c r="F791" s="10">
        <v>31250</v>
      </c>
      <c r="G791" s="9"/>
      <c r="H791" s="14">
        <f t="shared" si="12"/>
        <v>0</v>
      </c>
      <c r="I791" s="10">
        <v>31250</v>
      </c>
      <c r="J791" s="12">
        <v>1.25</v>
      </c>
      <c r="K791" s="10">
        <v>31250</v>
      </c>
      <c r="L791" s="12">
        <v>0.2772</v>
      </c>
      <c r="M791" s="11"/>
      <c r="N791" s="7" t="s">
        <v>38</v>
      </c>
      <c r="O791" s="10">
        <v>31250</v>
      </c>
      <c r="P791" s="12">
        <v>0.2772</v>
      </c>
    </row>
    <row r="792" spans="1:16" x14ac:dyDescent="0.3">
      <c r="A792" s="7" t="s">
        <v>35</v>
      </c>
      <c r="B792" s="7" t="s">
        <v>435</v>
      </c>
      <c r="C792" s="7" t="s">
        <v>436</v>
      </c>
      <c r="D792" s="7" t="s">
        <v>1956</v>
      </c>
      <c r="E792" s="7" t="s">
        <v>1957</v>
      </c>
      <c r="F792" s="10">
        <v>112325</v>
      </c>
      <c r="G792" s="9"/>
      <c r="H792" s="14">
        <f t="shared" si="12"/>
        <v>0</v>
      </c>
      <c r="I792" s="10">
        <v>112325</v>
      </c>
      <c r="J792" s="12">
        <v>2.1</v>
      </c>
      <c r="K792" s="10">
        <v>112325</v>
      </c>
      <c r="L792" s="12">
        <v>1.0690999999999999</v>
      </c>
      <c r="M792" s="11"/>
      <c r="N792" s="7" t="s">
        <v>38</v>
      </c>
      <c r="O792" s="10">
        <v>112325</v>
      </c>
      <c r="P792" s="12">
        <v>1.0690999999999999</v>
      </c>
    </row>
    <row r="793" spans="1:16" x14ac:dyDescent="0.3">
      <c r="A793" s="7" t="s">
        <v>35</v>
      </c>
      <c r="B793" s="7" t="s">
        <v>437</v>
      </c>
      <c r="C793" s="7" t="s">
        <v>438</v>
      </c>
      <c r="D793" s="7" t="s">
        <v>1956</v>
      </c>
      <c r="E793" s="7" t="s">
        <v>1957</v>
      </c>
      <c r="F793" s="10">
        <v>156014</v>
      </c>
      <c r="G793" s="9"/>
      <c r="H793" s="14">
        <f t="shared" si="12"/>
        <v>0</v>
      </c>
      <c r="I793" s="10">
        <v>156014</v>
      </c>
      <c r="J793" s="12">
        <v>0.75</v>
      </c>
      <c r="K793" s="10">
        <v>156014</v>
      </c>
      <c r="L793" s="12">
        <v>0.31059999999999999</v>
      </c>
      <c r="M793" s="11"/>
      <c r="N793" s="7" t="s">
        <v>38</v>
      </c>
      <c r="O793" s="10">
        <v>156014</v>
      </c>
      <c r="P793" s="12">
        <v>0.31059999999999999</v>
      </c>
    </row>
    <row r="794" spans="1:16" x14ac:dyDescent="0.3">
      <c r="A794" s="7" t="s">
        <v>35</v>
      </c>
      <c r="B794" s="7" t="s">
        <v>439</v>
      </c>
      <c r="C794" s="7" t="s">
        <v>440</v>
      </c>
      <c r="D794" s="7" t="s">
        <v>1956</v>
      </c>
      <c r="E794" s="7" t="s">
        <v>1957</v>
      </c>
      <c r="F794" s="10">
        <v>602248</v>
      </c>
      <c r="G794" s="9"/>
      <c r="H794" s="14">
        <f t="shared" si="12"/>
        <v>0</v>
      </c>
      <c r="I794" s="10">
        <v>602248</v>
      </c>
      <c r="J794" s="12">
        <v>0.42499999999999999</v>
      </c>
      <c r="K794" s="10">
        <v>602248</v>
      </c>
      <c r="L794" s="12">
        <v>0.33069999999999999</v>
      </c>
      <c r="M794" s="11"/>
      <c r="N794" s="7" t="s">
        <v>38</v>
      </c>
      <c r="O794" s="10">
        <v>602248</v>
      </c>
      <c r="P794" s="12">
        <v>0.33069999999999999</v>
      </c>
    </row>
    <row r="795" spans="1:16" x14ac:dyDescent="0.3">
      <c r="A795" s="7" t="s">
        <v>35</v>
      </c>
      <c r="B795" s="7" t="s">
        <v>441</v>
      </c>
      <c r="C795" s="7" t="s">
        <v>442</v>
      </c>
      <c r="D795" s="7" t="s">
        <v>1956</v>
      </c>
      <c r="E795" s="7" t="s">
        <v>1957</v>
      </c>
      <c r="F795" s="10">
        <v>295741</v>
      </c>
      <c r="G795" s="9"/>
      <c r="H795" s="14">
        <f t="shared" si="12"/>
        <v>0</v>
      </c>
      <c r="I795" s="10">
        <v>295741</v>
      </c>
      <c r="J795" s="12">
        <v>0.95</v>
      </c>
      <c r="K795" s="10">
        <v>295741</v>
      </c>
      <c r="L795" s="12">
        <v>0.57830000000000004</v>
      </c>
      <c r="M795" s="11"/>
      <c r="N795" s="7" t="s">
        <v>38</v>
      </c>
      <c r="O795" s="10">
        <v>295741</v>
      </c>
      <c r="P795" s="12">
        <v>0.57830000000000004</v>
      </c>
    </row>
    <row r="796" spans="1:16" x14ac:dyDescent="0.3">
      <c r="A796" s="7" t="s">
        <v>35</v>
      </c>
      <c r="B796" s="7" t="s">
        <v>443</v>
      </c>
      <c r="C796" s="7" t="s">
        <v>444</v>
      </c>
      <c r="D796" s="7" t="s">
        <v>1956</v>
      </c>
      <c r="E796" s="7" t="s">
        <v>1957</v>
      </c>
      <c r="F796" s="10">
        <v>77879</v>
      </c>
      <c r="G796" s="9"/>
      <c r="H796" s="14">
        <f t="shared" si="12"/>
        <v>0</v>
      </c>
      <c r="I796" s="10">
        <v>77879</v>
      </c>
      <c r="J796" s="12">
        <v>0.5</v>
      </c>
      <c r="K796" s="10">
        <v>77879</v>
      </c>
      <c r="L796" s="12">
        <v>0.41120000000000001</v>
      </c>
      <c r="M796" s="11"/>
      <c r="N796" s="7" t="s">
        <v>38</v>
      </c>
      <c r="O796" s="10">
        <v>77879</v>
      </c>
      <c r="P796" s="12">
        <v>0.41120000000000001</v>
      </c>
    </row>
    <row r="797" spans="1:16" x14ac:dyDescent="0.3">
      <c r="A797" s="7" t="s">
        <v>35</v>
      </c>
      <c r="B797" s="7" t="s">
        <v>445</v>
      </c>
      <c r="C797" s="7" t="s">
        <v>446</v>
      </c>
      <c r="D797" s="7" t="s">
        <v>1956</v>
      </c>
      <c r="E797" s="7" t="s">
        <v>1957</v>
      </c>
      <c r="F797" s="10">
        <v>140765</v>
      </c>
      <c r="G797" s="9"/>
      <c r="H797" s="14">
        <f t="shared" si="12"/>
        <v>0</v>
      </c>
      <c r="I797" s="10">
        <v>140765</v>
      </c>
      <c r="J797" s="12">
        <v>1.5</v>
      </c>
      <c r="K797" s="10">
        <v>140765</v>
      </c>
      <c r="L797" s="12">
        <v>1.4563999999999999</v>
      </c>
      <c r="M797" s="11"/>
      <c r="N797" s="7" t="s">
        <v>38</v>
      </c>
      <c r="O797" s="10">
        <v>140765</v>
      </c>
      <c r="P797" s="12">
        <v>1.4563999999999999</v>
      </c>
    </row>
    <row r="798" spans="1:16" x14ac:dyDescent="0.3">
      <c r="A798" s="7" t="s">
        <v>35</v>
      </c>
      <c r="B798" s="7" t="s">
        <v>447</v>
      </c>
      <c r="C798" s="7" t="s">
        <v>448</v>
      </c>
      <c r="D798" s="7" t="s">
        <v>1956</v>
      </c>
      <c r="E798" s="7" t="s">
        <v>1957</v>
      </c>
      <c r="F798" s="10">
        <v>3802</v>
      </c>
      <c r="G798" s="9"/>
      <c r="H798" s="14">
        <f t="shared" si="12"/>
        <v>0</v>
      </c>
      <c r="I798" s="10">
        <v>3802</v>
      </c>
      <c r="J798" s="12">
        <v>2.5</v>
      </c>
      <c r="K798" s="10">
        <v>3802</v>
      </c>
      <c r="L798" s="12">
        <v>0.22109999999999999</v>
      </c>
      <c r="M798" s="11"/>
      <c r="N798" s="7" t="s">
        <v>38</v>
      </c>
      <c r="O798" s="10">
        <v>3802</v>
      </c>
      <c r="P798" s="12">
        <v>0.22109999999999999</v>
      </c>
    </row>
    <row r="799" spans="1:16" x14ac:dyDescent="0.3">
      <c r="A799" s="7" t="s">
        <v>35</v>
      </c>
      <c r="B799" s="7" t="s">
        <v>449</v>
      </c>
      <c r="C799" s="7" t="s">
        <v>450</v>
      </c>
      <c r="D799" s="7" t="s">
        <v>1956</v>
      </c>
      <c r="E799" s="7" t="s">
        <v>1957</v>
      </c>
      <c r="F799" s="10">
        <v>251484</v>
      </c>
      <c r="G799" s="9"/>
      <c r="H799" s="14">
        <f t="shared" si="12"/>
        <v>0</v>
      </c>
      <c r="I799" s="10">
        <v>251484</v>
      </c>
      <c r="J799" s="12">
        <v>0.75</v>
      </c>
      <c r="K799" s="10">
        <v>251484</v>
      </c>
      <c r="L799" s="12">
        <v>0.40479999999999999</v>
      </c>
      <c r="M799" s="11"/>
      <c r="N799" s="7" t="s">
        <v>38</v>
      </c>
      <c r="O799" s="10">
        <v>251484</v>
      </c>
      <c r="P799" s="12">
        <v>0.40479999999999999</v>
      </c>
    </row>
    <row r="800" spans="1:16" x14ac:dyDescent="0.3">
      <c r="A800" s="7" t="s">
        <v>35</v>
      </c>
      <c r="B800" s="7" t="s">
        <v>451</v>
      </c>
      <c r="C800" s="7" t="s">
        <v>452</v>
      </c>
      <c r="D800" s="7" t="s">
        <v>1956</v>
      </c>
      <c r="E800" s="7" t="s">
        <v>1957</v>
      </c>
      <c r="F800" s="10">
        <v>728200</v>
      </c>
      <c r="G800" s="9"/>
      <c r="H800" s="14">
        <f t="shared" si="12"/>
        <v>0</v>
      </c>
      <c r="I800" s="10">
        <v>728200</v>
      </c>
      <c r="J800" s="12">
        <v>0.47</v>
      </c>
      <c r="K800" s="10">
        <v>728200</v>
      </c>
      <c r="L800" s="12">
        <v>0.27389999999999998</v>
      </c>
      <c r="M800" s="11"/>
      <c r="N800" s="7" t="s">
        <v>38</v>
      </c>
      <c r="O800" s="10">
        <v>728200</v>
      </c>
      <c r="P800" s="12">
        <v>0.27389999999999998</v>
      </c>
    </row>
    <row r="801" spans="1:16" x14ac:dyDescent="0.3">
      <c r="A801" s="7" t="s">
        <v>35</v>
      </c>
      <c r="B801" s="7" t="s">
        <v>453</v>
      </c>
      <c r="C801" s="7" t="s">
        <v>454</v>
      </c>
      <c r="D801" s="7" t="s">
        <v>1956</v>
      </c>
      <c r="E801" s="7" t="s">
        <v>1957</v>
      </c>
      <c r="F801" s="10">
        <v>449721</v>
      </c>
      <c r="G801" s="9"/>
      <c r="H801" s="14">
        <f t="shared" si="12"/>
        <v>0</v>
      </c>
      <c r="I801" s="10">
        <v>449721</v>
      </c>
      <c r="J801" s="12">
        <v>2</v>
      </c>
      <c r="K801" s="10">
        <v>449721</v>
      </c>
      <c r="L801" s="12">
        <v>1.2110000000000001</v>
      </c>
      <c r="M801" s="11"/>
      <c r="N801" s="7" t="s">
        <v>38</v>
      </c>
      <c r="O801" s="10">
        <v>449721</v>
      </c>
      <c r="P801" s="12">
        <v>1.2110000000000001</v>
      </c>
    </row>
    <row r="802" spans="1:16" x14ac:dyDescent="0.3">
      <c r="A802" s="7" t="s">
        <v>35</v>
      </c>
      <c r="B802" s="7" t="s">
        <v>455</v>
      </c>
      <c r="C802" s="7" t="s">
        <v>456</v>
      </c>
      <c r="D802" s="7" t="s">
        <v>1956</v>
      </c>
      <c r="E802" s="7" t="s">
        <v>1957</v>
      </c>
      <c r="F802" s="10">
        <v>3052750</v>
      </c>
      <c r="G802" s="9"/>
      <c r="H802" s="14">
        <f t="shared" si="12"/>
        <v>0</v>
      </c>
      <c r="I802" s="10">
        <v>3052750</v>
      </c>
      <c r="J802" s="12">
        <v>0.57499999999999996</v>
      </c>
      <c r="K802" s="10">
        <v>3052750</v>
      </c>
      <c r="L802" s="12">
        <v>0.27210000000000001</v>
      </c>
      <c r="M802" s="11"/>
      <c r="N802" s="7" t="s">
        <v>38</v>
      </c>
      <c r="O802" s="10">
        <v>3052750</v>
      </c>
      <c r="P802" s="12">
        <v>0.27210000000000001</v>
      </c>
    </row>
    <row r="803" spans="1:16" x14ac:dyDescent="0.3">
      <c r="A803" s="7" t="s">
        <v>35</v>
      </c>
      <c r="B803" s="7" t="s">
        <v>457</v>
      </c>
      <c r="C803" s="7" t="s">
        <v>458</v>
      </c>
      <c r="D803" s="7" t="s">
        <v>1956</v>
      </c>
      <c r="E803" s="7" t="s">
        <v>1957</v>
      </c>
      <c r="F803" s="10">
        <v>422069</v>
      </c>
      <c r="G803" s="9"/>
      <c r="H803" s="14">
        <f t="shared" si="12"/>
        <v>0</v>
      </c>
      <c r="I803" s="10">
        <v>422069</v>
      </c>
      <c r="J803" s="12">
        <v>0.4</v>
      </c>
      <c r="K803" s="10">
        <v>422069</v>
      </c>
      <c r="L803" s="12">
        <v>0.2525</v>
      </c>
      <c r="M803" s="11"/>
      <c r="N803" s="7" t="s">
        <v>38</v>
      </c>
      <c r="O803" s="10">
        <v>422069</v>
      </c>
      <c r="P803" s="12">
        <v>0.2525</v>
      </c>
    </row>
    <row r="804" spans="1:16" x14ac:dyDescent="0.3">
      <c r="A804" s="7" t="s">
        <v>35</v>
      </c>
      <c r="B804" s="7" t="s">
        <v>459</v>
      </c>
      <c r="C804" s="7" t="s">
        <v>460</v>
      </c>
      <c r="D804" s="7" t="s">
        <v>1956</v>
      </c>
      <c r="E804" s="7" t="s">
        <v>1957</v>
      </c>
      <c r="F804" s="10">
        <v>297857</v>
      </c>
      <c r="G804" s="9"/>
      <c r="H804" s="14">
        <f t="shared" si="12"/>
        <v>0</v>
      </c>
      <c r="I804" s="10">
        <v>297857</v>
      </c>
      <c r="J804" s="12">
        <v>0.4</v>
      </c>
      <c r="K804" s="10">
        <v>297857</v>
      </c>
      <c r="L804" s="12">
        <v>0.2923</v>
      </c>
      <c r="M804" s="11"/>
      <c r="N804" s="7" t="s">
        <v>38</v>
      </c>
      <c r="O804" s="10">
        <v>297857</v>
      </c>
      <c r="P804" s="12">
        <v>0.2923</v>
      </c>
    </row>
    <row r="805" spans="1:16" x14ac:dyDescent="0.3">
      <c r="A805" s="7" t="s">
        <v>35</v>
      </c>
      <c r="B805" s="7" t="s">
        <v>461</v>
      </c>
      <c r="C805" s="7" t="s">
        <v>462</v>
      </c>
      <c r="D805" s="7" t="s">
        <v>1956</v>
      </c>
      <c r="E805" s="7" t="s">
        <v>1957</v>
      </c>
      <c r="F805" s="10">
        <v>454885</v>
      </c>
      <c r="G805" s="9"/>
      <c r="H805" s="14">
        <f t="shared" si="12"/>
        <v>0</v>
      </c>
      <c r="I805" s="10">
        <v>454885</v>
      </c>
      <c r="J805" s="12">
        <v>2.5</v>
      </c>
      <c r="K805" s="10">
        <v>454885</v>
      </c>
      <c r="L805" s="12">
        <v>1.5043</v>
      </c>
      <c r="M805" s="11"/>
      <c r="N805" s="7" t="s">
        <v>38</v>
      </c>
      <c r="O805" s="10">
        <v>454885</v>
      </c>
      <c r="P805" s="12">
        <v>1.5043</v>
      </c>
    </row>
    <row r="806" spans="1:16" x14ac:dyDescent="0.3">
      <c r="A806" s="7" t="s">
        <v>35</v>
      </c>
      <c r="B806" s="7" t="s">
        <v>463</v>
      </c>
      <c r="C806" s="7" t="s">
        <v>464</v>
      </c>
      <c r="D806" s="7" t="s">
        <v>1956</v>
      </c>
      <c r="E806" s="7" t="s">
        <v>1957</v>
      </c>
      <c r="F806" s="10">
        <v>140860</v>
      </c>
      <c r="G806" s="9"/>
      <c r="H806" s="14">
        <f t="shared" si="12"/>
        <v>0</v>
      </c>
      <c r="I806" s="10">
        <v>140860</v>
      </c>
      <c r="J806" s="12">
        <v>1.75</v>
      </c>
      <c r="K806" s="10">
        <v>140860</v>
      </c>
      <c r="L806" s="12">
        <v>1.1204000000000001</v>
      </c>
      <c r="M806" s="11"/>
      <c r="N806" s="7" t="s">
        <v>38</v>
      </c>
      <c r="O806" s="10">
        <v>140860</v>
      </c>
      <c r="P806" s="12">
        <v>1.1204000000000001</v>
      </c>
    </row>
    <row r="807" spans="1:16" x14ac:dyDescent="0.3">
      <c r="A807" s="7" t="s">
        <v>35</v>
      </c>
      <c r="B807" s="7" t="s">
        <v>465</v>
      </c>
      <c r="C807" s="7" t="s">
        <v>466</v>
      </c>
      <c r="D807" s="7" t="s">
        <v>1956</v>
      </c>
      <c r="E807" s="7" t="s">
        <v>1957</v>
      </c>
      <c r="F807" s="10">
        <v>49168</v>
      </c>
      <c r="G807" s="9"/>
      <c r="H807" s="14">
        <f t="shared" si="12"/>
        <v>0</v>
      </c>
      <c r="I807" s="10">
        <v>49168</v>
      </c>
      <c r="J807" s="12">
        <v>0.8</v>
      </c>
      <c r="K807" s="10">
        <v>49168</v>
      </c>
      <c r="L807" s="12">
        <v>8.0699999999999994E-2</v>
      </c>
      <c r="M807" s="11"/>
      <c r="N807" s="7" t="s">
        <v>38</v>
      </c>
      <c r="O807" s="10">
        <v>49168</v>
      </c>
      <c r="P807" s="12">
        <v>8.0699999999999994E-2</v>
      </c>
    </row>
    <row r="808" spans="1:16" x14ac:dyDescent="0.3">
      <c r="A808" s="7" t="s">
        <v>35</v>
      </c>
      <c r="B808" s="7" t="s">
        <v>467</v>
      </c>
      <c r="C808" s="7" t="s">
        <v>468</v>
      </c>
      <c r="D808" s="7" t="s">
        <v>1956</v>
      </c>
      <c r="E808" s="7" t="s">
        <v>1957</v>
      </c>
      <c r="F808" s="10">
        <v>272292</v>
      </c>
      <c r="G808" s="9"/>
      <c r="H808" s="14">
        <f t="shared" si="12"/>
        <v>0</v>
      </c>
      <c r="I808" s="10">
        <v>272292</v>
      </c>
      <c r="J808" s="12">
        <v>0.62</v>
      </c>
      <c r="K808" s="10">
        <v>272292</v>
      </c>
      <c r="L808" s="12">
        <v>0.26</v>
      </c>
      <c r="M808" s="11"/>
      <c r="N808" s="7" t="s">
        <v>38</v>
      </c>
      <c r="O808" s="10">
        <v>272292</v>
      </c>
      <c r="P808" s="12">
        <v>0.26</v>
      </c>
    </row>
    <row r="809" spans="1:16" x14ac:dyDescent="0.3">
      <c r="A809" s="7" t="s">
        <v>35</v>
      </c>
      <c r="B809" s="7" t="s">
        <v>469</v>
      </c>
      <c r="C809" s="7" t="s">
        <v>470</v>
      </c>
      <c r="D809" s="7" t="s">
        <v>1956</v>
      </c>
      <c r="E809" s="7" t="s">
        <v>1957</v>
      </c>
      <c r="F809" s="10">
        <v>742033</v>
      </c>
      <c r="G809" s="9"/>
      <c r="H809" s="14">
        <f t="shared" si="12"/>
        <v>0</v>
      </c>
      <c r="I809" s="10">
        <v>742033</v>
      </c>
      <c r="J809" s="12">
        <v>0.05</v>
      </c>
      <c r="K809" s="10">
        <v>742033</v>
      </c>
      <c r="L809" s="12">
        <v>3.5099999999999999E-2</v>
      </c>
      <c r="M809" s="11"/>
      <c r="N809" s="7" t="s">
        <v>38</v>
      </c>
      <c r="O809" s="10">
        <v>742033</v>
      </c>
      <c r="P809" s="12">
        <v>3.5099999999999999E-2</v>
      </c>
    </row>
    <row r="810" spans="1:16" x14ac:dyDescent="0.3">
      <c r="A810" s="7" t="s">
        <v>35</v>
      </c>
      <c r="B810" s="7" t="s">
        <v>471</v>
      </c>
      <c r="C810" s="7" t="s">
        <v>472</v>
      </c>
      <c r="D810" s="7" t="s">
        <v>1956</v>
      </c>
      <c r="E810" s="7" t="s">
        <v>1957</v>
      </c>
      <c r="F810" s="10">
        <v>256317</v>
      </c>
      <c r="G810" s="9"/>
      <c r="H810" s="14">
        <f t="shared" si="12"/>
        <v>0</v>
      </c>
      <c r="I810" s="10">
        <v>256317</v>
      </c>
      <c r="J810" s="12">
        <v>2</v>
      </c>
      <c r="K810" s="10">
        <v>256317</v>
      </c>
      <c r="L810" s="12">
        <v>1.2354000000000001</v>
      </c>
      <c r="M810" s="11"/>
      <c r="N810" s="7" t="s">
        <v>38</v>
      </c>
      <c r="O810" s="10">
        <v>256317</v>
      </c>
      <c r="P810" s="12">
        <v>1.2354000000000001</v>
      </c>
    </row>
    <row r="811" spans="1:16" x14ac:dyDescent="0.3">
      <c r="A811" s="7" t="s">
        <v>35</v>
      </c>
      <c r="B811" s="7" t="s">
        <v>473</v>
      </c>
      <c r="C811" s="7" t="s">
        <v>474</v>
      </c>
      <c r="D811" s="7" t="s">
        <v>1956</v>
      </c>
      <c r="E811" s="7" t="s">
        <v>1957</v>
      </c>
      <c r="F811" s="10">
        <v>43421</v>
      </c>
      <c r="G811" s="9"/>
      <c r="H811" s="14">
        <f t="shared" si="12"/>
        <v>0</v>
      </c>
      <c r="I811" s="10">
        <v>43421</v>
      </c>
      <c r="J811" s="12">
        <v>3</v>
      </c>
      <c r="K811" s="10">
        <v>43421</v>
      </c>
      <c r="L811" s="12">
        <v>1.2332000000000001</v>
      </c>
      <c r="M811" s="11"/>
      <c r="N811" s="7" t="s">
        <v>38</v>
      </c>
      <c r="O811" s="10">
        <v>43421</v>
      </c>
      <c r="P811" s="12">
        <v>1.2332000000000001</v>
      </c>
    </row>
    <row r="812" spans="1:16" x14ac:dyDescent="0.3">
      <c r="A812" s="7" t="s">
        <v>35</v>
      </c>
      <c r="B812" s="7" t="s">
        <v>475</v>
      </c>
      <c r="C812" s="7" t="s">
        <v>476</v>
      </c>
      <c r="D812" s="7" t="s">
        <v>1956</v>
      </c>
      <c r="E812" s="7" t="s">
        <v>1957</v>
      </c>
      <c r="F812" s="10">
        <v>285117</v>
      </c>
      <c r="G812" s="9"/>
      <c r="H812" s="14">
        <f t="shared" si="12"/>
        <v>0</v>
      </c>
      <c r="I812" s="10">
        <v>285117</v>
      </c>
      <c r="J812" s="12">
        <v>1.5</v>
      </c>
      <c r="K812" s="10">
        <v>285117</v>
      </c>
      <c r="L812" s="12">
        <v>0.45069999999999999</v>
      </c>
      <c r="M812" s="11"/>
      <c r="N812" s="7" t="s">
        <v>38</v>
      </c>
      <c r="O812" s="10">
        <v>285117</v>
      </c>
      <c r="P812" s="12">
        <v>0.45069999999999999</v>
      </c>
    </row>
    <row r="813" spans="1:16" x14ac:dyDescent="0.3">
      <c r="A813" s="7" t="s">
        <v>35</v>
      </c>
      <c r="B813" s="7" t="s">
        <v>477</v>
      </c>
      <c r="C813" s="7" t="s">
        <v>478</v>
      </c>
      <c r="D813" s="7" t="s">
        <v>1956</v>
      </c>
      <c r="E813" s="7" t="s">
        <v>1957</v>
      </c>
      <c r="F813" s="10">
        <v>2126994</v>
      </c>
      <c r="G813" s="8">
        <v>10</v>
      </c>
      <c r="H813" s="14">
        <f t="shared" si="12"/>
        <v>212699</v>
      </c>
      <c r="I813" s="10">
        <v>2339693</v>
      </c>
      <c r="J813" s="12">
        <v>0</v>
      </c>
      <c r="K813" s="10">
        <v>2339693</v>
      </c>
      <c r="L813" s="12">
        <v>0.65549999999999997</v>
      </c>
      <c r="M813" s="11"/>
      <c r="N813" s="7" t="s">
        <v>38</v>
      </c>
      <c r="O813" s="10">
        <v>2339693</v>
      </c>
      <c r="P813" s="12">
        <v>0.65549999999999997</v>
      </c>
    </row>
    <row r="814" spans="1:16" x14ac:dyDescent="0.3">
      <c r="A814" s="7" t="s">
        <v>35</v>
      </c>
      <c r="B814" s="7" t="s">
        <v>477</v>
      </c>
      <c r="C814" s="7" t="s">
        <v>478</v>
      </c>
      <c r="D814" s="7" t="s">
        <v>1969</v>
      </c>
      <c r="E814" s="7" t="s">
        <v>1970</v>
      </c>
      <c r="F814" s="10">
        <v>5037220</v>
      </c>
      <c r="G814" s="8">
        <v>20</v>
      </c>
      <c r="H814" s="14">
        <f t="shared" si="12"/>
        <v>1007444</v>
      </c>
      <c r="I814" s="10">
        <v>6044664</v>
      </c>
      <c r="J814" s="12">
        <v>0</v>
      </c>
      <c r="K814" s="10">
        <v>6044664</v>
      </c>
      <c r="L814" s="12">
        <v>1.6934</v>
      </c>
      <c r="M814" s="11"/>
      <c r="N814" s="7" t="s">
        <v>38</v>
      </c>
      <c r="O814" s="10">
        <v>6044664</v>
      </c>
      <c r="P814" s="12">
        <v>1.6934</v>
      </c>
    </row>
    <row r="815" spans="1:16" x14ac:dyDescent="0.3">
      <c r="A815" s="7" t="s">
        <v>35</v>
      </c>
      <c r="B815" s="7" t="s">
        <v>477</v>
      </c>
      <c r="C815" s="7" t="s">
        <v>478</v>
      </c>
      <c r="D815" s="7" t="s">
        <v>2090</v>
      </c>
      <c r="E815" s="7" t="s">
        <v>2091</v>
      </c>
      <c r="F815" s="10">
        <v>0</v>
      </c>
      <c r="G815" s="8">
        <v>3</v>
      </c>
      <c r="H815" s="14">
        <f t="shared" si="12"/>
        <v>0</v>
      </c>
      <c r="I815" s="10">
        <v>0</v>
      </c>
      <c r="J815" s="12">
        <v>0</v>
      </c>
      <c r="K815" s="10">
        <v>0</v>
      </c>
      <c r="L815" s="12">
        <v>0</v>
      </c>
      <c r="M815" s="11"/>
      <c r="N815" s="7" t="s">
        <v>38</v>
      </c>
      <c r="O815" s="10">
        <v>0</v>
      </c>
      <c r="P815" s="12">
        <v>0</v>
      </c>
    </row>
    <row r="816" spans="1:16" x14ac:dyDescent="0.3">
      <c r="A816" s="7" t="s">
        <v>35</v>
      </c>
      <c r="B816" s="7" t="s">
        <v>477</v>
      </c>
      <c r="C816" s="7" t="s">
        <v>478</v>
      </c>
      <c r="D816" s="7" t="s">
        <v>1989</v>
      </c>
      <c r="E816" s="7" t="s">
        <v>1990</v>
      </c>
      <c r="F816" s="10">
        <v>0</v>
      </c>
      <c r="G816" s="8">
        <v>3</v>
      </c>
      <c r="H816" s="14">
        <f t="shared" si="12"/>
        <v>0</v>
      </c>
      <c r="I816" s="10">
        <v>0</v>
      </c>
      <c r="J816" s="12">
        <v>0</v>
      </c>
      <c r="K816" s="10">
        <v>0</v>
      </c>
      <c r="L816" s="12">
        <v>0</v>
      </c>
      <c r="M816" s="11"/>
      <c r="N816" s="7" t="s">
        <v>38</v>
      </c>
      <c r="O816" s="10">
        <v>0</v>
      </c>
      <c r="P816" s="12">
        <v>0</v>
      </c>
    </row>
    <row r="817" spans="1:16" x14ac:dyDescent="0.3">
      <c r="A817" s="7" t="s">
        <v>35</v>
      </c>
      <c r="B817" s="7" t="s">
        <v>477</v>
      </c>
      <c r="C817" s="7" t="s">
        <v>478</v>
      </c>
      <c r="D817" s="7" t="s">
        <v>1991</v>
      </c>
      <c r="E817" s="7" t="s">
        <v>1992</v>
      </c>
      <c r="F817" s="10">
        <v>5375000</v>
      </c>
      <c r="G817" s="8">
        <v>10</v>
      </c>
      <c r="H817" s="14">
        <f t="shared" si="12"/>
        <v>537500</v>
      </c>
      <c r="I817" s="10">
        <v>5912500</v>
      </c>
      <c r="J817" s="12">
        <v>0</v>
      </c>
      <c r="K817" s="10">
        <v>5912500</v>
      </c>
      <c r="L817" s="12">
        <v>1.6564000000000001</v>
      </c>
      <c r="M817" s="11"/>
      <c r="N817" s="7" t="s">
        <v>38</v>
      </c>
      <c r="O817" s="10">
        <v>5912500</v>
      </c>
      <c r="P817" s="12">
        <v>1.6564000000000001</v>
      </c>
    </row>
    <row r="818" spans="1:16" x14ac:dyDescent="0.3">
      <c r="A818" s="7" t="s">
        <v>35</v>
      </c>
      <c r="B818" s="7" t="s">
        <v>477</v>
      </c>
      <c r="C818" s="7" t="s">
        <v>478</v>
      </c>
      <c r="D818" s="7" t="s">
        <v>1993</v>
      </c>
      <c r="E818" s="7" t="s">
        <v>1994</v>
      </c>
      <c r="F818" s="10">
        <v>4875000</v>
      </c>
      <c r="G818" s="8">
        <v>10</v>
      </c>
      <c r="H818" s="14">
        <f t="shared" si="12"/>
        <v>487500</v>
      </c>
      <c r="I818" s="10">
        <v>5362500</v>
      </c>
      <c r="J818" s="12">
        <v>0</v>
      </c>
      <c r="K818" s="10">
        <v>5362500</v>
      </c>
      <c r="L818" s="12">
        <v>1.5023</v>
      </c>
      <c r="M818" s="11"/>
      <c r="N818" s="7" t="s">
        <v>38</v>
      </c>
      <c r="O818" s="10">
        <v>5362500</v>
      </c>
      <c r="P818" s="12">
        <v>1.5023</v>
      </c>
    </row>
    <row r="819" spans="1:16" x14ac:dyDescent="0.3">
      <c r="A819" s="7" t="s">
        <v>35</v>
      </c>
      <c r="B819" s="7" t="s">
        <v>477</v>
      </c>
      <c r="C819" s="7" t="s">
        <v>478</v>
      </c>
      <c r="D819" s="7" t="s">
        <v>1959</v>
      </c>
      <c r="E819" s="7" t="s">
        <v>1960</v>
      </c>
      <c r="F819" s="10">
        <v>450000</v>
      </c>
      <c r="G819" s="8">
        <v>10</v>
      </c>
      <c r="H819" s="14">
        <f t="shared" si="12"/>
        <v>45000</v>
      </c>
      <c r="I819" s="10">
        <v>495000</v>
      </c>
      <c r="J819" s="12">
        <v>0</v>
      </c>
      <c r="K819" s="10">
        <v>495000</v>
      </c>
      <c r="L819" s="12">
        <v>0.13869999999999999</v>
      </c>
      <c r="M819" s="11"/>
      <c r="N819" s="7" t="s">
        <v>38</v>
      </c>
      <c r="O819" s="10">
        <v>495000</v>
      </c>
      <c r="P819" s="12">
        <v>0.13869999999999999</v>
      </c>
    </row>
    <row r="820" spans="1:16" x14ac:dyDescent="0.3">
      <c r="A820" s="7" t="s">
        <v>35</v>
      </c>
      <c r="B820" s="7" t="s">
        <v>477</v>
      </c>
      <c r="C820" s="7" t="s">
        <v>478</v>
      </c>
      <c r="D820" s="7" t="s">
        <v>2030</v>
      </c>
      <c r="E820" s="7" t="s">
        <v>2031</v>
      </c>
      <c r="F820" s="10">
        <v>0</v>
      </c>
      <c r="G820" s="9"/>
      <c r="H820" s="14">
        <f t="shared" si="12"/>
        <v>0</v>
      </c>
      <c r="I820" s="10">
        <v>0</v>
      </c>
      <c r="J820" s="12">
        <v>0</v>
      </c>
      <c r="K820" s="10">
        <v>0</v>
      </c>
      <c r="L820" s="12">
        <v>0</v>
      </c>
      <c r="M820" s="11"/>
      <c r="N820" s="7" t="s">
        <v>38</v>
      </c>
      <c r="O820" s="10">
        <v>0</v>
      </c>
      <c r="P820" s="12">
        <v>0</v>
      </c>
    </row>
    <row r="821" spans="1:16" x14ac:dyDescent="0.3">
      <c r="A821" s="7" t="s">
        <v>35</v>
      </c>
      <c r="B821" s="7" t="s">
        <v>477</v>
      </c>
      <c r="C821" s="7" t="s">
        <v>478</v>
      </c>
      <c r="D821" s="7" t="s">
        <v>2032</v>
      </c>
      <c r="E821" s="7" t="s">
        <v>2033</v>
      </c>
      <c r="F821" s="10">
        <v>2000000</v>
      </c>
      <c r="G821" s="8">
        <v>10</v>
      </c>
      <c r="H821" s="14">
        <f t="shared" si="12"/>
        <v>200000</v>
      </c>
      <c r="I821" s="10">
        <v>2200000</v>
      </c>
      <c r="J821" s="12">
        <v>0</v>
      </c>
      <c r="K821" s="10">
        <v>2200000</v>
      </c>
      <c r="L821" s="12">
        <v>0.61629999999999996</v>
      </c>
      <c r="M821" s="11"/>
      <c r="N821" s="7" t="s">
        <v>38</v>
      </c>
      <c r="O821" s="10">
        <v>2200000</v>
      </c>
      <c r="P821" s="12">
        <v>0.61629999999999996</v>
      </c>
    </row>
    <row r="822" spans="1:16" x14ac:dyDescent="0.3">
      <c r="A822" s="7" t="s">
        <v>35</v>
      </c>
      <c r="B822" s="7" t="s">
        <v>477</v>
      </c>
      <c r="C822" s="7" t="s">
        <v>478</v>
      </c>
      <c r="D822" s="7" t="s">
        <v>2018</v>
      </c>
      <c r="E822" s="7" t="s">
        <v>2019</v>
      </c>
      <c r="F822" s="10">
        <v>3500000</v>
      </c>
      <c r="G822" s="8">
        <v>10</v>
      </c>
      <c r="H822" s="14">
        <f t="shared" si="12"/>
        <v>350000</v>
      </c>
      <c r="I822" s="10">
        <v>3850000</v>
      </c>
      <c r="J822" s="12">
        <v>0</v>
      </c>
      <c r="K822" s="10">
        <v>3850000</v>
      </c>
      <c r="L822" s="12">
        <v>1.0786</v>
      </c>
      <c r="M822" s="11"/>
      <c r="N822" s="7" t="s">
        <v>38</v>
      </c>
      <c r="O822" s="10">
        <v>3850000</v>
      </c>
      <c r="P822" s="12">
        <v>1.0786</v>
      </c>
    </row>
    <row r="823" spans="1:16" x14ac:dyDescent="0.3">
      <c r="A823" s="7" t="s">
        <v>35</v>
      </c>
      <c r="B823" s="7" t="s">
        <v>477</v>
      </c>
      <c r="C823" s="7" t="s">
        <v>478</v>
      </c>
      <c r="D823" s="7" t="s">
        <v>1963</v>
      </c>
      <c r="E823" s="7" t="s">
        <v>1964</v>
      </c>
      <c r="F823" s="10">
        <v>525000</v>
      </c>
      <c r="G823" s="8">
        <v>10</v>
      </c>
      <c r="H823" s="14">
        <f t="shared" si="12"/>
        <v>52500</v>
      </c>
      <c r="I823" s="10">
        <v>577500</v>
      </c>
      <c r="J823" s="12">
        <v>0</v>
      </c>
      <c r="K823" s="10">
        <v>577500</v>
      </c>
      <c r="L823" s="12">
        <v>0.1618</v>
      </c>
      <c r="M823" s="11"/>
      <c r="N823" s="7" t="s">
        <v>38</v>
      </c>
      <c r="O823" s="10">
        <v>577500</v>
      </c>
      <c r="P823" s="12">
        <v>0.1618</v>
      </c>
    </row>
    <row r="824" spans="1:16" x14ac:dyDescent="0.3">
      <c r="A824" s="7" t="s">
        <v>35</v>
      </c>
      <c r="B824" s="7" t="s">
        <v>477</v>
      </c>
      <c r="C824" s="7" t="s">
        <v>478</v>
      </c>
      <c r="D824" s="7" t="s">
        <v>1965</v>
      </c>
      <c r="E824" s="7" t="s">
        <v>1966</v>
      </c>
      <c r="F824" s="10">
        <v>60000</v>
      </c>
      <c r="G824" s="8">
        <v>10</v>
      </c>
      <c r="H824" s="14">
        <f t="shared" si="12"/>
        <v>6000</v>
      </c>
      <c r="I824" s="10">
        <v>66000</v>
      </c>
      <c r="J824" s="12">
        <v>0</v>
      </c>
      <c r="K824" s="10">
        <v>66000</v>
      </c>
      <c r="L824" s="12">
        <v>1.8499999999999999E-2</v>
      </c>
      <c r="M824" s="11"/>
      <c r="N824" s="7" t="s">
        <v>38</v>
      </c>
      <c r="O824" s="10">
        <v>66000</v>
      </c>
      <c r="P824" s="12">
        <v>1.8499999999999999E-2</v>
      </c>
    </row>
    <row r="825" spans="1:16" x14ac:dyDescent="0.3">
      <c r="A825" s="7" t="s">
        <v>35</v>
      </c>
      <c r="B825" s="7" t="s">
        <v>477</v>
      </c>
      <c r="C825" s="7" t="s">
        <v>478</v>
      </c>
      <c r="D825" s="7" t="s">
        <v>1967</v>
      </c>
      <c r="E825" s="7" t="s">
        <v>1968</v>
      </c>
      <c r="F825" s="10">
        <v>500000</v>
      </c>
      <c r="G825" s="8">
        <v>10</v>
      </c>
      <c r="H825" s="14">
        <f t="shared" si="12"/>
        <v>50000</v>
      </c>
      <c r="I825" s="10">
        <v>550000</v>
      </c>
      <c r="J825" s="12">
        <v>0</v>
      </c>
      <c r="K825" s="10">
        <v>550000</v>
      </c>
      <c r="L825" s="12">
        <v>0.15409999999999999</v>
      </c>
      <c r="M825" s="11"/>
      <c r="N825" s="7" t="s">
        <v>38</v>
      </c>
      <c r="O825" s="10">
        <v>550000</v>
      </c>
      <c r="P825" s="12">
        <v>0.15409999999999999</v>
      </c>
    </row>
    <row r="826" spans="1:16" x14ac:dyDescent="0.3">
      <c r="A826" s="7" t="s">
        <v>35</v>
      </c>
      <c r="B826" s="7" t="s">
        <v>477</v>
      </c>
      <c r="C826" s="7" t="s">
        <v>478</v>
      </c>
      <c r="D826" s="7" t="s">
        <v>2034</v>
      </c>
      <c r="E826" s="7" t="s">
        <v>2035</v>
      </c>
      <c r="F826" s="10">
        <v>0</v>
      </c>
      <c r="G826" s="8">
        <v>3</v>
      </c>
      <c r="H826" s="14">
        <f t="shared" si="12"/>
        <v>0</v>
      </c>
      <c r="I826" s="10">
        <v>0</v>
      </c>
      <c r="J826" s="12">
        <v>0</v>
      </c>
      <c r="K826" s="10">
        <v>0</v>
      </c>
      <c r="L826" s="12">
        <v>0</v>
      </c>
      <c r="M826" s="11"/>
      <c r="N826" s="7" t="s">
        <v>38</v>
      </c>
      <c r="O826" s="10">
        <v>0</v>
      </c>
      <c r="P826" s="12">
        <v>0</v>
      </c>
    </row>
    <row r="827" spans="1:16" x14ac:dyDescent="0.3">
      <c r="A827" s="7" t="s">
        <v>35</v>
      </c>
      <c r="B827" s="7" t="s">
        <v>477</v>
      </c>
      <c r="C827" s="7" t="s">
        <v>478</v>
      </c>
      <c r="D827" s="7" t="s">
        <v>2040</v>
      </c>
      <c r="E827" s="7" t="s">
        <v>2041</v>
      </c>
      <c r="F827" s="10">
        <v>0</v>
      </c>
      <c r="G827" s="9"/>
      <c r="H827" s="14">
        <f t="shared" si="12"/>
        <v>0</v>
      </c>
      <c r="I827" s="10">
        <v>0</v>
      </c>
      <c r="J827" s="12">
        <v>0</v>
      </c>
      <c r="K827" s="10">
        <v>0</v>
      </c>
      <c r="L827" s="12">
        <v>0</v>
      </c>
      <c r="M827" s="11"/>
      <c r="N827" s="7" t="s">
        <v>38</v>
      </c>
      <c r="O827" s="10">
        <v>0</v>
      </c>
      <c r="P827" s="12">
        <v>0</v>
      </c>
    </row>
    <row r="828" spans="1:16" x14ac:dyDescent="0.3">
      <c r="A828" s="7" t="s">
        <v>35</v>
      </c>
      <c r="B828" s="7" t="s">
        <v>477</v>
      </c>
      <c r="C828" s="7" t="s">
        <v>478</v>
      </c>
      <c r="D828" s="7" t="s">
        <v>2008</v>
      </c>
      <c r="E828" s="7" t="s">
        <v>2009</v>
      </c>
      <c r="F828" s="10">
        <v>500000</v>
      </c>
      <c r="G828" s="8">
        <v>10</v>
      </c>
      <c r="H828" s="14">
        <f t="shared" si="12"/>
        <v>50000</v>
      </c>
      <c r="I828" s="10">
        <v>550000</v>
      </c>
      <c r="J828" s="12">
        <v>0</v>
      </c>
      <c r="K828" s="10">
        <v>550000</v>
      </c>
      <c r="L828" s="12">
        <v>0.15409999999999999</v>
      </c>
      <c r="M828" s="11"/>
      <c r="N828" s="7" t="s">
        <v>38</v>
      </c>
      <c r="O828" s="10">
        <v>550000</v>
      </c>
      <c r="P828" s="12">
        <v>0.15409999999999999</v>
      </c>
    </row>
    <row r="829" spans="1:16" x14ac:dyDescent="0.3">
      <c r="A829" s="7" t="s">
        <v>35</v>
      </c>
      <c r="B829" s="7" t="s">
        <v>477</v>
      </c>
      <c r="C829" s="7" t="s">
        <v>478</v>
      </c>
      <c r="D829" s="7" t="s">
        <v>2010</v>
      </c>
      <c r="E829" s="7" t="s">
        <v>2011</v>
      </c>
      <c r="F829" s="10">
        <v>4000</v>
      </c>
      <c r="G829" s="8">
        <v>10</v>
      </c>
      <c r="H829" s="14">
        <f t="shared" si="12"/>
        <v>400</v>
      </c>
      <c r="I829" s="10">
        <v>4400</v>
      </c>
      <c r="J829" s="12">
        <v>0</v>
      </c>
      <c r="K829" s="10">
        <v>4400</v>
      </c>
      <c r="L829" s="12">
        <v>1.1999999999999999E-3</v>
      </c>
      <c r="M829" s="11"/>
      <c r="N829" s="7" t="s">
        <v>38</v>
      </c>
      <c r="O829" s="10">
        <v>4400</v>
      </c>
      <c r="P829" s="12">
        <v>1.1999999999999999E-3</v>
      </c>
    </row>
    <row r="830" spans="1:16" x14ac:dyDescent="0.3">
      <c r="A830" s="7" t="s">
        <v>35</v>
      </c>
      <c r="B830" s="7" t="s">
        <v>479</v>
      </c>
      <c r="C830" s="7" t="s">
        <v>480</v>
      </c>
      <c r="D830" s="7" t="s">
        <v>1989</v>
      </c>
      <c r="E830" s="7" t="s">
        <v>1990</v>
      </c>
      <c r="F830" s="10">
        <v>900000</v>
      </c>
      <c r="G830" s="8">
        <v>10</v>
      </c>
      <c r="H830" s="14">
        <f t="shared" si="12"/>
        <v>90000</v>
      </c>
      <c r="I830" s="10">
        <v>990000</v>
      </c>
      <c r="J830" s="12">
        <v>0</v>
      </c>
      <c r="K830" s="10">
        <v>990000</v>
      </c>
      <c r="L830" s="12">
        <v>0.27729999999999999</v>
      </c>
      <c r="M830" s="11"/>
      <c r="N830" s="7" t="s">
        <v>38</v>
      </c>
      <c r="O830" s="10">
        <v>990000</v>
      </c>
      <c r="P830" s="12">
        <v>0.27729999999999999</v>
      </c>
    </row>
    <row r="831" spans="1:16" x14ac:dyDescent="0.3">
      <c r="A831" s="7" t="s">
        <v>35</v>
      </c>
      <c r="B831" s="7" t="s">
        <v>481</v>
      </c>
      <c r="C831" s="7" t="s">
        <v>482</v>
      </c>
      <c r="D831" s="7" t="s">
        <v>1969</v>
      </c>
      <c r="E831" s="7" t="s">
        <v>1970</v>
      </c>
      <c r="F831" s="10">
        <v>0</v>
      </c>
      <c r="G831" s="8">
        <v>5</v>
      </c>
      <c r="H831" s="14">
        <f t="shared" si="12"/>
        <v>0</v>
      </c>
      <c r="I831" s="10">
        <v>0</v>
      </c>
      <c r="J831" s="12">
        <v>0</v>
      </c>
      <c r="K831" s="10">
        <v>0</v>
      </c>
      <c r="L831" s="12">
        <v>0</v>
      </c>
      <c r="M831" s="11"/>
      <c r="N831" s="7" t="s">
        <v>38</v>
      </c>
      <c r="O831" s="10">
        <v>0</v>
      </c>
      <c r="P831" s="12">
        <v>0</v>
      </c>
    </row>
    <row r="832" spans="1:16" x14ac:dyDescent="0.3">
      <c r="A832" s="7" t="s">
        <v>35</v>
      </c>
      <c r="B832" s="7" t="s">
        <v>483</v>
      </c>
      <c r="C832" s="7" t="s">
        <v>484</v>
      </c>
      <c r="D832" s="7" t="s">
        <v>1956</v>
      </c>
      <c r="E832" s="7" t="s">
        <v>1957</v>
      </c>
      <c r="F832" s="10">
        <v>475000</v>
      </c>
      <c r="G832" s="8">
        <v>3</v>
      </c>
      <c r="H832" s="14">
        <f t="shared" si="12"/>
        <v>14250</v>
      </c>
      <c r="I832" s="10">
        <v>489250</v>
      </c>
      <c r="J832" s="12">
        <v>0</v>
      </c>
      <c r="K832" s="10">
        <v>489250</v>
      </c>
      <c r="L832" s="12">
        <v>0.1522</v>
      </c>
      <c r="M832" s="11"/>
      <c r="N832" s="7" t="s">
        <v>38</v>
      </c>
      <c r="O832" s="10">
        <v>489250</v>
      </c>
      <c r="P832" s="12">
        <v>0.1522</v>
      </c>
    </row>
    <row r="833" spans="1:16" x14ac:dyDescent="0.3">
      <c r="A833" s="7" t="s">
        <v>35</v>
      </c>
      <c r="B833" s="7" t="s">
        <v>483</v>
      </c>
      <c r="C833" s="7" t="s">
        <v>484</v>
      </c>
      <c r="D833" s="7" t="s">
        <v>1969</v>
      </c>
      <c r="E833" s="7" t="s">
        <v>1970</v>
      </c>
      <c r="F833" s="10">
        <v>0</v>
      </c>
      <c r="G833" s="8">
        <v>5</v>
      </c>
      <c r="H833" s="14">
        <f t="shared" si="12"/>
        <v>0</v>
      </c>
      <c r="I833" s="10">
        <v>0</v>
      </c>
      <c r="J833" s="12">
        <v>0</v>
      </c>
      <c r="K833" s="10">
        <v>0</v>
      </c>
      <c r="L833" s="12">
        <v>0</v>
      </c>
      <c r="M833" s="11"/>
      <c r="N833" s="7" t="s">
        <v>38</v>
      </c>
      <c r="O833" s="10">
        <v>0</v>
      </c>
      <c r="P833" s="12">
        <v>0</v>
      </c>
    </row>
    <row r="834" spans="1:16" x14ac:dyDescent="0.3">
      <c r="A834" s="7" t="s">
        <v>35</v>
      </c>
      <c r="B834" s="7" t="s">
        <v>483</v>
      </c>
      <c r="C834" s="7" t="s">
        <v>484</v>
      </c>
      <c r="D834" s="7" t="s">
        <v>2090</v>
      </c>
      <c r="E834" s="7" t="s">
        <v>2091</v>
      </c>
      <c r="F834" s="10">
        <v>80000</v>
      </c>
      <c r="G834" s="8">
        <v>3</v>
      </c>
      <c r="H834" s="14">
        <f t="shared" si="12"/>
        <v>2400</v>
      </c>
      <c r="I834" s="10">
        <v>82400</v>
      </c>
      <c r="J834" s="12">
        <v>0</v>
      </c>
      <c r="K834" s="10">
        <v>82400</v>
      </c>
      <c r="L834" s="12">
        <v>2.5600000000000001E-2</v>
      </c>
      <c r="M834" s="11"/>
      <c r="N834" s="7" t="s">
        <v>38</v>
      </c>
      <c r="O834" s="10">
        <v>82400</v>
      </c>
      <c r="P834" s="12">
        <v>2.5600000000000001E-2</v>
      </c>
    </row>
    <row r="835" spans="1:16" x14ac:dyDescent="0.3">
      <c r="A835" s="7" t="s">
        <v>35</v>
      </c>
      <c r="B835" s="7" t="s">
        <v>483</v>
      </c>
      <c r="C835" s="7" t="s">
        <v>484</v>
      </c>
      <c r="D835" s="7" t="s">
        <v>1991</v>
      </c>
      <c r="E835" s="7" t="s">
        <v>1992</v>
      </c>
      <c r="F835" s="10">
        <v>2000000</v>
      </c>
      <c r="G835" s="8">
        <v>3</v>
      </c>
      <c r="H835" s="14">
        <f t="shared" ref="H835:H898" si="13">I835-F835</f>
        <v>60000</v>
      </c>
      <c r="I835" s="10">
        <v>2060000</v>
      </c>
      <c r="J835" s="12">
        <v>0</v>
      </c>
      <c r="K835" s="10">
        <v>2060000</v>
      </c>
      <c r="L835" s="12">
        <v>0.64070000000000005</v>
      </c>
      <c r="M835" s="11"/>
      <c r="N835" s="7" t="s">
        <v>38</v>
      </c>
      <c r="O835" s="10">
        <v>2060000</v>
      </c>
      <c r="P835" s="12">
        <v>0.64070000000000005</v>
      </c>
    </row>
    <row r="836" spans="1:16" x14ac:dyDescent="0.3">
      <c r="A836" s="7" t="s">
        <v>35</v>
      </c>
      <c r="B836" s="7" t="s">
        <v>483</v>
      </c>
      <c r="C836" s="7" t="s">
        <v>484</v>
      </c>
      <c r="D836" s="7" t="s">
        <v>1993</v>
      </c>
      <c r="E836" s="7" t="s">
        <v>1994</v>
      </c>
      <c r="F836" s="10">
        <v>1100000</v>
      </c>
      <c r="G836" s="8">
        <v>3</v>
      </c>
      <c r="H836" s="14">
        <f t="shared" si="13"/>
        <v>33000</v>
      </c>
      <c r="I836" s="10">
        <v>1133000</v>
      </c>
      <c r="J836" s="12">
        <v>0</v>
      </c>
      <c r="K836" s="10">
        <v>1133000</v>
      </c>
      <c r="L836" s="12">
        <v>0.35239999999999999</v>
      </c>
      <c r="M836" s="11"/>
      <c r="N836" s="7" t="s">
        <v>38</v>
      </c>
      <c r="O836" s="10">
        <v>1133000</v>
      </c>
      <c r="P836" s="12">
        <v>0.35239999999999999</v>
      </c>
    </row>
    <row r="837" spans="1:16" x14ac:dyDescent="0.3">
      <c r="A837" s="7" t="s">
        <v>35</v>
      </c>
      <c r="B837" s="7" t="s">
        <v>483</v>
      </c>
      <c r="C837" s="7" t="s">
        <v>484</v>
      </c>
      <c r="D837" s="7" t="s">
        <v>1959</v>
      </c>
      <c r="E837" s="7" t="s">
        <v>1960</v>
      </c>
      <c r="F837" s="10">
        <v>130000</v>
      </c>
      <c r="G837" s="8">
        <v>3</v>
      </c>
      <c r="H837" s="14">
        <f t="shared" si="13"/>
        <v>3900</v>
      </c>
      <c r="I837" s="10">
        <v>133900</v>
      </c>
      <c r="J837" s="12">
        <v>0</v>
      </c>
      <c r="K837" s="10">
        <v>133900</v>
      </c>
      <c r="L837" s="12">
        <v>4.1599999999999998E-2</v>
      </c>
      <c r="M837" s="11"/>
      <c r="N837" s="7" t="s">
        <v>38</v>
      </c>
      <c r="O837" s="10">
        <v>133900</v>
      </c>
      <c r="P837" s="12">
        <v>4.1599999999999998E-2</v>
      </c>
    </row>
    <row r="838" spans="1:16" x14ac:dyDescent="0.3">
      <c r="A838" s="7" t="s">
        <v>35</v>
      </c>
      <c r="B838" s="7" t="s">
        <v>483</v>
      </c>
      <c r="C838" s="7" t="s">
        <v>484</v>
      </c>
      <c r="D838" s="7" t="s">
        <v>2028</v>
      </c>
      <c r="E838" s="7" t="s">
        <v>2029</v>
      </c>
      <c r="F838" s="10">
        <v>300000</v>
      </c>
      <c r="G838" s="8">
        <v>3</v>
      </c>
      <c r="H838" s="14">
        <f t="shared" si="13"/>
        <v>9000</v>
      </c>
      <c r="I838" s="10">
        <v>309000</v>
      </c>
      <c r="J838" s="12">
        <v>0</v>
      </c>
      <c r="K838" s="10">
        <v>309000</v>
      </c>
      <c r="L838" s="12">
        <v>9.6100000000000005E-2</v>
      </c>
      <c r="M838" s="11"/>
      <c r="N838" s="7" t="s">
        <v>38</v>
      </c>
      <c r="O838" s="10">
        <v>309000</v>
      </c>
      <c r="P838" s="12">
        <v>9.6100000000000005E-2</v>
      </c>
    </row>
    <row r="839" spans="1:16" x14ac:dyDescent="0.3">
      <c r="A839" s="7" t="s">
        <v>35</v>
      </c>
      <c r="B839" s="7" t="s">
        <v>483</v>
      </c>
      <c r="C839" s="7" t="s">
        <v>484</v>
      </c>
      <c r="D839" s="7" t="s">
        <v>2030</v>
      </c>
      <c r="E839" s="7" t="s">
        <v>2031</v>
      </c>
      <c r="F839" s="10">
        <v>0</v>
      </c>
      <c r="G839" s="8">
        <v>8</v>
      </c>
      <c r="H839" s="14">
        <f t="shared" si="13"/>
        <v>0</v>
      </c>
      <c r="I839" s="10">
        <v>0</v>
      </c>
      <c r="J839" s="12">
        <v>0</v>
      </c>
      <c r="K839" s="10">
        <v>0</v>
      </c>
      <c r="L839" s="12">
        <v>0</v>
      </c>
      <c r="M839" s="11"/>
      <c r="N839" s="7" t="s">
        <v>38</v>
      </c>
      <c r="O839" s="10">
        <v>0</v>
      </c>
      <c r="P839" s="12">
        <v>0</v>
      </c>
    </row>
    <row r="840" spans="1:16" x14ac:dyDescent="0.3">
      <c r="A840" s="7" t="s">
        <v>35</v>
      </c>
      <c r="B840" s="7" t="s">
        <v>483</v>
      </c>
      <c r="C840" s="7" t="s">
        <v>484</v>
      </c>
      <c r="D840" s="7" t="s">
        <v>2032</v>
      </c>
      <c r="E840" s="7" t="s">
        <v>2033</v>
      </c>
      <c r="F840" s="10">
        <v>560000</v>
      </c>
      <c r="G840" s="8">
        <v>3</v>
      </c>
      <c r="H840" s="14">
        <f t="shared" si="13"/>
        <v>16800</v>
      </c>
      <c r="I840" s="10">
        <v>576800</v>
      </c>
      <c r="J840" s="12">
        <v>0</v>
      </c>
      <c r="K840" s="10">
        <v>576800</v>
      </c>
      <c r="L840" s="12">
        <v>0.1794</v>
      </c>
      <c r="M840" s="11"/>
      <c r="N840" s="7" t="s">
        <v>38</v>
      </c>
      <c r="O840" s="10">
        <v>576800</v>
      </c>
      <c r="P840" s="12">
        <v>0.1794</v>
      </c>
    </row>
    <row r="841" spans="1:16" x14ac:dyDescent="0.3">
      <c r="A841" s="7" t="s">
        <v>35</v>
      </c>
      <c r="B841" s="7" t="s">
        <v>483</v>
      </c>
      <c r="C841" s="7" t="s">
        <v>484</v>
      </c>
      <c r="D841" s="7" t="s">
        <v>2018</v>
      </c>
      <c r="E841" s="7" t="s">
        <v>2019</v>
      </c>
      <c r="F841" s="10">
        <v>470000</v>
      </c>
      <c r="G841" s="8">
        <v>3</v>
      </c>
      <c r="H841" s="14">
        <f t="shared" si="13"/>
        <v>14100</v>
      </c>
      <c r="I841" s="10">
        <v>484100</v>
      </c>
      <c r="J841" s="12">
        <v>0</v>
      </c>
      <c r="K841" s="10">
        <v>484100</v>
      </c>
      <c r="L841" s="12">
        <v>0.15060000000000001</v>
      </c>
      <c r="M841" s="11"/>
      <c r="N841" s="7" t="s">
        <v>38</v>
      </c>
      <c r="O841" s="10">
        <v>484100</v>
      </c>
      <c r="P841" s="12">
        <v>0.15060000000000001</v>
      </c>
    </row>
    <row r="842" spans="1:16" x14ac:dyDescent="0.3">
      <c r="A842" s="7" t="s">
        <v>35</v>
      </c>
      <c r="B842" s="7" t="s">
        <v>483</v>
      </c>
      <c r="C842" s="7" t="s">
        <v>484</v>
      </c>
      <c r="D842" s="7" t="s">
        <v>1995</v>
      </c>
      <c r="E842" s="7" t="s">
        <v>1996</v>
      </c>
      <c r="F842" s="10">
        <v>0</v>
      </c>
      <c r="G842" s="8">
        <v>8</v>
      </c>
      <c r="H842" s="14">
        <f t="shared" si="13"/>
        <v>0</v>
      </c>
      <c r="I842" s="10">
        <v>0</v>
      </c>
      <c r="J842" s="12">
        <v>0</v>
      </c>
      <c r="K842" s="10">
        <v>0</v>
      </c>
      <c r="L842" s="12">
        <v>0</v>
      </c>
      <c r="M842" s="11"/>
      <c r="N842" s="7" t="s">
        <v>38</v>
      </c>
      <c r="O842" s="10">
        <v>0</v>
      </c>
      <c r="P842" s="12">
        <v>0</v>
      </c>
    </row>
    <row r="843" spans="1:16" x14ac:dyDescent="0.3">
      <c r="A843" s="7" t="s">
        <v>35</v>
      </c>
      <c r="B843" s="7" t="s">
        <v>483</v>
      </c>
      <c r="C843" s="7" t="s">
        <v>484</v>
      </c>
      <c r="D843" s="7" t="s">
        <v>1963</v>
      </c>
      <c r="E843" s="7" t="s">
        <v>1964</v>
      </c>
      <c r="F843" s="10">
        <v>350000</v>
      </c>
      <c r="G843" s="8">
        <v>3</v>
      </c>
      <c r="H843" s="14">
        <f t="shared" si="13"/>
        <v>10500</v>
      </c>
      <c r="I843" s="10">
        <v>360500</v>
      </c>
      <c r="J843" s="12">
        <v>0</v>
      </c>
      <c r="K843" s="10">
        <v>360500</v>
      </c>
      <c r="L843" s="12">
        <v>0.11210000000000001</v>
      </c>
      <c r="M843" s="11"/>
      <c r="N843" s="7" t="s">
        <v>38</v>
      </c>
      <c r="O843" s="10">
        <v>360500</v>
      </c>
      <c r="P843" s="12">
        <v>0.11210000000000001</v>
      </c>
    </row>
    <row r="844" spans="1:16" x14ac:dyDescent="0.3">
      <c r="A844" s="7" t="s">
        <v>35</v>
      </c>
      <c r="B844" s="7" t="s">
        <v>483</v>
      </c>
      <c r="C844" s="7" t="s">
        <v>484</v>
      </c>
      <c r="D844" s="7" t="s">
        <v>1965</v>
      </c>
      <c r="E844" s="7" t="s">
        <v>1966</v>
      </c>
      <c r="F844" s="10">
        <v>32000</v>
      </c>
      <c r="G844" s="8">
        <v>3</v>
      </c>
      <c r="H844" s="14">
        <f t="shared" si="13"/>
        <v>960</v>
      </c>
      <c r="I844" s="10">
        <v>32960</v>
      </c>
      <c r="J844" s="12">
        <v>0</v>
      </c>
      <c r="K844" s="10">
        <v>32960</v>
      </c>
      <c r="L844" s="12">
        <v>1.03E-2</v>
      </c>
      <c r="M844" s="11"/>
      <c r="N844" s="7" t="s">
        <v>38</v>
      </c>
      <c r="O844" s="10">
        <v>32960</v>
      </c>
      <c r="P844" s="12">
        <v>1.03E-2</v>
      </c>
    </row>
    <row r="845" spans="1:16" x14ac:dyDescent="0.3">
      <c r="A845" s="7" t="s">
        <v>35</v>
      </c>
      <c r="B845" s="7" t="s">
        <v>483</v>
      </c>
      <c r="C845" s="7" t="s">
        <v>484</v>
      </c>
      <c r="D845" s="7" t="s">
        <v>1967</v>
      </c>
      <c r="E845" s="7" t="s">
        <v>1968</v>
      </c>
      <c r="F845" s="10">
        <v>247220</v>
      </c>
      <c r="G845" s="8">
        <v>3</v>
      </c>
      <c r="H845" s="14">
        <f t="shared" si="13"/>
        <v>7417</v>
      </c>
      <c r="I845" s="10">
        <v>254637</v>
      </c>
      <c r="J845" s="12">
        <v>0</v>
      </c>
      <c r="K845" s="10">
        <v>254637</v>
      </c>
      <c r="L845" s="12">
        <v>7.9200000000000007E-2</v>
      </c>
      <c r="M845" s="11"/>
      <c r="N845" s="7" t="s">
        <v>38</v>
      </c>
      <c r="O845" s="10">
        <v>254637</v>
      </c>
      <c r="P845" s="12">
        <v>7.9200000000000007E-2</v>
      </c>
    </row>
    <row r="846" spans="1:16" x14ac:dyDescent="0.3">
      <c r="A846" s="7" t="s">
        <v>35</v>
      </c>
      <c r="B846" s="7" t="s">
        <v>483</v>
      </c>
      <c r="C846" s="7" t="s">
        <v>484</v>
      </c>
      <c r="D846" s="7" t="s">
        <v>2046</v>
      </c>
      <c r="E846" s="7" t="s">
        <v>2047</v>
      </c>
      <c r="F846" s="10">
        <v>0</v>
      </c>
      <c r="G846" s="9"/>
      <c r="H846" s="14">
        <f t="shared" si="13"/>
        <v>0</v>
      </c>
      <c r="I846" s="10">
        <v>0</v>
      </c>
      <c r="J846" s="12">
        <v>0</v>
      </c>
      <c r="K846" s="10">
        <v>0</v>
      </c>
      <c r="L846" s="12">
        <v>0</v>
      </c>
      <c r="M846" s="11"/>
      <c r="N846" s="7" t="s">
        <v>38</v>
      </c>
      <c r="O846" s="10">
        <v>0</v>
      </c>
      <c r="P846" s="12">
        <v>0</v>
      </c>
    </row>
    <row r="847" spans="1:16" x14ac:dyDescent="0.3">
      <c r="A847" s="7" t="s">
        <v>35</v>
      </c>
      <c r="B847" s="7" t="s">
        <v>483</v>
      </c>
      <c r="C847" s="7" t="s">
        <v>484</v>
      </c>
      <c r="D847" s="7" t="s">
        <v>2036</v>
      </c>
      <c r="E847" s="7" t="s">
        <v>2037</v>
      </c>
      <c r="F847" s="10">
        <v>0</v>
      </c>
      <c r="G847" s="8">
        <v>8</v>
      </c>
      <c r="H847" s="14">
        <f t="shared" si="13"/>
        <v>0</v>
      </c>
      <c r="I847" s="10">
        <v>0</v>
      </c>
      <c r="J847" s="12">
        <v>0</v>
      </c>
      <c r="K847" s="10">
        <v>0</v>
      </c>
      <c r="L847" s="12">
        <v>0</v>
      </c>
      <c r="M847" s="11"/>
      <c r="N847" s="7" t="s">
        <v>38</v>
      </c>
      <c r="O847" s="10">
        <v>0</v>
      </c>
      <c r="P847" s="12">
        <v>0</v>
      </c>
    </row>
    <row r="848" spans="1:16" x14ac:dyDescent="0.3">
      <c r="A848" s="7" t="s">
        <v>35</v>
      </c>
      <c r="B848" s="7" t="s">
        <v>485</v>
      </c>
      <c r="C848" s="7" t="s">
        <v>486</v>
      </c>
      <c r="D848" s="7" t="s">
        <v>1989</v>
      </c>
      <c r="E848" s="7" t="s">
        <v>1990</v>
      </c>
      <c r="F848" s="10">
        <v>1288000</v>
      </c>
      <c r="G848" s="8">
        <v>3</v>
      </c>
      <c r="H848" s="14">
        <f t="shared" si="13"/>
        <v>38640</v>
      </c>
      <c r="I848" s="10">
        <v>1326640</v>
      </c>
      <c r="J848" s="12">
        <v>0</v>
      </c>
      <c r="K848" s="10">
        <v>1326640</v>
      </c>
      <c r="L848" s="12">
        <v>0.41260000000000002</v>
      </c>
      <c r="M848" s="11"/>
      <c r="N848" s="7" t="s">
        <v>38</v>
      </c>
      <c r="O848" s="10">
        <v>1326640</v>
      </c>
      <c r="P848" s="12">
        <v>0.41260000000000002</v>
      </c>
    </row>
    <row r="849" spans="1:16" x14ac:dyDescent="0.3">
      <c r="A849" s="7" t="s">
        <v>35</v>
      </c>
      <c r="B849" s="7" t="s">
        <v>485</v>
      </c>
      <c r="C849" s="7" t="s">
        <v>486</v>
      </c>
      <c r="D849" s="7" t="s">
        <v>1959</v>
      </c>
      <c r="E849" s="7" t="s">
        <v>1960</v>
      </c>
      <c r="F849" s="10">
        <v>55000</v>
      </c>
      <c r="G849" s="8">
        <v>3</v>
      </c>
      <c r="H849" s="14">
        <f t="shared" si="13"/>
        <v>1650</v>
      </c>
      <c r="I849" s="10">
        <v>56650</v>
      </c>
      <c r="J849" s="12">
        <v>0</v>
      </c>
      <c r="K849" s="10">
        <v>56650</v>
      </c>
      <c r="L849" s="12">
        <v>1.7600000000000001E-2</v>
      </c>
      <c r="M849" s="11"/>
      <c r="N849" s="7" t="s">
        <v>38</v>
      </c>
      <c r="O849" s="10">
        <v>56650</v>
      </c>
      <c r="P849" s="12">
        <v>1.7600000000000001E-2</v>
      </c>
    </row>
    <row r="850" spans="1:16" x14ac:dyDescent="0.3">
      <c r="A850" s="7" t="s">
        <v>35</v>
      </c>
      <c r="B850" s="7" t="s">
        <v>485</v>
      </c>
      <c r="C850" s="7" t="s">
        <v>486</v>
      </c>
      <c r="D850" s="7" t="s">
        <v>1963</v>
      </c>
      <c r="E850" s="7" t="s">
        <v>1964</v>
      </c>
      <c r="F850" s="10">
        <v>55000</v>
      </c>
      <c r="G850" s="8">
        <v>3</v>
      </c>
      <c r="H850" s="14">
        <f t="shared" si="13"/>
        <v>1650</v>
      </c>
      <c r="I850" s="10">
        <v>56650</v>
      </c>
      <c r="J850" s="12">
        <v>0</v>
      </c>
      <c r="K850" s="10">
        <v>56650</v>
      </c>
      <c r="L850" s="12">
        <v>1.7600000000000001E-2</v>
      </c>
      <c r="M850" s="11"/>
      <c r="N850" s="7" t="s">
        <v>38</v>
      </c>
      <c r="O850" s="10">
        <v>56650</v>
      </c>
      <c r="P850" s="12">
        <v>1.7600000000000001E-2</v>
      </c>
    </row>
    <row r="851" spans="1:16" x14ac:dyDescent="0.3">
      <c r="A851" s="7" t="s">
        <v>35</v>
      </c>
      <c r="B851" s="7" t="s">
        <v>487</v>
      </c>
      <c r="C851" s="7" t="s">
        <v>488</v>
      </c>
      <c r="D851" s="7" t="s">
        <v>1969</v>
      </c>
      <c r="E851" s="7" t="s">
        <v>1970</v>
      </c>
      <c r="F851" s="10">
        <v>0</v>
      </c>
      <c r="G851" s="8">
        <v>5</v>
      </c>
      <c r="H851" s="14">
        <f t="shared" si="13"/>
        <v>0</v>
      </c>
      <c r="I851" s="10">
        <v>0</v>
      </c>
      <c r="J851" s="12">
        <v>0</v>
      </c>
      <c r="K851" s="10">
        <v>0</v>
      </c>
      <c r="L851" s="12">
        <v>0</v>
      </c>
      <c r="M851" s="11"/>
      <c r="N851" s="7" t="s">
        <v>38</v>
      </c>
      <c r="O851" s="10">
        <v>0</v>
      </c>
      <c r="P851" s="12">
        <v>0</v>
      </c>
    </row>
    <row r="852" spans="1:16" x14ac:dyDescent="0.3">
      <c r="A852" s="7" t="s">
        <v>35</v>
      </c>
      <c r="B852" s="7" t="s">
        <v>489</v>
      </c>
      <c r="C852" s="7" t="s">
        <v>490</v>
      </c>
      <c r="D852" s="7" t="s">
        <v>1956</v>
      </c>
      <c r="E852" s="7" t="s">
        <v>1957</v>
      </c>
      <c r="F852" s="10">
        <v>11632268</v>
      </c>
      <c r="G852" s="8">
        <v>2</v>
      </c>
      <c r="H852" s="14">
        <f t="shared" si="13"/>
        <v>232645</v>
      </c>
      <c r="I852" s="10">
        <v>11864913</v>
      </c>
      <c r="J852" s="12">
        <v>0</v>
      </c>
      <c r="K852" s="10">
        <v>11864913</v>
      </c>
      <c r="L852" s="12">
        <v>6.2234999999999996</v>
      </c>
      <c r="M852" s="11"/>
      <c r="N852" s="7" t="s">
        <v>38</v>
      </c>
      <c r="O852" s="10">
        <v>11864913</v>
      </c>
      <c r="P852" s="12">
        <v>6.2234999999999996</v>
      </c>
    </row>
    <row r="853" spans="1:16" x14ac:dyDescent="0.3">
      <c r="A853" s="7" t="s">
        <v>35</v>
      </c>
      <c r="B853" s="7" t="s">
        <v>489</v>
      </c>
      <c r="C853" s="7" t="s">
        <v>490</v>
      </c>
      <c r="D853" s="7" t="s">
        <v>1969</v>
      </c>
      <c r="E853" s="7" t="s">
        <v>1970</v>
      </c>
      <c r="F853" s="10">
        <v>3760600</v>
      </c>
      <c r="G853" s="8">
        <v>3</v>
      </c>
      <c r="H853" s="14">
        <f t="shared" si="13"/>
        <v>112818</v>
      </c>
      <c r="I853" s="10">
        <v>3873418</v>
      </c>
      <c r="J853" s="12">
        <v>0</v>
      </c>
      <c r="K853" s="10">
        <v>3873418</v>
      </c>
      <c r="L853" s="12">
        <v>2.0316999999999998</v>
      </c>
      <c r="M853" s="11"/>
      <c r="N853" s="7" t="s">
        <v>38</v>
      </c>
      <c r="O853" s="10">
        <v>3873418</v>
      </c>
      <c r="P853" s="12">
        <v>2.0316999999999998</v>
      </c>
    </row>
    <row r="854" spans="1:16" x14ac:dyDescent="0.3">
      <c r="A854" s="7" t="s">
        <v>35</v>
      </c>
      <c r="B854" s="7" t="s">
        <v>489</v>
      </c>
      <c r="C854" s="7" t="s">
        <v>490</v>
      </c>
      <c r="D854" s="7" t="s">
        <v>1991</v>
      </c>
      <c r="E854" s="7" t="s">
        <v>1992</v>
      </c>
      <c r="F854" s="10">
        <v>2025221</v>
      </c>
      <c r="G854" s="8">
        <v>2</v>
      </c>
      <c r="H854" s="14">
        <f t="shared" si="13"/>
        <v>40504</v>
      </c>
      <c r="I854" s="10">
        <v>2065725</v>
      </c>
      <c r="J854" s="12">
        <v>0</v>
      </c>
      <c r="K854" s="10">
        <v>2065725</v>
      </c>
      <c r="L854" s="12">
        <v>1.0834999999999999</v>
      </c>
      <c r="M854" s="11"/>
      <c r="N854" s="7" t="s">
        <v>38</v>
      </c>
      <c r="O854" s="10">
        <v>2065725</v>
      </c>
      <c r="P854" s="12">
        <v>1.0834999999999999</v>
      </c>
    </row>
    <row r="855" spans="1:16" x14ac:dyDescent="0.3">
      <c r="A855" s="7" t="s">
        <v>35</v>
      </c>
      <c r="B855" s="7" t="s">
        <v>489</v>
      </c>
      <c r="C855" s="7" t="s">
        <v>490</v>
      </c>
      <c r="D855" s="7" t="s">
        <v>1993</v>
      </c>
      <c r="E855" s="7" t="s">
        <v>1994</v>
      </c>
      <c r="F855" s="10">
        <v>1007215</v>
      </c>
      <c r="G855" s="8">
        <v>2</v>
      </c>
      <c r="H855" s="14">
        <f t="shared" si="13"/>
        <v>20144</v>
      </c>
      <c r="I855" s="10">
        <v>1027359</v>
      </c>
      <c r="J855" s="12">
        <v>0</v>
      </c>
      <c r="K855" s="10">
        <v>1027359</v>
      </c>
      <c r="L855" s="12">
        <v>0.53890000000000005</v>
      </c>
      <c r="M855" s="11"/>
      <c r="N855" s="7" t="s">
        <v>38</v>
      </c>
      <c r="O855" s="10">
        <v>1027359</v>
      </c>
      <c r="P855" s="12">
        <v>0.53890000000000005</v>
      </c>
    </row>
    <row r="856" spans="1:16" x14ac:dyDescent="0.3">
      <c r="A856" s="7" t="s">
        <v>35</v>
      </c>
      <c r="B856" s="7" t="s">
        <v>489</v>
      </c>
      <c r="C856" s="7" t="s">
        <v>490</v>
      </c>
      <c r="D856" s="7" t="s">
        <v>1959</v>
      </c>
      <c r="E856" s="7" t="s">
        <v>1960</v>
      </c>
      <c r="F856" s="10">
        <v>0</v>
      </c>
      <c r="G856" s="8">
        <v>2</v>
      </c>
      <c r="H856" s="14">
        <f t="shared" si="13"/>
        <v>0</v>
      </c>
      <c r="I856" s="10">
        <v>0</v>
      </c>
      <c r="J856" s="12">
        <v>0</v>
      </c>
      <c r="K856" s="10">
        <v>0</v>
      </c>
      <c r="L856" s="12">
        <v>0</v>
      </c>
      <c r="M856" s="11"/>
      <c r="N856" s="7" t="s">
        <v>38</v>
      </c>
      <c r="O856" s="10">
        <v>0</v>
      </c>
      <c r="P856" s="12">
        <v>0</v>
      </c>
    </row>
    <row r="857" spans="1:16" x14ac:dyDescent="0.3">
      <c r="A857" s="7" t="s">
        <v>35</v>
      </c>
      <c r="B857" s="7" t="s">
        <v>489</v>
      </c>
      <c r="C857" s="7" t="s">
        <v>490</v>
      </c>
      <c r="D857" s="7" t="s">
        <v>2028</v>
      </c>
      <c r="E857" s="7" t="s">
        <v>2029</v>
      </c>
      <c r="F857" s="10">
        <v>0</v>
      </c>
      <c r="G857" s="8">
        <v>3</v>
      </c>
      <c r="H857" s="14">
        <f t="shared" si="13"/>
        <v>0</v>
      </c>
      <c r="I857" s="10">
        <v>0</v>
      </c>
      <c r="J857" s="12">
        <v>0</v>
      </c>
      <c r="K857" s="10">
        <v>0</v>
      </c>
      <c r="L857" s="12">
        <v>0</v>
      </c>
      <c r="M857" s="11"/>
      <c r="N857" s="7" t="s">
        <v>38</v>
      </c>
      <c r="O857" s="10">
        <v>0</v>
      </c>
      <c r="P857" s="12">
        <v>0</v>
      </c>
    </row>
    <row r="858" spans="1:16" x14ac:dyDescent="0.3">
      <c r="A858" s="7" t="s">
        <v>35</v>
      </c>
      <c r="B858" s="7" t="s">
        <v>489</v>
      </c>
      <c r="C858" s="7" t="s">
        <v>490</v>
      </c>
      <c r="D858" s="7" t="s">
        <v>2032</v>
      </c>
      <c r="E858" s="7" t="s">
        <v>2033</v>
      </c>
      <c r="F858" s="10">
        <v>0</v>
      </c>
      <c r="G858" s="8">
        <v>2</v>
      </c>
      <c r="H858" s="14">
        <f t="shared" si="13"/>
        <v>0</v>
      </c>
      <c r="I858" s="10">
        <v>0</v>
      </c>
      <c r="J858" s="12">
        <v>0</v>
      </c>
      <c r="K858" s="10">
        <v>0</v>
      </c>
      <c r="L858" s="12">
        <v>0</v>
      </c>
      <c r="M858" s="11"/>
      <c r="N858" s="7" t="s">
        <v>38</v>
      </c>
      <c r="O858" s="10">
        <v>0</v>
      </c>
      <c r="P858" s="12">
        <v>0</v>
      </c>
    </row>
    <row r="859" spans="1:16" x14ac:dyDescent="0.3">
      <c r="A859" s="7" t="s">
        <v>35</v>
      </c>
      <c r="B859" s="7" t="s">
        <v>489</v>
      </c>
      <c r="C859" s="7" t="s">
        <v>490</v>
      </c>
      <c r="D859" s="7" t="s">
        <v>2018</v>
      </c>
      <c r="E859" s="7" t="s">
        <v>2019</v>
      </c>
      <c r="F859" s="10">
        <v>0</v>
      </c>
      <c r="G859" s="8">
        <v>2</v>
      </c>
      <c r="H859" s="14">
        <f t="shared" si="13"/>
        <v>0</v>
      </c>
      <c r="I859" s="10">
        <v>0</v>
      </c>
      <c r="J859" s="12">
        <v>0</v>
      </c>
      <c r="K859" s="10">
        <v>0</v>
      </c>
      <c r="L859" s="12">
        <v>0</v>
      </c>
      <c r="M859" s="11"/>
      <c r="N859" s="7" t="s">
        <v>38</v>
      </c>
      <c r="O859" s="10">
        <v>0</v>
      </c>
      <c r="P859" s="12">
        <v>0</v>
      </c>
    </row>
    <row r="860" spans="1:16" x14ac:dyDescent="0.3">
      <c r="A860" s="7" t="s">
        <v>35</v>
      </c>
      <c r="B860" s="7" t="s">
        <v>489</v>
      </c>
      <c r="C860" s="7" t="s">
        <v>490</v>
      </c>
      <c r="D860" s="7" t="s">
        <v>1995</v>
      </c>
      <c r="E860" s="7" t="s">
        <v>1996</v>
      </c>
      <c r="F860" s="10">
        <v>0</v>
      </c>
      <c r="G860" s="8">
        <v>2</v>
      </c>
      <c r="H860" s="14">
        <f t="shared" si="13"/>
        <v>0</v>
      </c>
      <c r="I860" s="10">
        <v>0</v>
      </c>
      <c r="J860" s="12">
        <v>0</v>
      </c>
      <c r="K860" s="10">
        <v>0</v>
      </c>
      <c r="L860" s="12">
        <v>0</v>
      </c>
      <c r="M860" s="11"/>
      <c r="N860" s="7" t="s">
        <v>38</v>
      </c>
      <c r="O860" s="10">
        <v>0</v>
      </c>
      <c r="P860" s="12">
        <v>0</v>
      </c>
    </row>
    <row r="861" spans="1:16" x14ac:dyDescent="0.3">
      <c r="A861" s="7" t="s">
        <v>35</v>
      </c>
      <c r="B861" s="7" t="s">
        <v>489</v>
      </c>
      <c r="C861" s="7" t="s">
        <v>490</v>
      </c>
      <c r="D861" s="7" t="s">
        <v>1963</v>
      </c>
      <c r="E861" s="7" t="s">
        <v>1964</v>
      </c>
      <c r="F861" s="10">
        <v>0</v>
      </c>
      <c r="G861" s="8">
        <v>2</v>
      </c>
      <c r="H861" s="14">
        <f t="shared" si="13"/>
        <v>0</v>
      </c>
      <c r="I861" s="10">
        <v>0</v>
      </c>
      <c r="J861" s="12">
        <v>0</v>
      </c>
      <c r="K861" s="10">
        <v>0</v>
      </c>
      <c r="L861" s="12">
        <v>0</v>
      </c>
      <c r="M861" s="11"/>
      <c r="N861" s="7" t="s">
        <v>38</v>
      </c>
      <c r="O861" s="10">
        <v>0</v>
      </c>
      <c r="P861" s="12">
        <v>0</v>
      </c>
    </row>
    <row r="862" spans="1:16" x14ac:dyDescent="0.3">
      <c r="A862" s="7" t="s">
        <v>35</v>
      </c>
      <c r="B862" s="7" t="s">
        <v>489</v>
      </c>
      <c r="C862" s="7" t="s">
        <v>490</v>
      </c>
      <c r="D862" s="7" t="s">
        <v>1965</v>
      </c>
      <c r="E862" s="7" t="s">
        <v>1966</v>
      </c>
      <c r="F862" s="10">
        <v>0</v>
      </c>
      <c r="G862" s="8">
        <v>3</v>
      </c>
      <c r="H862" s="14">
        <f t="shared" si="13"/>
        <v>0</v>
      </c>
      <c r="I862" s="10">
        <v>0</v>
      </c>
      <c r="J862" s="12">
        <v>0</v>
      </c>
      <c r="K862" s="10">
        <v>0</v>
      </c>
      <c r="L862" s="12">
        <v>0</v>
      </c>
      <c r="M862" s="11"/>
      <c r="N862" s="7" t="s">
        <v>38</v>
      </c>
      <c r="O862" s="10">
        <v>0</v>
      </c>
      <c r="P862" s="12">
        <v>0</v>
      </c>
    </row>
    <row r="863" spans="1:16" x14ac:dyDescent="0.3">
      <c r="A863" s="7" t="s">
        <v>35</v>
      </c>
      <c r="B863" s="7" t="s">
        <v>489</v>
      </c>
      <c r="C863" s="7" t="s">
        <v>490</v>
      </c>
      <c r="D863" s="7" t="s">
        <v>1967</v>
      </c>
      <c r="E863" s="7" t="s">
        <v>1968</v>
      </c>
      <c r="F863" s="10">
        <v>0</v>
      </c>
      <c r="G863" s="8">
        <v>2</v>
      </c>
      <c r="H863" s="14">
        <f t="shared" si="13"/>
        <v>0</v>
      </c>
      <c r="I863" s="10">
        <v>0</v>
      </c>
      <c r="J863" s="12">
        <v>0</v>
      </c>
      <c r="K863" s="10">
        <v>0</v>
      </c>
      <c r="L863" s="12">
        <v>0</v>
      </c>
      <c r="M863" s="11"/>
      <c r="N863" s="7" t="s">
        <v>38</v>
      </c>
      <c r="O863" s="10">
        <v>0</v>
      </c>
      <c r="P863" s="12">
        <v>0</v>
      </c>
    </row>
    <row r="864" spans="1:16" x14ac:dyDescent="0.3">
      <c r="A864" s="7" t="s">
        <v>35</v>
      </c>
      <c r="B864" s="7" t="s">
        <v>489</v>
      </c>
      <c r="C864" s="7" t="s">
        <v>490</v>
      </c>
      <c r="D864" s="7" t="s">
        <v>2046</v>
      </c>
      <c r="E864" s="7" t="s">
        <v>2047</v>
      </c>
      <c r="F864" s="10">
        <v>0</v>
      </c>
      <c r="G864" s="8">
        <v>3</v>
      </c>
      <c r="H864" s="14">
        <f t="shared" si="13"/>
        <v>0</v>
      </c>
      <c r="I864" s="10">
        <v>0</v>
      </c>
      <c r="J864" s="12">
        <v>0</v>
      </c>
      <c r="K864" s="10">
        <v>0</v>
      </c>
      <c r="L864" s="12">
        <v>0</v>
      </c>
      <c r="M864" s="11"/>
      <c r="N864" s="7" t="s">
        <v>38</v>
      </c>
      <c r="O864" s="10">
        <v>0</v>
      </c>
      <c r="P864" s="12">
        <v>0</v>
      </c>
    </row>
    <row r="865" spans="1:16" x14ac:dyDescent="0.3">
      <c r="A865" s="7" t="s">
        <v>35</v>
      </c>
      <c r="B865" s="7" t="s">
        <v>489</v>
      </c>
      <c r="C865" s="7" t="s">
        <v>490</v>
      </c>
      <c r="D865" s="7" t="s">
        <v>2008</v>
      </c>
      <c r="E865" s="7" t="s">
        <v>2009</v>
      </c>
      <c r="F865" s="10">
        <v>0</v>
      </c>
      <c r="G865" s="8">
        <v>3</v>
      </c>
      <c r="H865" s="14">
        <f t="shared" si="13"/>
        <v>0</v>
      </c>
      <c r="I865" s="10">
        <v>0</v>
      </c>
      <c r="J865" s="12">
        <v>0</v>
      </c>
      <c r="K865" s="10">
        <v>0</v>
      </c>
      <c r="L865" s="12">
        <v>0</v>
      </c>
      <c r="M865" s="11"/>
      <c r="N865" s="7" t="s">
        <v>38</v>
      </c>
      <c r="O865" s="10">
        <v>0</v>
      </c>
      <c r="P865" s="12">
        <v>0</v>
      </c>
    </row>
    <row r="866" spans="1:16" x14ac:dyDescent="0.3">
      <c r="A866" s="7" t="s">
        <v>35</v>
      </c>
      <c r="B866" s="7" t="s">
        <v>489</v>
      </c>
      <c r="C866" s="7" t="s">
        <v>490</v>
      </c>
      <c r="D866" s="7" t="s">
        <v>2010</v>
      </c>
      <c r="E866" s="7" t="s">
        <v>2011</v>
      </c>
      <c r="F866" s="10">
        <v>0</v>
      </c>
      <c r="G866" s="8">
        <v>3</v>
      </c>
      <c r="H866" s="14">
        <f t="shared" si="13"/>
        <v>0</v>
      </c>
      <c r="I866" s="10">
        <v>0</v>
      </c>
      <c r="J866" s="12">
        <v>0</v>
      </c>
      <c r="K866" s="10">
        <v>0</v>
      </c>
      <c r="L866" s="12">
        <v>0</v>
      </c>
      <c r="M866" s="11"/>
      <c r="N866" s="7" t="s">
        <v>38</v>
      </c>
      <c r="O866" s="10">
        <v>0</v>
      </c>
      <c r="P866" s="12">
        <v>0</v>
      </c>
    </row>
    <row r="867" spans="1:16" x14ac:dyDescent="0.3">
      <c r="A867" s="7" t="s">
        <v>35</v>
      </c>
      <c r="B867" s="7" t="s">
        <v>491</v>
      </c>
      <c r="C867" s="7" t="s">
        <v>492</v>
      </c>
      <c r="D867" s="7" t="s">
        <v>1969</v>
      </c>
      <c r="E867" s="7" t="s">
        <v>1970</v>
      </c>
      <c r="F867" s="10">
        <v>0</v>
      </c>
      <c r="G867" s="8">
        <v>5</v>
      </c>
      <c r="H867" s="14">
        <f t="shared" si="13"/>
        <v>0</v>
      </c>
      <c r="I867" s="10">
        <v>0</v>
      </c>
      <c r="J867" s="12">
        <v>0</v>
      </c>
      <c r="K867" s="10">
        <v>0</v>
      </c>
      <c r="L867" s="12">
        <v>0</v>
      </c>
      <c r="M867" s="11"/>
      <c r="N867" s="7" t="s">
        <v>38</v>
      </c>
      <c r="O867" s="10">
        <v>0</v>
      </c>
      <c r="P867" s="12">
        <v>0</v>
      </c>
    </row>
    <row r="868" spans="1:16" x14ac:dyDescent="0.3">
      <c r="A868" s="7" t="s">
        <v>35</v>
      </c>
      <c r="B868" s="7" t="s">
        <v>493</v>
      </c>
      <c r="C868" s="7" t="s">
        <v>494</v>
      </c>
      <c r="D868" s="7" t="s">
        <v>1956</v>
      </c>
      <c r="E868" s="7" t="s">
        <v>1957</v>
      </c>
      <c r="F868" s="10">
        <v>462800</v>
      </c>
      <c r="G868" s="8">
        <v>3</v>
      </c>
      <c r="H868" s="14">
        <f t="shared" si="13"/>
        <v>13884</v>
      </c>
      <c r="I868" s="10">
        <v>476684</v>
      </c>
      <c r="J868" s="12">
        <v>0.4375</v>
      </c>
      <c r="K868" s="10">
        <v>476684</v>
      </c>
      <c r="L868" s="12">
        <v>0.13769999999999999</v>
      </c>
      <c r="M868" s="11"/>
      <c r="N868" s="7" t="s">
        <v>38</v>
      </c>
      <c r="O868" s="10">
        <v>476684</v>
      </c>
      <c r="P868" s="12">
        <v>0.13769999999999999</v>
      </c>
    </row>
    <row r="869" spans="1:16" x14ac:dyDescent="0.3">
      <c r="A869" s="7" t="s">
        <v>35</v>
      </c>
      <c r="B869" s="7" t="s">
        <v>493</v>
      </c>
      <c r="C869" s="7" t="s">
        <v>494</v>
      </c>
      <c r="D869" s="7" t="s">
        <v>1969</v>
      </c>
      <c r="E869" s="7" t="s">
        <v>1970</v>
      </c>
      <c r="F869" s="10">
        <v>0</v>
      </c>
      <c r="G869" s="8">
        <v>5</v>
      </c>
      <c r="H869" s="14">
        <f t="shared" si="13"/>
        <v>0</v>
      </c>
      <c r="I869" s="10">
        <v>0</v>
      </c>
      <c r="J869" s="12">
        <v>0</v>
      </c>
      <c r="K869" s="10">
        <v>0</v>
      </c>
      <c r="L869" s="12">
        <v>0</v>
      </c>
      <c r="M869" s="11"/>
      <c r="N869" s="7" t="s">
        <v>38</v>
      </c>
      <c r="O869" s="10">
        <v>0</v>
      </c>
      <c r="P869" s="12">
        <v>0</v>
      </c>
    </row>
    <row r="870" spans="1:16" x14ac:dyDescent="0.3">
      <c r="A870" s="7" t="s">
        <v>35</v>
      </c>
      <c r="B870" s="7" t="s">
        <v>493</v>
      </c>
      <c r="C870" s="7" t="s">
        <v>494</v>
      </c>
      <c r="D870" s="7" t="s">
        <v>2090</v>
      </c>
      <c r="E870" s="7" t="s">
        <v>2091</v>
      </c>
      <c r="F870" s="10">
        <v>255000</v>
      </c>
      <c r="G870" s="8">
        <v>3</v>
      </c>
      <c r="H870" s="14">
        <f t="shared" si="13"/>
        <v>7650</v>
      </c>
      <c r="I870" s="10">
        <v>262650</v>
      </c>
      <c r="J870" s="12">
        <v>0.2</v>
      </c>
      <c r="K870" s="10">
        <v>262650</v>
      </c>
      <c r="L870" s="12">
        <v>7.5899999999999995E-2</v>
      </c>
      <c r="M870" s="11"/>
      <c r="N870" s="7" t="s">
        <v>38</v>
      </c>
      <c r="O870" s="10">
        <v>262650</v>
      </c>
      <c r="P870" s="12">
        <v>7.5899999999999995E-2</v>
      </c>
    </row>
    <row r="871" spans="1:16" x14ac:dyDescent="0.3">
      <c r="A871" s="7" t="s">
        <v>35</v>
      </c>
      <c r="B871" s="7" t="s">
        <v>493</v>
      </c>
      <c r="C871" s="7" t="s">
        <v>494</v>
      </c>
      <c r="D871" s="7" t="s">
        <v>1991</v>
      </c>
      <c r="E871" s="7" t="s">
        <v>1992</v>
      </c>
      <c r="F871" s="10">
        <v>78000</v>
      </c>
      <c r="G871" s="8">
        <v>3</v>
      </c>
      <c r="H871" s="14">
        <f t="shared" si="13"/>
        <v>2340</v>
      </c>
      <c r="I871" s="10">
        <v>80340</v>
      </c>
      <c r="J871" s="12">
        <v>0</v>
      </c>
      <c r="K871" s="10">
        <v>80340</v>
      </c>
      <c r="L871" s="12">
        <v>2.3199999999999998E-2</v>
      </c>
      <c r="M871" s="11"/>
      <c r="N871" s="7" t="s">
        <v>38</v>
      </c>
      <c r="O871" s="10">
        <v>80340</v>
      </c>
      <c r="P871" s="12">
        <v>2.3199999999999998E-2</v>
      </c>
    </row>
    <row r="872" spans="1:16" x14ac:dyDescent="0.3">
      <c r="A872" s="7" t="s">
        <v>35</v>
      </c>
      <c r="B872" s="7" t="s">
        <v>493</v>
      </c>
      <c r="C872" s="7" t="s">
        <v>494</v>
      </c>
      <c r="D872" s="7" t="s">
        <v>1959</v>
      </c>
      <c r="E872" s="7" t="s">
        <v>1960</v>
      </c>
      <c r="F872" s="10">
        <v>95000</v>
      </c>
      <c r="G872" s="8">
        <v>3</v>
      </c>
      <c r="H872" s="14">
        <f t="shared" si="13"/>
        <v>2850</v>
      </c>
      <c r="I872" s="10">
        <v>97850</v>
      </c>
      <c r="J872" s="12">
        <v>0</v>
      </c>
      <c r="K872" s="10">
        <v>97850</v>
      </c>
      <c r="L872" s="12">
        <v>2.8299999999999999E-2</v>
      </c>
      <c r="M872" s="11"/>
      <c r="N872" s="7" t="s">
        <v>38</v>
      </c>
      <c r="O872" s="10">
        <v>97850</v>
      </c>
      <c r="P872" s="12">
        <v>2.8299999999999999E-2</v>
      </c>
    </row>
    <row r="873" spans="1:16" x14ac:dyDescent="0.3">
      <c r="A873" s="7" t="s">
        <v>35</v>
      </c>
      <c r="B873" s="7" t="s">
        <v>493</v>
      </c>
      <c r="C873" s="7" t="s">
        <v>494</v>
      </c>
      <c r="D873" s="7" t="s">
        <v>2028</v>
      </c>
      <c r="E873" s="7" t="s">
        <v>2029</v>
      </c>
      <c r="F873" s="10">
        <v>138000</v>
      </c>
      <c r="G873" s="8">
        <v>3</v>
      </c>
      <c r="H873" s="14">
        <f t="shared" si="13"/>
        <v>4140</v>
      </c>
      <c r="I873" s="10">
        <v>142140</v>
      </c>
      <c r="J873" s="12">
        <v>0.1</v>
      </c>
      <c r="K873" s="10">
        <v>142140</v>
      </c>
      <c r="L873" s="12">
        <v>4.1099999999999998E-2</v>
      </c>
      <c r="M873" s="11"/>
      <c r="N873" s="7" t="s">
        <v>38</v>
      </c>
      <c r="O873" s="10">
        <v>142140</v>
      </c>
      <c r="P873" s="12">
        <v>4.1099999999999998E-2</v>
      </c>
    </row>
    <row r="874" spans="1:16" x14ac:dyDescent="0.3">
      <c r="A874" s="7" t="s">
        <v>35</v>
      </c>
      <c r="B874" s="7" t="s">
        <v>493</v>
      </c>
      <c r="C874" s="7" t="s">
        <v>494</v>
      </c>
      <c r="D874" s="7" t="s">
        <v>2092</v>
      </c>
      <c r="E874" s="7" t="s">
        <v>2093</v>
      </c>
      <c r="F874" s="10">
        <v>0</v>
      </c>
      <c r="G874" s="8">
        <v>3</v>
      </c>
      <c r="H874" s="14">
        <f t="shared" si="13"/>
        <v>0</v>
      </c>
      <c r="I874" s="10">
        <v>0</v>
      </c>
      <c r="J874" s="12">
        <v>0.2</v>
      </c>
      <c r="K874" s="10">
        <v>0</v>
      </c>
      <c r="L874" s="12">
        <v>0</v>
      </c>
      <c r="M874" s="11"/>
      <c r="N874" s="7" t="s">
        <v>38</v>
      </c>
      <c r="O874" s="10">
        <v>0</v>
      </c>
      <c r="P874" s="12">
        <v>0</v>
      </c>
    </row>
    <row r="875" spans="1:16" x14ac:dyDescent="0.3">
      <c r="A875" s="7" t="s">
        <v>35</v>
      </c>
      <c r="B875" s="7" t="s">
        <v>493</v>
      </c>
      <c r="C875" s="7" t="s">
        <v>494</v>
      </c>
      <c r="D875" s="7" t="s">
        <v>2032</v>
      </c>
      <c r="E875" s="7" t="s">
        <v>2033</v>
      </c>
      <c r="F875" s="10">
        <v>140000</v>
      </c>
      <c r="G875" s="8">
        <v>3</v>
      </c>
      <c r="H875" s="14">
        <f t="shared" si="13"/>
        <v>4200</v>
      </c>
      <c r="I875" s="10">
        <v>144200</v>
      </c>
      <c r="J875" s="12">
        <v>0.6</v>
      </c>
      <c r="K875" s="10">
        <v>144200</v>
      </c>
      <c r="L875" s="12">
        <v>4.1700000000000001E-2</v>
      </c>
      <c r="M875" s="11"/>
      <c r="N875" s="7" t="s">
        <v>38</v>
      </c>
      <c r="O875" s="10">
        <v>144200</v>
      </c>
      <c r="P875" s="12">
        <v>4.1700000000000001E-2</v>
      </c>
    </row>
    <row r="876" spans="1:16" x14ac:dyDescent="0.3">
      <c r="A876" s="7" t="s">
        <v>35</v>
      </c>
      <c r="B876" s="7" t="s">
        <v>493</v>
      </c>
      <c r="C876" s="7" t="s">
        <v>494</v>
      </c>
      <c r="D876" s="7" t="s">
        <v>1995</v>
      </c>
      <c r="E876" s="7" t="s">
        <v>1996</v>
      </c>
      <c r="F876" s="10">
        <v>12000</v>
      </c>
      <c r="G876" s="8">
        <v>3</v>
      </c>
      <c r="H876" s="14">
        <f t="shared" si="13"/>
        <v>360</v>
      </c>
      <c r="I876" s="10">
        <v>12360</v>
      </c>
      <c r="J876" s="12">
        <v>0.05</v>
      </c>
      <c r="K876" s="10">
        <v>12360</v>
      </c>
      <c r="L876" s="12">
        <v>3.5999999999999999E-3</v>
      </c>
      <c r="M876" s="11"/>
      <c r="N876" s="7" t="s">
        <v>38</v>
      </c>
      <c r="O876" s="10">
        <v>12360</v>
      </c>
      <c r="P876" s="12">
        <v>3.5999999999999999E-3</v>
      </c>
    </row>
    <row r="877" spans="1:16" x14ac:dyDescent="0.3">
      <c r="A877" s="7" t="s">
        <v>35</v>
      </c>
      <c r="B877" s="7" t="s">
        <v>493</v>
      </c>
      <c r="C877" s="7" t="s">
        <v>494</v>
      </c>
      <c r="D877" s="7" t="s">
        <v>1963</v>
      </c>
      <c r="E877" s="7" t="s">
        <v>1964</v>
      </c>
      <c r="F877" s="10">
        <v>122000</v>
      </c>
      <c r="G877" s="8">
        <v>3</v>
      </c>
      <c r="H877" s="14">
        <f t="shared" si="13"/>
        <v>3660</v>
      </c>
      <c r="I877" s="10">
        <v>125660</v>
      </c>
      <c r="J877" s="12">
        <v>0</v>
      </c>
      <c r="K877" s="10">
        <v>125660</v>
      </c>
      <c r="L877" s="12">
        <v>3.6299999999999999E-2</v>
      </c>
      <c r="M877" s="11"/>
      <c r="N877" s="7" t="s">
        <v>38</v>
      </c>
      <c r="O877" s="10">
        <v>125660</v>
      </c>
      <c r="P877" s="12">
        <v>3.6299999999999999E-2</v>
      </c>
    </row>
    <row r="878" spans="1:16" x14ac:dyDescent="0.3">
      <c r="A878" s="7" t="s">
        <v>35</v>
      </c>
      <c r="B878" s="7" t="s">
        <v>493</v>
      </c>
      <c r="C878" s="7" t="s">
        <v>494</v>
      </c>
      <c r="D878" s="7" t="s">
        <v>1965</v>
      </c>
      <c r="E878" s="7" t="s">
        <v>1966</v>
      </c>
      <c r="F878" s="10">
        <v>16000</v>
      </c>
      <c r="G878" s="8">
        <v>3</v>
      </c>
      <c r="H878" s="14">
        <f t="shared" si="13"/>
        <v>480</v>
      </c>
      <c r="I878" s="10">
        <v>16480</v>
      </c>
      <c r="J878" s="12">
        <v>0</v>
      </c>
      <c r="K878" s="10">
        <v>16480</v>
      </c>
      <c r="L878" s="12">
        <v>4.7999999999999996E-3</v>
      </c>
      <c r="M878" s="11"/>
      <c r="N878" s="7" t="s">
        <v>38</v>
      </c>
      <c r="O878" s="10">
        <v>16480</v>
      </c>
      <c r="P878" s="12">
        <v>4.7999999999999996E-3</v>
      </c>
    </row>
    <row r="879" spans="1:16" x14ac:dyDescent="0.3">
      <c r="A879" s="7" t="s">
        <v>35</v>
      </c>
      <c r="B879" s="7" t="s">
        <v>493</v>
      </c>
      <c r="C879" s="7" t="s">
        <v>494</v>
      </c>
      <c r="D879" s="7" t="s">
        <v>1967</v>
      </c>
      <c r="E879" s="7" t="s">
        <v>1968</v>
      </c>
      <c r="F879" s="10">
        <v>50000</v>
      </c>
      <c r="G879" s="8">
        <v>3</v>
      </c>
      <c r="H879" s="14">
        <f t="shared" si="13"/>
        <v>1500</v>
      </c>
      <c r="I879" s="10">
        <v>51500</v>
      </c>
      <c r="J879" s="12">
        <v>0</v>
      </c>
      <c r="K879" s="10">
        <v>51500</v>
      </c>
      <c r="L879" s="12">
        <v>1.49E-2</v>
      </c>
      <c r="M879" s="11"/>
      <c r="N879" s="7" t="s">
        <v>38</v>
      </c>
      <c r="O879" s="10">
        <v>51500</v>
      </c>
      <c r="P879" s="12">
        <v>1.49E-2</v>
      </c>
    </row>
    <row r="880" spans="1:16" x14ac:dyDescent="0.3">
      <c r="A880" s="7" t="s">
        <v>35</v>
      </c>
      <c r="B880" s="7" t="s">
        <v>493</v>
      </c>
      <c r="C880" s="7" t="s">
        <v>494</v>
      </c>
      <c r="D880" s="7" t="s">
        <v>2005</v>
      </c>
      <c r="E880" s="7" t="s">
        <v>2006</v>
      </c>
      <c r="F880" s="10">
        <v>358700</v>
      </c>
      <c r="G880" s="8">
        <v>3</v>
      </c>
      <c r="H880" s="14">
        <f t="shared" si="13"/>
        <v>10761</v>
      </c>
      <c r="I880" s="10">
        <v>369461</v>
      </c>
      <c r="J880" s="12">
        <v>0.09</v>
      </c>
      <c r="K880" s="10">
        <v>311580</v>
      </c>
      <c r="L880" s="12">
        <v>0.09</v>
      </c>
      <c r="M880" s="11"/>
      <c r="N880" s="7" t="s">
        <v>38</v>
      </c>
      <c r="O880" s="10">
        <v>311580</v>
      </c>
      <c r="P880" s="12">
        <v>0.09</v>
      </c>
    </row>
    <row r="881" spans="1:16" x14ac:dyDescent="0.3">
      <c r="A881" s="7" t="s">
        <v>35</v>
      </c>
      <c r="B881" s="7" t="s">
        <v>493</v>
      </c>
      <c r="C881" s="7" t="s">
        <v>494</v>
      </c>
      <c r="D881" s="7" t="s">
        <v>2050</v>
      </c>
      <c r="E881" s="7" t="s">
        <v>2051</v>
      </c>
      <c r="F881" s="10">
        <v>55000</v>
      </c>
      <c r="G881" s="8">
        <v>3</v>
      </c>
      <c r="H881" s="14">
        <f t="shared" si="13"/>
        <v>1650</v>
      </c>
      <c r="I881" s="10">
        <v>56650</v>
      </c>
      <c r="J881" s="12">
        <v>0.05</v>
      </c>
      <c r="K881" s="10">
        <v>56650</v>
      </c>
      <c r="L881" s="12">
        <v>1.6400000000000001E-2</v>
      </c>
      <c r="M881" s="11"/>
      <c r="N881" s="7" t="s">
        <v>38</v>
      </c>
      <c r="O881" s="10">
        <v>56650</v>
      </c>
      <c r="P881" s="12">
        <v>1.6400000000000001E-2</v>
      </c>
    </row>
    <row r="882" spans="1:16" x14ac:dyDescent="0.3">
      <c r="A882" s="7" t="s">
        <v>35</v>
      </c>
      <c r="B882" s="7" t="s">
        <v>493</v>
      </c>
      <c r="C882" s="7" t="s">
        <v>494</v>
      </c>
      <c r="D882" s="7" t="s">
        <v>2046</v>
      </c>
      <c r="E882" s="7" t="s">
        <v>2047</v>
      </c>
      <c r="F882" s="10">
        <v>11000</v>
      </c>
      <c r="G882" s="8">
        <v>3</v>
      </c>
      <c r="H882" s="14">
        <f t="shared" si="13"/>
        <v>330</v>
      </c>
      <c r="I882" s="10">
        <v>11330</v>
      </c>
      <c r="J882" s="12">
        <v>0.02</v>
      </c>
      <c r="K882" s="10">
        <v>11330</v>
      </c>
      <c r="L882" s="12">
        <v>3.3E-3</v>
      </c>
      <c r="M882" s="11"/>
      <c r="N882" s="7" t="s">
        <v>38</v>
      </c>
      <c r="O882" s="10">
        <v>11330</v>
      </c>
      <c r="P882" s="12">
        <v>3.3E-3</v>
      </c>
    </row>
    <row r="883" spans="1:16" x14ac:dyDescent="0.3">
      <c r="A883" s="7" t="s">
        <v>35</v>
      </c>
      <c r="B883" s="7" t="s">
        <v>493</v>
      </c>
      <c r="C883" s="7" t="s">
        <v>494</v>
      </c>
      <c r="D883" s="7" t="s">
        <v>2008</v>
      </c>
      <c r="E883" s="7" t="s">
        <v>2009</v>
      </c>
      <c r="F883" s="10">
        <v>45000</v>
      </c>
      <c r="G883" s="8">
        <v>3</v>
      </c>
      <c r="H883" s="14">
        <f t="shared" si="13"/>
        <v>1350</v>
      </c>
      <c r="I883" s="10">
        <v>46350</v>
      </c>
      <c r="J883" s="12">
        <v>0</v>
      </c>
      <c r="K883" s="10">
        <v>46350</v>
      </c>
      <c r="L883" s="12">
        <v>1.34E-2</v>
      </c>
      <c r="M883" s="11"/>
      <c r="N883" s="7" t="s">
        <v>38</v>
      </c>
      <c r="O883" s="10">
        <v>46350</v>
      </c>
      <c r="P883" s="12">
        <v>1.34E-2</v>
      </c>
    </row>
    <row r="884" spans="1:16" x14ac:dyDescent="0.3">
      <c r="A884" s="7" t="s">
        <v>35</v>
      </c>
      <c r="B884" s="7" t="s">
        <v>493</v>
      </c>
      <c r="C884" s="7" t="s">
        <v>494</v>
      </c>
      <c r="D884" s="7" t="s">
        <v>2010</v>
      </c>
      <c r="E884" s="7" t="s">
        <v>2011</v>
      </c>
      <c r="F884" s="10">
        <v>11200</v>
      </c>
      <c r="G884" s="8">
        <v>3</v>
      </c>
      <c r="H884" s="14">
        <f t="shared" si="13"/>
        <v>336</v>
      </c>
      <c r="I884" s="10">
        <v>11536</v>
      </c>
      <c r="J884" s="12">
        <v>0</v>
      </c>
      <c r="K884" s="10">
        <v>11536</v>
      </c>
      <c r="L884" s="12">
        <v>3.3E-3</v>
      </c>
      <c r="M884" s="11"/>
      <c r="N884" s="7" t="s">
        <v>38</v>
      </c>
      <c r="O884" s="10">
        <v>11536</v>
      </c>
      <c r="P884" s="12">
        <v>3.3E-3</v>
      </c>
    </row>
    <row r="885" spans="1:16" x14ac:dyDescent="0.3">
      <c r="A885" s="7" t="s">
        <v>35</v>
      </c>
      <c r="B885" s="7" t="s">
        <v>493</v>
      </c>
      <c r="C885" s="7" t="s">
        <v>494</v>
      </c>
      <c r="D885" s="7" t="s">
        <v>1954</v>
      </c>
      <c r="E885" s="7" t="s">
        <v>1955</v>
      </c>
      <c r="F885" s="10">
        <v>43169</v>
      </c>
      <c r="G885" s="9"/>
      <c r="H885" s="14">
        <f t="shared" si="13"/>
        <v>0</v>
      </c>
      <c r="I885" s="10">
        <v>43169</v>
      </c>
      <c r="J885" s="12">
        <v>0</v>
      </c>
      <c r="K885" s="10">
        <v>43169</v>
      </c>
      <c r="L885" s="12">
        <v>1.2500000000000001E-2</v>
      </c>
      <c r="M885" s="11"/>
      <c r="N885" s="7" t="s">
        <v>38</v>
      </c>
      <c r="O885" s="10">
        <v>43169</v>
      </c>
      <c r="P885" s="12">
        <v>1.2500000000000001E-2</v>
      </c>
    </row>
    <row r="886" spans="1:16" x14ac:dyDescent="0.3">
      <c r="A886" s="7" t="s">
        <v>35</v>
      </c>
      <c r="B886" s="7" t="s">
        <v>495</v>
      </c>
      <c r="C886" s="7" t="s">
        <v>496</v>
      </c>
      <c r="D886" s="7" t="s">
        <v>1956</v>
      </c>
      <c r="E886" s="7" t="s">
        <v>1957</v>
      </c>
      <c r="F886" s="10">
        <v>0</v>
      </c>
      <c r="G886" s="9"/>
      <c r="H886" s="14">
        <f t="shared" si="13"/>
        <v>0</v>
      </c>
      <c r="I886" s="10">
        <v>0</v>
      </c>
      <c r="J886" s="12">
        <v>0</v>
      </c>
      <c r="K886" s="10">
        <v>0</v>
      </c>
      <c r="L886" s="12">
        <v>0</v>
      </c>
      <c r="M886" s="11"/>
      <c r="N886" s="7" t="s">
        <v>38</v>
      </c>
      <c r="O886" s="10">
        <v>0</v>
      </c>
      <c r="P886" s="12">
        <v>0</v>
      </c>
    </row>
    <row r="887" spans="1:16" x14ac:dyDescent="0.3">
      <c r="A887" s="7" t="s">
        <v>35</v>
      </c>
      <c r="B887" s="7" t="s">
        <v>495</v>
      </c>
      <c r="C887" s="7" t="s">
        <v>496</v>
      </c>
      <c r="D887" s="7" t="s">
        <v>1969</v>
      </c>
      <c r="E887" s="7" t="s">
        <v>1970</v>
      </c>
      <c r="F887" s="10">
        <v>0</v>
      </c>
      <c r="G887" s="9"/>
      <c r="H887" s="14">
        <f t="shared" si="13"/>
        <v>0</v>
      </c>
      <c r="I887" s="10">
        <v>0</v>
      </c>
      <c r="J887" s="12">
        <v>0</v>
      </c>
      <c r="K887" s="10">
        <v>0</v>
      </c>
      <c r="L887" s="12">
        <v>0</v>
      </c>
      <c r="M887" s="11"/>
      <c r="N887" s="7" t="s">
        <v>38</v>
      </c>
      <c r="O887" s="10">
        <v>0</v>
      </c>
      <c r="P887" s="12">
        <v>0</v>
      </c>
    </row>
    <row r="888" spans="1:16" x14ac:dyDescent="0.3">
      <c r="A888" s="7" t="s">
        <v>35</v>
      </c>
      <c r="B888" s="7" t="s">
        <v>497</v>
      </c>
      <c r="C888" s="7" t="s">
        <v>498</v>
      </c>
      <c r="D888" s="7" t="s">
        <v>1956</v>
      </c>
      <c r="E888" s="7" t="s">
        <v>1957</v>
      </c>
      <c r="F888" s="10">
        <v>3902311</v>
      </c>
      <c r="G888" s="8">
        <v>3</v>
      </c>
      <c r="H888" s="14">
        <f t="shared" si="13"/>
        <v>117069</v>
      </c>
      <c r="I888" s="10">
        <v>4019380</v>
      </c>
      <c r="J888" s="12">
        <v>0</v>
      </c>
      <c r="K888" s="10">
        <v>4019380</v>
      </c>
      <c r="L888" s="12">
        <v>0.2742</v>
      </c>
      <c r="M888" s="11"/>
      <c r="N888" s="7" t="s">
        <v>38</v>
      </c>
      <c r="O888" s="10">
        <v>4019380</v>
      </c>
      <c r="P888" s="12">
        <v>0.2742</v>
      </c>
    </row>
    <row r="889" spans="1:16" x14ac:dyDescent="0.3">
      <c r="A889" s="7" t="s">
        <v>35</v>
      </c>
      <c r="B889" s="7" t="s">
        <v>497</v>
      </c>
      <c r="C889" s="7" t="s">
        <v>498</v>
      </c>
      <c r="D889" s="7" t="s">
        <v>1969</v>
      </c>
      <c r="E889" s="7" t="s">
        <v>1970</v>
      </c>
      <c r="F889" s="10">
        <v>4155491</v>
      </c>
      <c r="G889" s="8">
        <v>5</v>
      </c>
      <c r="H889" s="14">
        <f t="shared" si="13"/>
        <v>207775</v>
      </c>
      <c r="I889" s="10">
        <v>4363266</v>
      </c>
      <c r="J889" s="12">
        <v>0</v>
      </c>
      <c r="K889" s="10">
        <v>4363266</v>
      </c>
      <c r="L889" s="12">
        <v>0.29759999999999998</v>
      </c>
      <c r="M889" s="11"/>
      <c r="N889" s="7" t="s">
        <v>38</v>
      </c>
      <c r="O889" s="10">
        <v>4363266</v>
      </c>
      <c r="P889" s="12">
        <v>0.29759999999999998</v>
      </c>
    </row>
    <row r="890" spans="1:16" x14ac:dyDescent="0.3">
      <c r="A890" s="7" t="s">
        <v>35</v>
      </c>
      <c r="B890" s="7" t="s">
        <v>497</v>
      </c>
      <c r="C890" s="7" t="s">
        <v>498</v>
      </c>
      <c r="D890" s="7" t="s">
        <v>2090</v>
      </c>
      <c r="E890" s="7" t="s">
        <v>2091</v>
      </c>
      <c r="F890" s="10">
        <v>0</v>
      </c>
      <c r="G890" s="8">
        <v>3</v>
      </c>
      <c r="H890" s="14">
        <f t="shared" si="13"/>
        <v>0</v>
      </c>
      <c r="I890" s="10">
        <v>0</v>
      </c>
      <c r="J890" s="12">
        <v>0</v>
      </c>
      <c r="K890" s="10">
        <v>0</v>
      </c>
      <c r="L890" s="12">
        <v>0</v>
      </c>
      <c r="M890" s="11"/>
      <c r="N890" s="7" t="s">
        <v>38</v>
      </c>
      <c r="O890" s="10">
        <v>0</v>
      </c>
      <c r="P890" s="12">
        <v>0</v>
      </c>
    </row>
    <row r="891" spans="1:16" x14ac:dyDescent="0.3">
      <c r="A891" s="7" t="s">
        <v>35</v>
      </c>
      <c r="B891" s="7" t="s">
        <v>497</v>
      </c>
      <c r="C891" s="7" t="s">
        <v>498</v>
      </c>
      <c r="D891" s="7" t="s">
        <v>1991</v>
      </c>
      <c r="E891" s="7" t="s">
        <v>1992</v>
      </c>
      <c r="F891" s="10">
        <v>0</v>
      </c>
      <c r="G891" s="8">
        <v>3</v>
      </c>
      <c r="H891" s="14">
        <f t="shared" si="13"/>
        <v>0</v>
      </c>
      <c r="I891" s="10">
        <v>0</v>
      </c>
      <c r="J891" s="12">
        <v>0</v>
      </c>
      <c r="K891" s="10">
        <v>0</v>
      </c>
      <c r="L891" s="12">
        <v>0</v>
      </c>
      <c r="M891" s="11"/>
      <c r="N891" s="7" t="s">
        <v>38</v>
      </c>
      <c r="O891" s="10">
        <v>0</v>
      </c>
      <c r="P891" s="12">
        <v>0</v>
      </c>
    </row>
    <row r="892" spans="1:16" x14ac:dyDescent="0.3">
      <c r="A892" s="7" t="s">
        <v>35</v>
      </c>
      <c r="B892" s="7" t="s">
        <v>497</v>
      </c>
      <c r="C892" s="7" t="s">
        <v>498</v>
      </c>
      <c r="D892" s="7" t="s">
        <v>1959</v>
      </c>
      <c r="E892" s="7" t="s">
        <v>1960</v>
      </c>
      <c r="F892" s="10">
        <v>0</v>
      </c>
      <c r="G892" s="8">
        <v>3</v>
      </c>
      <c r="H892" s="14">
        <f t="shared" si="13"/>
        <v>0</v>
      </c>
      <c r="I892" s="10">
        <v>0</v>
      </c>
      <c r="J892" s="12">
        <v>0</v>
      </c>
      <c r="K892" s="10">
        <v>0</v>
      </c>
      <c r="L892" s="12">
        <v>0</v>
      </c>
      <c r="M892" s="11"/>
      <c r="N892" s="7" t="s">
        <v>38</v>
      </c>
      <c r="O892" s="10">
        <v>0</v>
      </c>
      <c r="P892" s="12">
        <v>0</v>
      </c>
    </row>
    <row r="893" spans="1:16" x14ac:dyDescent="0.3">
      <c r="A893" s="7" t="s">
        <v>35</v>
      </c>
      <c r="B893" s="7" t="s">
        <v>497</v>
      </c>
      <c r="C893" s="7" t="s">
        <v>498</v>
      </c>
      <c r="D893" s="7" t="s">
        <v>2028</v>
      </c>
      <c r="E893" s="7" t="s">
        <v>2029</v>
      </c>
      <c r="F893" s="10">
        <v>0</v>
      </c>
      <c r="G893" s="8">
        <v>3</v>
      </c>
      <c r="H893" s="14">
        <f t="shared" si="13"/>
        <v>0</v>
      </c>
      <c r="I893" s="10">
        <v>0</v>
      </c>
      <c r="J893" s="12">
        <v>0</v>
      </c>
      <c r="K893" s="10">
        <v>0</v>
      </c>
      <c r="L893" s="12">
        <v>0</v>
      </c>
      <c r="M893" s="11"/>
      <c r="N893" s="7" t="s">
        <v>38</v>
      </c>
      <c r="O893" s="10">
        <v>0</v>
      </c>
      <c r="P893" s="12">
        <v>0</v>
      </c>
    </row>
    <row r="894" spans="1:16" x14ac:dyDescent="0.3">
      <c r="A894" s="7" t="s">
        <v>35</v>
      </c>
      <c r="B894" s="7" t="s">
        <v>497</v>
      </c>
      <c r="C894" s="7" t="s">
        <v>498</v>
      </c>
      <c r="D894" s="7" t="s">
        <v>2030</v>
      </c>
      <c r="E894" s="7" t="s">
        <v>2031</v>
      </c>
      <c r="F894" s="10">
        <v>0</v>
      </c>
      <c r="G894" s="8">
        <v>3</v>
      </c>
      <c r="H894" s="14">
        <f t="shared" si="13"/>
        <v>0</v>
      </c>
      <c r="I894" s="10">
        <v>0</v>
      </c>
      <c r="J894" s="12">
        <v>0</v>
      </c>
      <c r="K894" s="10">
        <v>0</v>
      </c>
      <c r="L894" s="12">
        <v>0</v>
      </c>
      <c r="M894" s="11"/>
      <c r="N894" s="7" t="s">
        <v>38</v>
      </c>
      <c r="O894" s="10">
        <v>0</v>
      </c>
      <c r="P894" s="12">
        <v>0</v>
      </c>
    </row>
    <row r="895" spans="1:16" x14ac:dyDescent="0.3">
      <c r="A895" s="7" t="s">
        <v>35</v>
      </c>
      <c r="B895" s="7" t="s">
        <v>497</v>
      </c>
      <c r="C895" s="7" t="s">
        <v>498</v>
      </c>
      <c r="D895" s="7" t="s">
        <v>1995</v>
      </c>
      <c r="E895" s="7" t="s">
        <v>1996</v>
      </c>
      <c r="F895" s="10">
        <v>0</v>
      </c>
      <c r="G895" s="8">
        <v>3</v>
      </c>
      <c r="H895" s="14">
        <f t="shared" si="13"/>
        <v>0</v>
      </c>
      <c r="I895" s="10">
        <v>0</v>
      </c>
      <c r="J895" s="12">
        <v>0</v>
      </c>
      <c r="K895" s="10">
        <v>0</v>
      </c>
      <c r="L895" s="12">
        <v>0</v>
      </c>
      <c r="M895" s="11"/>
      <c r="N895" s="7" t="s">
        <v>38</v>
      </c>
      <c r="O895" s="10">
        <v>0</v>
      </c>
      <c r="P895" s="12">
        <v>0</v>
      </c>
    </row>
    <row r="896" spans="1:16" x14ac:dyDescent="0.3">
      <c r="A896" s="7" t="s">
        <v>35</v>
      </c>
      <c r="B896" s="7" t="s">
        <v>497</v>
      </c>
      <c r="C896" s="7" t="s">
        <v>498</v>
      </c>
      <c r="D896" s="7" t="s">
        <v>1963</v>
      </c>
      <c r="E896" s="7" t="s">
        <v>1964</v>
      </c>
      <c r="F896" s="10">
        <v>0</v>
      </c>
      <c r="G896" s="8">
        <v>3</v>
      </c>
      <c r="H896" s="14">
        <f t="shared" si="13"/>
        <v>0</v>
      </c>
      <c r="I896" s="10">
        <v>0</v>
      </c>
      <c r="J896" s="12">
        <v>0</v>
      </c>
      <c r="K896" s="10">
        <v>0</v>
      </c>
      <c r="L896" s="12">
        <v>0</v>
      </c>
      <c r="M896" s="11"/>
      <c r="N896" s="7" t="s">
        <v>38</v>
      </c>
      <c r="O896" s="10">
        <v>0</v>
      </c>
      <c r="P896" s="12">
        <v>0</v>
      </c>
    </row>
    <row r="897" spans="1:16" x14ac:dyDescent="0.3">
      <c r="A897" s="7" t="s">
        <v>35</v>
      </c>
      <c r="B897" s="7" t="s">
        <v>497</v>
      </c>
      <c r="C897" s="7" t="s">
        <v>498</v>
      </c>
      <c r="D897" s="7" t="s">
        <v>1965</v>
      </c>
      <c r="E897" s="7" t="s">
        <v>1966</v>
      </c>
      <c r="F897" s="10">
        <v>0</v>
      </c>
      <c r="G897" s="8">
        <v>3</v>
      </c>
      <c r="H897" s="14">
        <f t="shared" si="13"/>
        <v>0</v>
      </c>
      <c r="I897" s="10">
        <v>0</v>
      </c>
      <c r="J897" s="12">
        <v>0</v>
      </c>
      <c r="K897" s="10">
        <v>0</v>
      </c>
      <c r="L897" s="12">
        <v>0</v>
      </c>
      <c r="M897" s="11"/>
      <c r="N897" s="7" t="s">
        <v>38</v>
      </c>
      <c r="O897" s="10">
        <v>0</v>
      </c>
      <c r="P897" s="12">
        <v>0</v>
      </c>
    </row>
    <row r="898" spans="1:16" x14ac:dyDescent="0.3">
      <c r="A898" s="7" t="s">
        <v>35</v>
      </c>
      <c r="B898" s="7" t="s">
        <v>497</v>
      </c>
      <c r="C898" s="7" t="s">
        <v>498</v>
      </c>
      <c r="D898" s="7" t="s">
        <v>2034</v>
      </c>
      <c r="E898" s="7" t="s">
        <v>2035</v>
      </c>
      <c r="F898" s="10">
        <v>0</v>
      </c>
      <c r="G898" s="8">
        <v>3</v>
      </c>
      <c r="H898" s="14">
        <f t="shared" si="13"/>
        <v>0</v>
      </c>
      <c r="I898" s="10">
        <v>0</v>
      </c>
      <c r="J898" s="12">
        <v>0</v>
      </c>
      <c r="K898" s="10">
        <v>0</v>
      </c>
      <c r="L898" s="12">
        <v>0</v>
      </c>
      <c r="M898" s="11"/>
      <c r="N898" s="7" t="s">
        <v>38</v>
      </c>
      <c r="O898" s="10">
        <v>0</v>
      </c>
      <c r="P898" s="12">
        <v>0</v>
      </c>
    </row>
    <row r="899" spans="1:16" x14ac:dyDescent="0.3">
      <c r="A899" s="7" t="s">
        <v>35</v>
      </c>
      <c r="B899" s="7" t="s">
        <v>499</v>
      </c>
      <c r="C899" s="7" t="s">
        <v>500</v>
      </c>
      <c r="D899" s="7" t="s">
        <v>1969</v>
      </c>
      <c r="E899" s="7" t="s">
        <v>1970</v>
      </c>
      <c r="F899" s="10">
        <v>683950</v>
      </c>
      <c r="G899" s="8">
        <v>5</v>
      </c>
      <c r="H899" s="14">
        <f t="shared" ref="H899:H962" si="14">I899-F899</f>
        <v>34198</v>
      </c>
      <c r="I899" s="10">
        <v>718148</v>
      </c>
      <c r="J899" s="12">
        <v>0</v>
      </c>
      <c r="K899" s="10">
        <v>718148</v>
      </c>
      <c r="L899" s="12">
        <v>4.9000000000000002E-2</v>
      </c>
      <c r="M899" s="11"/>
      <c r="N899" s="7" t="s">
        <v>38</v>
      </c>
      <c r="O899" s="10">
        <v>718148</v>
      </c>
      <c r="P899" s="12">
        <v>4.9000000000000002E-2</v>
      </c>
    </row>
    <row r="900" spans="1:16" x14ac:dyDescent="0.3">
      <c r="A900" s="7" t="s">
        <v>35</v>
      </c>
      <c r="B900" s="7" t="s">
        <v>499</v>
      </c>
      <c r="C900" s="7" t="s">
        <v>500</v>
      </c>
      <c r="D900" s="7" t="s">
        <v>1989</v>
      </c>
      <c r="E900" s="7" t="s">
        <v>1990</v>
      </c>
      <c r="F900" s="10">
        <v>4382500</v>
      </c>
      <c r="G900" s="8">
        <v>3</v>
      </c>
      <c r="H900" s="14">
        <f t="shared" si="14"/>
        <v>131475</v>
      </c>
      <c r="I900" s="10">
        <v>4513975</v>
      </c>
      <c r="J900" s="12">
        <v>0</v>
      </c>
      <c r="K900" s="10">
        <v>4513975</v>
      </c>
      <c r="L900" s="12">
        <v>0.30790000000000001</v>
      </c>
      <c r="M900" s="11"/>
      <c r="N900" s="7" t="s">
        <v>38</v>
      </c>
      <c r="O900" s="10">
        <v>4513975</v>
      </c>
      <c r="P900" s="12">
        <v>0.30790000000000001</v>
      </c>
    </row>
    <row r="901" spans="1:16" x14ac:dyDescent="0.3">
      <c r="A901" s="7" t="s">
        <v>35</v>
      </c>
      <c r="B901" s="7" t="s">
        <v>499</v>
      </c>
      <c r="C901" s="7" t="s">
        <v>500</v>
      </c>
      <c r="D901" s="7" t="s">
        <v>1959</v>
      </c>
      <c r="E901" s="7" t="s">
        <v>1960</v>
      </c>
      <c r="F901" s="10">
        <v>0</v>
      </c>
      <c r="G901" s="8">
        <v>3</v>
      </c>
      <c r="H901" s="14">
        <f t="shared" si="14"/>
        <v>0</v>
      </c>
      <c r="I901" s="10">
        <v>0</v>
      </c>
      <c r="J901" s="12">
        <v>0</v>
      </c>
      <c r="K901" s="10">
        <v>0</v>
      </c>
      <c r="L901" s="12">
        <v>0</v>
      </c>
      <c r="M901" s="11"/>
      <c r="N901" s="7" t="s">
        <v>38</v>
      </c>
      <c r="O901" s="10">
        <v>0</v>
      </c>
      <c r="P901" s="12">
        <v>0</v>
      </c>
    </row>
    <row r="902" spans="1:16" x14ac:dyDescent="0.3">
      <c r="A902" s="7" t="s">
        <v>35</v>
      </c>
      <c r="B902" s="7" t="s">
        <v>499</v>
      </c>
      <c r="C902" s="7" t="s">
        <v>500</v>
      </c>
      <c r="D902" s="7" t="s">
        <v>1963</v>
      </c>
      <c r="E902" s="7" t="s">
        <v>1964</v>
      </c>
      <c r="F902" s="10">
        <v>0</v>
      </c>
      <c r="G902" s="8">
        <v>3</v>
      </c>
      <c r="H902" s="14">
        <f t="shared" si="14"/>
        <v>0</v>
      </c>
      <c r="I902" s="10">
        <v>0</v>
      </c>
      <c r="J902" s="12">
        <v>0</v>
      </c>
      <c r="K902" s="10">
        <v>0</v>
      </c>
      <c r="L902" s="12">
        <v>0</v>
      </c>
      <c r="M902" s="11"/>
      <c r="N902" s="7" t="s">
        <v>38</v>
      </c>
      <c r="O902" s="10">
        <v>0</v>
      </c>
      <c r="P902" s="12">
        <v>0</v>
      </c>
    </row>
    <row r="903" spans="1:16" x14ac:dyDescent="0.3">
      <c r="A903" s="7" t="s">
        <v>35</v>
      </c>
      <c r="B903" s="7" t="s">
        <v>499</v>
      </c>
      <c r="C903" s="7" t="s">
        <v>500</v>
      </c>
      <c r="D903" s="7" t="s">
        <v>1965</v>
      </c>
      <c r="E903" s="7" t="s">
        <v>1966</v>
      </c>
      <c r="F903" s="10">
        <v>0</v>
      </c>
      <c r="G903" s="8">
        <v>3</v>
      </c>
      <c r="H903" s="14">
        <f t="shared" si="14"/>
        <v>0</v>
      </c>
      <c r="I903" s="10">
        <v>0</v>
      </c>
      <c r="J903" s="12">
        <v>0</v>
      </c>
      <c r="K903" s="10">
        <v>0</v>
      </c>
      <c r="L903" s="12">
        <v>0</v>
      </c>
      <c r="M903" s="11"/>
      <c r="N903" s="7" t="s">
        <v>38</v>
      </c>
      <c r="O903" s="10">
        <v>0</v>
      </c>
      <c r="P903" s="12">
        <v>0</v>
      </c>
    </row>
    <row r="904" spans="1:16" x14ac:dyDescent="0.3">
      <c r="A904" s="7" t="s">
        <v>35</v>
      </c>
      <c r="B904" s="7" t="s">
        <v>501</v>
      </c>
      <c r="C904" s="7" t="s">
        <v>502</v>
      </c>
      <c r="D904" s="7" t="s">
        <v>1956</v>
      </c>
      <c r="E904" s="7" t="s">
        <v>1957</v>
      </c>
      <c r="F904" s="10">
        <v>8190198</v>
      </c>
      <c r="G904" s="8">
        <v>3</v>
      </c>
      <c r="H904" s="14">
        <f t="shared" si="14"/>
        <v>245706</v>
      </c>
      <c r="I904" s="10">
        <v>8435904</v>
      </c>
      <c r="J904" s="12">
        <v>0</v>
      </c>
      <c r="K904" s="10">
        <v>8435904</v>
      </c>
      <c r="L904" s="12">
        <v>0.38500000000000001</v>
      </c>
      <c r="M904" s="11"/>
      <c r="N904" s="7" t="s">
        <v>38</v>
      </c>
      <c r="O904" s="10">
        <v>8435904</v>
      </c>
      <c r="P904" s="12">
        <v>0.38500000000000001</v>
      </c>
    </row>
    <row r="905" spans="1:16" x14ac:dyDescent="0.3">
      <c r="A905" s="7" t="s">
        <v>35</v>
      </c>
      <c r="B905" s="7" t="s">
        <v>501</v>
      </c>
      <c r="C905" s="7" t="s">
        <v>502</v>
      </c>
      <c r="D905" s="7" t="s">
        <v>1969</v>
      </c>
      <c r="E905" s="7" t="s">
        <v>1970</v>
      </c>
      <c r="F905" s="10">
        <v>0</v>
      </c>
      <c r="G905" s="8">
        <v>5</v>
      </c>
      <c r="H905" s="14">
        <f t="shared" si="14"/>
        <v>0</v>
      </c>
      <c r="I905" s="10">
        <v>0</v>
      </c>
      <c r="J905" s="12">
        <v>0</v>
      </c>
      <c r="K905" s="10">
        <v>0</v>
      </c>
      <c r="L905" s="12">
        <v>0</v>
      </c>
      <c r="M905" s="11"/>
      <c r="N905" s="7" t="s">
        <v>38</v>
      </c>
      <c r="O905" s="10">
        <v>0</v>
      </c>
      <c r="P905" s="12">
        <v>0</v>
      </c>
    </row>
    <row r="906" spans="1:16" x14ac:dyDescent="0.3">
      <c r="A906" s="7" t="s">
        <v>35</v>
      </c>
      <c r="B906" s="7" t="s">
        <v>501</v>
      </c>
      <c r="C906" s="7" t="s">
        <v>502</v>
      </c>
      <c r="D906" s="7" t="s">
        <v>1991</v>
      </c>
      <c r="E906" s="7" t="s">
        <v>1992</v>
      </c>
      <c r="F906" s="10">
        <v>8301462</v>
      </c>
      <c r="G906" s="8">
        <v>3</v>
      </c>
      <c r="H906" s="14">
        <f t="shared" si="14"/>
        <v>249044</v>
      </c>
      <c r="I906" s="10">
        <v>8550506</v>
      </c>
      <c r="J906" s="12">
        <v>0</v>
      </c>
      <c r="K906" s="10">
        <v>8550506</v>
      </c>
      <c r="L906" s="12">
        <v>0.39019999999999999</v>
      </c>
      <c r="M906" s="11"/>
      <c r="N906" s="7" t="s">
        <v>38</v>
      </c>
      <c r="O906" s="10">
        <v>8550506</v>
      </c>
      <c r="P906" s="12">
        <v>0.39019999999999999</v>
      </c>
    </row>
    <row r="907" spans="1:16" x14ac:dyDescent="0.3">
      <c r="A907" s="7" t="s">
        <v>35</v>
      </c>
      <c r="B907" s="7" t="s">
        <v>501</v>
      </c>
      <c r="C907" s="7" t="s">
        <v>502</v>
      </c>
      <c r="D907" s="7" t="s">
        <v>1993</v>
      </c>
      <c r="E907" s="7" t="s">
        <v>1994</v>
      </c>
      <c r="F907" s="10">
        <v>7997490</v>
      </c>
      <c r="G907" s="8">
        <v>3</v>
      </c>
      <c r="H907" s="14">
        <f t="shared" si="14"/>
        <v>239925</v>
      </c>
      <c r="I907" s="10">
        <v>8237415</v>
      </c>
      <c r="J907" s="12">
        <v>0</v>
      </c>
      <c r="K907" s="10">
        <v>8237415</v>
      </c>
      <c r="L907" s="12">
        <v>0.37590000000000001</v>
      </c>
      <c r="M907" s="11"/>
      <c r="N907" s="7" t="s">
        <v>38</v>
      </c>
      <c r="O907" s="10">
        <v>8237415</v>
      </c>
      <c r="P907" s="12">
        <v>0.37590000000000001</v>
      </c>
    </row>
    <row r="908" spans="1:16" x14ac:dyDescent="0.3">
      <c r="A908" s="7" t="s">
        <v>35</v>
      </c>
      <c r="B908" s="7" t="s">
        <v>501</v>
      </c>
      <c r="C908" s="7" t="s">
        <v>502</v>
      </c>
      <c r="D908" s="7" t="s">
        <v>1959</v>
      </c>
      <c r="E908" s="7" t="s">
        <v>1960</v>
      </c>
      <c r="F908" s="10">
        <v>0</v>
      </c>
      <c r="G908" s="8">
        <v>6</v>
      </c>
      <c r="H908" s="14">
        <f t="shared" si="14"/>
        <v>0</v>
      </c>
      <c r="I908" s="10">
        <v>0</v>
      </c>
      <c r="J908" s="12">
        <v>0</v>
      </c>
      <c r="K908" s="10">
        <v>0</v>
      </c>
      <c r="L908" s="12">
        <v>0</v>
      </c>
      <c r="M908" s="11"/>
      <c r="N908" s="7" t="s">
        <v>38</v>
      </c>
      <c r="O908" s="10">
        <v>0</v>
      </c>
      <c r="P908" s="12">
        <v>0</v>
      </c>
    </row>
    <row r="909" spans="1:16" x14ac:dyDescent="0.3">
      <c r="A909" s="7" t="s">
        <v>35</v>
      </c>
      <c r="B909" s="7" t="s">
        <v>501</v>
      </c>
      <c r="C909" s="7" t="s">
        <v>502</v>
      </c>
      <c r="D909" s="7" t="s">
        <v>2030</v>
      </c>
      <c r="E909" s="7" t="s">
        <v>2031</v>
      </c>
      <c r="F909" s="10">
        <v>0</v>
      </c>
      <c r="G909" s="8">
        <v>6</v>
      </c>
      <c r="H909" s="14">
        <f t="shared" si="14"/>
        <v>0</v>
      </c>
      <c r="I909" s="10">
        <v>0</v>
      </c>
      <c r="J909" s="12">
        <v>0</v>
      </c>
      <c r="K909" s="10">
        <v>0</v>
      </c>
      <c r="L909" s="12">
        <v>0</v>
      </c>
      <c r="M909" s="11"/>
      <c r="N909" s="7" t="s">
        <v>38</v>
      </c>
      <c r="O909" s="10">
        <v>0</v>
      </c>
      <c r="P909" s="12">
        <v>0</v>
      </c>
    </row>
    <row r="910" spans="1:16" x14ac:dyDescent="0.3">
      <c r="A910" s="7" t="s">
        <v>35</v>
      </c>
      <c r="B910" s="7" t="s">
        <v>503</v>
      </c>
      <c r="C910" s="7" t="s">
        <v>504</v>
      </c>
      <c r="D910" s="7" t="s">
        <v>1989</v>
      </c>
      <c r="E910" s="7" t="s">
        <v>1990</v>
      </c>
      <c r="F910" s="10">
        <v>6100000</v>
      </c>
      <c r="G910" s="8">
        <v>3</v>
      </c>
      <c r="H910" s="14">
        <f t="shared" si="14"/>
        <v>183000</v>
      </c>
      <c r="I910" s="10">
        <v>6283000</v>
      </c>
      <c r="J910" s="12">
        <v>0</v>
      </c>
      <c r="K910" s="10">
        <v>6283000</v>
      </c>
      <c r="L910" s="12">
        <v>0.28670000000000001</v>
      </c>
      <c r="M910" s="11"/>
      <c r="N910" s="7" t="s">
        <v>38</v>
      </c>
      <c r="O910" s="10">
        <v>6283000</v>
      </c>
      <c r="P910" s="12">
        <v>0.28670000000000001</v>
      </c>
    </row>
    <row r="911" spans="1:16" x14ac:dyDescent="0.3">
      <c r="A911" s="7" t="s">
        <v>35</v>
      </c>
      <c r="B911" s="7" t="s">
        <v>505</v>
      </c>
      <c r="C911" s="7" t="s">
        <v>506</v>
      </c>
      <c r="D911" s="7" t="s">
        <v>1956</v>
      </c>
      <c r="E911" s="7" t="s">
        <v>1957</v>
      </c>
      <c r="F911" s="10">
        <v>2309</v>
      </c>
      <c r="G911" s="8">
        <v>3</v>
      </c>
      <c r="H911" s="14">
        <f t="shared" si="14"/>
        <v>69</v>
      </c>
      <c r="I911" s="10">
        <v>2378</v>
      </c>
      <c r="J911" s="12">
        <v>0</v>
      </c>
      <c r="K911" s="10">
        <v>2378</v>
      </c>
      <c r="L911" s="12">
        <v>0.28839999999999999</v>
      </c>
      <c r="M911" s="11"/>
      <c r="N911" s="7" t="s">
        <v>38</v>
      </c>
      <c r="O911" s="10">
        <v>2378</v>
      </c>
      <c r="P911" s="12">
        <v>0.28839999999999999</v>
      </c>
    </row>
    <row r="912" spans="1:16" x14ac:dyDescent="0.3">
      <c r="A912" s="7" t="s">
        <v>35</v>
      </c>
      <c r="B912" s="7" t="s">
        <v>507</v>
      </c>
      <c r="C912" s="7" t="s">
        <v>508</v>
      </c>
      <c r="D912" s="7" t="s">
        <v>1956</v>
      </c>
      <c r="E912" s="7" t="s">
        <v>1957</v>
      </c>
      <c r="F912" s="10">
        <v>2920</v>
      </c>
      <c r="G912" s="8">
        <v>3</v>
      </c>
      <c r="H912" s="14">
        <f t="shared" si="14"/>
        <v>88</v>
      </c>
      <c r="I912" s="10">
        <v>3008</v>
      </c>
      <c r="J912" s="12">
        <v>0</v>
      </c>
      <c r="K912" s="10">
        <v>3008</v>
      </c>
      <c r="L912" s="12">
        <v>0.27</v>
      </c>
      <c r="M912" s="11"/>
      <c r="N912" s="7" t="s">
        <v>38</v>
      </c>
      <c r="O912" s="10">
        <v>3008</v>
      </c>
      <c r="P912" s="12">
        <v>0.27</v>
      </c>
    </row>
    <row r="913" spans="1:16" x14ac:dyDescent="0.3">
      <c r="A913" s="7" t="s">
        <v>35</v>
      </c>
      <c r="B913" s="7" t="s">
        <v>509</v>
      </c>
      <c r="C913" s="7" t="s">
        <v>510</v>
      </c>
      <c r="D913" s="7" t="s">
        <v>1956</v>
      </c>
      <c r="E913" s="7" t="s">
        <v>1957</v>
      </c>
      <c r="F913" s="10">
        <v>830</v>
      </c>
      <c r="G913" s="8">
        <v>3</v>
      </c>
      <c r="H913" s="14">
        <f t="shared" si="14"/>
        <v>25</v>
      </c>
      <c r="I913" s="10">
        <v>855</v>
      </c>
      <c r="J913" s="12">
        <v>0</v>
      </c>
      <c r="K913" s="10">
        <v>855</v>
      </c>
      <c r="L913" s="12">
        <v>0.40529999999999999</v>
      </c>
      <c r="M913" s="11"/>
      <c r="N913" s="7" t="s">
        <v>38</v>
      </c>
      <c r="O913" s="10">
        <v>855</v>
      </c>
      <c r="P913" s="12">
        <v>0.40529999999999999</v>
      </c>
    </row>
    <row r="914" spans="1:16" x14ac:dyDescent="0.3">
      <c r="A914" s="7" t="s">
        <v>35</v>
      </c>
      <c r="B914" s="7" t="s">
        <v>511</v>
      </c>
      <c r="C914" s="7" t="s">
        <v>512</v>
      </c>
      <c r="D914" s="7" t="s">
        <v>1956</v>
      </c>
      <c r="E914" s="7" t="s">
        <v>1957</v>
      </c>
      <c r="F914" s="10">
        <v>1643</v>
      </c>
      <c r="G914" s="8">
        <v>3</v>
      </c>
      <c r="H914" s="14">
        <f t="shared" si="14"/>
        <v>49</v>
      </c>
      <c r="I914" s="10">
        <v>1692</v>
      </c>
      <c r="J914" s="12">
        <v>0</v>
      </c>
      <c r="K914" s="10">
        <v>1692</v>
      </c>
      <c r="L914" s="12">
        <v>1.6415999999999999</v>
      </c>
      <c r="M914" s="11"/>
      <c r="N914" s="7" t="s">
        <v>38</v>
      </c>
      <c r="O914" s="10">
        <v>1692</v>
      </c>
      <c r="P914" s="12">
        <v>1.6415999999999999</v>
      </c>
    </row>
    <row r="915" spans="1:16" x14ac:dyDescent="0.3">
      <c r="A915" s="7" t="s">
        <v>35</v>
      </c>
      <c r="B915" s="7" t="s">
        <v>513</v>
      </c>
      <c r="C915" s="7" t="s">
        <v>514</v>
      </c>
      <c r="D915" s="7" t="s">
        <v>1956</v>
      </c>
      <c r="E915" s="7" t="s">
        <v>1957</v>
      </c>
      <c r="F915" s="10">
        <v>224749</v>
      </c>
      <c r="G915" s="8">
        <v>10</v>
      </c>
      <c r="H915" s="14">
        <f t="shared" si="14"/>
        <v>22475</v>
      </c>
      <c r="I915" s="10">
        <v>247224</v>
      </c>
      <c r="J915" s="12">
        <v>0.4375</v>
      </c>
      <c r="K915" s="10">
        <v>146559</v>
      </c>
      <c r="L915" s="12">
        <v>0.4375</v>
      </c>
      <c r="M915" s="10">
        <v>115136</v>
      </c>
      <c r="N915" s="7" t="s">
        <v>1962</v>
      </c>
      <c r="O915" s="10">
        <v>115136</v>
      </c>
      <c r="P915" s="12">
        <v>0.34370000000000001</v>
      </c>
    </row>
    <row r="916" spans="1:16" x14ac:dyDescent="0.3">
      <c r="A916" s="7" t="s">
        <v>35</v>
      </c>
      <c r="B916" s="7" t="s">
        <v>513</v>
      </c>
      <c r="C916" s="7" t="s">
        <v>514</v>
      </c>
      <c r="D916" s="7" t="s">
        <v>1969</v>
      </c>
      <c r="E916" s="7" t="s">
        <v>1970</v>
      </c>
      <c r="F916" s="10">
        <v>0</v>
      </c>
      <c r="G916" s="8">
        <v>10</v>
      </c>
      <c r="H916" s="14">
        <f t="shared" si="14"/>
        <v>0</v>
      </c>
      <c r="I916" s="10">
        <v>0</v>
      </c>
      <c r="J916" s="12">
        <v>0</v>
      </c>
      <c r="K916" s="10">
        <v>0</v>
      </c>
      <c r="L916" s="12">
        <v>0</v>
      </c>
      <c r="M916" s="11"/>
      <c r="N916" s="7" t="s">
        <v>38</v>
      </c>
      <c r="O916" s="10">
        <v>0</v>
      </c>
      <c r="P916" s="12">
        <v>0</v>
      </c>
    </row>
    <row r="917" spans="1:16" x14ac:dyDescent="0.3">
      <c r="A917" s="7" t="s">
        <v>35</v>
      </c>
      <c r="B917" s="7" t="s">
        <v>513</v>
      </c>
      <c r="C917" s="7" t="s">
        <v>514</v>
      </c>
      <c r="D917" s="7" t="s">
        <v>2090</v>
      </c>
      <c r="E917" s="7" t="s">
        <v>2091</v>
      </c>
      <c r="F917" s="10">
        <v>0</v>
      </c>
      <c r="G917" s="8">
        <v>10</v>
      </c>
      <c r="H917" s="14">
        <f t="shared" si="14"/>
        <v>0</v>
      </c>
      <c r="I917" s="10">
        <v>0</v>
      </c>
      <c r="J917" s="12">
        <v>0.2</v>
      </c>
      <c r="K917" s="10">
        <v>0</v>
      </c>
      <c r="L917" s="12">
        <v>0</v>
      </c>
      <c r="M917" s="11"/>
      <c r="N917" s="7" t="s">
        <v>38</v>
      </c>
      <c r="O917" s="10">
        <v>0</v>
      </c>
      <c r="P917" s="12">
        <v>0</v>
      </c>
    </row>
    <row r="918" spans="1:16" x14ac:dyDescent="0.3">
      <c r="A918" s="7" t="s">
        <v>35</v>
      </c>
      <c r="B918" s="7" t="s">
        <v>513</v>
      </c>
      <c r="C918" s="7" t="s">
        <v>514</v>
      </c>
      <c r="D918" s="7" t="s">
        <v>2028</v>
      </c>
      <c r="E918" s="7" t="s">
        <v>2029</v>
      </c>
      <c r="F918" s="10">
        <v>20000</v>
      </c>
      <c r="G918" s="8">
        <v>10</v>
      </c>
      <c r="H918" s="14">
        <f t="shared" si="14"/>
        <v>2000</v>
      </c>
      <c r="I918" s="10">
        <v>22000</v>
      </c>
      <c r="J918" s="12">
        <v>0.1</v>
      </c>
      <c r="K918" s="10">
        <v>22000</v>
      </c>
      <c r="L918" s="12">
        <v>6.5699999999999995E-2</v>
      </c>
      <c r="M918" s="10">
        <v>17285</v>
      </c>
      <c r="N918" s="7" t="s">
        <v>1962</v>
      </c>
      <c r="O918" s="10">
        <v>17285</v>
      </c>
      <c r="P918" s="12">
        <v>5.16E-2</v>
      </c>
    </row>
    <row r="919" spans="1:16" x14ac:dyDescent="0.3">
      <c r="A919" s="7" t="s">
        <v>35</v>
      </c>
      <c r="B919" s="7" t="s">
        <v>513</v>
      </c>
      <c r="C919" s="7" t="s">
        <v>514</v>
      </c>
      <c r="D919" s="7" t="s">
        <v>2032</v>
      </c>
      <c r="E919" s="7" t="s">
        <v>2033</v>
      </c>
      <c r="F919" s="10">
        <v>0</v>
      </c>
      <c r="G919" s="8">
        <v>10</v>
      </c>
      <c r="H919" s="14">
        <f t="shared" si="14"/>
        <v>0</v>
      </c>
      <c r="I919" s="10">
        <v>0</v>
      </c>
      <c r="J919" s="12">
        <v>0.6</v>
      </c>
      <c r="K919" s="10">
        <v>0</v>
      </c>
      <c r="L919" s="12">
        <v>0</v>
      </c>
      <c r="M919" s="11"/>
      <c r="N919" s="7" t="s">
        <v>38</v>
      </c>
      <c r="O919" s="10">
        <v>0</v>
      </c>
      <c r="P919" s="12">
        <v>0</v>
      </c>
    </row>
    <row r="920" spans="1:16" x14ac:dyDescent="0.3">
      <c r="A920" s="7" t="s">
        <v>35</v>
      </c>
      <c r="B920" s="7" t="s">
        <v>513</v>
      </c>
      <c r="C920" s="7" t="s">
        <v>514</v>
      </c>
      <c r="D920" s="7" t="s">
        <v>2018</v>
      </c>
      <c r="E920" s="7" t="s">
        <v>2019</v>
      </c>
      <c r="F920" s="10">
        <v>171000</v>
      </c>
      <c r="G920" s="8">
        <v>10</v>
      </c>
      <c r="H920" s="14">
        <f t="shared" si="14"/>
        <v>17100</v>
      </c>
      <c r="I920" s="10">
        <v>188100</v>
      </c>
      <c r="J920" s="12">
        <v>0.6</v>
      </c>
      <c r="K920" s="10">
        <v>188100</v>
      </c>
      <c r="L920" s="12">
        <v>0.5615</v>
      </c>
      <c r="M920" s="10">
        <v>147764</v>
      </c>
      <c r="N920" s="7" t="s">
        <v>1962</v>
      </c>
      <c r="O920" s="10">
        <v>147764</v>
      </c>
      <c r="P920" s="12">
        <v>0.44109999999999999</v>
      </c>
    </row>
    <row r="921" spans="1:16" x14ac:dyDescent="0.3">
      <c r="A921" s="7" t="s">
        <v>35</v>
      </c>
      <c r="B921" s="7" t="s">
        <v>513</v>
      </c>
      <c r="C921" s="7" t="s">
        <v>514</v>
      </c>
      <c r="D921" s="7" t="s">
        <v>1995</v>
      </c>
      <c r="E921" s="7" t="s">
        <v>1996</v>
      </c>
      <c r="F921" s="10">
        <v>0</v>
      </c>
      <c r="G921" s="8">
        <v>12</v>
      </c>
      <c r="H921" s="14">
        <f t="shared" si="14"/>
        <v>0</v>
      </c>
      <c r="I921" s="10">
        <v>0</v>
      </c>
      <c r="J921" s="12">
        <v>0.05</v>
      </c>
      <c r="K921" s="10">
        <v>0</v>
      </c>
      <c r="L921" s="12">
        <v>0</v>
      </c>
      <c r="M921" s="11"/>
      <c r="N921" s="7" t="s">
        <v>38</v>
      </c>
      <c r="O921" s="10">
        <v>0</v>
      </c>
      <c r="P921" s="12">
        <v>0</v>
      </c>
    </row>
    <row r="922" spans="1:16" x14ac:dyDescent="0.3">
      <c r="A922" s="7" t="s">
        <v>35</v>
      </c>
      <c r="B922" s="7" t="s">
        <v>513</v>
      </c>
      <c r="C922" s="7" t="s">
        <v>514</v>
      </c>
      <c r="D922" s="7" t="s">
        <v>1963</v>
      </c>
      <c r="E922" s="7" t="s">
        <v>1964</v>
      </c>
      <c r="F922" s="10">
        <v>24000</v>
      </c>
      <c r="G922" s="8">
        <v>10</v>
      </c>
      <c r="H922" s="14">
        <f t="shared" si="14"/>
        <v>2400</v>
      </c>
      <c r="I922" s="10">
        <v>26400</v>
      </c>
      <c r="J922" s="12">
        <v>0</v>
      </c>
      <c r="K922" s="10">
        <v>26400</v>
      </c>
      <c r="L922" s="12">
        <v>7.8799999999999995E-2</v>
      </c>
      <c r="M922" s="10">
        <v>20735</v>
      </c>
      <c r="N922" s="7" t="s">
        <v>1962</v>
      </c>
      <c r="O922" s="10">
        <v>20735</v>
      </c>
      <c r="P922" s="12">
        <v>6.1899999999999997E-2</v>
      </c>
    </row>
    <row r="923" spans="1:16" x14ac:dyDescent="0.3">
      <c r="A923" s="7" t="s">
        <v>35</v>
      </c>
      <c r="B923" s="7" t="s">
        <v>513</v>
      </c>
      <c r="C923" s="7" t="s">
        <v>514</v>
      </c>
      <c r="D923" s="7" t="s">
        <v>1965</v>
      </c>
      <c r="E923" s="7" t="s">
        <v>1966</v>
      </c>
      <c r="F923" s="10">
        <v>37500</v>
      </c>
      <c r="G923" s="8">
        <v>10</v>
      </c>
      <c r="H923" s="14">
        <f t="shared" si="14"/>
        <v>3750</v>
      </c>
      <c r="I923" s="10">
        <v>41250</v>
      </c>
      <c r="J923" s="12">
        <v>0</v>
      </c>
      <c r="K923" s="10">
        <v>41250</v>
      </c>
      <c r="L923" s="12">
        <v>0.1231</v>
      </c>
      <c r="M923" s="10">
        <v>32393</v>
      </c>
      <c r="N923" s="7" t="s">
        <v>1962</v>
      </c>
      <c r="O923" s="10">
        <v>32393</v>
      </c>
      <c r="P923" s="12">
        <v>9.6699999999999994E-2</v>
      </c>
    </row>
    <row r="924" spans="1:16" x14ac:dyDescent="0.3">
      <c r="A924" s="7" t="s">
        <v>35</v>
      </c>
      <c r="B924" s="7" t="s">
        <v>513</v>
      </c>
      <c r="C924" s="7" t="s">
        <v>514</v>
      </c>
      <c r="D924" s="7" t="s">
        <v>1967</v>
      </c>
      <c r="E924" s="7" t="s">
        <v>1968</v>
      </c>
      <c r="F924" s="10">
        <v>160000</v>
      </c>
      <c r="G924" s="8">
        <v>10</v>
      </c>
      <c r="H924" s="14">
        <f t="shared" si="14"/>
        <v>16000</v>
      </c>
      <c r="I924" s="10">
        <v>176000</v>
      </c>
      <c r="J924" s="12">
        <v>0</v>
      </c>
      <c r="K924" s="10">
        <v>176000</v>
      </c>
      <c r="L924" s="12">
        <v>0.52539999999999998</v>
      </c>
      <c r="M924" s="10">
        <v>138251</v>
      </c>
      <c r="N924" s="7" t="s">
        <v>1962</v>
      </c>
      <c r="O924" s="10">
        <v>138251</v>
      </c>
      <c r="P924" s="12">
        <v>0.41270000000000001</v>
      </c>
    </row>
    <row r="925" spans="1:16" x14ac:dyDescent="0.3">
      <c r="A925" s="7" t="s">
        <v>35</v>
      </c>
      <c r="B925" s="7" t="s">
        <v>513</v>
      </c>
      <c r="C925" s="7" t="s">
        <v>514</v>
      </c>
      <c r="D925" s="7" t="s">
        <v>2034</v>
      </c>
      <c r="E925" s="7" t="s">
        <v>2035</v>
      </c>
      <c r="F925" s="10">
        <v>0</v>
      </c>
      <c r="G925" s="8">
        <v>10</v>
      </c>
      <c r="H925" s="14">
        <f t="shared" si="14"/>
        <v>0</v>
      </c>
      <c r="I925" s="10">
        <v>0</v>
      </c>
      <c r="J925" s="12">
        <v>0</v>
      </c>
      <c r="K925" s="10">
        <v>0</v>
      </c>
      <c r="L925" s="12">
        <v>0</v>
      </c>
      <c r="M925" s="11"/>
      <c r="N925" s="7" t="s">
        <v>38</v>
      </c>
      <c r="O925" s="10">
        <v>0</v>
      </c>
      <c r="P925" s="12">
        <v>0</v>
      </c>
    </row>
    <row r="926" spans="1:16" x14ac:dyDescent="0.3">
      <c r="A926" s="7" t="s">
        <v>35</v>
      </c>
      <c r="B926" s="7" t="s">
        <v>513</v>
      </c>
      <c r="C926" s="7" t="s">
        <v>514</v>
      </c>
      <c r="D926" s="7" t="s">
        <v>1999</v>
      </c>
      <c r="E926" s="7" t="s">
        <v>2000</v>
      </c>
      <c r="F926" s="10">
        <v>44000</v>
      </c>
      <c r="G926" s="8">
        <v>10</v>
      </c>
      <c r="H926" s="14">
        <f t="shared" si="14"/>
        <v>4400</v>
      </c>
      <c r="I926" s="10">
        <v>48400</v>
      </c>
      <c r="J926" s="12">
        <v>0</v>
      </c>
      <c r="K926" s="10">
        <v>48400</v>
      </c>
      <c r="L926" s="12">
        <v>0.14449999999999999</v>
      </c>
      <c r="M926" s="10">
        <v>38021</v>
      </c>
      <c r="N926" s="7" t="s">
        <v>1962</v>
      </c>
      <c r="O926" s="10">
        <v>38021</v>
      </c>
      <c r="P926" s="12">
        <v>0.1135</v>
      </c>
    </row>
    <row r="927" spans="1:16" x14ac:dyDescent="0.3">
      <c r="A927" s="7" t="s">
        <v>35</v>
      </c>
      <c r="B927" s="7" t="s">
        <v>513</v>
      </c>
      <c r="C927" s="7" t="s">
        <v>514</v>
      </c>
      <c r="D927" s="7" t="s">
        <v>2008</v>
      </c>
      <c r="E927" s="7" t="s">
        <v>2009</v>
      </c>
      <c r="F927" s="10">
        <v>97000</v>
      </c>
      <c r="G927" s="8">
        <v>10</v>
      </c>
      <c r="H927" s="14">
        <f t="shared" si="14"/>
        <v>9700</v>
      </c>
      <c r="I927" s="10">
        <v>106700</v>
      </c>
      <c r="J927" s="12">
        <v>0</v>
      </c>
      <c r="K927" s="10">
        <v>106700</v>
      </c>
      <c r="L927" s="12">
        <v>0.31850000000000001</v>
      </c>
      <c r="M927" s="10">
        <v>83814</v>
      </c>
      <c r="N927" s="7" t="s">
        <v>1962</v>
      </c>
      <c r="O927" s="10">
        <v>83814</v>
      </c>
      <c r="P927" s="12">
        <v>0.25019999999999998</v>
      </c>
    </row>
    <row r="928" spans="1:16" x14ac:dyDescent="0.3">
      <c r="A928" s="7" t="s">
        <v>35</v>
      </c>
      <c r="B928" s="7" t="s">
        <v>513</v>
      </c>
      <c r="C928" s="7" t="s">
        <v>514</v>
      </c>
      <c r="D928" s="7" t="s">
        <v>2010</v>
      </c>
      <c r="E928" s="7" t="s">
        <v>2011</v>
      </c>
      <c r="F928" s="10">
        <v>16000</v>
      </c>
      <c r="G928" s="8">
        <v>10</v>
      </c>
      <c r="H928" s="14">
        <f t="shared" si="14"/>
        <v>1600</v>
      </c>
      <c r="I928" s="10">
        <v>17600</v>
      </c>
      <c r="J928" s="12">
        <v>0</v>
      </c>
      <c r="K928" s="10">
        <v>17600</v>
      </c>
      <c r="L928" s="12">
        <v>5.2499999999999998E-2</v>
      </c>
      <c r="M928" s="10">
        <v>13801</v>
      </c>
      <c r="N928" s="7" t="s">
        <v>1962</v>
      </c>
      <c r="O928" s="10">
        <v>13801</v>
      </c>
      <c r="P928" s="12">
        <v>4.1200000000000001E-2</v>
      </c>
    </row>
    <row r="929" spans="1:16" x14ac:dyDescent="0.3">
      <c r="A929" s="7" t="s">
        <v>35</v>
      </c>
      <c r="B929" s="7" t="s">
        <v>513</v>
      </c>
      <c r="C929" s="7" t="s">
        <v>514</v>
      </c>
      <c r="D929" s="7" t="s">
        <v>1954</v>
      </c>
      <c r="E929" s="7" t="s">
        <v>1955</v>
      </c>
      <c r="F929" s="10">
        <v>10207</v>
      </c>
      <c r="G929" s="9"/>
      <c r="H929" s="14">
        <f t="shared" si="14"/>
        <v>0</v>
      </c>
      <c r="I929" s="10">
        <v>10207</v>
      </c>
      <c r="J929" s="12">
        <v>0</v>
      </c>
      <c r="K929" s="10">
        <v>10207</v>
      </c>
      <c r="L929" s="12">
        <v>3.0499999999999999E-2</v>
      </c>
      <c r="M929" s="11"/>
      <c r="N929" s="7" t="s">
        <v>38</v>
      </c>
      <c r="O929" s="10">
        <v>10207</v>
      </c>
      <c r="P929" s="12">
        <v>3.0499999999999999E-2</v>
      </c>
    </row>
    <row r="930" spans="1:16" x14ac:dyDescent="0.3">
      <c r="A930" s="7" t="s">
        <v>35</v>
      </c>
      <c r="B930" s="7" t="s">
        <v>515</v>
      </c>
      <c r="C930" s="7" t="s">
        <v>516</v>
      </c>
      <c r="D930" s="7" t="s">
        <v>1969</v>
      </c>
      <c r="E930" s="7" t="s">
        <v>1970</v>
      </c>
      <c r="F930" s="10">
        <v>0</v>
      </c>
      <c r="G930" s="8">
        <v>5</v>
      </c>
      <c r="H930" s="14">
        <f t="shared" si="14"/>
        <v>0</v>
      </c>
      <c r="I930" s="10">
        <v>0</v>
      </c>
      <c r="J930" s="12">
        <v>0</v>
      </c>
      <c r="K930" s="10">
        <v>0</v>
      </c>
      <c r="L930" s="12">
        <v>0</v>
      </c>
      <c r="M930" s="11"/>
      <c r="N930" s="7" t="s">
        <v>38</v>
      </c>
      <c r="O930" s="10">
        <v>0</v>
      </c>
      <c r="P930" s="12">
        <v>0</v>
      </c>
    </row>
    <row r="931" spans="1:16" x14ac:dyDescent="0.3">
      <c r="A931" s="7" t="s">
        <v>35</v>
      </c>
      <c r="B931" s="7" t="s">
        <v>517</v>
      </c>
      <c r="C931" s="7" t="s">
        <v>518</v>
      </c>
      <c r="D931" s="7" t="s">
        <v>1956</v>
      </c>
      <c r="E931" s="7" t="s">
        <v>1957</v>
      </c>
      <c r="F931" s="10">
        <v>7479719</v>
      </c>
      <c r="G931" s="9"/>
      <c r="H931" s="14">
        <f t="shared" si="14"/>
        <v>0</v>
      </c>
      <c r="I931" s="10">
        <v>7479719</v>
      </c>
      <c r="J931" s="12">
        <v>0</v>
      </c>
      <c r="K931" s="10">
        <v>7479719</v>
      </c>
      <c r="L931" s="12">
        <v>3.3132999999999999</v>
      </c>
      <c r="M931" s="11"/>
      <c r="N931" s="7" t="s">
        <v>38</v>
      </c>
      <c r="O931" s="10">
        <v>7479719</v>
      </c>
      <c r="P931" s="12">
        <v>3.3132999999999999</v>
      </c>
    </row>
    <row r="932" spans="1:16" x14ac:dyDescent="0.3">
      <c r="A932" s="7" t="s">
        <v>35</v>
      </c>
      <c r="B932" s="7" t="s">
        <v>517</v>
      </c>
      <c r="C932" s="7" t="s">
        <v>518</v>
      </c>
      <c r="D932" s="7" t="s">
        <v>1969</v>
      </c>
      <c r="E932" s="7" t="s">
        <v>1970</v>
      </c>
      <c r="F932" s="10">
        <v>4844654</v>
      </c>
      <c r="G932" s="9"/>
      <c r="H932" s="14">
        <f t="shared" si="14"/>
        <v>0</v>
      </c>
      <c r="I932" s="10">
        <v>4844654</v>
      </c>
      <c r="J932" s="12">
        <v>0</v>
      </c>
      <c r="K932" s="10">
        <v>4844654</v>
      </c>
      <c r="L932" s="12">
        <v>2.1459999999999999</v>
      </c>
      <c r="M932" s="11"/>
      <c r="N932" s="7" t="s">
        <v>38</v>
      </c>
      <c r="O932" s="10">
        <v>4844654</v>
      </c>
      <c r="P932" s="12">
        <v>2.1459999999999999</v>
      </c>
    </row>
    <row r="933" spans="1:16" x14ac:dyDescent="0.3">
      <c r="A933" s="7" t="s">
        <v>35</v>
      </c>
      <c r="B933" s="7" t="s">
        <v>517</v>
      </c>
      <c r="C933" s="7" t="s">
        <v>518</v>
      </c>
      <c r="D933" s="7" t="s">
        <v>2090</v>
      </c>
      <c r="E933" s="7" t="s">
        <v>2091</v>
      </c>
      <c r="F933" s="10">
        <v>169450</v>
      </c>
      <c r="G933" s="9"/>
      <c r="H933" s="14">
        <f t="shared" si="14"/>
        <v>0</v>
      </c>
      <c r="I933" s="10">
        <v>169450</v>
      </c>
      <c r="J933" s="12">
        <v>0</v>
      </c>
      <c r="K933" s="10">
        <v>169450</v>
      </c>
      <c r="L933" s="12">
        <v>7.51E-2</v>
      </c>
      <c r="M933" s="11"/>
      <c r="N933" s="7" t="s">
        <v>38</v>
      </c>
      <c r="O933" s="10">
        <v>169450</v>
      </c>
      <c r="P933" s="12">
        <v>7.51E-2</v>
      </c>
    </row>
    <row r="934" spans="1:16" x14ac:dyDescent="0.3">
      <c r="A934" s="7" t="s">
        <v>35</v>
      </c>
      <c r="B934" s="7" t="s">
        <v>517</v>
      </c>
      <c r="C934" s="7" t="s">
        <v>518</v>
      </c>
      <c r="D934" s="7" t="s">
        <v>1991</v>
      </c>
      <c r="E934" s="7" t="s">
        <v>1992</v>
      </c>
      <c r="F934" s="10">
        <v>1857000</v>
      </c>
      <c r="G934" s="9"/>
      <c r="H934" s="14">
        <f t="shared" si="14"/>
        <v>0</v>
      </c>
      <c r="I934" s="10">
        <v>1857000</v>
      </c>
      <c r="J934" s="12">
        <v>0</v>
      </c>
      <c r="K934" s="10">
        <v>1857000</v>
      </c>
      <c r="L934" s="12">
        <v>0.8226</v>
      </c>
      <c r="M934" s="11"/>
      <c r="N934" s="7" t="s">
        <v>38</v>
      </c>
      <c r="O934" s="10">
        <v>1857000</v>
      </c>
      <c r="P934" s="12">
        <v>0.8226</v>
      </c>
    </row>
    <row r="935" spans="1:16" x14ac:dyDescent="0.3">
      <c r="A935" s="7" t="s">
        <v>35</v>
      </c>
      <c r="B935" s="7" t="s">
        <v>517</v>
      </c>
      <c r="C935" s="7" t="s">
        <v>518</v>
      </c>
      <c r="D935" s="7" t="s">
        <v>1993</v>
      </c>
      <c r="E935" s="7" t="s">
        <v>1994</v>
      </c>
      <c r="F935" s="10">
        <v>1098900</v>
      </c>
      <c r="G935" s="9"/>
      <c r="H935" s="14">
        <f t="shared" si="14"/>
        <v>0</v>
      </c>
      <c r="I935" s="10">
        <v>1098900</v>
      </c>
      <c r="J935" s="12">
        <v>0</v>
      </c>
      <c r="K935" s="10">
        <v>1098900</v>
      </c>
      <c r="L935" s="12">
        <v>0.48680000000000001</v>
      </c>
      <c r="M935" s="11"/>
      <c r="N935" s="7" t="s">
        <v>38</v>
      </c>
      <c r="O935" s="10">
        <v>1098900</v>
      </c>
      <c r="P935" s="12">
        <v>0.48680000000000001</v>
      </c>
    </row>
    <row r="936" spans="1:16" x14ac:dyDescent="0.3">
      <c r="A936" s="7" t="s">
        <v>35</v>
      </c>
      <c r="B936" s="7" t="s">
        <v>517</v>
      </c>
      <c r="C936" s="7" t="s">
        <v>518</v>
      </c>
      <c r="D936" s="7" t="s">
        <v>1959</v>
      </c>
      <c r="E936" s="7" t="s">
        <v>1960</v>
      </c>
      <c r="F936" s="10">
        <v>0</v>
      </c>
      <c r="G936" s="8">
        <v>3</v>
      </c>
      <c r="H936" s="14">
        <f t="shared" si="14"/>
        <v>0</v>
      </c>
      <c r="I936" s="10">
        <v>0</v>
      </c>
      <c r="J936" s="12">
        <v>0</v>
      </c>
      <c r="K936" s="10">
        <v>0</v>
      </c>
      <c r="L936" s="12">
        <v>0</v>
      </c>
      <c r="M936" s="11"/>
      <c r="N936" s="7" t="s">
        <v>38</v>
      </c>
      <c r="O936" s="10">
        <v>0</v>
      </c>
      <c r="P936" s="12">
        <v>0</v>
      </c>
    </row>
    <row r="937" spans="1:16" x14ac:dyDescent="0.3">
      <c r="A937" s="7" t="s">
        <v>35</v>
      </c>
      <c r="B937" s="7" t="s">
        <v>517</v>
      </c>
      <c r="C937" s="7" t="s">
        <v>518</v>
      </c>
      <c r="D937" s="7" t="s">
        <v>2028</v>
      </c>
      <c r="E937" s="7" t="s">
        <v>2029</v>
      </c>
      <c r="F937" s="10">
        <v>0</v>
      </c>
      <c r="G937" s="8">
        <v>3</v>
      </c>
      <c r="H937" s="14">
        <f t="shared" si="14"/>
        <v>0</v>
      </c>
      <c r="I937" s="10">
        <v>0</v>
      </c>
      <c r="J937" s="12">
        <v>0</v>
      </c>
      <c r="K937" s="10">
        <v>0</v>
      </c>
      <c r="L937" s="12">
        <v>0</v>
      </c>
      <c r="M937" s="11"/>
      <c r="N937" s="7" t="s">
        <v>38</v>
      </c>
      <c r="O937" s="10">
        <v>0</v>
      </c>
      <c r="P937" s="12">
        <v>0</v>
      </c>
    </row>
    <row r="938" spans="1:16" x14ac:dyDescent="0.3">
      <c r="A938" s="7" t="s">
        <v>35</v>
      </c>
      <c r="B938" s="7" t="s">
        <v>517</v>
      </c>
      <c r="C938" s="7" t="s">
        <v>518</v>
      </c>
      <c r="D938" s="7" t="s">
        <v>2030</v>
      </c>
      <c r="E938" s="7" t="s">
        <v>2031</v>
      </c>
      <c r="F938" s="10">
        <v>0</v>
      </c>
      <c r="G938" s="8">
        <v>3</v>
      </c>
      <c r="H938" s="14">
        <f t="shared" si="14"/>
        <v>0</v>
      </c>
      <c r="I938" s="10">
        <v>0</v>
      </c>
      <c r="J938" s="12">
        <v>0</v>
      </c>
      <c r="K938" s="10">
        <v>0</v>
      </c>
      <c r="L938" s="12">
        <v>0</v>
      </c>
      <c r="M938" s="11"/>
      <c r="N938" s="7" t="s">
        <v>38</v>
      </c>
      <c r="O938" s="10">
        <v>0</v>
      </c>
      <c r="P938" s="12">
        <v>0</v>
      </c>
    </row>
    <row r="939" spans="1:16" x14ac:dyDescent="0.3">
      <c r="A939" s="7" t="s">
        <v>35</v>
      </c>
      <c r="B939" s="7" t="s">
        <v>517</v>
      </c>
      <c r="C939" s="7" t="s">
        <v>518</v>
      </c>
      <c r="D939" s="7" t="s">
        <v>1995</v>
      </c>
      <c r="E939" s="7" t="s">
        <v>1996</v>
      </c>
      <c r="F939" s="10">
        <v>0</v>
      </c>
      <c r="G939" s="8">
        <v>5</v>
      </c>
      <c r="H939" s="14">
        <f t="shared" si="14"/>
        <v>0</v>
      </c>
      <c r="I939" s="10">
        <v>0</v>
      </c>
      <c r="J939" s="12">
        <v>0</v>
      </c>
      <c r="K939" s="10">
        <v>0</v>
      </c>
      <c r="L939" s="12">
        <v>0</v>
      </c>
      <c r="M939" s="11"/>
      <c r="N939" s="7" t="s">
        <v>38</v>
      </c>
      <c r="O939" s="10">
        <v>0</v>
      </c>
      <c r="P939" s="12">
        <v>0</v>
      </c>
    </row>
    <row r="940" spans="1:16" x14ac:dyDescent="0.3">
      <c r="A940" s="7" t="s">
        <v>35</v>
      </c>
      <c r="B940" s="7" t="s">
        <v>517</v>
      </c>
      <c r="C940" s="7" t="s">
        <v>518</v>
      </c>
      <c r="D940" s="7" t="s">
        <v>1965</v>
      </c>
      <c r="E940" s="7" t="s">
        <v>1966</v>
      </c>
      <c r="F940" s="10">
        <v>0</v>
      </c>
      <c r="G940" s="8">
        <v>3</v>
      </c>
      <c r="H940" s="14">
        <f t="shared" si="14"/>
        <v>0</v>
      </c>
      <c r="I940" s="10">
        <v>0</v>
      </c>
      <c r="J940" s="12">
        <v>0</v>
      </c>
      <c r="K940" s="10">
        <v>0</v>
      </c>
      <c r="L940" s="12">
        <v>0</v>
      </c>
      <c r="M940" s="11"/>
      <c r="N940" s="7" t="s">
        <v>38</v>
      </c>
      <c r="O940" s="10">
        <v>0</v>
      </c>
      <c r="P940" s="12">
        <v>0</v>
      </c>
    </row>
    <row r="941" spans="1:16" x14ac:dyDescent="0.3">
      <c r="A941" s="7" t="s">
        <v>35</v>
      </c>
      <c r="B941" s="7" t="s">
        <v>517</v>
      </c>
      <c r="C941" s="7" t="s">
        <v>518</v>
      </c>
      <c r="D941" s="7" t="s">
        <v>1967</v>
      </c>
      <c r="E941" s="7" t="s">
        <v>1968</v>
      </c>
      <c r="F941" s="10">
        <v>0</v>
      </c>
      <c r="G941" s="8">
        <v>3</v>
      </c>
      <c r="H941" s="14">
        <f t="shared" si="14"/>
        <v>0</v>
      </c>
      <c r="I941" s="10">
        <v>0</v>
      </c>
      <c r="J941" s="12">
        <v>0</v>
      </c>
      <c r="K941" s="10">
        <v>0</v>
      </c>
      <c r="L941" s="12">
        <v>0</v>
      </c>
      <c r="M941" s="11"/>
      <c r="N941" s="7" t="s">
        <v>38</v>
      </c>
      <c r="O941" s="10">
        <v>0</v>
      </c>
      <c r="P941" s="12">
        <v>0</v>
      </c>
    </row>
    <row r="942" spans="1:16" x14ac:dyDescent="0.3">
      <c r="A942" s="7" t="s">
        <v>35</v>
      </c>
      <c r="B942" s="7" t="s">
        <v>517</v>
      </c>
      <c r="C942" s="7" t="s">
        <v>518</v>
      </c>
      <c r="D942" s="7" t="s">
        <v>2046</v>
      </c>
      <c r="E942" s="7" t="s">
        <v>2047</v>
      </c>
      <c r="F942" s="10">
        <v>0</v>
      </c>
      <c r="G942" s="8">
        <v>3</v>
      </c>
      <c r="H942" s="14">
        <f t="shared" si="14"/>
        <v>0</v>
      </c>
      <c r="I942" s="10">
        <v>0</v>
      </c>
      <c r="J942" s="12">
        <v>0</v>
      </c>
      <c r="K942" s="10">
        <v>0</v>
      </c>
      <c r="L942" s="12">
        <v>0</v>
      </c>
      <c r="M942" s="11"/>
      <c r="N942" s="7" t="s">
        <v>38</v>
      </c>
      <c r="O942" s="10">
        <v>0</v>
      </c>
      <c r="P942" s="12">
        <v>0</v>
      </c>
    </row>
    <row r="943" spans="1:16" x14ac:dyDescent="0.3">
      <c r="A943" s="7" t="s">
        <v>35</v>
      </c>
      <c r="B943" s="7" t="s">
        <v>517</v>
      </c>
      <c r="C943" s="7" t="s">
        <v>518</v>
      </c>
      <c r="D943" s="7" t="s">
        <v>2034</v>
      </c>
      <c r="E943" s="7" t="s">
        <v>2035</v>
      </c>
      <c r="F943" s="10">
        <v>0</v>
      </c>
      <c r="G943" s="8">
        <v>14</v>
      </c>
      <c r="H943" s="14">
        <f t="shared" si="14"/>
        <v>0</v>
      </c>
      <c r="I943" s="10">
        <v>0</v>
      </c>
      <c r="J943" s="12">
        <v>0</v>
      </c>
      <c r="K943" s="10">
        <v>0</v>
      </c>
      <c r="L943" s="12">
        <v>0</v>
      </c>
      <c r="M943" s="11"/>
      <c r="N943" s="7" t="s">
        <v>38</v>
      </c>
      <c r="O943" s="10">
        <v>0</v>
      </c>
      <c r="P943" s="12">
        <v>0</v>
      </c>
    </row>
    <row r="944" spans="1:16" x14ac:dyDescent="0.3">
      <c r="A944" s="7" t="s">
        <v>35</v>
      </c>
      <c r="B944" s="7" t="s">
        <v>517</v>
      </c>
      <c r="C944" s="7" t="s">
        <v>518</v>
      </c>
      <c r="D944" s="7" t="s">
        <v>2008</v>
      </c>
      <c r="E944" s="7" t="s">
        <v>2009</v>
      </c>
      <c r="F944" s="10">
        <v>0</v>
      </c>
      <c r="G944" s="8">
        <v>3</v>
      </c>
      <c r="H944" s="14">
        <f t="shared" si="14"/>
        <v>0</v>
      </c>
      <c r="I944" s="10">
        <v>0</v>
      </c>
      <c r="J944" s="12">
        <v>0</v>
      </c>
      <c r="K944" s="10">
        <v>0</v>
      </c>
      <c r="L944" s="12">
        <v>0</v>
      </c>
      <c r="M944" s="11"/>
      <c r="N944" s="7" t="s">
        <v>38</v>
      </c>
      <c r="O944" s="10">
        <v>0</v>
      </c>
      <c r="P944" s="12">
        <v>0</v>
      </c>
    </row>
    <row r="945" spans="1:16" x14ac:dyDescent="0.3">
      <c r="A945" s="7" t="s">
        <v>35</v>
      </c>
      <c r="B945" s="7" t="s">
        <v>519</v>
      </c>
      <c r="C945" s="7" t="s">
        <v>520</v>
      </c>
      <c r="D945" s="7" t="s">
        <v>1956</v>
      </c>
      <c r="E945" s="7" t="s">
        <v>1957</v>
      </c>
      <c r="F945" s="10">
        <v>0</v>
      </c>
      <c r="G945" s="8">
        <v>3</v>
      </c>
      <c r="H945" s="14">
        <f t="shared" si="14"/>
        <v>0</v>
      </c>
      <c r="I945" s="10">
        <v>0</v>
      </c>
      <c r="J945" s="12">
        <v>0</v>
      </c>
      <c r="K945" s="10">
        <v>0</v>
      </c>
      <c r="L945" s="12">
        <v>0</v>
      </c>
      <c r="M945" s="11"/>
      <c r="N945" s="7" t="s">
        <v>38</v>
      </c>
      <c r="O945" s="10">
        <v>0</v>
      </c>
      <c r="P945" s="12">
        <v>0</v>
      </c>
    </row>
    <row r="946" spans="1:16" x14ac:dyDescent="0.3">
      <c r="A946" s="7" t="s">
        <v>35</v>
      </c>
      <c r="B946" s="7" t="s">
        <v>519</v>
      </c>
      <c r="C946" s="7" t="s">
        <v>520</v>
      </c>
      <c r="D946" s="7" t="s">
        <v>1969</v>
      </c>
      <c r="E946" s="7" t="s">
        <v>1970</v>
      </c>
      <c r="F946" s="10">
        <v>0</v>
      </c>
      <c r="G946" s="8">
        <v>5</v>
      </c>
      <c r="H946" s="14">
        <f t="shared" si="14"/>
        <v>0</v>
      </c>
      <c r="I946" s="10">
        <v>0</v>
      </c>
      <c r="J946" s="12">
        <v>0</v>
      </c>
      <c r="K946" s="10">
        <v>0</v>
      </c>
      <c r="L946" s="12">
        <v>0</v>
      </c>
      <c r="M946" s="11"/>
      <c r="N946" s="7" t="s">
        <v>38</v>
      </c>
      <c r="O946" s="10">
        <v>0</v>
      </c>
      <c r="P946" s="12">
        <v>0</v>
      </c>
    </row>
    <row r="947" spans="1:16" x14ac:dyDescent="0.3">
      <c r="A947" s="7" t="s">
        <v>35</v>
      </c>
      <c r="B947" s="7" t="s">
        <v>519</v>
      </c>
      <c r="C947" s="7" t="s">
        <v>520</v>
      </c>
      <c r="D947" s="7" t="s">
        <v>2090</v>
      </c>
      <c r="E947" s="7" t="s">
        <v>2091</v>
      </c>
      <c r="F947" s="10">
        <v>0</v>
      </c>
      <c r="G947" s="8">
        <v>3</v>
      </c>
      <c r="H947" s="14">
        <f t="shared" si="14"/>
        <v>0</v>
      </c>
      <c r="I947" s="10">
        <v>0</v>
      </c>
      <c r="J947" s="12">
        <v>0</v>
      </c>
      <c r="K947" s="10">
        <v>0</v>
      </c>
      <c r="L947" s="12">
        <v>0</v>
      </c>
      <c r="M947" s="11"/>
      <c r="N947" s="7" t="s">
        <v>38</v>
      </c>
      <c r="O947" s="10">
        <v>0</v>
      </c>
      <c r="P947" s="12">
        <v>0</v>
      </c>
    </row>
    <row r="948" spans="1:16" x14ac:dyDescent="0.3">
      <c r="A948" s="7" t="s">
        <v>35</v>
      </c>
      <c r="B948" s="7" t="s">
        <v>519</v>
      </c>
      <c r="C948" s="7" t="s">
        <v>520</v>
      </c>
      <c r="D948" s="7" t="s">
        <v>1991</v>
      </c>
      <c r="E948" s="7" t="s">
        <v>1992</v>
      </c>
      <c r="F948" s="10">
        <v>690706</v>
      </c>
      <c r="G948" s="8">
        <v>3</v>
      </c>
      <c r="H948" s="14">
        <f t="shared" si="14"/>
        <v>20721</v>
      </c>
      <c r="I948" s="10">
        <v>711427</v>
      </c>
      <c r="J948" s="12">
        <v>0</v>
      </c>
      <c r="K948" s="10">
        <v>711427</v>
      </c>
      <c r="L948" s="12">
        <v>0.61839999999999995</v>
      </c>
      <c r="M948" s="11"/>
      <c r="N948" s="7" t="s">
        <v>38</v>
      </c>
      <c r="O948" s="10">
        <v>711427</v>
      </c>
      <c r="P948" s="12">
        <v>0.61839999999999995</v>
      </c>
    </row>
    <row r="949" spans="1:16" x14ac:dyDescent="0.3">
      <c r="A949" s="7" t="s">
        <v>35</v>
      </c>
      <c r="B949" s="7" t="s">
        <v>519</v>
      </c>
      <c r="C949" s="7" t="s">
        <v>520</v>
      </c>
      <c r="D949" s="7" t="s">
        <v>1959</v>
      </c>
      <c r="E949" s="7" t="s">
        <v>1960</v>
      </c>
      <c r="F949" s="10">
        <v>0</v>
      </c>
      <c r="G949" s="8">
        <v>3</v>
      </c>
      <c r="H949" s="14">
        <f t="shared" si="14"/>
        <v>0</v>
      </c>
      <c r="I949" s="10">
        <v>0</v>
      </c>
      <c r="J949" s="12">
        <v>0</v>
      </c>
      <c r="K949" s="10">
        <v>0</v>
      </c>
      <c r="L949" s="12">
        <v>0</v>
      </c>
      <c r="M949" s="11"/>
      <c r="N949" s="7" t="s">
        <v>38</v>
      </c>
      <c r="O949" s="10">
        <v>0</v>
      </c>
      <c r="P949" s="12">
        <v>0</v>
      </c>
    </row>
    <row r="950" spans="1:16" x14ac:dyDescent="0.3">
      <c r="A950" s="7" t="s">
        <v>35</v>
      </c>
      <c r="B950" s="7" t="s">
        <v>519</v>
      </c>
      <c r="C950" s="7" t="s">
        <v>520</v>
      </c>
      <c r="D950" s="7" t="s">
        <v>2018</v>
      </c>
      <c r="E950" s="7" t="s">
        <v>2019</v>
      </c>
      <c r="F950" s="10">
        <v>0</v>
      </c>
      <c r="G950" s="8">
        <v>3</v>
      </c>
      <c r="H950" s="14">
        <f t="shared" si="14"/>
        <v>0</v>
      </c>
      <c r="I950" s="10">
        <v>0</v>
      </c>
      <c r="J950" s="12">
        <v>0</v>
      </c>
      <c r="K950" s="10">
        <v>0</v>
      </c>
      <c r="L950" s="12">
        <v>0</v>
      </c>
      <c r="M950" s="11"/>
      <c r="N950" s="7" t="s">
        <v>38</v>
      </c>
      <c r="O950" s="10">
        <v>0</v>
      </c>
      <c r="P950" s="12">
        <v>0</v>
      </c>
    </row>
    <row r="951" spans="1:16" x14ac:dyDescent="0.3">
      <c r="A951" s="7" t="s">
        <v>35</v>
      </c>
      <c r="B951" s="7" t="s">
        <v>519</v>
      </c>
      <c r="C951" s="7" t="s">
        <v>520</v>
      </c>
      <c r="D951" s="7" t="s">
        <v>1995</v>
      </c>
      <c r="E951" s="7" t="s">
        <v>1996</v>
      </c>
      <c r="F951" s="10">
        <v>0</v>
      </c>
      <c r="G951" s="8">
        <v>3</v>
      </c>
      <c r="H951" s="14">
        <f t="shared" si="14"/>
        <v>0</v>
      </c>
      <c r="I951" s="10">
        <v>0</v>
      </c>
      <c r="J951" s="12">
        <v>0</v>
      </c>
      <c r="K951" s="10">
        <v>0</v>
      </c>
      <c r="L951" s="12">
        <v>0</v>
      </c>
      <c r="M951" s="11"/>
      <c r="N951" s="7" t="s">
        <v>38</v>
      </c>
      <c r="O951" s="10">
        <v>0</v>
      </c>
      <c r="P951" s="12">
        <v>0</v>
      </c>
    </row>
    <row r="952" spans="1:16" x14ac:dyDescent="0.3">
      <c r="A952" s="7" t="s">
        <v>35</v>
      </c>
      <c r="B952" s="7" t="s">
        <v>519</v>
      </c>
      <c r="C952" s="7" t="s">
        <v>520</v>
      </c>
      <c r="D952" s="7" t="s">
        <v>1963</v>
      </c>
      <c r="E952" s="7" t="s">
        <v>1964</v>
      </c>
      <c r="F952" s="10">
        <v>0</v>
      </c>
      <c r="G952" s="8">
        <v>3</v>
      </c>
      <c r="H952" s="14">
        <f t="shared" si="14"/>
        <v>0</v>
      </c>
      <c r="I952" s="10">
        <v>0</v>
      </c>
      <c r="J952" s="12">
        <v>0</v>
      </c>
      <c r="K952" s="10">
        <v>0</v>
      </c>
      <c r="L952" s="12">
        <v>0</v>
      </c>
      <c r="M952" s="11"/>
      <c r="N952" s="7" t="s">
        <v>38</v>
      </c>
      <c r="O952" s="10">
        <v>0</v>
      </c>
      <c r="P952" s="12">
        <v>0</v>
      </c>
    </row>
    <row r="953" spans="1:16" x14ac:dyDescent="0.3">
      <c r="A953" s="7" t="s">
        <v>35</v>
      </c>
      <c r="B953" s="7" t="s">
        <v>519</v>
      </c>
      <c r="C953" s="7" t="s">
        <v>520</v>
      </c>
      <c r="D953" s="7" t="s">
        <v>1965</v>
      </c>
      <c r="E953" s="7" t="s">
        <v>1966</v>
      </c>
      <c r="F953" s="10">
        <v>0</v>
      </c>
      <c r="G953" s="8">
        <v>3</v>
      </c>
      <c r="H953" s="14">
        <f t="shared" si="14"/>
        <v>0</v>
      </c>
      <c r="I953" s="10">
        <v>0</v>
      </c>
      <c r="J953" s="12">
        <v>0</v>
      </c>
      <c r="K953" s="10">
        <v>0</v>
      </c>
      <c r="L953" s="12">
        <v>0</v>
      </c>
      <c r="M953" s="11"/>
      <c r="N953" s="7" t="s">
        <v>38</v>
      </c>
      <c r="O953" s="10">
        <v>0</v>
      </c>
      <c r="P953" s="12">
        <v>0</v>
      </c>
    </row>
    <row r="954" spans="1:16" x14ac:dyDescent="0.3">
      <c r="A954" s="7" t="s">
        <v>35</v>
      </c>
      <c r="B954" s="7" t="s">
        <v>521</v>
      </c>
      <c r="C954" s="7" t="s">
        <v>522</v>
      </c>
      <c r="D954" s="7" t="s">
        <v>1956</v>
      </c>
      <c r="E954" s="7" t="s">
        <v>1957</v>
      </c>
      <c r="F954" s="10">
        <v>106757</v>
      </c>
      <c r="G954" s="8">
        <v>2</v>
      </c>
      <c r="H954" s="14">
        <f t="shared" si="14"/>
        <v>2135</v>
      </c>
      <c r="I954" s="10">
        <v>108892</v>
      </c>
      <c r="J954" s="12">
        <v>0</v>
      </c>
      <c r="K954" s="10">
        <v>108892</v>
      </c>
      <c r="L954" s="12">
        <v>0.4869</v>
      </c>
      <c r="M954" s="11"/>
      <c r="N954" s="7" t="s">
        <v>38</v>
      </c>
      <c r="O954" s="10">
        <v>108892</v>
      </c>
      <c r="P954" s="12">
        <v>0.4869</v>
      </c>
    </row>
    <row r="955" spans="1:16" x14ac:dyDescent="0.3">
      <c r="A955" s="7" t="s">
        <v>35</v>
      </c>
      <c r="B955" s="7" t="s">
        <v>521</v>
      </c>
      <c r="C955" s="7" t="s">
        <v>522</v>
      </c>
      <c r="D955" s="7" t="s">
        <v>1969</v>
      </c>
      <c r="E955" s="7" t="s">
        <v>1970</v>
      </c>
      <c r="F955" s="10">
        <v>42540</v>
      </c>
      <c r="G955" s="8">
        <v>5</v>
      </c>
      <c r="H955" s="14">
        <f t="shared" si="14"/>
        <v>2127</v>
      </c>
      <c r="I955" s="10">
        <v>44667</v>
      </c>
      <c r="J955" s="12">
        <v>0</v>
      </c>
      <c r="K955" s="10">
        <v>44667</v>
      </c>
      <c r="L955" s="12">
        <v>0.19969999999999999</v>
      </c>
      <c r="M955" s="11"/>
      <c r="N955" s="7" t="s">
        <v>38</v>
      </c>
      <c r="O955" s="10">
        <v>44667</v>
      </c>
      <c r="P955" s="12">
        <v>0.19969999999999999</v>
      </c>
    </row>
    <row r="956" spans="1:16" x14ac:dyDescent="0.3">
      <c r="A956" s="7" t="s">
        <v>35</v>
      </c>
      <c r="B956" s="7" t="s">
        <v>521</v>
      </c>
      <c r="C956" s="7" t="s">
        <v>522</v>
      </c>
      <c r="D956" s="7" t="s">
        <v>2090</v>
      </c>
      <c r="E956" s="7" t="s">
        <v>2091</v>
      </c>
      <c r="F956" s="10">
        <v>3362</v>
      </c>
      <c r="G956" s="8">
        <v>2</v>
      </c>
      <c r="H956" s="14">
        <f t="shared" si="14"/>
        <v>67</v>
      </c>
      <c r="I956" s="10">
        <v>3429</v>
      </c>
      <c r="J956" s="12">
        <v>0</v>
      </c>
      <c r="K956" s="10">
        <v>3429</v>
      </c>
      <c r="L956" s="12">
        <v>1.5299999999999999E-2</v>
      </c>
      <c r="M956" s="11"/>
      <c r="N956" s="7" t="s">
        <v>38</v>
      </c>
      <c r="O956" s="10">
        <v>3429</v>
      </c>
      <c r="P956" s="12">
        <v>1.5299999999999999E-2</v>
      </c>
    </row>
    <row r="957" spans="1:16" x14ac:dyDescent="0.3">
      <c r="A957" s="7" t="s">
        <v>35</v>
      </c>
      <c r="B957" s="7" t="s">
        <v>521</v>
      </c>
      <c r="C957" s="7" t="s">
        <v>522</v>
      </c>
      <c r="D957" s="7" t="s">
        <v>1959</v>
      </c>
      <c r="E957" s="7" t="s">
        <v>1960</v>
      </c>
      <c r="F957" s="10">
        <v>60526</v>
      </c>
      <c r="G957" s="8">
        <v>2</v>
      </c>
      <c r="H957" s="14">
        <f t="shared" si="14"/>
        <v>1211</v>
      </c>
      <c r="I957" s="10">
        <v>61737</v>
      </c>
      <c r="J957" s="12">
        <v>0</v>
      </c>
      <c r="K957" s="10">
        <v>61737</v>
      </c>
      <c r="L957" s="12">
        <v>0.27600000000000002</v>
      </c>
      <c r="M957" s="11"/>
      <c r="N957" s="7" t="s">
        <v>38</v>
      </c>
      <c r="O957" s="10">
        <v>61737</v>
      </c>
      <c r="P957" s="12">
        <v>0.27600000000000002</v>
      </c>
    </row>
    <row r="958" spans="1:16" x14ac:dyDescent="0.3">
      <c r="A958" s="7" t="s">
        <v>35</v>
      </c>
      <c r="B958" s="7" t="s">
        <v>521</v>
      </c>
      <c r="C958" s="7" t="s">
        <v>522</v>
      </c>
      <c r="D958" s="7" t="s">
        <v>2028</v>
      </c>
      <c r="E958" s="7" t="s">
        <v>2029</v>
      </c>
      <c r="F958" s="10">
        <v>6300</v>
      </c>
      <c r="G958" s="8">
        <v>2</v>
      </c>
      <c r="H958" s="14">
        <f t="shared" si="14"/>
        <v>126</v>
      </c>
      <c r="I958" s="10">
        <v>6426</v>
      </c>
      <c r="J958" s="12">
        <v>0</v>
      </c>
      <c r="K958" s="10">
        <v>6426</v>
      </c>
      <c r="L958" s="12">
        <v>2.87E-2</v>
      </c>
      <c r="M958" s="11"/>
      <c r="N958" s="7" t="s">
        <v>38</v>
      </c>
      <c r="O958" s="10">
        <v>6426</v>
      </c>
      <c r="P958" s="12">
        <v>2.87E-2</v>
      </c>
    </row>
    <row r="959" spans="1:16" x14ac:dyDescent="0.3">
      <c r="A959" s="7" t="s">
        <v>35</v>
      </c>
      <c r="B959" s="7" t="s">
        <v>521</v>
      </c>
      <c r="C959" s="7" t="s">
        <v>522</v>
      </c>
      <c r="D959" s="7" t="s">
        <v>2032</v>
      </c>
      <c r="E959" s="7" t="s">
        <v>2033</v>
      </c>
      <c r="F959" s="10">
        <v>134330</v>
      </c>
      <c r="G959" s="8">
        <v>2</v>
      </c>
      <c r="H959" s="14">
        <f t="shared" si="14"/>
        <v>2687</v>
      </c>
      <c r="I959" s="10">
        <v>137017</v>
      </c>
      <c r="J959" s="12">
        <v>0</v>
      </c>
      <c r="K959" s="10">
        <v>137017</v>
      </c>
      <c r="L959" s="12">
        <v>0.61260000000000003</v>
      </c>
      <c r="M959" s="11"/>
      <c r="N959" s="7" t="s">
        <v>38</v>
      </c>
      <c r="O959" s="10">
        <v>137017</v>
      </c>
      <c r="P959" s="12">
        <v>0.61260000000000003</v>
      </c>
    </row>
    <row r="960" spans="1:16" x14ac:dyDescent="0.3">
      <c r="A960" s="7" t="s">
        <v>35</v>
      </c>
      <c r="B960" s="7" t="s">
        <v>521</v>
      </c>
      <c r="C960" s="7" t="s">
        <v>522</v>
      </c>
      <c r="D960" s="7" t="s">
        <v>2018</v>
      </c>
      <c r="E960" s="7" t="s">
        <v>2019</v>
      </c>
      <c r="F960" s="10">
        <v>345157</v>
      </c>
      <c r="G960" s="8">
        <v>2</v>
      </c>
      <c r="H960" s="14">
        <f t="shared" si="14"/>
        <v>6903</v>
      </c>
      <c r="I960" s="10">
        <v>352060</v>
      </c>
      <c r="J960" s="12">
        <v>0</v>
      </c>
      <c r="K960" s="10">
        <v>352060</v>
      </c>
      <c r="L960" s="12">
        <v>1.5741000000000001</v>
      </c>
      <c r="M960" s="11"/>
      <c r="N960" s="7" t="s">
        <v>38</v>
      </c>
      <c r="O960" s="10">
        <v>352060</v>
      </c>
      <c r="P960" s="12">
        <v>1.5741000000000001</v>
      </c>
    </row>
    <row r="961" spans="1:16" x14ac:dyDescent="0.3">
      <c r="A961" s="7" t="s">
        <v>35</v>
      </c>
      <c r="B961" s="7" t="s">
        <v>521</v>
      </c>
      <c r="C961" s="7" t="s">
        <v>522</v>
      </c>
      <c r="D961" s="7" t="s">
        <v>1965</v>
      </c>
      <c r="E961" s="7" t="s">
        <v>1966</v>
      </c>
      <c r="F961" s="10">
        <v>13618</v>
      </c>
      <c r="G961" s="8">
        <v>2</v>
      </c>
      <c r="H961" s="14">
        <f t="shared" si="14"/>
        <v>272</v>
      </c>
      <c r="I961" s="10">
        <v>13890</v>
      </c>
      <c r="J961" s="12">
        <v>0</v>
      </c>
      <c r="K961" s="10">
        <v>13890</v>
      </c>
      <c r="L961" s="12">
        <v>6.2100000000000002E-2</v>
      </c>
      <c r="M961" s="11"/>
      <c r="N961" s="7" t="s">
        <v>38</v>
      </c>
      <c r="O961" s="10">
        <v>13890</v>
      </c>
      <c r="P961" s="12">
        <v>6.2100000000000002E-2</v>
      </c>
    </row>
    <row r="962" spans="1:16" x14ac:dyDescent="0.3">
      <c r="A962" s="7" t="s">
        <v>35</v>
      </c>
      <c r="B962" s="7" t="s">
        <v>521</v>
      </c>
      <c r="C962" s="7" t="s">
        <v>522</v>
      </c>
      <c r="D962" s="7" t="s">
        <v>1967</v>
      </c>
      <c r="E962" s="7" t="s">
        <v>1968</v>
      </c>
      <c r="F962" s="10">
        <v>64393</v>
      </c>
      <c r="G962" s="8">
        <v>2</v>
      </c>
      <c r="H962" s="14">
        <f t="shared" si="14"/>
        <v>1288</v>
      </c>
      <c r="I962" s="10">
        <v>65681</v>
      </c>
      <c r="J962" s="12">
        <v>0</v>
      </c>
      <c r="K962" s="10">
        <v>65681</v>
      </c>
      <c r="L962" s="12">
        <v>0.29370000000000002</v>
      </c>
      <c r="M962" s="11"/>
      <c r="N962" s="7" t="s">
        <v>38</v>
      </c>
      <c r="O962" s="10">
        <v>65681</v>
      </c>
      <c r="P962" s="12">
        <v>0.29370000000000002</v>
      </c>
    </row>
    <row r="963" spans="1:16" x14ac:dyDescent="0.3">
      <c r="A963" s="7" t="s">
        <v>35</v>
      </c>
      <c r="B963" s="7" t="s">
        <v>521</v>
      </c>
      <c r="C963" s="7" t="s">
        <v>522</v>
      </c>
      <c r="D963" s="7" t="s">
        <v>2008</v>
      </c>
      <c r="E963" s="7" t="s">
        <v>2009</v>
      </c>
      <c r="F963" s="10">
        <v>0</v>
      </c>
      <c r="G963" s="8">
        <v>2</v>
      </c>
      <c r="H963" s="14">
        <f t="shared" ref="H963:H1026" si="15">I963-F963</f>
        <v>0</v>
      </c>
      <c r="I963" s="10">
        <v>0</v>
      </c>
      <c r="J963" s="12">
        <v>0</v>
      </c>
      <c r="K963" s="10">
        <v>0</v>
      </c>
      <c r="L963" s="12">
        <v>0</v>
      </c>
      <c r="M963" s="11"/>
      <c r="N963" s="7" t="s">
        <v>38</v>
      </c>
      <c r="O963" s="10">
        <v>0</v>
      </c>
      <c r="P963" s="12">
        <v>0</v>
      </c>
    </row>
    <row r="964" spans="1:16" x14ac:dyDescent="0.3">
      <c r="A964" s="7" t="s">
        <v>35</v>
      </c>
      <c r="B964" s="7" t="s">
        <v>523</v>
      </c>
      <c r="C964" s="7" t="s">
        <v>524</v>
      </c>
      <c r="D964" s="7" t="s">
        <v>1956</v>
      </c>
      <c r="E964" s="7" t="s">
        <v>1957</v>
      </c>
      <c r="F964" s="10">
        <v>27524752</v>
      </c>
      <c r="G964" s="8">
        <v>1</v>
      </c>
      <c r="H964" s="14">
        <f t="shared" si="15"/>
        <v>275248</v>
      </c>
      <c r="I964" s="10">
        <v>27800000</v>
      </c>
      <c r="J964" s="12">
        <v>0</v>
      </c>
      <c r="K964" s="10">
        <v>27800000</v>
      </c>
      <c r="L964" s="12">
        <v>0.96719999999999995</v>
      </c>
      <c r="M964" s="11"/>
      <c r="N964" s="7" t="s">
        <v>38</v>
      </c>
      <c r="O964" s="10">
        <v>5112420</v>
      </c>
      <c r="P964" s="12">
        <v>1.1520999999999999</v>
      </c>
    </row>
    <row r="965" spans="1:16" x14ac:dyDescent="0.3">
      <c r="A965" s="7" t="s">
        <v>35</v>
      </c>
      <c r="B965" s="7" t="s">
        <v>523</v>
      </c>
      <c r="C965" s="7" t="s">
        <v>524</v>
      </c>
      <c r="D965" s="7" t="s">
        <v>1969</v>
      </c>
      <c r="E965" s="7" t="s">
        <v>1970</v>
      </c>
      <c r="F965" s="10">
        <v>2764000</v>
      </c>
      <c r="G965" s="8">
        <v>1</v>
      </c>
      <c r="H965" s="14">
        <f t="shared" si="15"/>
        <v>27640</v>
      </c>
      <c r="I965" s="10">
        <v>2791640</v>
      </c>
      <c r="J965" s="12">
        <v>0</v>
      </c>
      <c r="K965" s="10">
        <v>2791640</v>
      </c>
      <c r="L965" s="12">
        <v>9.7100000000000006E-2</v>
      </c>
      <c r="M965" s="11"/>
      <c r="N965" s="7" t="s">
        <v>38</v>
      </c>
      <c r="O965" s="10">
        <v>513383</v>
      </c>
      <c r="P965" s="12">
        <v>0.1157</v>
      </c>
    </row>
    <row r="966" spans="1:16" x14ac:dyDescent="0.3">
      <c r="A966" s="7" t="s">
        <v>35</v>
      </c>
      <c r="B966" s="7" t="s">
        <v>523</v>
      </c>
      <c r="C966" s="7" t="s">
        <v>524</v>
      </c>
      <c r="D966" s="7" t="s">
        <v>1991</v>
      </c>
      <c r="E966" s="7" t="s">
        <v>1992</v>
      </c>
      <c r="F966" s="10">
        <v>8370228</v>
      </c>
      <c r="G966" s="8">
        <v>1</v>
      </c>
      <c r="H966" s="14">
        <f t="shared" si="15"/>
        <v>83702</v>
      </c>
      <c r="I966" s="10">
        <v>8453930</v>
      </c>
      <c r="J966" s="12">
        <v>0</v>
      </c>
      <c r="K966" s="10">
        <v>8453930</v>
      </c>
      <c r="L966" s="12">
        <v>0.29409999999999997</v>
      </c>
      <c r="M966" s="11"/>
      <c r="N966" s="7" t="s">
        <v>38</v>
      </c>
      <c r="O966" s="10">
        <v>1554678</v>
      </c>
      <c r="P966" s="12">
        <v>0.3503</v>
      </c>
    </row>
    <row r="967" spans="1:16" x14ac:dyDescent="0.3">
      <c r="A967" s="7" t="s">
        <v>35</v>
      </c>
      <c r="B967" s="7" t="s">
        <v>523</v>
      </c>
      <c r="C967" s="7" t="s">
        <v>524</v>
      </c>
      <c r="D967" s="7" t="s">
        <v>1993</v>
      </c>
      <c r="E967" s="7" t="s">
        <v>1994</v>
      </c>
      <c r="F967" s="10">
        <v>6290822</v>
      </c>
      <c r="G967" s="8">
        <v>1</v>
      </c>
      <c r="H967" s="14">
        <f t="shared" si="15"/>
        <v>62908</v>
      </c>
      <c r="I967" s="10">
        <v>6353730</v>
      </c>
      <c r="J967" s="12">
        <v>0</v>
      </c>
      <c r="K967" s="10">
        <v>6353730</v>
      </c>
      <c r="L967" s="12">
        <v>0.22109999999999999</v>
      </c>
      <c r="M967" s="11"/>
      <c r="N967" s="7" t="s">
        <v>38</v>
      </c>
      <c r="O967" s="10">
        <v>1168451</v>
      </c>
      <c r="P967" s="12">
        <v>0.26329999999999998</v>
      </c>
    </row>
    <row r="968" spans="1:16" x14ac:dyDescent="0.3">
      <c r="A968" s="7" t="s">
        <v>35</v>
      </c>
      <c r="B968" s="7" t="s">
        <v>523</v>
      </c>
      <c r="C968" s="7" t="s">
        <v>524</v>
      </c>
      <c r="D968" s="7" t="s">
        <v>1959</v>
      </c>
      <c r="E968" s="7" t="s">
        <v>1960</v>
      </c>
      <c r="F968" s="10">
        <v>4204743</v>
      </c>
      <c r="G968" s="8">
        <v>1</v>
      </c>
      <c r="H968" s="14">
        <f t="shared" si="15"/>
        <v>42047</v>
      </c>
      <c r="I968" s="10">
        <v>4246790</v>
      </c>
      <c r="J968" s="12">
        <v>0</v>
      </c>
      <c r="K968" s="10">
        <v>4246790</v>
      </c>
      <c r="L968" s="12">
        <v>0.14779999999999999</v>
      </c>
      <c r="M968" s="11"/>
      <c r="N968" s="7" t="s">
        <v>38</v>
      </c>
      <c r="O968" s="10">
        <v>780985</v>
      </c>
      <c r="P968" s="12">
        <v>0.17599999999999999</v>
      </c>
    </row>
    <row r="969" spans="1:16" x14ac:dyDescent="0.3">
      <c r="A969" s="7" t="s">
        <v>35</v>
      </c>
      <c r="B969" s="7" t="s">
        <v>523</v>
      </c>
      <c r="C969" s="7" t="s">
        <v>524</v>
      </c>
      <c r="D969" s="7" t="s">
        <v>2028</v>
      </c>
      <c r="E969" s="7" t="s">
        <v>2029</v>
      </c>
      <c r="F969" s="10">
        <v>0</v>
      </c>
      <c r="G969" s="8">
        <v>1</v>
      </c>
      <c r="H969" s="14">
        <f t="shared" si="15"/>
        <v>0</v>
      </c>
      <c r="I969" s="10">
        <v>0</v>
      </c>
      <c r="J969" s="12">
        <v>0</v>
      </c>
      <c r="K969" s="10">
        <v>0</v>
      </c>
      <c r="L969" s="12">
        <v>0</v>
      </c>
      <c r="M969" s="11"/>
      <c r="N969" s="7" t="s">
        <v>38</v>
      </c>
      <c r="O969" s="10">
        <v>0</v>
      </c>
      <c r="P969" s="12">
        <v>0</v>
      </c>
    </row>
    <row r="970" spans="1:16" x14ac:dyDescent="0.3">
      <c r="A970" s="7" t="s">
        <v>35</v>
      </c>
      <c r="B970" s="7" t="s">
        <v>523</v>
      </c>
      <c r="C970" s="7" t="s">
        <v>524</v>
      </c>
      <c r="D970" s="7" t="s">
        <v>2030</v>
      </c>
      <c r="E970" s="7" t="s">
        <v>2031</v>
      </c>
      <c r="F970" s="10">
        <v>0</v>
      </c>
      <c r="G970" s="8">
        <v>1</v>
      </c>
      <c r="H970" s="14">
        <f t="shared" si="15"/>
        <v>0</v>
      </c>
      <c r="I970" s="10">
        <v>0</v>
      </c>
      <c r="J970" s="12">
        <v>0</v>
      </c>
      <c r="K970" s="10">
        <v>0</v>
      </c>
      <c r="L970" s="12">
        <v>0</v>
      </c>
      <c r="M970" s="11"/>
      <c r="N970" s="7" t="s">
        <v>38</v>
      </c>
      <c r="O970" s="10">
        <v>0</v>
      </c>
      <c r="P970" s="12">
        <v>0</v>
      </c>
    </row>
    <row r="971" spans="1:16" x14ac:dyDescent="0.3">
      <c r="A971" s="7" t="s">
        <v>35</v>
      </c>
      <c r="B971" s="7" t="s">
        <v>523</v>
      </c>
      <c r="C971" s="7" t="s">
        <v>524</v>
      </c>
      <c r="D971" s="7" t="s">
        <v>2005</v>
      </c>
      <c r="E971" s="7" t="s">
        <v>2006</v>
      </c>
      <c r="F971" s="10">
        <v>1118119</v>
      </c>
      <c r="G971" s="8">
        <v>1</v>
      </c>
      <c r="H971" s="14">
        <f t="shared" si="15"/>
        <v>11181</v>
      </c>
      <c r="I971" s="10">
        <v>1129300</v>
      </c>
      <c r="J971" s="12">
        <v>0</v>
      </c>
      <c r="K971" s="10">
        <v>1129300</v>
      </c>
      <c r="L971" s="12">
        <v>3.9300000000000002E-2</v>
      </c>
      <c r="M971" s="11"/>
      <c r="N971" s="7" t="s">
        <v>38</v>
      </c>
      <c r="O971" s="10">
        <v>207678</v>
      </c>
      <c r="P971" s="12">
        <v>4.6800000000000001E-2</v>
      </c>
    </row>
    <row r="972" spans="1:16" x14ac:dyDescent="0.3">
      <c r="A972" s="7" t="s">
        <v>35</v>
      </c>
      <c r="B972" s="7" t="s">
        <v>525</v>
      </c>
      <c r="C972" s="7" t="s">
        <v>526</v>
      </c>
      <c r="D972" s="7" t="s">
        <v>1956</v>
      </c>
      <c r="E972" s="7" t="s">
        <v>1957</v>
      </c>
      <c r="F972" s="10">
        <v>0</v>
      </c>
      <c r="G972" s="8">
        <v>1</v>
      </c>
      <c r="H972" s="14">
        <f t="shared" si="15"/>
        <v>0</v>
      </c>
      <c r="I972" s="10">
        <v>0</v>
      </c>
      <c r="J972" s="12">
        <v>0</v>
      </c>
      <c r="K972" s="10">
        <v>0</v>
      </c>
      <c r="L972" s="12">
        <v>0</v>
      </c>
      <c r="M972" s="11"/>
      <c r="N972" s="7" t="s">
        <v>38</v>
      </c>
      <c r="O972" s="10">
        <v>0</v>
      </c>
      <c r="P972" s="12">
        <v>0</v>
      </c>
    </row>
    <row r="973" spans="1:16" x14ac:dyDescent="0.3">
      <c r="A973" s="7" t="s">
        <v>35</v>
      </c>
      <c r="B973" s="7" t="s">
        <v>527</v>
      </c>
      <c r="C973" s="7" t="s">
        <v>528</v>
      </c>
      <c r="D973" s="7" t="s">
        <v>1956</v>
      </c>
      <c r="E973" s="7" t="s">
        <v>1957</v>
      </c>
      <c r="F973" s="10">
        <v>8042619</v>
      </c>
      <c r="G973" s="8">
        <v>1</v>
      </c>
      <c r="H973" s="14">
        <f t="shared" si="15"/>
        <v>80426</v>
      </c>
      <c r="I973" s="10">
        <v>8123045</v>
      </c>
      <c r="J973" s="12">
        <v>0</v>
      </c>
      <c r="K973" s="10">
        <v>8123045</v>
      </c>
      <c r="L973" s="12">
        <v>0.36969999999999997</v>
      </c>
      <c r="M973" s="11"/>
      <c r="N973" s="7" t="s">
        <v>38</v>
      </c>
      <c r="O973" s="10">
        <v>7581238</v>
      </c>
      <c r="P973" s="12">
        <v>0.36730000000000002</v>
      </c>
    </row>
    <row r="974" spans="1:16" x14ac:dyDescent="0.3">
      <c r="A974" s="7" t="s">
        <v>35</v>
      </c>
      <c r="B974" s="7" t="s">
        <v>527</v>
      </c>
      <c r="C974" s="7" t="s">
        <v>528</v>
      </c>
      <c r="D974" s="7" t="s">
        <v>1969</v>
      </c>
      <c r="E974" s="7" t="s">
        <v>1970</v>
      </c>
      <c r="F974" s="10">
        <v>3929288</v>
      </c>
      <c r="G974" s="8">
        <v>1</v>
      </c>
      <c r="H974" s="14">
        <f t="shared" si="15"/>
        <v>39293</v>
      </c>
      <c r="I974" s="10">
        <v>3968581</v>
      </c>
      <c r="J974" s="12">
        <v>0</v>
      </c>
      <c r="K974" s="10">
        <v>3968581</v>
      </c>
      <c r="L974" s="12">
        <v>0.18060000000000001</v>
      </c>
      <c r="M974" s="11"/>
      <c r="N974" s="7" t="s">
        <v>38</v>
      </c>
      <c r="O974" s="10">
        <v>3703877</v>
      </c>
      <c r="P974" s="12">
        <v>0.17949999999999999</v>
      </c>
    </row>
    <row r="975" spans="1:16" x14ac:dyDescent="0.3">
      <c r="A975" s="7" t="s">
        <v>35</v>
      </c>
      <c r="B975" s="7" t="s">
        <v>527</v>
      </c>
      <c r="C975" s="7" t="s">
        <v>528</v>
      </c>
      <c r="D975" s="7" t="s">
        <v>1991</v>
      </c>
      <c r="E975" s="7" t="s">
        <v>1992</v>
      </c>
      <c r="F975" s="10">
        <v>3622588</v>
      </c>
      <c r="G975" s="8">
        <v>1</v>
      </c>
      <c r="H975" s="14">
        <f t="shared" si="15"/>
        <v>36226</v>
      </c>
      <c r="I975" s="10">
        <v>3658814</v>
      </c>
      <c r="J975" s="12">
        <v>0</v>
      </c>
      <c r="K975" s="10">
        <v>3658814</v>
      </c>
      <c r="L975" s="12">
        <v>0.16650000000000001</v>
      </c>
      <c r="M975" s="11"/>
      <c r="N975" s="7" t="s">
        <v>38</v>
      </c>
      <c r="O975" s="10">
        <v>3414771</v>
      </c>
      <c r="P975" s="12">
        <v>0.16550000000000001</v>
      </c>
    </row>
    <row r="976" spans="1:16" x14ac:dyDescent="0.3">
      <c r="A976" s="7" t="s">
        <v>35</v>
      </c>
      <c r="B976" s="7" t="s">
        <v>527</v>
      </c>
      <c r="C976" s="7" t="s">
        <v>528</v>
      </c>
      <c r="D976" s="7" t="s">
        <v>1993</v>
      </c>
      <c r="E976" s="7" t="s">
        <v>1994</v>
      </c>
      <c r="F976" s="10">
        <v>4403044</v>
      </c>
      <c r="G976" s="8">
        <v>1</v>
      </c>
      <c r="H976" s="14">
        <f t="shared" si="15"/>
        <v>44030</v>
      </c>
      <c r="I976" s="10">
        <v>4447074</v>
      </c>
      <c r="J976" s="12">
        <v>0</v>
      </c>
      <c r="K976" s="10">
        <v>4447074</v>
      </c>
      <c r="L976" s="12">
        <v>0.2024</v>
      </c>
      <c r="M976" s="11"/>
      <c r="N976" s="7" t="s">
        <v>38</v>
      </c>
      <c r="O976" s="10">
        <v>4150454</v>
      </c>
      <c r="P976" s="12">
        <v>0.2011</v>
      </c>
    </row>
    <row r="977" spans="1:16" x14ac:dyDescent="0.3">
      <c r="A977" s="7" t="s">
        <v>35</v>
      </c>
      <c r="B977" s="7" t="s">
        <v>527</v>
      </c>
      <c r="C977" s="7" t="s">
        <v>528</v>
      </c>
      <c r="D977" s="7" t="s">
        <v>1959</v>
      </c>
      <c r="E977" s="7" t="s">
        <v>1960</v>
      </c>
      <c r="F977" s="10">
        <v>513105</v>
      </c>
      <c r="G977" s="8">
        <v>1</v>
      </c>
      <c r="H977" s="14">
        <f t="shared" si="15"/>
        <v>5131</v>
      </c>
      <c r="I977" s="10">
        <v>518236</v>
      </c>
      <c r="J977" s="12">
        <v>0</v>
      </c>
      <c r="K977" s="10">
        <v>518236</v>
      </c>
      <c r="L977" s="12">
        <v>2.3599999999999999E-2</v>
      </c>
      <c r="M977" s="11"/>
      <c r="N977" s="7" t="s">
        <v>38</v>
      </c>
      <c r="O977" s="10">
        <v>483670</v>
      </c>
      <c r="P977" s="12">
        <v>2.3400000000000001E-2</v>
      </c>
    </row>
    <row r="978" spans="1:16" x14ac:dyDescent="0.3">
      <c r="A978" s="7" t="s">
        <v>35</v>
      </c>
      <c r="B978" s="7" t="s">
        <v>527</v>
      </c>
      <c r="C978" s="7" t="s">
        <v>528</v>
      </c>
      <c r="D978" s="7" t="s">
        <v>1995</v>
      </c>
      <c r="E978" s="7" t="s">
        <v>1996</v>
      </c>
      <c r="F978" s="10">
        <v>0</v>
      </c>
      <c r="G978" s="8">
        <v>1</v>
      </c>
      <c r="H978" s="14">
        <f t="shared" si="15"/>
        <v>0</v>
      </c>
      <c r="I978" s="10">
        <v>0</v>
      </c>
      <c r="J978" s="12">
        <v>0</v>
      </c>
      <c r="K978" s="10">
        <v>0</v>
      </c>
      <c r="L978" s="12">
        <v>0</v>
      </c>
      <c r="M978" s="11"/>
      <c r="N978" s="7" t="s">
        <v>38</v>
      </c>
      <c r="O978" s="10">
        <v>0</v>
      </c>
      <c r="P978" s="12">
        <v>0</v>
      </c>
    </row>
    <row r="979" spans="1:16" x14ac:dyDescent="0.3">
      <c r="A979" s="7" t="s">
        <v>35</v>
      </c>
      <c r="B979" s="7" t="s">
        <v>527</v>
      </c>
      <c r="C979" s="7" t="s">
        <v>528</v>
      </c>
      <c r="D979" s="7" t="s">
        <v>1963</v>
      </c>
      <c r="E979" s="7" t="s">
        <v>1964</v>
      </c>
      <c r="F979" s="10">
        <v>840164</v>
      </c>
      <c r="G979" s="8">
        <v>1</v>
      </c>
      <c r="H979" s="14">
        <f t="shared" si="15"/>
        <v>8402</v>
      </c>
      <c r="I979" s="10">
        <v>848566</v>
      </c>
      <c r="J979" s="12">
        <v>0</v>
      </c>
      <c r="K979" s="10">
        <v>848566</v>
      </c>
      <c r="L979" s="12">
        <v>3.8600000000000002E-2</v>
      </c>
      <c r="M979" s="11"/>
      <c r="N979" s="7" t="s">
        <v>38</v>
      </c>
      <c r="O979" s="10">
        <v>791967</v>
      </c>
      <c r="P979" s="12">
        <v>3.8399999999999997E-2</v>
      </c>
    </row>
    <row r="980" spans="1:16" x14ac:dyDescent="0.3">
      <c r="A980" s="7" t="s">
        <v>35</v>
      </c>
      <c r="B980" s="7" t="s">
        <v>529</v>
      </c>
      <c r="C980" s="7" t="s">
        <v>530</v>
      </c>
      <c r="D980" s="7" t="s">
        <v>1956</v>
      </c>
      <c r="E980" s="7" t="s">
        <v>1957</v>
      </c>
      <c r="F980" s="10">
        <v>0</v>
      </c>
      <c r="G980" s="8">
        <v>3</v>
      </c>
      <c r="H980" s="14">
        <f t="shared" si="15"/>
        <v>0</v>
      </c>
      <c r="I980" s="10">
        <v>0</v>
      </c>
      <c r="J980" s="12">
        <v>0</v>
      </c>
      <c r="K980" s="10">
        <v>0</v>
      </c>
      <c r="L980" s="12">
        <v>0</v>
      </c>
      <c r="M980" s="11"/>
      <c r="N980" s="7" t="s">
        <v>38</v>
      </c>
      <c r="O980" s="10">
        <v>0</v>
      </c>
      <c r="P980" s="12">
        <v>0</v>
      </c>
    </row>
    <row r="981" spans="1:16" x14ac:dyDescent="0.3">
      <c r="A981" s="7" t="s">
        <v>35</v>
      </c>
      <c r="B981" s="7" t="s">
        <v>529</v>
      </c>
      <c r="C981" s="7" t="s">
        <v>530</v>
      </c>
      <c r="D981" s="7" t="s">
        <v>1989</v>
      </c>
      <c r="E981" s="7" t="s">
        <v>1990</v>
      </c>
      <c r="F981" s="10">
        <v>6133970</v>
      </c>
      <c r="G981" s="8">
        <v>1</v>
      </c>
      <c r="H981" s="14">
        <f t="shared" si="15"/>
        <v>61340</v>
      </c>
      <c r="I981" s="10">
        <v>6195310</v>
      </c>
      <c r="J981" s="12">
        <v>0</v>
      </c>
      <c r="K981" s="10">
        <v>6195310</v>
      </c>
      <c r="L981" s="12">
        <v>0.33179999999999998</v>
      </c>
      <c r="M981" s="11"/>
      <c r="N981" s="7" t="s">
        <v>38</v>
      </c>
      <c r="O981" s="10">
        <v>5782083</v>
      </c>
      <c r="P981" s="12">
        <v>0.33350000000000002</v>
      </c>
    </row>
    <row r="982" spans="1:16" x14ac:dyDescent="0.3">
      <c r="A982" s="7" t="s">
        <v>35</v>
      </c>
      <c r="B982" s="7" t="s">
        <v>531</v>
      </c>
      <c r="C982" s="7" t="s">
        <v>532</v>
      </c>
      <c r="D982" s="7" t="s">
        <v>1956</v>
      </c>
      <c r="E982" s="7" t="s">
        <v>1957</v>
      </c>
      <c r="F982" s="10">
        <v>9236449</v>
      </c>
      <c r="G982" s="8">
        <v>3</v>
      </c>
      <c r="H982" s="14">
        <f t="shared" si="15"/>
        <v>277093</v>
      </c>
      <c r="I982" s="10">
        <v>9513542</v>
      </c>
      <c r="J982" s="12">
        <v>0</v>
      </c>
      <c r="K982" s="10">
        <v>9513542</v>
      </c>
      <c r="L982" s="12">
        <v>1.9901</v>
      </c>
      <c r="M982" s="11"/>
      <c r="N982" s="7" t="s">
        <v>38</v>
      </c>
      <c r="O982" s="10">
        <v>9513542</v>
      </c>
      <c r="P982" s="12">
        <v>1.9901</v>
      </c>
    </row>
    <row r="983" spans="1:16" x14ac:dyDescent="0.3">
      <c r="A983" s="7" t="s">
        <v>35</v>
      </c>
      <c r="B983" s="7" t="s">
        <v>531</v>
      </c>
      <c r="C983" s="7" t="s">
        <v>532</v>
      </c>
      <c r="D983" s="7" t="s">
        <v>1969</v>
      </c>
      <c r="E983" s="7" t="s">
        <v>1970</v>
      </c>
      <c r="F983" s="10">
        <v>5133646</v>
      </c>
      <c r="G983" s="8">
        <v>5</v>
      </c>
      <c r="H983" s="14">
        <f t="shared" si="15"/>
        <v>256682</v>
      </c>
      <c r="I983" s="10">
        <v>5390328</v>
      </c>
      <c r="J983" s="12">
        <v>0</v>
      </c>
      <c r="K983" s="10">
        <v>5390328</v>
      </c>
      <c r="L983" s="12">
        <v>1.1275999999999999</v>
      </c>
      <c r="M983" s="11"/>
      <c r="N983" s="7" t="s">
        <v>38</v>
      </c>
      <c r="O983" s="10">
        <v>5390328</v>
      </c>
      <c r="P983" s="12">
        <v>1.1275999999999999</v>
      </c>
    </row>
    <row r="984" spans="1:16" x14ac:dyDescent="0.3">
      <c r="A984" s="7" t="s">
        <v>35</v>
      </c>
      <c r="B984" s="7" t="s">
        <v>531</v>
      </c>
      <c r="C984" s="7" t="s">
        <v>532</v>
      </c>
      <c r="D984" s="7" t="s">
        <v>2090</v>
      </c>
      <c r="E984" s="7" t="s">
        <v>2091</v>
      </c>
      <c r="F984" s="10">
        <v>0</v>
      </c>
      <c r="G984" s="8">
        <v>3</v>
      </c>
      <c r="H984" s="14">
        <f t="shared" si="15"/>
        <v>0</v>
      </c>
      <c r="I984" s="10">
        <v>0</v>
      </c>
      <c r="J984" s="12">
        <v>0</v>
      </c>
      <c r="K984" s="10">
        <v>0</v>
      </c>
      <c r="L984" s="12">
        <v>0</v>
      </c>
      <c r="M984" s="11"/>
      <c r="N984" s="7" t="s">
        <v>38</v>
      </c>
      <c r="O984" s="10">
        <v>0</v>
      </c>
      <c r="P984" s="12">
        <v>0</v>
      </c>
    </row>
    <row r="985" spans="1:16" x14ac:dyDescent="0.3">
      <c r="A985" s="7" t="s">
        <v>35</v>
      </c>
      <c r="B985" s="7" t="s">
        <v>531</v>
      </c>
      <c r="C985" s="7" t="s">
        <v>532</v>
      </c>
      <c r="D985" s="7" t="s">
        <v>1991</v>
      </c>
      <c r="E985" s="7" t="s">
        <v>1992</v>
      </c>
      <c r="F985" s="10">
        <v>548950</v>
      </c>
      <c r="G985" s="8">
        <v>3</v>
      </c>
      <c r="H985" s="14">
        <f t="shared" si="15"/>
        <v>16469</v>
      </c>
      <c r="I985" s="10">
        <v>565419</v>
      </c>
      <c r="J985" s="12">
        <v>0</v>
      </c>
      <c r="K985" s="10">
        <v>565419</v>
      </c>
      <c r="L985" s="12">
        <v>0.1183</v>
      </c>
      <c r="M985" s="11"/>
      <c r="N985" s="7" t="s">
        <v>38</v>
      </c>
      <c r="O985" s="10">
        <v>565419</v>
      </c>
      <c r="P985" s="12">
        <v>0.1183</v>
      </c>
    </row>
    <row r="986" spans="1:16" x14ac:dyDescent="0.3">
      <c r="A986" s="7" t="s">
        <v>35</v>
      </c>
      <c r="B986" s="7" t="s">
        <v>531</v>
      </c>
      <c r="C986" s="7" t="s">
        <v>532</v>
      </c>
      <c r="D986" s="7" t="s">
        <v>1993</v>
      </c>
      <c r="E986" s="7" t="s">
        <v>1994</v>
      </c>
      <c r="F986" s="10">
        <v>377334</v>
      </c>
      <c r="G986" s="8">
        <v>3</v>
      </c>
      <c r="H986" s="14">
        <f t="shared" si="15"/>
        <v>11320</v>
      </c>
      <c r="I986" s="10">
        <v>388654</v>
      </c>
      <c r="J986" s="12">
        <v>0</v>
      </c>
      <c r="K986" s="10">
        <v>388654</v>
      </c>
      <c r="L986" s="12">
        <v>8.1299999999999997E-2</v>
      </c>
      <c r="M986" s="11"/>
      <c r="N986" s="7" t="s">
        <v>38</v>
      </c>
      <c r="O986" s="10">
        <v>388654</v>
      </c>
      <c r="P986" s="12">
        <v>8.1299999999999997E-2</v>
      </c>
    </row>
    <row r="987" spans="1:16" x14ac:dyDescent="0.3">
      <c r="A987" s="7" t="s">
        <v>35</v>
      </c>
      <c r="B987" s="7" t="s">
        <v>531</v>
      </c>
      <c r="C987" s="7" t="s">
        <v>532</v>
      </c>
      <c r="D987" s="7" t="s">
        <v>1959</v>
      </c>
      <c r="E987" s="7" t="s">
        <v>1960</v>
      </c>
      <c r="F987" s="10">
        <v>585000</v>
      </c>
      <c r="G987" s="8">
        <v>3</v>
      </c>
      <c r="H987" s="14">
        <f t="shared" si="15"/>
        <v>17550</v>
      </c>
      <c r="I987" s="10">
        <v>602550</v>
      </c>
      <c r="J987" s="12">
        <v>0</v>
      </c>
      <c r="K987" s="10">
        <v>602550</v>
      </c>
      <c r="L987" s="12">
        <v>0.126</v>
      </c>
      <c r="M987" s="11"/>
      <c r="N987" s="7" t="s">
        <v>38</v>
      </c>
      <c r="O987" s="10">
        <v>602550</v>
      </c>
      <c r="P987" s="12">
        <v>0.126</v>
      </c>
    </row>
    <row r="988" spans="1:16" x14ac:dyDescent="0.3">
      <c r="A988" s="7" t="s">
        <v>35</v>
      </c>
      <c r="B988" s="7" t="s">
        <v>531</v>
      </c>
      <c r="C988" s="7" t="s">
        <v>532</v>
      </c>
      <c r="D988" s="7" t="s">
        <v>2030</v>
      </c>
      <c r="E988" s="7" t="s">
        <v>2031</v>
      </c>
      <c r="F988" s="10">
        <v>0</v>
      </c>
      <c r="G988" s="8">
        <v>3</v>
      </c>
      <c r="H988" s="14">
        <f t="shared" si="15"/>
        <v>0</v>
      </c>
      <c r="I988" s="10">
        <v>0</v>
      </c>
      <c r="J988" s="12">
        <v>0</v>
      </c>
      <c r="K988" s="10">
        <v>0</v>
      </c>
      <c r="L988" s="12">
        <v>0</v>
      </c>
      <c r="M988" s="11"/>
      <c r="N988" s="7" t="s">
        <v>38</v>
      </c>
      <c r="O988" s="10">
        <v>0</v>
      </c>
      <c r="P988" s="12">
        <v>0</v>
      </c>
    </row>
    <row r="989" spans="1:16" x14ac:dyDescent="0.3">
      <c r="A989" s="7" t="s">
        <v>35</v>
      </c>
      <c r="B989" s="7" t="s">
        <v>531</v>
      </c>
      <c r="C989" s="7" t="s">
        <v>532</v>
      </c>
      <c r="D989" s="7" t="s">
        <v>2092</v>
      </c>
      <c r="E989" s="7" t="s">
        <v>2093</v>
      </c>
      <c r="F989" s="10">
        <v>1331250</v>
      </c>
      <c r="G989" s="8">
        <v>3</v>
      </c>
      <c r="H989" s="14">
        <f t="shared" si="15"/>
        <v>39938</v>
      </c>
      <c r="I989" s="10">
        <v>1371188</v>
      </c>
      <c r="J989" s="12">
        <v>0</v>
      </c>
      <c r="K989" s="10">
        <v>1371188</v>
      </c>
      <c r="L989" s="12">
        <v>0.2868</v>
      </c>
      <c r="M989" s="11"/>
      <c r="N989" s="7" t="s">
        <v>38</v>
      </c>
      <c r="O989" s="10">
        <v>1371188</v>
      </c>
      <c r="P989" s="12">
        <v>0.2868</v>
      </c>
    </row>
    <row r="990" spans="1:16" x14ac:dyDescent="0.3">
      <c r="A990" s="7" t="s">
        <v>35</v>
      </c>
      <c r="B990" s="7" t="s">
        <v>531</v>
      </c>
      <c r="C990" s="7" t="s">
        <v>532</v>
      </c>
      <c r="D990" s="7" t="s">
        <v>2032</v>
      </c>
      <c r="E990" s="7" t="s">
        <v>2033</v>
      </c>
      <c r="F990" s="10">
        <v>0</v>
      </c>
      <c r="G990" s="8">
        <v>3</v>
      </c>
      <c r="H990" s="14">
        <f t="shared" si="15"/>
        <v>0</v>
      </c>
      <c r="I990" s="10">
        <v>0</v>
      </c>
      <c r="J990" s="12">
        <v>0</v>
      </c>
      <c r="K990" s="10">
        <v>0</v>
      </c>
      <c r="L990" s="12">
        <v>0</v>
      </c>
      <c r="M990" s="11"/>
      <c r="N990" s="7" t="s">
        <v>38</v>
      </c>
      <c r="O990" s="10">
        <v>0</v>
      </c>
      <c r="P990" s="12">
        <v>0</v>
      </c>
    </row>
    <row r="991" spans="1:16" x14ac:dyDescent="0.3">
      <c r="A991" s="7" t="s">
        <v>35</v>
      </c>
      <c r="B991" s="7" t="s">
        <v>531</v>
      </c>
      <c r="C991" s="7" t="s">
        <v>532</v>
      </c>
      <c r="D991" s="7" t="s">
        <v>1995</v>
      </c>
      <c r="E991" s="7" t="s">
        <v>1996</v>
      </c>
      <c r="F991" s="10">
        <v>120000</v>
      </c>
      <c r="G991" s="8">
        <v>3</v>
      </c>
      <c r="H991" s="14">
        <f t="shared" si="15"/>
        <v>3600</v>
      </c>
      <c r="I991" s="10">
        <v>123600</v>
      </c>
      <c r="J991" s="12">
        <v>0</v>
      </c>
      <c r="K991" s="10">
        <v>123600</v>
      </c>
      <c r="L991" s="12">
        <v>2.5899999999999999E-2</v>
      </c>
      <c r="M991" s="11"/>
      <c r="N991" s="7" t="s">
        <v>38</v>
      </c>
      <c r="O991" s="10">
        <v>123600</v>
      </c>
      <c r="P991" s="12">
        <v>2.5899999999999999E-2</v>
      </c>
    </row>
    <row r="992" spans="1:16" x14ac:dyDescent="0.3">
      <c r="A992" s="7" t="s">
        <v>35</v>
      </c>
      <c r="B992" s="7" t="s">
        <v>531</v>
      </c>
      <c r="C992" s="7" t="s">
        <v>532</v>
      </c>
      <c r="D992" s="7" t="s">
        <v>1963</v>
      </c>
      <c r="E992" s="7" t="s">
        <v>1964</v>
      </c>
      <c r="F992" s="10">
        <v>0</v>
      </c>
      <c r="G992" s="8">
        <v>3</v>
      </c>
      <c r="H992" s="14">
        <f t="shared" si="15"/>
        <v>0</v>
      </c>
      <c r="I992" s="10">
        <v>0</v>
      </c>
      <c r="J992" s="12">
        <v>0</v>
      </c>
      <c r="K992" s="10">
        <v>0</v>
      </c>
      <c r="L992" s="12">
        <v>0</v>
      </c>
      <c r="M992" s="11"/>
      <c r="N992" s="7" t="s">
        <v>38</v>
      </c>
      <c r="O992" s="10">
        <v>0</v>
      </c>
      <c r="P992" s="12">
        <v>0</v>
      </c>
    </row>
    <row r="993" spans="1:16" x14ac:dyDescent="0.3">
      <c r="A993" s="7" t="s">
        <v>35</v>
      </c>
      <c r="B993" s="7" t="s">
        <v>531</v>
      </c>
      <c r="C993" s="7" t="s">
        <v>532</v>
      </c>
      <c r="D993" s="7" t="s">
        <v>2005</v>
      </c>
      <c r="E993" s="7" t="s">
        <v>2006</v>
      </c>
      <c r="F993" s="10">
        <v>0</v>
      </c>
      <c r="G993" s="8">
        <v>3</v>
      </c>
      <c r="H993" s="14">
        <f t="shared" si="15"/>
        <v>0</v>
      </c>
      <c r="I993" s="10">
        <v>0</v>
      </c>
      <c r="J993" s="12">
        <v>0</v>
      </c>
      <c r="K993" s="10">
        <v>0</v>
      </c>
      <c r="L993" s="12">
        <v>0</v>
      </c>
      <c r="M993" s="11"/>
      <c r="N993" s="7" t="s">
        <v>38</v>
      </c>
      <c r="O993" s="10">
        <v>0</v>
      </c>
      <c r="P993" s="12">
        <v>0</v>
      </c>
    </row>
    <row r="994" spans="1:16" x14ac:dyDescent="0.3">
      <c r="A994" s="7" t="s">
        <v>35</v>
      </c>
      <c r="B994" s="7" t="s">
        <v>531</v>
      </c>
      <c r="C994" s="7" t="s">
        <v>532</v>
      </c>
      <c r="D994" s="7" t="s">
        <v>2034</v>
      </c>
      <c r="E994" s="7" t="s">
        <v>2035</v>
      </c>
      <c r="F994" s="10">
        <v>0</v>
      </c>
      <c r="G994" s="8">
        <v>3</v>
      </c>
      <c r="H994" s="14">
        <f t="shared" si="15"/>
        <v>0</v>
      </c>
      <c r="I994" s="10">
        <v>0</v>
      </c>
      <c r="J994" s="12">
        <v>0</v>
      </c>
      <c r="K994" s="10">
        <v>0</v>
      </c>
      <c r="L994" s="12">
        <v>0</v>
      </c>
      <c r="M994" s="11"/>
      <c r="N994" s="7" t="s">
        <v>38</v>
      </c>
      <c r="O994" s="10">
        <v>0</v>
      </c>
      <c r="P994" s="12">
        <v>0</v>
      </c>
    </row>
    <row r="995" spans="1:16" x14ac:dyDescent="0.3">
      <c r="A995" s="7" t="s">
        <v>35</v>
      </c>
      <c r="B995" s="7" t="s">
        <v>531</v>
      </c>
      <c r="C995" s="7" t="s">
        <v>532</v>
      </c>
      <c r="D995" s="7" t="s">
        <v>2040</v>
      </c>
      <c r="E995" s="7" t="s">
        <v>2041</v>
      </c>
      <c r="F995" s="10">
        <v>0</v>
      </c>
      <c r="G995" s="8">
        <v>3</v>
      </c>
      <c r="H995" s="14">
        <f t="shared" si="15"/>
        <v>0</v>
      </c>
      <c r="I995" s="10">
        <v>0</v>
      </c>
      <c r="J995" s="12">
        <v>0</v>
      </c>
      <c r="K995" s="10">
        <v>0</v>
      </c>
      <c r="L995" s="12">
        <v>0</v>
      </c>
      <c r="M995" s="11"/>
      <c r="N995" s="7" t="s">
        <v>38</v>
      </c>
      <c r="O995" s="10">
        <v>0</v>
      </c>
      <c r="P995" s="12">
        <v>0</v>
      </c>
    </row>
    <row r="996" spans="1:16" x14ac:dyDescent="0.3">
      <c r="A996" s="7" t="s">
        <v>35</v>
      </c>
      <c r="B996" s="7" t="s">
        <v>531</v>
      </c>
      <c r="C996" s="7" t="s">
        <v>532</v>
      </c>
      <c r="D996" s="7" t="s">
        <v>1999</v>
      </c>
      <c r="E996" s="7" t="s">
        <v>2000</v>
      </c>
      <c r="F996" s="10">
        <v>0</v>
      </c>
      <c r="G996" s="8">
        <v>3</v>
      </c>
      <c r="H996" s="14">
        <f t="shared" si="15"/>
        <v>0</v>
      </c>
      <c r="I996" s="10">
        <v>0</v>
      </c>
      <c r="J996" s="12">
        <v>0</v>
      </c>
      <c r="K996" s="10">
        <v>0</v>
      </c>
      <c r="L996" s="12">
        <v>0</v>
      </c>
      <c r="M996" s="11"/>
      <c r="N996" s="7" t="s">
        <v>38</v>
      </c>
      <c r="O996" s="10">
        <v>0</v>
      </c>
      <c r="P996" s="12">
        <v>0</v>
      </c>
    </row>
    <row r="997" spans="1:16" x14ac:dyDescent="0.3">
      <c r="A997" s="7" t="s">
        <v>35</v>
      </c>
      <c r="B997" s="7" t="s">
        <v>533</v>
      </c>
      <c r="C997" s="7" t="s">
        <v>534</v>
      </c>
      <c r="D997" s="7" t="s">
        <v>1989</v>
      </c>
      <c r="E997" s="7" t="s">
        <v>1990</v>
      </c>
      <c r="F997" s="10">
        <v>1671000</v>
      </c>
      <c r="G997" s="8">
        <v>3</v>
      </c>
      <c r="H997" s="14">
        <f t="shared" si="15"/>
        <v>50130</v>
      </c>
      <c r="I997" s="10">
        <v>1721130</v>
      </c>
      <c r="J997" s="12">
        <v>0</v>
      </c>
      <c r="K997" s="10">
        <v>1721130</v>
      </c>
      <c r="L997" s="12">
        <v>0.36</v>
      </c>
      <c r="M997" s="11"/>
      <c r="N997" s="7" t="s">
        <v>38</v>
      </c>
      <c r="O997" s="10">
        <v>1721130</v>
      </c>
      <c r="P997" s="12">
        <v>0.36</v>
      </c>
    </row>
    <row r="998" spans="1:16" x14ac:dyDescent="0.3">
      <c r="A998" s="7" t="s">
        <v>35</v>
      </c>
      <c r="B998" s="7" t="s">
        <v>533</v>
      </c>
      <c r="C998" s="7" t="s">
        <v>534</v>
      </c>
      <c r="D998" s="7" t="s">
        <v>2145</v>
      </c>
      <c r="E998" s="7" t="s">
        <v>2146</v>
      </c>
      <c r="F998" s="10">
        <v>0</v>
      </c>
      <c r="G998" s="8">
        <v>5</v>
      </c>
      <c r="H998" s="14">
        <f t="shared" si="15"/>
        <v>0</v>
      </c>
      <c r="I998" s="10">
        <v>0</v>
      </c>
      <c r="J998" s="12">
        <v>0</v>
      </c>
      <c r="K998" s="10">
        <v>0</v>
      </c>
      <c r="L998" s="12">
        <v>0</v>
      </c>
      <c r="M998" s="11"/>
      <c r="N998" s="7" t="s">
        <v>38</v>
      </c>
      <c r="O998" s="10">
        <v>0</v>
      </c>
      <c r="P998" s="12">
        <v>0</v>
      </c>
    </row>
    <row r="999" spans="1:16" x14ac:dyDescent="0.3">
      <c r="A999" s="7" t="s">
        <v>35</v>
      </c>
      <c r="B999" s="7" t="s">
        <v>535</v>
      </c>
      <c r="C999" s="7" t="s">
        <v>536</v>
      </c>
      <c r="D999" s="7" t="s">
        <v>1956</v>
      </c>
      <c r="E999" s="7" t="s">
        <v>1957</v>
      </c>
      <c r="F999" s="10">
        <v>10510939</v>
      </c>
      <c r="G999" s="9"/>
      <c r="H999" s="14">
        <f t="shared" si="15"/>
        <v>325081</v>
      </c>
      <c r="I999" s="10">
        <v>10836020</v>
      </c>
      <c r="J999" s="12">
        <v>0</v>
      </c>
      <c r="K999" s="10">
        <v>10836020</v>
      </c>
      <c r="L999" s="12">
        <v>0.33639999999999998</v>
      </c>
      <c r="M999" s="11"/>
      <c r="N999" s="7" t="s">
        <v>38</v>
      </c>
      <c r="O999" s="10">
        <v>10836020</v>
      </c>
      <c r="P999" s="12">
        <v>0.33639999999999998</v>
      </c>
    </row>
    <row r="1000" spans="1:16" x14ac:dyDescent="0.3">
      <c r="A1000" s="7" t="s">
        <v>35</v>
      </c>
      <c r="B1000" s="7" t="s">
        <v>535</v>
      </c>
      <c r="C1000" s="7" t="s">
        <v>536</v>
      </c>
      <c r="D1000" s="7" t="s">
        <v>1969</v>
      </c>
      <c r="E1000" s="7" t="s">
        <v>1970</v>
      </c>
      <c r="F1000" s="10">
        <v>13942881</v>
      </c>
      <c r="G1000" s="8">
        <v>5</v>
      </c>
      <c r="H1000" s="14">
        <f t="shared" si="15"/>
        <v>697144</v>
      </c>
      <c r="I1000" s="10">
        <v>14640025</v>
      </c>
      <c r="J1000" s="12">
        <v>0</v>
      </c>
      <c r="K1000" s="10">
        <v>14640025</v>
      </c>
      <c r="L1000" s="12">
        <v>0.45450000000000002</v>
      </c>
      <c r="M1000" s="11"/>
      <c r="N1000" s="7" t="s">
        <v>38</v>
      </c>
      <c r="O1000" s="10">
        <v>14640025</v>
      </c>
      <c r="P1000" s="12">
        <v>0.45450000000000002</v>
      </c>
    </row>
    <row r="1001" spans="1:16" x14ac:dyDescent="0.3">
      <c r="A1001" s="7" t="s">
        <v>35</v>
      </c>
      <c r="B1001" s="7" t="s">
        <v>535</v>
      </c>
      <c r="C1001" s="7" t="s">
        <v>536</v>
      </c>
      <c r="D1001" s="7" t="s">
        <v>2090</v>
      </c>
      <c r="E1001" s="7" t="s">
        <v>2091</v>
      </c>
      <c r="F1001" s="10">
        <v>1332500</v>
      </c>
      <c r="G1001" s="9"/>
      <c r="H1001" s="14">
        <f t="shared" si="15"/>
        <v>41211</v>
      </c>
      <c r="I1001" s="10">
        <v>1373711</v>
      </c>
      <c r="J1001" s="12">
        <v>0</v>
      </c>
      <c r="K1001" s="10">
        <v>1373711</v>
      </c>
      <c r="L1001" s="12">
        <v>4.2700000000000002E-2</v>
      </c>
      <c r="M1001" s="11"/>
      <c r="N1001" s="7" t="s">
        <v>38</v>
      </c>
      <c r="O1001" s="10">
        <v>1373711</v>
      </c>
      <c r="P1001" s="12">
        <v>4.2700000000000002E-2</v>
      </c>
    </row>
    <row r="1002" spans="1:16" x14ac:dyDescent="0.3">
      <c r="A1002" s="7" t="s">
        <v>35</v>
      </c>
      <c r="B1002" s="7" t="s">
        <v>535</v>
      </c>
      <c r="C1002" s="7" t="s">
        <v>536</v>
      </c>
      <c r="D1002" s="7" t="s">
        <v>1991</v>
      </c>
      <c r="E1002" s="7" t="s">
        <v>1992</v>
      </c>
      <c r="F1002" s="10">
        <v>10869538</v>
      </c>
      <c r="G1002" s="9"/>
      <c r="H1002" s="14">
        <f t="shared" si="15"/>
        <v>336171</v>
      </c>
      <c r="I1002" s="10">
        <v>11205709</v>
      </c>
      <c r="J1002" s="12">
        <v>0</v>
      </c>
      <c r="K1002" s="10">
        <v>11205709</v>
      </c>
      <c r="L1002" s="12">
        <v>0.34789999999999999</v>
      </c>
      <c r="M1002" s="11"/>
      <c r="N1002" s="7" t="s">
        <v>38</v>
      </c>
      <c r="O1002" s="10">
        <v>11205709</v>
      </c>
      <c r="P1002" s="12">
        <v>0.34789999999999999</v>
      </c>
    </row>
    <row r="1003" spans="1:16" x14ac:dyDescent="0.3">
      <c r="A1003" s="7" t="s">
        <v>35</v>
      </c>
      <c r="B1003" s="7" t="s">
        <v>535</v>
      </c>
      <c r="C1003" s="7" t="s">
        <v>536</v>
      </c>
      <c r="D1003" s="7" t="s">
        <v>1993</v>
      </c>
      <c r="E1003" s="7" t="s">
        <v>1994</v>
      </c>
      <c r="F1003" s="10">
        <v>9248524</v>
      </c>
      <c r="G1003" s="9"/>
      <c r="H1003" s="14">
        <f t="shared" si="15"/>
        <v>286037</v>
      </c>
      <c r="I1003" s="10">
        <v>9534561</v>
      </c>
      <c r="J1003" s="12">
        <v>0</v>
      </c>
      <c r="K1003" s="10">
        <v>9534561</v>
      </c>
      <c r="L1003" s="12">
        <v>0.29599999999999999</v>
      </c>
      <c r="M1003" s="11"/>
      <c r="N1003" s="7" t="s">
        <v>38</v>
      </c>
      <c r="O1003" s="10">
        <v>9534561</v>
      </c>
      <c r="P1003" s="12">
        <v>0.29599999999999999</v>
      </c>
    </row>
    <row r="1004" spans="1:16" x14ac:dyDescent="0.3">
      <c r="A1004" s="7" t="s">
        <v>35</v>
      </c>
      <c r="B1004" s="7" t="s">
        <v>535</v>
      </c>
      <c r="C1004" s="7" t="s">
        <v>536</v>
      </c>
      <c r="D1004" s="7" t="s">
        <v>1959</v>
      </c>
      <c r="E1004" s="7" t="s">
        <v>1960</v>
      </c>
      <c r="F1004" s="10">
        <v>1255163</v>
      </c>
      <c r="G1004" s="9"/>
      <c r="H1004" s="14">
        <f t="shared" si="15"/>
        <v>38819</v>
      </c>
      <c r="I1004" s="10">
        <v>1293982</v>
      </c>
      <c r="J1004" s="12">
        <v>0</v>
      </c>
      <c r="K1004" s="10">
        <v>1293982</v>
      </c>
      <c r="L1004" s="12">
        <v>4.02E-2</v>
      </c>
      <c r="M1004" s="11"/>
      <c r="N1004" s="7" t="s">
        <v>38</v>
      </c>
      <c r="O1004" s="10">
        <v>1293982</v>
      </c>
      <c r="P1004" s="12">
        <v>4.02E-2</v>
      </c>
    </row>
    <row r="1005" spans="1:16" x14ac:dyDescent="0.3">
      <c r="A1005" s="7" t="s">
        <v>35</v>
      </c>
      <c r="B1005" s="7" t="s">
        <v>535</v>
      </c>
      <c r="C1005" s="7" t="s">
        <v>536</v>
      </c>
      <c r="D1005" s="7" t="s">
        <v>2092</v>
      </c>
      <c r="E1005" s="7" t="s">
        <v>2093</v>
      </c>
      <c r="F1005" s="10">
        <v>0</v>
      </c>
      <c r="G1005" s="9"/>
      <c r="H1005" s="14">
        <f t="shared" si="15"/>
        <v>0</v>
      </c>
      <c r="I1005" s="10">
        <v>0</v>
      </c>
      <c r="J1005" s="12">
        <v>0</v>
      </c>
      <c r="K1005" s="10">
        <v>0</v>
      </c>
      <c r="L1005" s="12">
        <v>0</v>
      </c>
      <c r="M1005" s="11"/>
      <c r="N1005" s="7" t="s">
        <v>38</v>
      </c>
      <c r="O1005" s="10">
        <v>0</v>
      </c>
      <c r="P1005" s="12">
        <v>0</v>
      </c>
    </row>
    <row r="1006" spans="1:16" x14ac:dyDescent="0.3">
      <c r="A1006" s="7" t="s">
        <v>35</v>
      </c>
      <c r="B1006" s="7" t="s">
        <v>535</v>
      </c>
      <c r="C1006" s="7" t="s">
        <v>536</v>
      </c>
      <c r="D1006" s="7" t="s">
        <v>1967</v>
      </c>
      <c r="E1006" s="7" t="s">
        <v>1968</v>
      </c>
      <c r="F1006" s="10">
        <v>0</v>
      </c>
      <c r="G1006" s="9"/>
      <c r="H1006" s="14">
        <f t="shared" si="15"/>
        <v>0</v>
      </c>
      <c r="I1006" s="10">
        <v>0</v>
      </c>
      <c r="J1006" s="12">
        <v>0</v>
      </c>
      <c r="K1006" s="10">
        <v>0</v>
      </c>
      <c r="L1006" s="12">
        <v>0</v>
      </c>
      <c r="M1006" s="11"/>
      <c r="N1006" s="7" t="s">
        <v>38</v>
      </c>
      <c r="O1006" s="10">
        <v>0</v>
      </c>
      <c r="P1006" s="12">
        <v>0</v>
      </c>
    </row>
    <row r="1007" spans="1:16" x14ac:dyDescent="0.3">
      <c r="A1007" s="7" t="s">
        <v>35</v>
      </c>
      <c r="B1007" s="7" t="s">
        <v>535</v>
      </c>
      <c r="C1007" s="7" t="s">
        <v>536</v>
      </c>
      <c r="D1007" s="7" t="s">
        <v>2005</v>
      </c>
      <c r="E1007" s="7" t="s">
        <v>2006</v>
      </c>
      <c r="F1007" s="10">
        <v>0</v>
      </c>
      <c r="G1007" s="9"/>
      <c r="H1007" s="14">
        <f t="shared" si="15"/>
        <v>0</v>
      </c>
      <c r="I1007" s="10">
        <v>0</v>
      </c>
      <c r="J1007" s="12">
        <v>0</v>
      </c>
      <c r="K1007" s="10">
        <v>0</v>
      </c>
      <c r="L1007" s="12">
        <v>0</v>
      </c>
      <c r="M1007" s="11"/>
      <c r="N1007" s="7" t="s">
        <v>38</v>
      </c>
      <c r="O1007" s="10">
        <v>0</v>
      </c>
      <c r="P1007" s="12">
        <v>0</v>
      </c>
    </row>
    <row r="1008" spans="1:16" x14ac:dyDescent="0.3">
      <c r="A1008" s="7" t="s">
        <v>35</v>
      </c>
      <c r="B1008" s="7" t="s">
        <v>535</v>
      </c>
      <c r="C1008" s="7" t="s">
        <v>536</v>
      </c>
      <c r="D1008" s="7" t="s">
        <v>1997</v>
      </c>
      <c r="E1008" s="7" t="s">
        <v>1998</v>
      </c>
      <c r="F1008" s="10">
        <v>0</v>
      </c>
      <c r="G1008" s="9"/>
      <c r="H1008" s="14">
        <f t="shared" si="15"/>
        <v>0</v>
      </c>
      <c r="I1008" s="10">
        <v>0</v>
      </c>
      <c r="J1008" s="12">
        <v>0</v>
      </c>
      <c r="K1008" s="10">
        <v>0</v>
      </c>
      <c r="L1008" s="12">
        <v>0</v>
      </c>
      <c r="M1008" s="11"/>
      <c r="N1008" s="7" t="s">
        <v>38</v>
      </c>
      <c r="O1008" s="10">
        <v>0</v>
      </c>
      <c r="P1008" s="12">
        <v>0</v>
      </c>
    </row>
    <row r="1009" spans="1:16" x14ac:dyDescent="0.3">
      <c r="A1009" s="7" t="s">
        <v>35</v>
      </c>
      <c r="B1009" s="7" t="s">
        <v>535</v>
      </c>
      <c r="C1009" s="7" t="s">
        <v>536</v>
      </c>
      <c r="D1009" s="7" t="s">
        <v>2147</v>
      </c>
      <c r="E1009" s="7" t="s">
        <v>2148</v>
      </c>
      <c r="F1009" s="10">
        <v>0</v>
      </c>
      <c r="G1009" s="9"/>
      <c r="H1009" s="14">
        <f t="shared" si="15"/>
        <v>0</v>
      </c>
      <c r="I1009" s="10">
        <v>0</v>
      </c>
      <c r="J1009" s="12">
        <v>0</v>
      </c>
      <c r="K1009" s="10">
        <v>0</v>
      </c>
      <c r="L1009" s="12">
        <v>0</v>
      </c>
      <c r="M1009" s="11"/>
      <c r="N1009" s="7" t="s">
        <v>38</v>
      </c>
      <c r="O1009" s="10">
        <v>0</v>
      </c>
      <c r="P1009" s="12">
        <v>0</v>
      </c>
    </row>
    <row r="1010" spans="1:16" x14ac:dyDescent="0.3">
      <c r="A1010" s="7" t="s">
        <v>35</v>
      </c>
      <c r="B1010" s="7" t="s">
        <v>537</v>
      </c>
      <c r="C1010" s="7" t="s">
        <v>538</v>
      </c>
      <c r="D1010" s="7" t="s">
        <v>1989</v>
      </c>
      <c r="E1010" s="7" t="s">
        <v>1990</v>
      </c>
      <c r="F1010" s="10">
        <v>7252000</v>
      </c>
      <c r="G1010" s="9"/>
      <c r="H1010" s="14">
        <f t="shared" si="15"/>
        <v>224289</v>
      </c>
      <c r="I1010" s="10">
        <v>7476289</v>
      </c>
      <c r="J1010" s="12">
        <v>0</v>
      </c>
      <c r="K1010" s="10">
        <v>7476289</v>
      </c>
      <c r="L1010" s="12">
        <v>0.2321</v>
      </c>
      <c r="M1010" s="11"/>
      <c r="N1010" s="7" t="s">
        <v>38</v>
      </c>
      <c r="O1010" s="10">
        <v>7476289</v>
      </c>
      <c r="P1010" s="12">
        <v>0.2321</v>
      </c>
    </row>
    <row r="1011" spans="1:16" x14ac:dyDescent="0.3">
      <c r="A1011" s="7" t="s">
        <v>35</v>
      </c>
      <c r="B1011" s="7" t="s">
        <v>537</v>
      </c>
      <c r="C1011" s="7" t="s">
        <v>538</v>
      </c>
      <c r="D1011" s="7" t="s">
        <v>1959</v>
      </c>
      <c r="E1011" s="7" t="s">
        <v>1960</v>
      </c>
      <c r="F1011" s="10">
        <v>0</v>
      </c>
      <c r="G1011" s="9"/>
      <c r="H1011" s="14">
        <f t="shared" si="15"/>
        <v>0</v>
      </c>
      <c r="I1011" s="10">
        <v>0</v>
      </c>
      <c r="J1011" s="12">
        <v>0</v>
      </c>
      <c r="K1011" s="10">
        <v>0</v>
      </c>
      <c r="L1011" s="12">
        <v>0</v>
      </c>
      <c r="M1011" s="11"/>
      <c r="N1011" s="7" t="s">
        <v>38</v>
      </c>
      <c r="O1011" s="10">
        <v>0</v>
      </c>
      <c r="P1011" s="12">
        <v>0</v>
      </c>
    </row>
    <row r="1012" spans="1:16" x14ac:dyDescent="0.3">
      <c r="A1012" s="7" t="s">
        <v>35</v>
      </c>
      <c r="B1012" s="7" t="s">
        <v>539</v>
      </c>
      <c r="C1012" s="7" t="s">
        <v>540</v>
      </c>
      <c r="D1012" s="7" t="s">
        <v>1956</v>
      </c>
      <c r="E1012" s="7" t="s">
        <v>1957</v>
      </c>
      <c r="F1012" s="10">
        <v>1300000</v>
      </c>
      <c r="G1012" s="9"/>
      <c r="H1012" s="14">
        <f t="shared" si="15"/>
        <v>40206</v>
      </c>
      <c r="I1012" s="10">
        <v>1340206</v>
      </c>
      <c r="J1012" s="12">
        <v>0</v>
      </c>
      <c r="K1012" s="10">
        <v>1340206</v>
      </c>
      <c r="L1012" s="12">
        <v>4.1599999999999998E-2</v>
      </c>
      <c r="M1012" s="11"/>
      <c r="N1012" s="7" t="s">
        <v>38</v>
      </c>
      <c r="O1012" s="10">
        <v>1340206</v>
      </c>
      <c r="P1012" s="12">
        <v>4.1599999999999998E-2</v>
      </c>
    </row>
    <row r="1013" spans="1:16" x14ac:dyDescent="0.3">
      <c r="A1013" s="7" t="s">
        <v>35</v>
      </c>
      <c r="B1013" s="7" t="s">
        <v>541</v>
      </c>
      <c r="C1013" s="7" t="s">
        <v>542</v>
      </c>
      <c r="D1013" s="7" t="s">
        <v>1956</v>
      </c>
      <c r="E1013" s="7" t="s">
        <v>1957</v>
      </c>
      <c r="F1013" s="10">
        <v>0</v>
      </c>
      <c r="G1013" s="9"/>
      <c r="H1013" s="14">
        <f t="shared" si="15"/>
        <v>0</v>
      </c>
      <c r="I1013" s="10">
        <v>0</v>
      </c>
      <c r="J1013" s="12">
        <v>0</v>
      </c>
      <c r="K1013" s="10">
        <v>0</v>
      </c>
      <c r="L1013" s="12">
        <v>0</v>
      </c>
      <c r="M1013" s="11"/>
      <c r="N1013" s="7" t="s">
        <v>38</v>
      </c>
      <c r="O1013" s="10">
        <v>0</v>
      </c>
      <c r="P1013" s="12">
        <v>0</v>
      </c>
    </row>
    <row r="1014" spans="1:16" x14ac:dyDescent="0.3">
      <c r="A1014" s="7" t="s">
        <v>35</v>
      </c>
      <c r="B1014" s="7" t="s">
        <v>541</v>
      </c>
      <c r="C1014" s="7" t="s">
        <v>542</v>
      </c>
      <c r="D1014" s="7" t="s">
        <v>1969</v>
      </c>
      <c r="E1014" s="7" t="s">
        <v>1970</v>
      </c>
      <c r="F1014" s="10">
        <v>0</v>
      </c>
      <c r="G1014" s="8">
        <v>5</v>
      </c>
      <c r="H1014" s="14">
        <f t="shared" si="15"/>
        <v>0</v>
      </c>
      <c r="I1014" s="10">
        <v>0</v>
      </c>
      <c r="J1014" s="12">
        <v>0</v>
      </c>
      <c r="K1014" s="10">
        <v>0</v>
      </c>
      <c r="L1014" s="12">
        <v>0</v>
      </c>
      <c r="M1014" s="11"/>
      <c r="N1014" s="7" t="s">
        <v>38</v>
      </c>
      <c r="O1014" s="10">
        <v>0</v>
      </c>
      <c r="P1014" s="12">
        <v>0</v>
      </c>
    </row>
    <row r="1015" spans="1:16" x14ac:dyDescent="0.3">
      <c r="A1015" s="7" t="s">
        <v>35</v>
      </c>
      <c r="B1015" s="7" t="s">
        <v>543</v>
      </c>
      <c r="C1015" s="7" t="s">
        <v>544</v>
      </c>
      <c r="D1015" s="7" t="s">
        <v>1969</v>
      </c>
      <c r="E1015" s="7" t="s">
        <v>1970</v>
      </c>
      <c r="F1015" s="10">
        <v>0</v>
      </c>
      <c r="G1015" s="8">
        <v>5</v>
      </c>
      <c r="H1015" s="14">
        <f t="shared" si="15"/>
        <v>0</v>
      </c>
      <c r="I1015" s="10">
        <v>0</v>
      </c>
      <c r="J1015" s="12">
        <v>0</v>
      </c>
      <c r="K1015" s="10">
        <v>0</v>
      </c>
      <c r="L1015" s="12">
        <v>0</v>
      </c>
      <c r="M1015" s="11"/>
      <c r="N1015" s="7" t="s">
        <v>38</v>
      </c>
      <c r="O1015" s="10">
        <v>0</v>
      </c>
      <c r="P1015" s="12">
        <v>0</v>
      </c>
    </row>
    <row r="1016" spans="1:16" x14ac:dyDescent="0.3">
      <c r="A1016" s="7" t="s">
        <v>35</v>
      </c>
      <c r="B1016" s="7" t="s">
        <v>545</v>
      </c>
      <c r="C1016" s="7" t="s">
        <v>546</v>
      </c>
      <c r="D1016" s="7" t="s">
        <v>1969</v>
      </c>
      <c r="E1016" s="7" t="s">
        <v>1970</v>
      </c>
      <c r="F1016" s="10">
        <v>0</v>
      </c>
      <c r="G1016" s="9"/>
      <c r="H1016" s="14">
        <f t="shared" si="15"/>
        <v>0</v>
      </c>
      <c r="I1016" s="10">
        <v>0</v>
      </c>
      <c r="J1016" s="12">
        <v>0</v>
      </c>
      <c r="K1016" s="10">
        <v>0</v>
      </c>
      <c r="L1016" s="12">
        <v>0</v>
      </c>
      <c r="M1016" s="11"/>
      <c r="N1016" s="7" t="s">
        <v>38</v>
      </c>
      <c r="O1016" s="10">
        <v>0</v>
      </c>
      <c r="P1016" s="12">
        <v>0</v>
      </c>
    </row>
    <row r="1017" spans="1:16" x14ac:dyDescent="0.3">
      <c r="A1017" s="7" t="s">
        <v>35</v>
      </c>
      <c r="B1017" s="7" t="s">
        <v>547</v>
      </c>
      <c r="C1017" s="7" t="s">
        <v>548</v>
      </c>
      <c r="D1017" s="7" t="s">
        <v>1956</v>
      </c>
      <c r="E1017" s="7" t="s">
        <v>1957</v>
      </c>
      <c r="F1017" s="10">
        <v>0</v>
      </c>
      <c r="G1017" s="9"/>
      <c r="H1017" s="14">
        <f t="shared" si="15"/>
        <v>0</v>
      </c>
      <c r="I1017" s="10">
        <v>0</v>
      </c>
      <c r="J1017" s="12">
        <v>0</v>
      </c>
      <c r="K1017" s="10">
        <v>0</v>
      </c>
      <c r="L1017" s="12">
        <v>0</v>
      </c>
      <c r="M1017" s="11"/>
      <c r="N1017" s="7" t="s">
        <v>38</v>
      </c>
      <c r="O1017" s="10">
        <v>0</v>
      </c>
      <c r="P1017" s="12">
        <v>0</v>
      </c>
    </row>
    <row r="1018" spans="1:16" x14ac:dyDescent="0.3">
      <c r="A1018" s="7" t="s">
        <v>35</v>
      </c>
      <c r="B1018" s="7" t="s">
        <v>547</v>
      </c>
      <c r="C1018" s="7" t="s">
        <v>548</v>
      </c>
      <c r="D1018" s="7" t="s">
        <v>1969</v>
      </c>
      <c r="E1018" s="7" t="s">
        <v>1970</v>
      </c>
      <c r="F1018" s="10">
        <v>0</v>
      </c>
      <c r="G1018" s="9"/>
      <c r="H1018" s="14">
        <f t="shared" si="15"/>
        <v>0</v>
      </c>
      <c r="I1018" s="10">
        <v>0</v>
      </c>
      <c r="J1018" s="12">
        <v>0</v>
      </c>
      <c r="K1018" s="10">
        <v>0</v>
      </c>
      <c r="L1018" s="12">
        <v>0</v>
      </c>
      <c r="M1018" s="11"/>
      <c r="N1018" s="7" t="s">
        <v>38</v>
      </c>
      <c r="O1018" s="10">
        <v>0</v>
      </c>
      <c r="P1018" s="12">
        <v>0</v>
      </c>
    </row>
    <row r="1019" spans="1:16" x14ac:dyDescent="0.3">
      <c r="A1019" s="7" t="s">
        <v>35</v>
      </c>
      <c r="B1019" s="7" t="s">
        <v>549</v>
      </c>
      <c r="C1019" s="7" t="s">
        <v>550</v>
      </c>
      <c r="D1019" s="7" t="s">
        <v>1956</v>
      </c>
      <c r="E1019" s="7" t="s">
        <v>1957</v>
      </c>
      <c r="F1019" s="10">
        <v>221000</v>
      </c>
      <c r="G1019" s="9"/>
      <c r="H1019" s="14">
        <f t="shared" si="15"/>
        <v>6835</v>
      </c>
      <c r="I1019" s="10">
        <v>227835</v>
      </c>
      <c r="J1019" s="12">
        <v>0</v>
      </c>
      <c r="K1019" s="10">
        <v>227835</v>
      </c>
      <c r="L1019" s="12">
        <v>0.19020000000000001</v>
      </c>
      <c r="M1019" s="11"/>
      <c r="N1019" s="7" t="s">
        <v>38</v>
      </c>
      <c r="O1019" s="10">
        <v>227835</v>
      </c>
      <c r="P1019" s="12">
        <v>0.19020000000000001</v>
      </c>
    </row>
    <row r="1020" spans="1:16" x14ac:dyDescent="0.3">
      <c r="A1020" s="7" t="s">
        <v>35</v>
      </c>
      <c r="B1020" s="7" t="s">
        <v>551</v>
      </c>
      <c r="C1020" s="7" t="s">
        <v>552</v>
      </c>
      <c r="D1020" s="7" t="s">
        <v>1956</v>
      </c>
      <c r="E1020" s="7" t="s">
        <v>1957</v>
      </c>
      <c r="F1020" s="10">
        <v>142000</v>
      </c>
      <c r="G1020" s="9"/>
      <c r="H1020" s="14">
        <f t="shared" si="15"/>
        <v>4392</v>
      </c>
      <c r="I1020" s="10">
        <v>146392</v>
      </c>
      <c r="J1020" s="12">
        <v>0.35</v>
      </c>
      <c r="K1020" s="10">
        <v>146142</v>
      </c>
      <c r="L1020" s="12">
        <v>0.35</v>
      </c>
      <c r="M1020" s="11"/>
      <c r="N1020" s="7" t="s">
        <v>38</v>
      </c>
      <c r="O1020" s="10">
        <v>146142</v>
      </c>
      <c r="P1020" s="12">
        <v>0.35</v>
      </c>
    </row>
    <row r="1021" spans="1:16" x14ac:dyDescent="0.3">
      <c r="A1021" s="7" t="s">
        <v>35</v>
      </c>
      <c r="B1021" s="7" t="s">
        <v>553</v>
      </c>
      <c r="C1021" s="7" t="s">
        <v>554</v>
      </c>
      <c r="D1021" s="7" t="s">
        <v>1956</v>
      </c>
      <c r="E1021" s="7" t="s">
        <v>1957</v>
      </c>
      <c r="F1021" s="10">
        <v>60200</v>
      </c>
      <c r="G1021" s="9"/>
      <c r="H1021" s="14">
        <f t="shared" si="15"/>
        <v>1806</v>
      </c>
      <c r="I1021" s="10">
        <v>62006</v>
      </c>
      <c r="J1021" s="12">
        <v>0.35</v>
      </c>
      <c r="K1021" s="10">
        <v>62006</v>
      </c>
      <c r="L1021" s="12">
        <v>0.32829999999999998</v>
      </c>
      <c r="M1021" s="11"/>
      <c r="N1021" s="7" t="s">
        <v>38</v>
      </c>
      <c r="O1021" s="10">
        <v>62006</v>
      </c>
      <c r="P1021" s="12">
        <v>0.32829999999999998</v>
      </c>
    </row>
    <row r="1022" spans="1:16" x14ac:dyDescent="0.3">
      <c r="A1022" s="7" t="s">
        <v>35</v>
      </c>
      <c r="B1022" s="7" t="s">
        <v>555</v>
      </c>
      <c r="C1022" s="7" t="s">
        <v>556</v>
      </c>
      <c r="D1022" s="7" t="s">
        <v>1956</v>
      </c>
      <c r="E1022" s="7" t="s">
        <v>1957</v>
      </c>
      <c r="F1022" s="10">
        <v>592665</v>
      </c>
      <c r="G1022" s="9"/>
      <c r="H1022" s="14">
        <f t="shared" si="15"/>
        <v>18330</v>
      </c>
      <c r="I1022" s="10">
        <v>610995</v>
      </c>
      <c r="J1022" s="12">
        <v>0.246</v>
      </c>
      <c r="K1022" s="10">
        <v>610995</v>
      </c>
      <c r="L1022" s="12">
        <v>0.13159999999999999</v>
      </c>
      <c r="M1022" s="11"/>
      <c r="N1022" s="7" t="s">
        <v>38</v>
      </c>
      <c r="O1022" s="10">
        <v>610995</v>
      </c>
      <c r="P1022" s="12">
        <v>0.13159999999999999</v>
      </c>
    </row>
    <row r="1023" spans="1:16" x14ac:dyDescent="0.3">
      <c r="A1023" s="7" t="s">
        <v>35</v>
      </c>
      <c r="B1023" s="7" t="s">
        <v>557</v>
      </c>
      <c r="C1023" s="7" t="s">
        <v>558</v>
      </c>
      <c r="D1023" s="7" t="s">
        <v>1956</v>
      </c>
      <c r="E1023" s="7" t="s">
        <v>1957</v>
      </c>
      <c r="F1023" s="10">
        <v>5121781</v>
      </c>
      <c r="G1023" s="9"/>
      <c r="H1023" s="14">
        <f t="shared" si="15"/>
        <v>0</v>
      </c>
      <c r="I1023" s="10">
        <v>5121781</v>
      </c>
      <c r="J1023" s="12">
        <v>0</v>
      </c>
      <c r="K1023" s="10">
        <v>5121781</v>
      </c>
      <c r="L1023" s="12">
        <v>1.1491</v>
      </c>
      <c r="M1023" s="11"/>
      <c r="N1023" s="7" t="s">
        <v>38</v>
      </c>
      <c r="O1023" s="10">
        <v>5121781</v>
      </c>
      <c r="P1023" s="12">
        <v>1.1491</v>
      </c>
    </row>
    <row r="1024" spans="1:16" x14ac:dyDescent="0.3">
      <c r="A1024" s="7" t="s">
        <v>35</v>
      </c>
      <c r="B1024" s="7" t="s">
        <v>557</v>
      </c>
      <c r="C1024" s="7" t="s">
        <v>558</v>
      </c>
      <c r="D1024" s="7" t="s">
        <v>1969</v>
      </c>
      <c r="E1024" s="7" t="s">
        <v>1970</v>
      </c>
      <c r="F1024" s="10">
        <v>1308450</v>
      </c>
      <c r="G1024" s="8">
        <v>5</v>
      </c>
      <c r="H1024" s="14">
        <f t="shared" si="15"/>
        <v>65423</v>
      </c>
      <c r="I1024" s="10">
        <v>1373873</v>
      </c>
      <c r="J1024" s="12">
        <v>0</v>
      </c>
      <c r="K1024" s="10">
        <v>1373873</v>
      </c>
      <c r="L1024" s="12">
        <v>0.30819999999999997</v>
      </c>
      <c r="M1024" s="11"/>
      <c r="N1024" s="7" t="s">
        <v>38</v>
      </c>
      <c r="O1024" s="10">
        <v>1373873</v>
      </c>
      <c r="P1024" s="12">
        <v>0.30819999999999997</v>
      </c>
    </row>
    <row r="1025" spans="1:16" x14ac:dyDescent="0.3">
      <c r="A1025" s="7" t="s">
        <v>35</v>
      </c>
      <c r="B1025" s="7" t="s">
        <v>557</v>
      </c>
      <c r="C1025" s="7" t="s">
        <v>558</v>
      </c>
      <c r="D1025" s="7" t="s">
        <v>2090</v>
      </c>
      <c r="E1025" s="7" t="s">
        <v>2091</v>
      </c>
      <c r="F1025" s="10">
        <v>0</v>
      </c>
      <c r="G1025" s="8">
        <v>3</v>
      </c>
      <c r="H1025" s="14">
        <f t="shared" si="15"/>
        <v>0</v>
      </c>
      <c r="I1025" s="10">
        <v>0</v>
      </c>
      <c r="J1025" s="12">
        <v>0</v>
      </c>
      <c r="K1025" s="10">
        <v>0</v>
      </c>
      <c r="L1025" s="12">
        <v>0</v>
      </c>
      <c r="M1025" s="11"/>
      <c r="N1025" s="7" t="s">
        <v>38</v>
      </c>
      <c r="O1025" s="10">
        <v>0</v>
      </c>
      <c r="P1025" s="12">
        <v>0</v>
      </c>
    </row>
    <row r="1026" spans="1:16" x14ac:dyDescent="0.3">
      <c r="A1026" s="7" t="s">
        <v>35</v>
      </c>
      <c r="B1026" s="7" t="s">
        <v>557</v>
      </c>
      <c r="C1026" s="7" t="s">
        <v>558</v>
      </c>
      <c r="D1026" s="7" t="s">
        <v>1991</v>
      </c>
      <c r="E1026" s="7" t="s">
        <v>1992</v>
      </c>
      <c r="F1026" s="10">
        <v>1585420</v>
      </c>
      <c r="G1026" s="9"/>
      <c r="H1026" s="14">
        <f t="shared" si="15"/>
        <v>0</v>
      </c>
      <c r="I1026" s="10">
        <v>1585420</v>
      </c>
      <c r="J1026" s="12">
        <v>0</v>
      </c>
      <c r="K1026" s="10">
        <v>1585420</v>
      </c>
      <c r="L1026" s="12">
        <v>0.35570000000000002</v>
      </c>
      <c r="M1026" s="11"/>
      <c r="N1026" s="7" t="s">
        <v>38</v>
      </c>
      <c r="O1026" s="10">
        <v>1585420</v>
      </c>
      <c r="P1026" s="12">
        <v>0.35570000000000002</v>
      </c>
    </row>
    <row r="1027" spans="1:16" x14ac:dyDescent="0.3">
      <c r="A1027" s="7" t="s">
        <v>35</v>
      </c>
      <c r="B1027" s="7" t="s">
        <v>557</v>
      </c>
      <c r="C1027" s="7" t="s">
        <v>558</v>
      </c>
      <c r="D1027" s="7" t="s">
        <v>1993</v>
      </c>
      <c r="E1027" s="7" t="s">
        <v>1994</v>
      </c>
      <c r="F1027" s="10">
        <v>300000</v>
      </c>
      <c r="G1027" s="9"/>
      <c r="H1027" s="14">
        <f t="shared" ref="H1027:H1090" si="16">I1027-F1027</f>
        <v>0</v>
      </c>
      <c r="I1027" s="10">
        <v>300000</v>
      </c>
      <c r="J1027" s="12">
        <v>0</v>
      </c>
      <c r="K1027" s="10">
        <v>300000</v>
      </c>
      <c r="L1027" s="12">
        <v>6.7299999999999999E-2</v>
      </c>
      <c r="M1027" s="11"/>
      <c r="N1027" s="7" t="s">
        <v>38</v>
      </c>
      <c r="O1027" s="10">
        <v>300000</v>
      </c>
      <c r="P1027" s="12">
        <v>6.7299999999999999E-2</v>
      </c>
    </row>
    <row r="1028" spans="1:16" x14ac:dyDescent="0.3">
      <c r="A1028" s="7" t="s">
        <v>35</v>
      </c>
      <c r="B1028" s="7" t="s">
        <v>557</v>
      </c>
      <c r="C1028" s="7" t="s">
        <v>558</v>
      </c>
      <c r="D1028" s="7" t="s">
        <v>2030</v>
      </c>
      <c r="E1028" s="7" t="s">
        <v>2031</v>
      </c>
      <c r="F1028" s="10">
        <v>0</v>
      </c>
      <c r="G1028" s="8">
        <v>3</v>
      </c>
      <c r="H1028" s="14">
        <f t="shared" si="16"/>
        <v>0</v>
      </c>
      <c r="I1028" s="10">
        <v>0</v>
      </c>
      <c r="J1028" s="12">
        <v>0</v>
      </c>
      <c r="K1028" s="10">
        <v>0</v>
      </c>
      <c r="L1028" s="12">
        <v>0</v>
      </c>
      <c r="M1028" s="11"/>
      <c r="N1028" s="7" t="s">
        <v>38</v>
      </c>
      <c r="O1028" s="10">
        <v>0</v>
      </c>
      <c r="P1028" s="12">
        <v>0</v>
      </c>
    </row>
    <row r="1029" spans="1:16" x14ac:dyDescent="0.3">
      <c r="A1029" s="7" t="s">
        <v>35</v>
      </c>
      <c r="B1029" s="7" t="s">
        <v>557</v>
      </c>
      <c r="C1029" s="7" t="s">
        <v>558</v>
      </c>
      <c r="D1029" s="7" t="s">
        <v>2018</v>
      </c>
      <c r="E1029" s="7" t="s">
        <v>2019</v>
      </c>
      <c r="F1029" s="10">
        <v>0</v>
      </c>
      <c r="G1029" s="9"/>
      <c r="H1029" s="14">
        <f t="shared" si="16"/>
        <v>0</v>
      </c>
      <c r="I1029" s="10">
        <v>0</v>
      </c>
      <c r="J1029" s="12">
        <v>0</v>
      </c>
      <c r="K1029" s="10">
        <v>0</v>
      </c>
      <c r="L1029" s="12">
        <v>0</v>
      </c>
      <c r="M1029" s="11"/>
      <c r="N1029" s="7" t="s">
        <v>38</v>
      </c>
      <c r="O1029" s="10">
        <v>0</v>
      </c>
      <c r="P1029" s="12">
        <v>0</v>
      </c>
    </row>
    <row r="1030" spans="1:16" x14ac:dyDescent="0.3">
      <c r="A1030" s="7" t="s">
        <v>35</v>
      </c>
      <c r="B1030" s="7" t="s">
        <v>557</v>
      </c>
      <c r="C1030" s="7" t="s">
        <v>558</v>
      </c>
      <c r="D1030" s="7" t="s">
        <v>2050</v>
      </c>
      <c r="E1030" s="7" t="s">
        <v>2051</v>
      </c>
      <c r="F1030" s="10">
        <v>0</v>
      </c>
      <c r="G1030" s="8">
        <v>3</v>
      </c>
      <c r="H1030" s="14">
        <f t="shared" si="16"/>
        <v>0</v>
      </c>
      <c r="I1030" s="10">
        <v>0</v>
      </c>
      <c r="J1030" s="12">
        <v>0</v>
      </c>
      <c r="K1030" s="10">
        <v>0</v>
      </c>
      <c r="L1030" s="12">
        <v>0</v>
      </c>
      <c r="M1030" s="11"/>
      <c r="N1030" s="7" t="s">
        <v>38</v>
      </c>
      <c r="O1030" s="10">
        <v>0</v>
      </c>
      <c r="P1030" s="12">
        <v>0</v>
      </c>
    </row>
    <row r="1031" spans="1:16" x14ac:dyDescent="0.3">
      <c r="A1031" s="7" t="s">
        <v>35</v>
      </c>
      <c r="B1031" s="7" t="s">
        <v>559</v>
      </c>
      <c r="C1031" s="7" t="s">
        <v>560</v>
      </c>
      <c r="D1031" s="7" t="s">
        <v>1989</v>
      </c>
      <c r="E1031" s="7" t="s">
        <v>1990</v>
      </c>
      <c r="F1031" s="10">
        <v>1337167</v>
      </c>
      <c r="G1031" s="9"/>
      <c r="H1031" s="14">
        <f t="shared" si="16"/>
        <v>0</v>
      </c>
      <c r="I1031" s="10">
        <v>1337167</v>
      </c>
      <c r="J1031" s="12">
        <v>0</v>
      </c>
      <c r="K1031" s="10">
        <v>1337167</v>
      </c>
      <c r="L1031" s="12">
        <v>0.3</v>
      </c>
      <c r="M1031" s="11"/>
      <c r="N1031" s="7" t="s">
        <v>38</v>
      </c>
      <c r="O1031" s="10">
        <v>1337167</v>
      </c>
      <c r="P1031" s="12">
        <v>0.3</v>
      </c>
    </row>
    <row r="1032" spans="1:16" x14ac:dyDescent="0.3">
      <c r="A1032" s="7" t="s">
        <v>35</v>
      </c>
      <c r="B1032" s="7" t="s">
        <v>561</v>
      </c>
      <c r="C1032" s="7" t="s">
        <v>562</v>
      </c>
      <c r="D1032" s="7" t="s">
        <v>1969</v>
      </c>
      <c r="E1032" s="7" t="s">
        <v>1970</v>
      </c>
      <c r="F1032" s="10">
        <v>801358</v>
      </c>
      <c r="G1032" s="8">
        <v>5</v>
      </c>
      <c r="H1032" s="14">
        <f t="shared" si="16"/>
        <v>40068</v>
      </c>
      <c r="I1032" s="10">
        <v>841426</v>
      </c>
      <c r="J1032" s="12">
        <v>0</v>
      </c>
      <c r="K1032" s="10">
        <v>841426</v>
      </c>
      <c r="L1032" s="12">
        <v>6.5690999999999997</v>
      </c>
      <c r="M1032" s="11"/>
      <c r="N1032" s="7" t="s">
        <v>38</v>
      </c>
      <c r="O1032" s="10">
        <v>841426</v>
      </c>
      <c r="P1032" s="12">
        <v>6.5690999999999997</v>
      </c>
    </row>
    <row r="1033" spans="1:16" x14ac:dyDescent="0.3">
      <c r="A1033" s="7" t="s">
        <v>35</v>
      </c>
      <c r="B1033" s="7" t="s">
        <v>563</v>
      </c>
      <c r="C1033" s="7" t="s">
        <v>564</v>
      </c>
      <c r="D1033" s="7" t="s">
        <v>1956</v>
      </c>
      <c r="E1033" s="7" t="s">
        <v>1957</v>
      </c>
      <c r="F1033" s="10">
        <v>1041307</v>
      </c>
      <c r="G1033" s="8">
        <v>3</v>
      </c>
      <c r="H1033" s="14">
        <f t="shared" si="16"/>
        <v>31239</v>
      </c>
      <c r="I1033" s="10">
        <v>1072546</v>
      </c>
      <c r="J1033" s="12">
        <v>0.4375</v>
      </c>
      <c r="K1033" s="10">
        <v>1002162</v>
      </c>
      <c r="L1033" s="12">
        <v>0.4375</v>
      </c>
      <c r="M1033" s="11"/>
      <c r="N1033" s="7" t="s">
        <v>38</v>
      </c>
      <c r="O1033" s="10">
        <v>1002162</v>
      </c>
      <c r="P1033" s="12">
        <v>0.4375</v>
      </c>
    </row>
    <row r="1034" spans="1:16" x14ac:dyDescent="0.3">
      <c r="A1034" s="7" t="s">
        <v>35</v>
      </c>
      <c r="B1034" s="7" t="s">
        <v>563</v>
      </c>
      <c r="C1034" s="7" t="s">
        <v>564</v>
      </c>
      <c r="D1034" s="7" t="s">
        <v>1969</v>
      </c>
      <c r="E1034" s="7" t="s">
        <v>1970</v>
      </c>
      <c r="F1034" s="10">
        <v>1116919</v>
      </c>
      <c r="G1034" s="8">
        <v>5</v>
      </c>
      <c r="H1034" s="14">
        <f t="shared" si="16"/>
        <v>55846</v>
      </c>
      <c r="I1034" s="10">
        <v>1172765</v>
      </c>
      <c r="J1034" s="12">
        <v>0</v>
      </c>
      <c r="K1034" s="10">
        <v>1172765</v>
      </c>
      <c r="L1034" s="12">
        <v>0.51200000000000001</v>
      </c>
      <c r="M1034" s="11"/>
      <c r="N1034" s="7" t="s">
        <v>38</v>
      </c>
      <c r="O1034" s="10">
        <v>1172765</v>
      </c>
      <c r="P1034" s="12">
        <v>0.51200000000000001</v>
      </c>
    </row>
    <row r="1035" spans="1:16" x14ac:dyDescent="0.3">
      <c r="A1035" s="7" t="s">
        <v>35</v>
      </c>
      <c r="B1035" s="7" t="s">
        <v>563</v>
      </c>
      <c r="C1035" s="7" t="s">
        <v>564</v>
      </c>
      <c r="D1035" s="7" t="s">
        <v>1991</v>
      </c>
      <c r="E1035" s="7" t="s">
        <v>1992</v>
      </c>
      <c r="F1035" s="10">
        <v>761949</v>
      </c>
      <c r="G1035" s="8">
        <v>3</v>
      </c>
      <c r="H1035" s="14">
        <f t="shared" si="16"/>
        <v>22858</v>
      </c>
      <c r="I1035" s="10">
        <v>784807</v>
      </c>
      <c r="J1035" s="12">
        <v>0</v>
      </c>
      <c r="K1035" s="10">
        <v>784807</v>
      </c>
      <c r="L1035" s="12">
        <v>0.34260000000000002</v>
      </c>
      <c r="M1035" s="11"/>
      <c r="N1035" s="7" t="s">
        <v>38</v>
      </c>
      <c r="O1035" s="10">
        <v>784807</v>
      </c>
      <c r="P1035" s="12">
        <v>0.34260000000000002</v>
      </c>
    </row>
    <row r="1036" spans="1:16" x14ac:dyDescent="0.3">
      <c r="A1036" s="7" t="s">
        <v>35</v>
      </c>
      <c r="B1036" s="7" t="s">
        <v>563</v>
      </c>
      <c r="C1036" s="7" t="s">
        <v>564</v>
      </c>
      <c r="D1036" s="7" t="s">
        <v>1993</v>
      </c>
      <c r="E1036" s="7" t="s">
        <v>1994</v>
      </c>
      <c r="F1036" s="10">
        <v>302480</v>
      </c>
      <c r="G1036" s="8">
        <v>3</v>
      </c>
      <c r="H1036" s="14">
        <f t="shared" si="16"/>
        <v>9074</v>
      </c>
      <c r="I1036" s="10">
        <v>311554</v>
      </c>
      <c r="J1036" s="12">
        <v>0</v>
      </c>
      <c r="K1036" s="10">
        <v>311554</v>
      </c>
      <c r="L1036" s="12">
        <v>0.13600000000000001</v>
      </c>
      <c r="M1036" s="11"/>
      <c r="N1036" s="7" t="s">
        <v>38</v>
      </c>
      <c r="O1036" s="10">
        <v>311554</v>
      </c>
      <c r="P1036" s="12">
        <v>0.13600000000000001</v>
      </c>
    </row>
    <row r="1037" spans="1:16" x14ac:dyDescent="0.3">
      <c r="A1037" s="7" t="s">
        <v>35</v>
      </c>
      <c r="B1037" s="7" t="s">
        <v>563</v>
      </c>
      <c r="C1037" s="7" t="s">
        <v>564</v>
      </c>
      <c r="D1037" s="7" t="s">
        <v>1959</v>
      </c>
      <c r="E1037" s="7" t="s">
        <v>1960</v>
      </c>
      <c r="F1037" s="10">
        <v>208792</v>
      </c>
      <c r="G1037" s="8">
        <v>3</v>
      </c>
      <c r="H1037" s="14">
        <f t="shared" si="16"/>
        <v>6264</v>
      </c>
      <c r="I1037" s="10">
        <v>215056</v>
      </c>
      <c r="J1037" s="12">
        <v>0</v>
      </c>
      <c r="K1037" s="10">
        <v>215056</v>
      </c>
      <c r="L1037" s="12">
        <v>9.3899999999999997E-2</v>
      </c>
      <c r="M1037" s="11"/>
      <c r="N1037" s="7" t="s">
        <v>38</v>
      </c>
      <c r="O1037" s="10">
        <v>215056</v>
      </c>
      <c r="P1037" s="12">
        <v>9.3899999999999997E-2</v>
      </c>
    </row>
    <row r="1038" spans="1:16" x14ac:dyDescent="0.3">
      <c r="A1038" s="7" t="s">
        <v>35</v>
      </c>
      <c r="B1038" s="7" t="s">
        <v>563</v>
      </c>
      <c r="C1038" s="7" t="s">
        <v>564</v>
      </c>
      <c r="D1038" s="7" t="s">
        <v>2032</v>
      </c>
      <c r="E1038" s="7" t="s">
        <v>2033</v>
      </c>
      <c r="F1038" s="10">
        <v>1424268</v>
      </c>
      <c r="G1038" s="8">
        <v>3</v>
      </c>
      <c r="H1038" s="14">
        <f t="shared" si="16"/>
        <v>42728</v>
      </c>
      <c r="I1038" s="10">
        <v>1466996</v>
      </c>
      <c r="J1038" s="12">
        <v>0.6</v>
      </c>
      <c r="K1038" s="10">
        <v>1374394</v>
      </c>
      <c r="L1038" s="12">
        <v>0.6</v>
      </c>
      <c r="M1038" s="11"/>
      <c r="N1038" s="7" t="s">
        <v>38</v>
      </c>
      <c r="O1038" s="10">
        <v>1374394</v>
      </c>
      <c r="P1038" s="12">
        <v>0.6</v>
      </c>
    </row>
    <row r="1039" spans="1:16" x14ac:dyDescent="0.3">
      <c r="A1039" s="7" t="s">
        <v>35</v>
      </c>
      <c r="B1039" s="7" t="s">
        <v>563</v>
      </c>
      <c r="C1039" s="7" t="s">
        <v>564</v>
      </c>
      <c r="D1039" s="7" t="s">
        <v>2018</v>
      </c>
      <c r="E1039" s="7" t="s">
        <v>2019</v>
      </c>
      <c r="F1039" s="10">
        <v>1424268</v>
      </c>
      <c r="G1039" s="8">
        <v>3</v>
      </c>
      <c r="H1039" s="14">
        <f t="shared" si="16"/>
        <v>42728</v>
      </c>
      <c r="I1039" s="10">
        <v>1466996</v>
      </c>
      <c r="J1039" s="12">
        <v>0.6</v>
      </c>
      <c r="K1039" s="10">
        <v>1374394</v>
      </c>
      <c r="L1039" s="12">
        <v>0.6</v>
      </c>
      <c r="M1039" s="11"/>
      <c r="N1039" s="7" t="s">
        <v>38</v>
      </c>
      <c r="O1039" s="10">
        <v>1374394</v>
      </c>
      <c r="P1039" s="12">
        <v>0.6</v>
      </c>
    </row>
    <row r="1040" spans="1:16" x14ac:dyDescent="0.3">
      <c r="A1040" s="7" t="s">
        <v>35</v>
      </c>
      <c r="B1040" s="7" t="s">
        <v>563</v>
      </c>
      <c r="C1040" s="7" t="s">
        <v>564</v>
      </c>
      <c r="D1040" s="7" t="s">
        <v>1963</v>
      </c>
      <c r="E1040" s="7" t="s">
        <v>1964</v>
      </c>
      <c r="F1040" s="10">
        <v>314641</v>
      </c>
      <c r="G1040" s="8">
        <v>3</v>
      </c>
      <c r="H1040" s="14">
        <f t="shared" si="16"/>
        <v>9439</v>
      </c>
      <c r="I1040" s="10">
        <v>324080</v>
      </c>
      <c r="J1040" s="12">
        <v>0</v>
      </c>
      <c r="K1040" s="10">
        <v>324080</v>
      </c>
      <c r="L1040" s="12">
        <v>0.14149999999999999</v>
      </c>
      <c r="M1040" s="11"/>
      <c r="N1040" s="7" t="s">
        <v>38</v>
      </c>
      <c r="O1040" s="10">
        <v>324080</v>
      </c>
      <c r="P1040" s="12">
        <v>0.14149999999999999</v>
      </c>
    </row>
    <row r="1041" spans="1:16" x14ac:dyDescent="0.3">
      <c r="A1041" s="7" t="s">
        <v>35</v>
      </c>
      <c r="B1041" s="7" t="s">
        <v>563</v>
      </c>
      <c r="C1041" s="7" t="s">
        <v>564</v>
      </c>
      <c r="D1041" s="7" t="s">
        <v>1965</v>
      </c>
      <c r="E1041" s="7" t="s">
        <v>1966</v>
      </c>
      <c r="F1041" s="10">
        <v>36330</v>
      </c>
      <c r="G1041" s="8">
        <v>3</v>
      </c>
      <c r="H1041" s="14">
        <f t="shared" si="16"/>
        <v>1090</v>
      </c>
      <c r="I1041" s="10">
        <v>37420</v>
      </c>
      <c r="J1041" s="12">
        <v>0</v>
      </c>
      <c r="K1041" s="10">
        <v>37420</v>
      </c>
      <c r="L1041" s="12">
        <v>1.6299999999999999E-2</v>
      </c>
      <c r="M1041" s="11"/>
      <c r="N1041" s="7" t="s">
        <v>38</v>
      </c>
      <c r="O1041" s="10">
        <v>37420</v>
      </c>
      <c r="P1041" s="12">
        <v>1.6299999999999999E-2</v>
      </c>
    </row>
    <row r="1042" spans="1:16" x14ac:dyDescent="0.3">
      <c r="A1042" s="7" t="s">
        <v>35</v>
      </c>
      <c r="B1042" s="7" t="s">
        <v>563</v>
      </c>
      <c r="C1042" s="7" t="s">
        <v>564</v>
      </c>
      <c r="D1042" s="7" t="s">
        <v>1967</v>
      </c>
      <c r="E1042" s="7" t="s">
        <v>1968</v>
      </c>
      <c r="F1042" s="10">
        <v>82749</v>
      </c>
      <c r="G1042" s="8">
        <v>3</v>
      </c>
      <c r="H1042" s="14">
        <f t="shared" si="16"/>
        <v>2482</v>
      </c>
      <c r="I1042" s="10">
        <v>85231</v>
      </c>
      <c r="J1042" s="12">
        <v>0</v>
      </c>
      <c r="K1042" s="10">
        <v>85231</v>
      </c>
      <c r="L1042" s="12">
        <v>3.7199999999999997E-2</v>
      </c>
      <c r="M1042" s="11"/>
      <c r="N1042" s="7" t="s">
        <v>38</v>
      </c>
      <c r="O1042" s="10">
        <v>85231</v>
      </c>
      <c r="P1042" s="12">
        <v>3.7199999999999997E-2</v>
      </c>
    </row>
    <row r="1043" spans="1:16" x14ac:dyDescent="0.3">
      <c r="A1043" s="7" t="s">
        <v>35</v>
      </c>
      <c r="B1043" s="7" t="s">
        <v>563</v>
      </c>
      <c r="C1043" s="7" t="s">
        <v>564</v>
      </c>
      <c r="D1043" s="7" t="s">
        <v>2008</v>
      </c>
      <c r="E1043" s="7" t="s">
        <v>2009</v>
      </c>
      <c r="F1043" s="10">
        <v>82749</v>
      </c>
      <c r="G1043" s="8">
        <v>3</v>
      </c>
      <c r="H1043" s="14">
        <f t="shared" si="16"/>
        <v>2482</v>
      </c>
      <c r="I1043" s="10">
        <v>85231</v>
      </c>
      <c r="J1043" s="12">
        <v>0</v>
      </c>
      <c r="K1043" s="10">
        <v>85231</v>
      </c>
      <c r="L1043" s="12">
        <v>3.7199999999999997E-2</v>
      </c>
      <c r="M1043" s="11"/>
      <c r="N1043" s="7" t="s">
        <v>38</v>
      </c>
      <c r="O1043" s="10">
        <v>85231</v>
      </c>
      <c r="P1043" s="12">
        <v>3.7199999999999997E-2</v>
      </c>
    </row>
    <row r="1044" spans="1:16" x14ac:dyDescent="0.3">
      <c r="A1044" s="7" t="s">
        <v>35</v>
      </c>
      <c r="B1044" s="7" t="s">
        <v>563</v>
      </c>
      <c r="C1044" s="7" t="s">
        <v>564</v>
      </c>
      <c r="D1044" s="7" t="s">
        <v>2048</v>
      </c>
      <c r="E1044" s="7" t="s">
        <v>2049</v>
      </c>
      <c r="F1044" s="10">
        <v>33609</v>
      </c>
      <c r="G1044" s="8">
        <v>3</v>
      </c>
      <c r="H1044" s="14">
        <f t="shared" si="16"/>
        <v>1008</v>
      </c>
      <c r="I1044" s="10">
        <v>34617</v>
      </c>
      <c r="J1044" s="12">
        <v>0</v>
      </c>
      <c r="K1044" s="10">
        <v>34617</v>
      </c>
      <c r="L1044" s="12">
        <v>1.5100000000000001E-2</v>
      </c>
      <c r="M1044" s="11"/>
      <c r="N1044" s="7" t="s">
        <v>38</v>
      </c>
      <c r="O1044" s="10">
        <v>34617</v>
      </c>
      <c r="P1044" s="12">
        <v>1.5100000000000001E-2</v>
      </c>
    </row>
    <row r="1045" spans="1:16" x14ac:dyDescent="0.3">
      <c r="A1045" s="7" t="s">
        <v>35</v>
      </c>
      <c r="B1045" s="7" t="s">
        <v>563</v>
      </c>
      <c r="C1045" s="7" t="s">
        <v>564</v>
      </c>
      <c r="D1045" s="7" t="s">
        <v>1954</v>
      </c>
      <c r="E1045" s="7" t="s">
        <v>1955</v>
      </c>
      <c r="F1045" s="10">
        <v>78304</v>
      </c>
      <c r="G1045" s="9"/>
      <c r="H1045" s="14">
        <f t="shared" si="16"/>
        <v>0</v>
      </c>
      <c r="I1045" s="10">
        <v>78304</v>
      </c>
      <c r="J1045" s="12">
        <v>0</v>
      </c>
      <c r="K1045" s="10">
        <v>78304</v>
      </c>
      <c r="L1045" s="12">
        <v>3.4200000000000001E-2</v>
      </c>
      <c r="M1045" s="11"/>
      <c r="N1045" s="7" t="s">
        <v>38</v>
      </c>
      <c r="O1045" s="10">
        <v>78304</v>
      </c>
      <c r="P1045" s="12">
        <v>3.4200000000000001E-2</v>
      </c>
    </row>
    <row r="1046" spans="1:16" x14ac:dyDescent="0.3">
      <c r="A1046" s="7" t="s">
        <v>35</v>
      </c>
      <c r="B1046" s="7" t="s">
        <v>565</v>
      </c>
      <c r="C1046" s="7" t="s">
        <v>566</v>
      </c>
      <c r="D1046" s="7" t="s">
        <v>1989</v>
      </c>
      <c r="E1046" s="7" t="s">
        <v>1990</v>
      </c>
      <c r="F1046" s="10">
        <v>1358209</v>
      </c>
      <c r="G1046" s="8">
        <v>3</v>
      </c>
      <c r="H1046" s="14">
        <f t="shared" si="16"/>
        <v>40746</v>
      </c>
      <c r="I1046" s="10">
        <v>1398955</v>
      </c>
      <c r="J1046" s="12">
        <v>0.6</v>
      </c>
      <c r="K1046" s="10">
        <v>1374394</v>
      </c>
      <c r="L1046" s="12">
        <v>0.6</v>
      </c>
      <c r="M1046" s="10">
        <v>1353548</v>
      </c>
      <c r="N1046" s="7" t="s">
        <v>1962</v>
      </c>
      <c r="O1046" s="10">
        <v>1353548</v>
      </c>
      <c r="P1046" s="12">
        <v>0.59089999999999998</v>
      </c>
    </row>
    <row r="1047" spans="1:16" x14ac:dyDescent="0.3">
      <c r="A1047" s="7" t="s">
        <v>35</v>
      </c>
      <c r="B1047" s="7" t="s">
        <v>565</v>
      </c>
      <c r="C1047" s="7" t="s">
        <v>566</v>
      </c>
      <c r="D1047" s="7" t="s">
        <v>1959</v>
      </c>
      <c r="E1047" s="7" t="s">
        <v>1960</v>
      </c>
      <c r="F1047" s="10">
        <v>66960</v>
      </c>
      <c r="G1047" s="8">
        <v>3</v>
      </c>
      <c r="H1047" s="14">
        <f t="shared" si="16"/>
        <v>2009</v>
      </c>
      <c r="I1047" s="10">
        <v>68969</v>
      </c>
      <c r="J1047" s="12">
        <v>0</v>
      </c>
      <c r="K1047" s="10">
        <v>68969</v>
      </c>
      <c r="L1047" s="12">
        <v>3.0099999999999998E-2</v>
      </c>
      <c r="M1047" s="10">
        <v>67803</v>
      </c>
      <c r="N1047" s="7" t="s">
        <v>1962</v>
      </c>
      <c r="O1047" s="10">
        <v>67803</v>
      </c>
      <c r="P1047" s="12">
        <v>2.9600000000000001E-2</v>
      </c>
    </row>
    <row r="1048" spans="1:16" x14ac:dyDescent="0.3">
      <c r="A1048" s="7" t="s">
        <v>35</v>
      </c>
      <c r="B1048" s="7" t="s">
        <v>565</v>
      </c>
      <c r="C1048" s="7" t="s">
        <v>566</v>
      </c>
      <c r="D1048" s="7" t="s">
        <v>1963</v>
      </c>
      <c r="E1048" s="7" t="s">
        <v>1964</v>
      </c>
      <c r="F1048" s="10">
        <v>57490</v>
      </c>
      <c r="G1048" s="8">
        <v>3</v>
      </c>
      <c r="H1048" s="14">
        <f t="shared" si="16"/>
        <v>1725</v>
      </c>
      <c r="I1048" s="10">
        <v>59215</v>
      </c>
      <c r="J1048" s="12">
        <v>0</v>
      </c>
      <c r="K1048" s="10">
        <v>59215</v>
      </c>
      <c r="L1048" s="12">
        <v>2.5899999999999999E-2</v>
      </c>
      <c r="M1048" s="10">
        <v>58411</v>
      </c>
      <c r="N1048" s="7" t="s">
        <v>1962</v>
      </c>
      <c r="O1048" s="10">
        <v>58411</v>
      </c>
      <c r="P1048" s="12">
        <v>2.5499999999999998E-2</v>
      </c>
    </row>
    <row r="1049" spans="1:16" x14ac:dyDescent="0.3">
      <c r="A1049" s="7" t="s">
        <v>35</v>
      </c>
      <c r="B1049" s="7" t="s">
        <v>565</v>
      </c>
      <c r="C1049" s="7" t="s">
        <v>566</v>
      </c>
      <c r="D1049" s="7" t="s">
        <v>1954</v>
      </c>
      <c r="E1049" s="7" t="s">
        <v>1955</v>
      </c>
      <c r="F1049" s="10">
        <v>16581</v>
      </c>
      <c r="G1049" s="9"/>
      <c r="H1049" s="14">
        <f t="shared" si="16"/>
        <v>0</v>
      </c>
      <c r="I1049" s="10">
        <v>16581</v>
      </c>
      <c r="J1049" s="12">
        <v>0</v>
      </c>
      <c r="K1049" s="10">
        <v>16581</v>
      </c>
      <c r="L1049" s="12">
        <v>7.1999999999999998E-3</v>
      </c>
      <c r="M1049" s="11"/>
      <c r="N1049" s="7" t="s">
        <v>38</v>
      </c>
      <c r="O1049" s="10">
        <v>16581</v>
      </c>
      <c r="P1049" s="12">
        <v>7.1999999999999998E-3</v>
      </c>
    </row>
    <row r="1050" spans="1:16" x14ac:dyDescent="0.3">
      <c r="A1050" s="7" t="s">
        <v>35</v>
      </c>
      <c r="B1050" s="7" t="s">
        <v>567</v>
      </c>
      <c r="C1050" s="7" t="s">
        <v>568</v>
      </c>
      <c r="D1050" s="7" t="s">
        <v>1956</v>
      </c>
      <c r="E1050" s="7" t="s">
        <v>1957</v>
      </c>
      <c r="F1050" s="10">
        <v>318000</v>
      </c>
      <c r="G1050" s="8">
        <v>10</v>
      </c>
      <c r="H1050" s="14">
        <f t="shared" si="16"/>
        <v>31800</v>
      </c>
      <c r="I1050" s="10">
        <v>349800</v>
      </c>
      <c r="J1050" s="12">
        <v>0.4375</v>
      </c>
      <c r="K1050" s="10">
        <v>64785</v>
      </c>
      <c r="L1050" s="12">
        <v>0.4375</v>
      </c>
      <c r="M1050" s="11"/>
      <c r="N1050" s="7" t="s">
        <v>38</v>
      </c>
      <c r="O1050" s="10">
        <v>64785</v>
      </c>
      <c r="P1050" s="12">
        <v>0.4375</v>
      </c>
    </row>
    <row r="1051" spans="1:16" x14ac:dyDescent="0.3">
      <c r="A1051" s="7" t="s">
        <v>35</v>
      </c>
      <c r="B1051" s="7" t="s">
        <v>567</v>
      </c>
      <c r="C1051" s="7" t="s">
        <v>568</v>
      </c>
      <c r="D1051" s="7" t="s">
        <v>1969</v>
      </c>
      <c r="E1051" s="7" t="s">
        <v>1970</v>
      </c>
      <c r="F1051" s="10">
        <v>0</v>
      </c>
      <c r="G1051" s="8">
        <v>10</v>
      </c>
      <c r="H1051" s="14">
        <f t="shared" si="16"/>
        <v>0</v>
      </c>
      <c r="I1051" s="10">
        <v>0</v>
      </c>
      <c r="J1051" s="12">
        <v>0</v>
      </c>
      <c r="K1051" s="10">
        <v>0</v>
      </c>
      <c r="L1051" s="12">
        <v>0</v>
      </c>
      <c r="M1051" s="11"/>
      <c r="N1051" s="7" t="s">
        <v>38</v>
      </c>
      <c r="O1051" s="10">
        <v>0</v>
      </c>
      <c r="P1051" s="12">
        <v>0</v>
      </c>
    </row>
    <row r="1052" spans="1:16" x14ac:dyDescent="0.3">
      <c r="A1052" s="7" t="s">
        <v>35</v>
      </c>
      <c r="B1052" s="7" t="s">
        <v>567</v>
      </c>
      <c r="C1052" s="7" t="s">
        <v>568</v>
      </c>
      <c r="D1052" s="7" t="s">
        <v>2090</v>
      </c>
      <c r="E1052" s="7" t="s">
        <v>2091</v>
      </c>
      <c r="F1052" s="10">
        <v>0</v>
      </c>
      <c r="G1052" s="8">
        <v>10</v>
      </c>
      <c r="H1052" s="14">
        <f t="shared" si="16"/>
        <v>0</v>
      </c>
      <c r="I1052" s="10">
        <v>0</v>
      </c>
      <c r="J1052" s="12">
        <v>0.2</v>
      </c>
      <c r="K1052" s="10">
        <v>0</v>
      </c>
      <c r="L1052" s="12">
        <v>0</v>
      </c>
      <c r="M1052" s="11"/>
      <c r="N1052" s="7" t="s">
        <v>38</v>
      </c>
      <c r="O1052" s="10">
        <v>0</v>
      </c>
      <c r="P1052" s="12">
        <v>0</v>
      </c>
    </row>
    <row r="1053" spans="1:16" x14ac:dyDescent="0.3">
      <c r="A1053" s="7" t="s">
        <v>35</v>
      </c>
      <c r="B1053" s="7" t="s">
        <v>567</v>
      </c>
      <c r="C1053" s="7" t="s">
        <v>568</v>
      </c>
      <c r="D1053" s="7" t="s">
        <v>1991</v>
      </c>
      <c r="E1053" s="7" t="s">
        <v>1992</v>
      </c>
      <c r="F1053" s="10">
        <v>0</v>
      </c>
      <c r="G1053" s="8">
        <v>10</v>
      </c>
      <c r="H1053" s="14">
        <f t="shared" si="16"/>
        <v>0</v>
      </c>
      <c r="I1053" s="10">
        <v>0</v>
      </c>
      <c r="J1053" s="12">
        <v>0</v>
      </c>
      <c r="K1053" s="10">
        <v>0</v>
      </c>
      <c r="L1053" s="12">
        <v>0</v>
      </c>
      <c r="M1053" s="11"/>
      <c r="N1053" s="7" t="s">
        <v>38</v>
      </c>
      <c r="O1053" s="10">
        <v>0</v>
      </c>
      <c r="P1053" s="12">
        <v>0</v>
      </c>
    </row>
    <row r="1054" spans="1:16" x14ac:dyDescent="0.3">
      <c r="A1054" s="7" t="s">
        <v>35</v>
      </c>
      <c r="B1054" s="7" t="s">
        <v>567</v>
      </c>
      <c r="C1054" s="7" t="s">
        <v>568</v>
      </c>
      <c r="D1054" s="7" t="s">
        <v>1993</v>
      </c>
      <c r="E1054" s="7" t="s">
        <v>1994</v>
      </c>
      <c r="F1054" s="10">
        <v>0</v>
      </c>
      <c r="G1054" s="8">
        <v>10</v>
      </c>
      <c r="H1054" s="14">
        <f t="shared" si="16"/>
        <v>0</v>
      </c>
      <c r="I1054" s="10">
        <v>0</v>
      </c>
      <c r="J1054" s="12">
        <v>0</v>
      </c>
      <c r="K1054" s="10">
        <v>0</v>
      </c>
      <c r="L1054" s="12">
        <v>0</v>
      </c>
      <c r="M1054" s="11"/>
      <c r="N1054" s="7" t="s">
        <v>38</v>
      </c>
      <c r="O1054" s="10">
        <v>0</v>
      </c>
      <c r="P1054" s="12">
        <v>0</v>
      </c>
    </row>
    <row r="1055" spans="1:16" x14ac:dyDescent="0.3">
      <c r="A1055" s="7" t="s">
        <v>35</v>
      </c>
      <c r="B1055" s="7" t="s">
        <v>567</v>
      </c>
      <c r="C1055" s="7" t="s">
        <v>568</v>
      </c>
      <c r="D1055" s="7" t="s">
        <v>1959</v>
      </c>
      <c r="E1055" s="7" t="s">
        <v>1960</v>
      </c>
      <c r="F1055" s="10">
        <v>60000</v>
      </c>
      <c r="G1055" s="8">
        <v>10</v>
      </c>
      <c r="H1055" s="14">
        <f t="shared" si="16"/>
        <v>6000</v>
      </c>
      <c r="I1055" s="10">
        <v>66000</v>
      </c>
      <c r="J1055" s="12">
        <v>0</v>
      </c>
      <c r="K1055" s="10">
        <v>66000</v>
      </c>
      <c r="L1055" s="12">
        <v>0.44569999999999999</v>
      </c>
      <c r="M1055" s="11"/>
      <c r="N1055" s="7" t="s">
        <v>38</v>
      </c>
      <c r="O1055" s="10">
        <v>66000</v>
      </c>
      <c r="P1055" s="12">
        <v>0.44569999999999999</v>
      </c>
    </row>
    <row r="1056" spans="1:16" x14ac:dyDescent="0.3">
      <c r="A1056" s="7" t="s">
        <v>35</v>
      </c>
      <c r="B1056" s="7" t="s">
        <v>567</v>
      </c>
      <c r="C1056" s="7" t="s">
        <v>568</v>
      </c>
      <c r="D1056" s="7" t="s">
        <v>2028</v>
      </c>
      <c r="E1056" s="7" t="s">
        <v>2029</v>
      </c>
      <c r="F1056" s="10">
        <v>60000</v>
      </c>
      <c r="G1056" s="8">
        <v>10</v>
      </c>
      <c r="H1056" s="14">
        <f t="shared" si="16"/>
        <v>6000</v>
      </c>
      <c r="I1056" s="10">
        <v>66000</v>
      </c>
      <c r="J1056" s="12">
        <v>0.1</v>
      </c>
      <c r="K1056" s="10">
        <v>14808</v>
      </c>
      <c r="L1056" s="12">
        <v>0.1</v>
      </c>
      <c r="M1056" s="11"/>
      <c r="N1056" s="7" t="s">
        <v>38</v>
      </c>
      <c r="O1056" s="10">
        <v>14808</v>
      </c>
      <c r="P1056" s="12">
        <v>0.1</v>
      </c>
    </row>
    <row r="1057" spans="1:16" x14ac:dyDescent="0.3">
      <c r="A1057" s="7" t="s">
        <v>35</v>
      </c>
      <c r="B1057" s="7" t="s">
        <v>567</v>
      </c>
      <c r="C1057" s="7" t="s">
        <v>568</v>
      </c>
      <c r="D1057" s="7" t="s">
        <v>2032</v>
      </c>
      <c r="E1057" s="7" t="s">
        <v>2033</v>
      </c>
      <c r="F1057" s="10">
        <v>150000</v>
      </c>
      <c r="G1057" s="8">
        <v>10</v>
      </c>
      <c r="H1057" s="14">
        <f t="shared" si="16"/>
        <v>15000</v>
      </c>
      <c r="I1057" s="10">
        <v>165000</v>
      </c>
      <c r="J1057" s="12">
        <v>0.6</v>
      </c>
      <c r="K1057" s="10">
        <v>88848</v>
      </c>
      <c r="L1057" s="12">
        <v>0.6</v>
      </c>
      <c r="M1057" s="11"/>
      <c r="N1057" s="7" t="s">
        <v>38</v>
      </c>
      <c r="O1057" s="10">
        <v>88848</v>
      </c>
      <c r="P1057" s="12">
        <v>0.6</v>
      </c>
    </row>
    <row r="1058" spans="1:16" x14ac:dyDescent="0.3">
      <c r="A1058" s="7" t="s">
        <v>35</v>
      </c>
      <c r="B1058" s="7" t="s">
        <v>567</v>
      </c>
      <c r="C1058" s="7" t="s">
        <v>568</v>
      </c>
      <c r="D1058" s="7" t="s">
        <v>2018</v>
      </c>
      <c r="E1058" s="7" t="s">
        <v>2019</v>
      </c>
      <c r="F1058" s="10">
        <v>70000</v>
      </c>
      <c r="G1058" s="8">
        <v>10</v>
      </c>
      <c r="H1058" s="14">
        <f t="shared" si="16"/>
        <v>7000</v>
      </c>
      <c r="I1058" s="10">
        <v>77000</v>
      </c>
      <c r="J1058" s="12">
        <v>0.6</v>
      </c>
      <c r="K1058" s="10">
        <v>77000</v>
      </c>
      <c r="L1058" s="12">
        <v>0.52</v>
      </c>
      <c r="M1058" s="11"/>
      <c r="N1058" s="7" t="s">
        <v>38</v>
      </c>
      <c r="O1058" s="10">
        <v>77000</v>
      </c>
      <c r="P1058" s="12">
        <v>0.52</v>
      </c>
    </row>
    <row r="1059" spans="1:16" x14ac:dyDescent="0.3">
      <c r="A1059" s="7" t="s">
        <v>35</v>
      </c>
      <c r="B1059" s="7" t="s">
        <v>567</v>
      </c>
      <c r="C1059" s="7" t="s">
        <v>568</v>
      </c>
      <c r="D1059" s="7" t="s">
        <v>1995</v>
      </c>
      <c r="E1059" s="7" t="s">
        <v>1996</v>
      </c>
      <c r="F1059" s="10">
        <v>0</v>
      </c>
      <c r="G1059" s="8">
        <v>10</v>
      </c>
      <c r="H1059" s="14">
        <f t="shared" si="16"/>
        <v>0</v>
      </c>
      <c r="I1059" s="10">
        <v>0</v>
      </c>
      <c r="J1059" s="12">
        <v>0.05</v>
      </c>
      <c r="K1059" s="10">
        <v>0</v>
      </c>
      <c r="L1059" s="12">
        <v>0</v>
      </c>
      <c r="M1059" s="11"/>
      <c r="N1059" s="7" t="s">
        <v>38</v>
      </c>
      <c r="O1059" s="10">
        <v>0</v>
      </c>
      <c r="P1059" s="12">
        <v>0</v>
      </c>
    </row>
    <row r="1060" spans="1:16" x14ac:dyDescent="0.3">
      <c r="A1060" s="7" t="s">
        <v>35</v>
      </c>
      <c r="B1060" s="7" t="s">
        <v>567</v>
      </c>
      <c r="C1060" s="7" t="s">
        <v>568</v>
      </c>
      <c r="D1060" s="7" t="s">
        <v>1963</v>
      </c>
      <c r="E1060" s="7" t="s">
        <v>1964</v>
      </c>
      <c r="F1060" s="10">
        <v>100000</v>
      </c>
      <c r="G1060" s="8">
        <v>10</v>
      </c>
      <c r="H1060" s="14">
        <f t="shared" si="16"/>
        <v>10000</v>
      </c>
      <c r="I1060" s="10">
        <v>110000</v>
      </c>
      <c r="J1060" s="12">
        <v>0</v>
      </c>
      <c r="K1060" s="10">
        <v>110000</v>
      </c>
      <c r="L1060" s="12">
        <v>0.74280000000000002</v>
      </c>
      <c r="M1060" s="11"/>
      <c r="N1060" s="7" t="s">
        <v>38</v>
      </c>
      <c r="O1060" s="10">
        <v>110000</v>
      </c>
      <c r="P1060" s="12">
        <v>0.74280000000000002</v>
      </c>
    </row>
    <row r="1061" spans="1:16" x14ac:dyDescent="0.3">
      <c r="A1061" s="7" t="s">
        <v>35</v>
      </c>
      <c r="B1061" s="7" t="s">
        <v>567</v>
      </c>
      <c r="C1061" s="7" t="s">
        <v>568</v>
      </c>
      <c r="D1061" s="7" t="s">
        <v>1965</v>
      </c>
      <c r="E1061" s="7" t="s">
        <v>1966</v>
      </c>
      <c r="F1061" s="10">
        <v>0</v>
      </c>
      <c r="G1061" s="8">
        <v>10</v>
      </c>
      <c r="H1061" s="14">
        <f t="shared" si="16"/>
        <v>0</v>
      </c>
      <c r="I1061" s="10">
        <v>0</v>
      </c>
      <c r="J1061" s="12">
        <v>0</v>
      </c>
      <c r="K1061" s="10">
        <v>0</v>
      </c>
      <c r="L1061" s="12">
        <v>0</v>
      </c>
      <c r="M1061" s="11"/>
      <c r="N1061" s="7" t="s">
        <v>38</v>
      </c>
      <c r="O1061" s="10">
        <v>0</v>
      </c>
      <c r="P1061" s="12">
        <v>0</v>
      </c>
    </row>
    <row r="1062" spans="1:16" x14ac:dyDescent="0.3">
      <c r="A1062" s="7" t="s">
        <v>35</v>
      </c>
      <c r="B1062" s="7" t="s">
        <v>567</v>
      </c>
      <c r="C1062" s="7" t="s">
        <v>568</v>
      </c>
      <c r="D1062" s="7" t="s">
        <v>1967</v>
      </c>
      <c r="E1062" s="7" t="s">
        <v>1968</v>
      </c>
      <c r="F1062" s="10">
        <v>0</v>
      </c>
      <c r="G1062" s="8">
        <v>10</v>
      </c>
      <c r="H1062" s="14">
        <f t="shared" si="16"/>
        <v>0</v>
      </c>
      <c r="I1062" s="10">
        <v>0</v>
      </c>
      <c r="J1062" s="12">
        <v>0</v>
      </c>
      <c r="K1062" s="10">
        <v>0</v>
      </c>
      <c r="L1062" s="12">
        <v>0</v>
      </c>
      <c r="M1062" s="11"/>
      <c r="N1062" s="7" t="s">
        <v>38</v>
      </c>
      <c r="O1062" s="10">
        <v>0</v>
      </c>
      <c r="P1062" s="12">
        <v>0</v>
      </c>
    </row>
    <row r="1063" spans="1:16" x14ac:dyDescent="0.3">
      <c r="A1063" s="7" t="s">
        <v>35</v>
      </c>
      <c r="B1063" s="7" t="s">
        <v>567</v>
      </c>
      <c r="C1063" s="7" t="s">
        <v>568</v>
      </c>
      <c r="D1063" s="7" t="s">
        <v>2046</v>
      </c>
      <c r="E1063" s="7" t="s">
        <v>2047</v>
      </c>
      <c r="F1063" s="10">
        <v>0</v>
      </c>
      <c r="G1063" s="8">
        <v>10</v>
      </c>
      <c r="H1063" s="14">
        <f t="shared" si="16"/>
        <v>0</v>
      </c>
      <c r="I1063" s="10">
        <v>0</v>
      </c>
      <c r="J1063" s="12">
        <v>0.02</v>
      </c>
      <c r="K1063" s="10">
        <v>0</v>
      </c>
      <c r="L1063" s="12">
        <v>0</v>
      </c>
      <c r="M1063" s="11"/>
      <c r="N1063" s="7" t="s">
        <v>38</v>
      </c>
      <c r="O1063" s="10">
        <v>0</v>
      </c>
      <c r="P1063" s="12">
        <v>0</v>
      </c>
    </row>
    <row r="1064" spans="1:16" x14ac:dyDescent="0.3">
      <c r="A1064" s="7" t="s">
        <v>35</v>
      </c>
      <c r="B1064" s="7" t="s">
        <v>567</v>
      </c>
      <c r="C1064" s="7" t="s">
        <v>568</v>
      </c>
      <c r="D1064" s="7" t="s">
        <v>2034</v>
      </c>
      <c r="E1064" s="7" t="s">
        <v>2035</v>
      </c>
      <c r="F1064" s="10">
        <v>19500</v>
      </c>
      <c r="G1064" s="8">
        <v>10</v>
      </c>
      <c r="H1064" s="14">
        <f t="shared" si="16"/>
        <v>1950</v>
      </c>
      <c r="I1064" s="10">
        <v>21450</v>
      </c>
      <c r="J1064" s="12">
        <v>0</v>
      </c>
      <c r="K1064" s="10">
        <v>21450</v>
      </c>
      <c r="L1064" s="12">
        <v>0.1449</v>
      </c>
      <c r="M1064" s="11"/>
      <c r="N1064" s="7" t="s">
        <v>38</v>
      </c>
      <c r="O1064" s="10">
        <v>21450</v>
      </c>
      <c r="P1064" s="12">
        <v>0.1449</v>
      </c>
    </row>
    <row r="1065" spans="1:16" x14ac:dyDescent="0.3">
      <c r="A1065" s="7" t="s">
        <v>35</v>
      </c>
      <c r="B1065" s="7" t="s">
        <v>567</v>
      </c>
      <c r="C1065" s="7" t="s">
        <v>568</v>
      </c>
      <c r="D1065" s="7" t="s">
        <v>1999</v>
      </c>
      <c r="E1065" s="7" t="s">
        <v>2000</v>
      </c>
      <c r="F1065" s="10">
        <v>60000</v>
      </c>
      <c r="G1065" s="8">
        <v>10</v>
      </c>
      <c r="H1065" s="14">
        <f t="shared" si="16"/>
        <v>6000</v>
      </c>
      <c r="I1065" s="10">
        <v>66000</v>
      </c>
      <c r="J1065" s="12">
        <v>0</v>
      </c>
      <c r="K1065" s="10">
        <v>66000</v>
      </c>
      <c r="L1065" s="12">
        <v>0.44569999999999999</v>
      </c>
      <c r="M1065" s="11"/>
      <c r="N1065" s="7" t="s">
        <v>38</v>
      </c>
      <c r="O1065" s="10">
        <v>66000</v>
      </c>
      <c r="P1065" s="12">
        <v>0.44569999999999999</v>
      </c>
    </row>
    <row r="1066" spans="1:16" x14ac:dyDescent="0.3">
      <c r="A1066" s="7" t="s">
        <v>35</v>
      </c>
      <c r="B1066" s="7" t="s">
        <v>567</v>
      </c>
      <c r="C1066" s="7" t="s">
        <v>568</v>
      </c>
      <c r="D1066" s="7" t="s">
        <v>2099</v>
      </c>
      <c r="E1066" s="7" t="s">
        <v>2100</v>
      </c>
      <c r="F1066" s="10">
        <v>0</v>
      </c>
      <c r="G1066" s="8">
        <v>10</v>
      </c>
      <c r="H1066" s="14">
        <f t="shared" si="16"/>
        <v>0</v>
      </c>
      <c r="I1066" s="10">
        <v>0</v>
      </c>
      <c r="J1066" s="12">
        <v>0.1</v>
      </c>
      <c r="K1066" s="10">
        <v>0</v>
      </c>
      <c r="L1066" s="12">
        <v>0</v>
      </c>
      <c r="M1066" s="11"/>
      <c r="N1066" s="7" t="s">
        <v>38</v>
      </c>
      <c r="O1066" s="10">
        <v>0</v>
      </c>
      <c r="P1066" s="12">
        <v>0</v>
      </c>
    </row>
    <row r="1067" spans="1:16" x14ac:dyDescent="0.3">
      <c r="A1067" s="7" t="s">
        <v>35</v>
      </c>
      <c r="B1067" s="7" t="s">
        <v>567</v>
      </c>
      <c r="C1067" s="7" t="s">
        <v>568</v>
      </c>
      <c r="D1067" s="7" t="s">
        <v>2008</v>
      </c>
      <c r="E1067" s="7" t="s">
        <v>2009</v>
      </c>
      <c r="F1067" s="10">
        <v>0</v>
      </c>
      <c r="G1067" s="8">
        <v>10</v>
      </c>
      <c r="H1067" s="14">
        <f t="shared" si="16"/>
        <v>0</v>
      </c>
      <c r="I1067" s="10">
        <v>0</v>
      </c>
      <c r="J1067" s="12">
        <v>0</v>
      </c>
      <c r="K1067" s="10">
        <v>0</v>
      </c>
      <c r="L1067" s="12">
        <v>0</v>
      </c>
      <c r="M1067" s="11"/>
      <c r="N1067" s="7" t="s">
        <v>38</v>
      </c>
      <c r="O1067" s="10">
        <v>0</v>
      </c>
      <c r="P1067" s="12">
        <v>0</v>
      </c>
    </row>
    <row r="1068" spans="1:16" x14ac:dyDescent="0.3">
      <c r="A1068" s="7" t="s">
        <v>35</v>
      </c>
      <c r="B1068" s="7" t="s">
        <v>567</v>
      </c>
      <c r="C1068" s="7" t="s">
        <v>568</v>
      </c>
      <c r="D1068" s="7" t="s">
        <v>2042</v>
      </c>
      <c r="E1068" s="7" t="s">
        <v>2043</v>
      </c>
      <c r="F1068" s="10">
        <v>0</v>
      </c>
      <c r="G1068" s="8">
        <v>10</v>
      </c>
      <c r="H1068" s="14">
        <f t="shared" si="16"/>
        <v>0</v>
      </c>
      <c r="I1068" s="10">
        <v>0</v>
      </c>
      <c r="J1068" s="12">
        <v>0.05</v>
      </c>
      <c r="K1068" s="10">
        <v>0</v>
      </c>
      <c r="L1068" s="12">
        <v>0</v>
      </c>
      <c r="M1068" s="11"/>
      <c r="N1068" s="7" t="s">
        <v>38</v>
      </c>
      <c r="O1068" s="10">
        <v>0</v>
      </c>
      <c r="P1068" s="12">
        <v>0</v>
      </c>
    </row>
    <row r="1069" spans="1:16" x14ac:dyDescent="0.3">
      <c r="A1069" s="7" t="s">
        <v>35</v>
      </c>
      <c r="B1069" s="7" t="s">
        <v>567</v>
      </c>
      <c r="C1069" s="7" t="s">
        <v>568</v>
      </c>
      <c r="D1069" s="7" t="s">
        <v>2010</v>
      </c>
      <c r="E1069" s="7" t="s">
        <v>2011</v>
      </c>
      <c r="F1069" s="10">
        <v>0</v>
      </c>
      <c r="G1069" s="8">
        <v>10</v>
      </c>
      <c r="H1069" s="14">
        <f t="shared" si="16"/>
        <v>0</v>
      </c>
      <c r="I1069" s="10">
        <v>0</v>
      </c>
      <c r="J1069" s="12">
        <v>0</v>
      </c>
      <c r="K1069" s="10">
        <v>0</v>
      </c>
      <c r="L1069" s="12">
        <v>0</v>
      </c>
      <c r="M1069" s="11"/>
      <c r="N1069" s="7" t="s">
        <v>38</v>
      </c>
      <c r="O1069" s="10">
        <v>0</v>
      </c>
      <c r="P1069" s="12">
        <v>0</v>
      </c>
    </row>
    <row r="1070" spans="1:16" x14ac:dyDescent="0.3">
      <c r="A1070" s="7" t="s">
        <v>35</v>
      </c>
      <c r="B1070" s="7" t="s">
        <v>567</v>
      </c>
      <c r="C1070" s="7" t="s">
        <v>568</v>
      </c>
      <c r="D1070" s="7" t="s">
        <v>2044</v>
      </c>
      <c r="E1070" s="7" t="s">
        <v>2045</v>
      </c>
      <c r="F1070" s="10">
        <v>0</v>
      </c>
      <c r="G1070" s="8">
        <v>10</v>
      </c>
      <c r="H1070" s="14">
        <f t="shared" si="16"/>
        <v>0</v>
      </c>
      <c r="I1070" s="10">
        <v>0</v>
      </c>
      <c r="J1070" s="12">
        <v>0.05</v>
      </c>
      <c r="K1070" s="10">
        <v>0</v>
      </c>
      <c r="L1070" s="12">
        <v>0</v>
      </c>
      <c r="M1070" s="11"/>
      <c r="N1070" s="7" t="s">
        <v>38</v>
      </c>
      <c r="O1070" s="10">
        <v>0</v>
      </c>
      <c r="P1070" s="12">
        <v>0</v>
      </c>
    </row>
    <row r="1071" spans="1:16" x14ac:dyDescent="0.3">
      <c r="A1071" s="7" t="s">
        <v>35</v>
      </c>
      <c r="B1071" s="7" t="s">
        <v>567</v>
      </c>
      <c r="C1071" s="7" t="s">
        <v>568</v>
      </c>
      <c r="D1071" s="7" t="s">
        <v>1954</v>
      </c>
      <c r="E1071" s="7" t="s">
        <v>1955</v>
      </c>
      <c r="F1071" s="10">
        <v>34407</v>
      </c>
      <c r="G1071" s="9"/>
      <c r="H1071" s="14">
        <f t="shared" si="16"/>
        <v>0</v>
      </c>
      <c r="I1071" s="10">
        <v>34407</v>
      </c>
      <c r="J1071" s="12">
        <v>0</v>
      </c>
      <c r="K1071" s="10">
        <v>34407</v>
      </c>
      <c r="L1071" s="12">
        <v>0.2324</v>
      </c>
      <c r="M1071" s="11"/>
      <c r="N1071" s="7" t="s">
        <v>38</v>
      </c>
      <c r="O1071" s="10">
        <v>34407</v>
      </c>
      <c r="P1071" s="12">
        <v>0.2324</v>
      </c>
    </row>
    <row r="1072" spans="1:16" x14ac:dyDescent="0.3">
      <c r="A1072" s="7" t="s">
        <v>35</v>
      </c>
      <c r="B1072" s="7" t="s">
        <v>569</v>
      </c>
      <c r="C1072" s="7" t="s">
        <v>570</v>
      </c>
      <c r="D1072" s="7" t="s">
        <v>1956</v>
      </c>
      <c r="E1072" s="7" t="s">
        <v>1957</v>
      </c>
      <c r="F1072" s="10">
        <v>1341500</v>
      </c>
      <c r="G1072" s="8">
        <v>3</v>
      </c>
      <c r="H1072" s="14">
        <f t="shared" si="16"/>
        <v>40245</v>
      </c>
      <c r="I1072" s="10">
        <v>1381745</v>
      </c>
      <c r="J1072" s="12">
        <v>0.4375</v>
      </c>
      <c r="K1072" s="10">
        <v>1381745</v>
      </c>
      <c r="L1072" s="12">
        <v>0.34510000000000002</v>
      </c>
      <c r="M1072" s="10">
        <v>993397</v>
      </c>
      <c r="N1072" s="7" t="s">
        <v>1962</v>
      </c>
      <c r="O1072" s="10">
        <v>993397</v>
      </c>
      <c r="P1072" s="12">
        <v>0.24809999999999999</v>
      </c>
    </row>
    <row r="1073" spans="1:16" x14ac:dyDescent="0.3">
      <c r="A1073" s="7" t="s">
        <v>35</v>
      </c>
      <c r="B1073" s="7" t="s">
        <v>569</v>
      </c>
      <c r="C1073" s="7" t="s">
        <v>570</v>
      </c>
      <c r="D1073" s="7" t="s">
        <v>1969</v>
      </c>
      <c r="E1073" s="7" t="s">
        <v>1970</v>
      </c>
      <c r="F1073" s="10">
        <v>0</v>
      </c>
      <c r="G1073" s="8">
        <v>5</v>
      </c>
      <c r="H1073" s="14">
        <f t="shared" si="16"/>
        <v>0</v>
      </c>
      <c r="I1073" s="10">
        <v>0</v>
      </c>
      <c r="J1073" s="12">
        <v>0</v>
      </c>
      <c r="K1073" s="10">
        <v>0</v>
      </c>
      <c r="L1073" s="12">
        <v>0</v>
      </c>
      <c r="M1073" s="11"/>
      <c r="N1073" s="7" t="s">
        <v>38</v>
      </c>
      <c r="O1073" s="10">
        <v>0</v>
      </c>
      <c r="P1073" s="12">
        <v>0</v>
      </c>
    </row>
    <row r="1074" spans="1:16" x14ac:dyDescent="0.3">
      <c r="A1074" s="7" t="s">
        <v>35</v>
      </c>
      <c r="B1074" s="7" t="s">
        <v>569</v>
      </c>
      <c r="C1074" s="7" t="s">
        <v>570</v>
      </c>
      <c r="D1074" s="7" t="s">
        <v>2090</v>
      </c>
      <c r="E1074" s="7" t="s">
        <v>2091</v>
      </c>
      <c r="F1074" s="10">
        <v>0</v>
      </c>
      <c r="G1074" s="8">
        <v>3</v>
      </c>
      <c r="H1074" s="14">
        <f t="shared" si="16"/>
        <v>0</v>
      </c>
      <c r="I1074" s="10">
        <v>0</v>
      </c>
      <c r="J1074" s="12">
        <v>0.2</v>
      </c>
      <c r="K1074" s="10">
        <v>0</v>
      </c>
      <c r="L1074" s="12">
        <v>0</v>
      </c>
      <c r="M1074" s="11"/>
      <c r="N1074" s="7" t="s">
        <v>38</v>
      </c>
      <c r="O1074" s="10">
        <v>0</v>
      </c>
      <c r="P1074" s="12">
        <v>0</v>
      </c>
    </row>
    <row r="1075" spans="1:16" x14ac:dyDescent="0.3">
      <c r="A1075" s="7" t="s">
        <v>35</v>
      </c>
      <c r="B1075" s="7" t="s">
        <v>569</v>
      </c>
      <c r="C1075" s="7" t="s">
        <v>570</v>
      </c>
      <c r="D1075" s="7" t="s">
        <v>1989</v>
      </c>
      <c r="E1075" s="7" t="s">
        <v>1990</v>
      </c>
      <c r="F1075" s="10">
        <v>0</v>
      </c>
      <c r="G1075" s="8">
        <v>3</v>
      </c>
      <c r="H1075" s="14">
        <f t="shared" si="16"/>
        <v>0</v>
      </c>
      <c r="I1075" s="10">
        <v>0</v>
      </c>
      <c r="J1075" s="12">
        <v>0.6</v>
      </c>
      <c r="K1075" s="10">
        <v>0</v>
      </c>
      <c r="L1075" s="12">
        <v>0</v>
      </c>
      <c r="M1075" s="11"/>
      <c r="N1075" s="7" t="s">
        <v>38</v>
      </c>
      <c r="O1075" s="10">
        <v>0</v>
      </c>
      <c r="P1075" s="12">
        <v>0</v>
      </c>
    </row>
    <row r="1076" spans="1:16" x14ac:dyDescent="0.3">
      <c r="A1076" s="7" t="s">
        <v>35</v>
      </c>
      <c r="B1076" s="7" t="s">
        <v>569</v>
      </c>
      <c r="C1076" s="7" t="s">
        <v>570</v>
      </c>
      <c r="D1076" s="7" t="s">
        <v>1991</v>
      </c>
      <c r="E1076" s="7" t="s">
        <v>1992</v>
      </c>
      <c r="F1076" s="10">
        <v>1723526</v>
      </c>
      <c r="G1076" s="8">
        <v>3</v>
      </c>
      <c r="H1076" s="14">
        <f t="shared" si="16"/>
        <v>51706</v>
      </c>
      <c r="I1076" s="10">
        <v>1775232</v>
      </c>
      <c r="J1076" s="12">
        <v>0</v>
      </c>
      <c r="K1076" s="10">
        <v>1775232</v>
      </c>
      <c r="L1076" s="12">
        <v>0.44340000000000002</v>
      </c>
      <c r="M1076" s="11"/>
      <c r="N1076" s="7" t="s">
        <v>38</v>
      </c>
      <c r="O1076" s="10">
        <v>1775232</v>
      </c>
      <c r="P1076" s="12">
        <v>0.44340000000000002</v>
      </c>
    </row>
    <row r="1077" spans="1:16" x14ac:dyDescent="0.3">
      <c r="A1077" s="7" t="s">
        <v>35</v>
      </c>
      <c r="B1077" s="7" t="s">
        <v>569</v>
      </c>
      <c r="C1077" s="7" t="s">
        <v>570</v>
      </c>
      <c r="D1077" s="7" t="s">
        <v>1993</v>
      </c>
      <c r="E1077" s="7" t="s">
        <v>1994</v>
      </c>
      <c r="F1077" s="10">
        <v>1210427</v>
      </c>
      <c r="G1077" s="8">
        <v>3</v>
      </c>
      <c r="H1077" s="14">
        <f t="shared" si="16"/>
        <v>36313</v>
      </c>
      <c r="I1077" s="10">
        <v>1246740</v>
      </c>
      <c r="J1077" s="12">
        <v>0</v>
      </c>
      <c r="K1077" s="10">
        <v>1246740</v>
      </c>
      <c r="L1077" s="12">
        <v>0.31140000000000001</v>
      </c>
      <c r="M1077" s="11"/>
      <c r="N1077" s="7" t="s">
        <v>38</v>
      </c>
      <c r="O1077" s="10">
        <v>1246740</v>
      </c>
      <c r="P1077" s="12">
        <v>0.31140000000000001</v>
      </c>
    </row>
    <row r="1078" spans="1:16" x14ac:dyDescent="0.3">
      <c r="A1078" s="7" t="s">
        <v>35</v>
      </c>
      <c r="B1078" s="7" t="s">
        <v>569</v>
      </c>
      <c r="C1078" s="7" t="s">
        <v>570</v>
      </c>
      <c r="D1078" s="7" t="s">
        <v>1959</v>
      </c>
      <c r="E1078" s="7" t="s">
        <v>1960</v>
      </c>
      <c r="F1078" s="10">
        <v>250000</v>
      </c>
      <c r="G1078" s="8">
        <v>3</v>
      </c>
      <c r="H1078" s="14">
        <f t="shared" si="16"/>
        <v>7500</v>
      </c>
      <c r="I1078" s="10">
        <v>257500</v>
      </c>
      <c r="J1078" s="12">
        <v>0</v>
      </c>
      <c r="K1078" s="10">
        <v>257500</v>
      </c>
      <c r="L1078" s="12">
        <v>6.4299999999999996E-2</v>
      </c>
      <c r="M1078" s="11"/>
      <c r="N1078" s="7" t="s">
        <v>38</v>
      </c>
      <c r="O1078" s="10">
        <v>257500</v>
      </c>
      <c r="P1078" s="12">
        <v>6.4299999999999996E-2</v>
      </c>
    </row>
    <row r="1079" spans="1:16" x14ac:dyDescent="0.3">
      <c r="A1079" s="7" t="s">
        <v>35</v>
      </c>
      <c r="B1079" s="7" t="s">
        <v>569</v>
      </c>
      <c r="C1079" s="7" t="s">
        <v>570</v>
      </c>
      <c r="D1079" s="7" t="s">
        <v>2092</v>
      </c>
      <c r="E1079" s="7" t="s">
        <v>2093</v>
      </c>
      <c r="F1079" s="10">
        <v>0</v>
      </c>
      <c r="G1079" s="8">
        <v>3</v>
      </c>
      <c r="H1079" s="14">
        <f t="shared" si="16"/>
        <v>0</v>
      </c>
      <c r="I1079" s="10">
        <v>0</v>
      </c>
      <c r="J1079" s="12">
        <v>0.2</v>
      </c>
      <c r="K1079" s="10">
        <v>0</v>
      </c>
      <c r="L1079" s="12">
        <v>0</v>
      </c>
      <c r="M1079" s="11"/>
      <c r="N1079" s="7" t="s">
        <v>38</v>
      </c>
      <c r="O1079" s="10">
        <v>0</v>
      </c>
      <c r="P1079" s="12">
        <v>0</v>
      </c>
    </row>
    <row r="1080" spans="1:16" x14ac:dyDescent="0.3">
      <c r="A1080" s="7" t="s">
        <v>35</v>
      </c>
      <c r="B1080" s="7" t="s">
        <v>569</v>
      </c>
      <c r="C1080" s="7" t="s">
        <v>570</v>
      </c>
      <c r="D1080" s="7" t="s">
        <v>2032</v>
      </c>
      <c r="E1080" s="7" t="s">
        <v>2033</v>
      </c>
      <c r="F1080" s="10">
        <v>500000</v>
      </c>
      <c r="G1080" s="8">
        <v>3</v>
      </c>
      <c r="H1080" s="14">
        <f t="shared" si="16"/>
        <v>15000</v>
      </c>
      <c r="I1080" s="10">
        <v>515000</v>
      </c>
      <c r="J1080" s="12">
        <v>0.6</v>
      </c>
      <c r="K1080" s="10">
        <v>515000</v>
      </c>
      <c r="L1080" s="12">
        <v>0.12859999999999999</v>
      </c>
      <c r="M1080" s="11"/>
      <c r="N1080" s="7" t="s">
        <v>38</v>
      </c>
      <c r="O1080" s="10">
        <v>515000</v>
      </c>
      <c r="P1080" s="12">
        <v>0.12859999999999999</v>
      </c>
    </row>
    <row r="1081" spans="1:16" x14ac:dyDescent="0.3">
      <c r="A1081" s="7" t="s">
        <v>35</v>
      </c>
      <c r="B1081" s="7" t="s">
        <v>569</v>
      </c>
      <c r="C1081" s="7" t="s">
        <v>570</v>
      </c>
      <c r="D1081" s="7" t="s">
        <v>2018</v>
      </c>
      <c r="E1081" s="7" t="s">
        <v>2019</v>
      </c>
      <c r="F1081" s="10">
        <v>500000</v>
      </c>
      <c r="G1081" s="8">
        <v>3</v>
      </c>
      <c r="H1081" s="14">
        <f t="shared" si="16"/>
        <v>15000</v>
      </c>
      <c r="I1081" s="10">
        <v>515000</v>
      </c>
      <c r="J1081" s="12">
        <v>0.6</v>
      </c>
      <c r="K1081" s="10">
        <v>515000</v>
      </c>
      <c r="L1081" s="12">
        <v>0.12859999999999999</v>
      </c>
      <c r="M1081" s="11"/>
      <c r="N1081" s="7" t="s">
        <v>38</v>
      </c>
      <c r="O1081" s="10">
        <v>515000</v>
      </c>
      <c r="P1081" s="12">
        <v>0.12859999999999999</v>
      </c>
    </row>
    <row r="1082" spans="1:16" x14ac:dyDescent="0.3">
      <c r="A1082" s="7" t="s">
        <v>35</v>
      </c>
      <c r="B1082" s="7" t="s">
        <v>569</v>
      </c>
      <c r="C1082" s="7" t="s">
        <v>570</v>
      </c>
      <c r="D1082" s="7" t="s">
        <v>1995</v>
      </c>
      <c r="E1082" s="7" t="s">
        <v>1996</v>
      </c>
      <c r="F1082" s="10">
        <v>0</v>
      </c>
      <c r="G1082" s="8">
        <v>3</v>
      </c>
      <c r="H1082" s="14">
        <f t="shared" si="16"/>
        <v>0</v>
      </c>
      <c r="I1082" s="10">
        <v>0</v>
      </c>
      <c r="J1082" s="12">
        <v>0.05</v>
      </c>
      <c r="K1082" s="10">
        <v>0</v>
      </c>
      <c r="L1082" s="12">
        <v>0</v>
      </c>
      <c r="M1082" s="11"/>
      <c r="N1082" s="7" t="s">
        <v>38</v>
      </c>
      <c r="O1082" s="10">
        <v>0</v>
      </c>
      <c r="P1082" s="12">
        <v>0</v>
      </c>
    </row>
    <row r="1083" spans="1:16" x14ac:dyDescent="0.3">
      <c r="A1083" s="7" t="s">
        <v>35</v>
      </c>
      <c r="B1083" s="7" t="s">
        <v>569</v>
      </c>
      <c r="C1083" s="7" t="s">
        <v>570</v>
      </c>
      <c r="D1083" s="7" t="s">
        <v>1963</v>
      </c>
      <c r="E1083" s="7" t="s">
        <v>1964</v>
      </c>
      <c r="F1083" s="10">
        <v>330000</v>
      </c>
      <c r="G1083" s="8">
        <v>3</v>
      </c>
      <c r="H1083" s="14">
        <f t="shared" si="16"/>
        <v>9900</v>
      </c>
      <c r="I1083" s="10">
        <v>339900</v>
      </c>
      <c r="J1083" s="12">
        <v>0</v>
      </c>
      <c r="K1083" s="10">
        <v>339900</v>
      </c>
      <c r="L1083" s="12">
        <v>8.4900000000000003E-2</v>
      </c>
      <c r="M1083" s="11"/>
      <c r="N1083" s="7" t="s">
        <v>38</v>
      </c>
      <c r="O1083" s="10">
        <v>339900</v>
      </c>
      <c r="P1083" s="12">
        <v>8.4900000000000003E-2</v>
      </c>
    </row>
    <row r="1084" spans="1:16" x14ac:dyDescent="0.3">
      <c r="A1084" s="7" t="s">
        <v>35</v>
      </c>
      <c r="B1084" s="7" t="s">
        <v>569</v>
      </c>
      <c r="C1084" s="7" t="s">
        <v>570</v>
      </c>
      <c r="D1084" s="7" t="s">
        <v>1965</v>
      </c>
      <c r="E1084" s="7" t="s">
        <v>1966</v>
      </c>
      <c r="F1084" s="10">
        <v>0</v>
      </c>
      <c r="G1084" s="8">
        <v>3</v>
      </c>
      <c r="H1084" s="14">
        <f t="shared" si="16"/>
        <v>0</v>
      </c>
      <c r="I1084" s="10">
        <v>0</v>
      </c>
      <c r="J1084" s="12">
        <v>0</v>
      </c>
      <c r="K1084" s="10">
        <v>0</v>
      </c>
      <c r="L1084" s="12">
        <v>0</v>
      </c>
      <c r="M1084" s="11"/>
      <c r="N1084" s="7" t="s">
        <v>38</v>
      </c>
      <c r="O1084" s="10">
        <v>0</v>
      </c>
      <c r="P1084" s="12">
        <v>0</v>
      </c>
    </row>
    <row r="1085" spans="1:16" x14ac:dyDescent="0.3">
      <c r="A1085" s="7" t="s">
        <v>35</v>
      </c>
      <c r="B1085" s="7" t="s">
        <v>569</v>
      </c>
      <c r="C1085" s="7" t="s">
        <v>570</v>
      </c>
      <c r="D1085" s="7" t="s">
        <v>1967</v>
      </c>
      <c r="E1085" s="7" t="s">
        <v>1968</v>
      </c>
      <c r="F1085" s="10">
        <v>300000</v>
      </c>
      <c r="G1085" s="8">
        <v>3</v>
      </c>
      <c r="H1085" s="14">
        <f t="shared" si="16"/>
        <v>9000</v>
      </c>
      <c r="I1085" s="10">
        <v>309000</v>
      </c>
      <c r="J1085" s="12">
        <v>0</v>
      </c>
      <c r="K1085" s="10">
        <v>309000</v>
      </c>
      <c r="L1085" s="12">
        <v>7.7200000000000005E-2</v>
      </c>
      <c r="M1085" s="11"/>
      <c r="N1085" s="7" t="s">
        <v>38</v>
      </c>
      <c r="O1085" s="10">
        <v>309000</v>
      </c>
      <c r="P1085" s="12">
        <v>7.7200000000000005E-2</v>
      </c>
    </row>
    <row r="1086" spans="1:16" x14ac:dyDescent="0.3">
      <c r="A1086" s="7" t="s">
        <v>35</v>
      </c>
      <c r="B1086" s="7" t="s">
        <v>569</v>
      </c>
      <c r="C1086" s="7" t="s">
        <v>570</v>
      </c>
      <c r="D1086" s="7" t="s">
        <v>2005</v>
      </c>
      <c r="E1086" s="7" t="s">
        <v>2006</v>
      </c>
      <c r="F1086" s="10">
        <v>0</v>
      </c>
      <c r="G1086" s="8">
        <v>3</v>
      </c>
      <c r="H1086" s="14">
        <f t="shared" si="16"/>
        <v>0</v>
      </c>
      <c r="I1086" s="10">
        <v>0</v>
      </c>
      <c r="J1086" s="12">
        <v>0.09</v>
      </c>
      <c r="K1086" s="10">
        <v>0</v>
      </c>
      <c r="L1086" s="12">
        <v>0</v>
      </c>
      <c r="M1086" s="11"/>
      <c r="N1086" s="7" t="s">
        <v>38</v>
      </c>
      <c r="O1086" s="10">
        <v>0</v>
      </c>
      <c r="P1086" s="12">
        <v>0</v>
      </c>
    </row>
    <row r="1087" spans="1:16" x14ac:dyDescent="0.3">
      <c r="A1087" s="7" t="s">
        <v>35</v>
      </c>
      <c r="B1087" s="7" t="s">
        <v>569</v>
      </c>
      <c r="C1087" s="7" t="s">
        <v>570</v>
      </c>
      <c r="D1087" s="7" t="s">
        <v>1999</v>
      </c>
      <c r="E1087" s="7" t="s">
        <v>2000</v>
      </c>
      <c r="F1087" s="10">
        <v>0</v>
      </c>
      <c r="G1087" s="8">
        <v>3</v>
      </c>
      <c r="H1087" s="14">
        <f t="shared" si="16"/>
        <v>0</v>
      </c>
      <c r="I1087" s="10">
        <v>0</v>
      </c>
      <c r="J1087" s="12">
        <v>0</v>
      </c>
      <c r="K1087" s="10">
        <v>0</v>
      </c>
      <c r="L1087" s="12">
        <v>0</v>
      </c>
      <c r="M1087" s="11"/>
      <c r="N1087" s="7" t="s">
        <v>38</v>
      </c>
      <c r="O1087" s="10">
        <v>0</v>
      </c>
      <c r="P1087" s="12">
        <v>0</v>
      </c>
    </row>
    <row r="1088" spans="1:16" x14ac:dyDescent="0.3">
      <c r="A1088" s="7" t="s">
        <v>35</v>
      </c>
      <c r="B1088" s="7" t="s">
        <v>569</v>
      </c>
      <c r="C1088" s="7" t="s">
        <v>570</v>
      </c>
      <c r="D1088" s="7" t="s">
        <v>2094</v>
      </c>
      <c r="E1088" s="7" t="s">
        <v>2095</v>
      </c>
      <c r="F1088" s="10">
        <v>70000</v>
      </c>
      <c r="G1088" s="8">
        <v>3</v>
      </c>
      <c r="H1088" s="14">
        <f t="shared" si="16"/>
        <v>2100</v>
      </c>
      <c r="I1088" s="10">
        <v>72100</v>
      </c>
      <c r="J1088" s="12">
        <v>0.05</v>
      </c>
      <c r="K1088" s="10">
        <v>72100</v>
      </c>
      <c r="L1088" s="12">
        <v>1.7999999999999999E-2</v>
      </c>
      <c r="M1088" s="11"/>
      <c r="N1088" s="7" t="s">
        <v>38</v>
      </c>
      <c r="O1088" s="10">
        <v>72100</v>
      </c>
      <c r="P1088" s="12">
        <v>1.7999999999999999E-2</v>
      </c>
    </row>
    <row r="1089" spans="1:16" x14ac:dyDescent="0.3">
      <c r="A1089" s="7" t="s">
        <v>35</v>
      </c>
      <c r="B1089" s="7" t="s">
        <v>569</v>
      </c>
      <c r="C1089" s="7" t="s">
        <v>570</v>
      </c>
      <c r="D1089" s="7" t="s">
        <v>2020</v>
      </c>
      <c r="E1089" s="7" t="s">
        <v>2021</v>
      </c>
      <c r="F1089" s="10">
        <v>0</v>
      </c>
      <c r="G1089" s="8">
        <v>3</v>
      </c>
      <c r="H1089" s="14">
        <f t="shared" si="16"/>
        <v>0</v>
      </c>
      <c r="I1089" s="10">
        <v>0</v>
      </c>
      <c r="J1089" s="12">
        <v>0.02</v>
      </c>
      <c r="K1089" s="10">
        <v>0</v>
      </c>
      <c r="L1089" s="12">
        <v>0</v>
      </c>
      <c r="M1089" s="11"/>
      <c r="N1089" s="7" t="s">
        <v>38</v>
      </c>
      <c r="O1089" s="10">
        <v>0</v>
      </c>
      <c r="P1089" s="12">
        <v>0</v>
      </c>
    </row>
    <row r="1090" spans="1:16" x14ac:dyDescent="0.3">
      <c r="A1090" s="7" t="s">
        <v>35</v>
      </c>
      <c r="B1090" s="7" t="s">
        <v>569</v>
      </c>
      <c r="C1090" s="7" t="s">
        <v>570</v>
      </c>
      <c r="D1090" s="7" t="s">
        <v>2048</v>
      </c>
      <c r="E1090" s="7" t="s">
        <v>2049</v>
      </c>
      <c r="F1090" s="10">
        <v>185246</v>
      </c>
      <c r="G1090" s="8">
        <v>3</v>
      </c>
      <c r="H1090" s="14">
        <f t="shared" si="16"/>
        <v>5557</v>
      </c>
      <c r="I1090" s="10">
        <v>190803</v>
      </c>
      <c r="J1090" s="12">
        <v>0</v>
      </c>
      <c r="K1090" s="10">
        <v>190803</v>
      </c>
      <c r="L1090" s="12">
        <v>4.7699999999999999E-2</v>
      </c>
      <c r="M1090" s="11"/>
      <c r="N1090" s="7" t="s">
        <v>38</v>
      </c>
      <c r="O1090" s="10">
        <v>190803</v>
      </c>
      <c r="P1090" s="12">
        <v>4.7699999999999999E-2</v>
      </c>
    </row>
    <row r="1091" spans="1:16" x14ac:dyDescent="0.3">
      <c r="A1091" s="7" t="s">
        <v>35</v>
      </c>
      <c r="B1091" s="7" t="s">
        <v>569</v>
      </c>
      <c r="C1091" s="7" t="s">
        <v>570</v>
      </c>
      <c r="D1091" s="7" t="s">
        <v>1954</v>
      </c>
      <c r="E1091" s="7" t="s">
        <v>1955</v>
      </c>
      <c r="F1091" s="10">
        <v>48422</v>
      </c>
      <c r="G1091" s="9"/>
      <c r="H1091" s="14">
        <f t="shared" ref="H1091:H1154" si="17">I1091-F1091</f>
        <v>0</v>
      </c>
      <c r="I1091" s="10">
        <v>48422</v>
      </c>
      <c r="J1091" s="12">
        <v>0</v>
      </c>
      <c r="K1091" s="10">
        <v>48422</v>
      </c>
      <c r="L1091" s="12">
        <v>1.21E-2</v>
      </c>
      <c r="M1091" s="11"/>
      <c r="N1091" s="7" t="s">
        <v>38</v>
      </c>
      <c r="O1091" s="10">
        <v>48422</v>
      </c>
      <c r="P1091" s="12">
        <v>1.21E-2</v>
      </c>
    </row>
    <row r="1092" spans="1:16" x14ac:dyDescent="0.3">
      <c r="A1092" s="7" t="s">
        <v>35</v>
      </c>
      <c r="B1092" s="7" t="s">
        <v>571</v>
      </c>
      <c r="C1092" s="7" t="s">
        <v>572</v>
      </c>
      <c r="D1092" s="7" t="s">
        <v>1989</v>
      </c>
      <c r="E1092" s="7" t="s">
        <v>1990</v>
      </c>
      <c r="F1092" s="10">
        <v>1850299</v>
      </c>
      <c r="G1092" s="8">
        <v>3</v>
      </c>
      <c r="H1092" s="14">
        <f t="shared" si="17"/>
        <v>55509</v>
      </c>
      <c r="I1092" s="10">
        <v>1905808</v>
      </c>
      <c r="J1092" s="12">
        <v>0.6</v>
      </c>
      <c r="K1092" s="10">
        <v>1905808</v>
      </c>
      <c r="L1092" s="12">
        <v>0.47599999999999998</v>
      </c>
      <c r="M1092" s="10">
        <v>1788402</v>
      </c>
      <c r="N1092" s="7" t="s">
        <v>1962</v>
      </c>
      <c r="O1092" s="10">
        <v>1788402</v>
      </c>
      <c r="P1092" s="12">
        <v>0.44669999999999999</v>
      </c>
    </row>
    <row r="1093" spans="1:16" x14ac:dyDescent="0.3">
      <c r="A1093" s="7" t="s">
        <v>35</v>
      </c>
      <c r="B1093" s="7" t="s">
        <v>571</v>
      </c>
      <c r="C1093" s="7" t="s">
        <v>572</v>
      </c>
      <c r="D1093" s="7" t="s">
        <v>1959</v>
      </c>
      <c r="E1093" s="7" t="s">
        <v>1960</v>
      </c>
      <c r="F1093" s="10">
        <v>70000</v>
      </c>
      <c r="G1093" s="8">
        <v>3</v>
      </c>
      <c r="H1093" s="14">
        <f t="shared" si="17"/>
        <v>2100</v>
      </c>
      <c r="I1093" s="10">
        <v>72100</v>
      </c>
      <c r="J1093" s="12">
        <v>0</v>
      </c>
      <c r="K1093" s="10">
        <v>72100</v>
      </c>
      <c r="L1093" s="12">
        <v>1.7999999999999999E-2</v>
      </c>
      <c r="M1093" s="10">
        <v>67660</v>
      </c>
      <c r="N1093" s="7" t="s">
        <v>1962</v>
      </c>
      <c r="O1093" s="10">
        <v>67660</v>
      </c>
      <c r="P1093" s="12">
        <v>1.6899999999999998E-2</v>
      </c>
    </row>
    <row r="1094" spans="1:16" x14ac:dyDescent="0.3">
      <c r="A1094" s="7" t="s">
        <v>35</v>
      </c>
      <c r="B1094" s="7" t="s">
        <v>571</v>
      </c>
      <c r="C1094" s="7" t="s">
        <v>572</v>
      </c>
      <c r="D1094" s="7" t="s">
        <v>1963</v>
      </c>
      <c r="E1094" s="7" t="s">
        <v>1964</v>
      </c>
      <c r="F1094" s="10">
        <v>50000</v>
      </c>
      <c r="G1094" s="8">
        <v>3</v>
      </c>
      <c r="H1094" s="14">
        <f t="shared" si="17"/>
        <v>1500</v>
      </c>
      <c r="I1094" s="10">
        <v>51500</v>
      </c>
      <c r="J1094" s="12">
        <v>0</v>
      </c>
      <c r="K1094" s="10">
        <v>51500</v>
      </c>
      <c r="L1094" s="12">
        <v>1.29E-2</v>
      </c>
      <c r="M1094" s="10">
        <v>48443</v>
      </c>
      <c r="N1094" s="7" t="s">
        <v>1962</v>
      </c>
      <c r="O1094" s="10">
        <v>48443</v>
      </c>
      <c r="P1094" s="12">
        <v>1.21E-2</v>
      </c>
    </row>
    <row r="1095" spans="1:16" x14ac:dyDescent="0.3">
      <c r="A1095" s="7" t="s">
        <v>35</v>
      </c>
      <c r="B1095" s="7" t="s">
        <v>571</v>
      </c>
      <c r="C1095" s="7" t="s">
        <v>572</v>
      </c>
      <c r="D1095" s="7" t="s">
        <v>1965</v>
      </c>
      <c r="E1095" s="7" t="s">
        <v>1966</v>
      </c>
      <c r="F1095" s="10">
        <v>9000</v>
      </c>
      <c r="G1095" s="8">
        <v>3</v>
      </c>
      <c r="H1095" s="14">
        <f t="shared" si="17"/>
        <v>270</v>
      </c>
      <c r="I1095" s="10">
        <v>9270</v>
      </c>
      <c r="J1095" s="12">
        <v>0</v>
      </c>
      <c r="K1095" s="10">
        <v>9270</v>
      </c>
      <c r="L1095" s="12">
        <v>2.3E-3</v>
      </c>
      <c r="M1095" s="10">
        <v>8807</v>
      </c>
      <c r="N1095" s="7" t="s">
        <v>1962</v>
      </c>
      <c r="O1095" s="10">
        <v>8807</v>
      </c>
      <c r="P1095" s="12">
        <v>2.2000000000000001E-3</v>
      </c>
    </row>
    <row r="1096" spans="1:16" x14ac:dyDescent="0.3">
      <c r="A1096" s="7" t="s">
        <v>35</v>
      </c>
      <c r="B1096" s="7" t="s">
        <v>571</v>
      </c>
      <c r="C1096" s="7" t="s">
        <v>572</v>
      </c>
      <c r="D1096" s="7" t="s">
        <v>1967</v>
      </c>
      <c r="E1096" s="7" t="s">
        <v>1968</v>
      </c>
      <c r="F1096" s="10">
        <v>21000</v>
      </c>
      <c r="G1096" s="8">
        <v>3</v>
      </c>
      <c r="H1096" s="14">
        <f t="shared" si="17"/>
        <v>630</v>
      </c>
      <c r="I1096" s="10">
        <v>21630</v>
      </c>
      <c r="J1096" s="12">
        <v>0</v>
      </c>
      <c r="K1096" s="10">
        <v>21630</v>
      </c>
      <c r="L1096" s="12">
        <v>5.4000000000000003E-3</v>
      </c>
      <c r="M1096" s="10">
        <v>20418</v>
      </c>
      <c r="N1096" s="7" t="s">
        <v>1962</v>
      </c>
      <c r="O1096" s="10">
        <v>20418</v>
      </c>
      <c r="P1096" s="12">
        <v>5.1000000000000004E-3</v>
      </c>
    </row>
    <row r="1097" spans="1:16" x14ac:dyDescent="0.3">
      <c r="A1097" s="7" t="s">
        <v>35</v>
      </c>
      <c r="B1097" s="7" t="s">
        <v>571</v>
      </c>
      <c r="C1097" s="7" t="s">
        <v>572</v>
      </c>
      <c r="D1097" s="7" t="s">
        <v>2008</v>
      </c>
      <c r="E1097" s="7" t="s">
        <v>2009</v>
      </c>
      <c r="F1097" s="10">
        <v>5000</v>
      </c>
      <c r="G1097" s="8">
        <v>3</v>
      </c>
      <c r="H1097" s="14">
        <f t="shared" si="17"/>
        <v>150</v>
      </c>
      <c r="I1097" s="10">
        <v>5150</v>
      </c>
      <c r="J1097" s="12">
        <v>0</v>
      </c>
      <c r="K1097" s="10">
        <v>5150</v>
      </c>
      <c r="L1097" s="12">
        <v>1.2999999999999999E-3</v>
      </c>
      <c r="M1097" s="10">
        <v>4804</v>
      </c>
      <c r="N1097" s="7" t="s">
        <v>1962</v>
      </c>
      <c r="O1097" s="10">
        <v>4804</v>
      </c>
      <c r="P1097" s="12">
        <v>1.1999999999999999E-3</v>
      </c>
    </row>
    <row r="1098" spans="1:16" x14ac:dyDescent="0.3">
      <c r="A1098" s="7" t="s">
        <v>35</v>
      </c>
      <c r="B1098" s="7" t="s">
        <v>571</v>
      </c>
      <c r="C1098" s="7" t="s">
        <v>572</v>
      </c>
      <c r="D1098" s="7" t="s">
        <v>2020</v>
      </c>
      <c r="E1098" s="7" t="s">
        <v>2021</v>
      </c>
      <c r="F1098" s="10">
        <v>71169</v>
      </c>
      <c r="G1098" s="8">
        <v>3</v>
      </c>
      <c r="H1098" s="14">
        <f t="shared" si="17"/>
        <v>2135</v>
      </c>
      <c r="I1098" s="10">
        <v>73304</v>
      </c>
      <c r="J1098" s="12">
        <v>0.02</v>
      </c>
      <c r="K1098" s="10">
        <v>73304</v>
      </c>
      <c r="L1098" s="12">
        <v>1.83E-2</v>
      </c>
      <c r="M1098" s="10">
        <v>68861</v>
      </c>
      <c r="N1098" s="7" t="s">
        <v>1962</v>
      </c>
      <c r="O1098" s="10">
        <v>68861</v>
      </c>
      <c r="P1098" s="12">
        <v>1.72E-2</v>
      </c>
    </row>
    <row r="1099" spans="1:16" x14ac:dyDescent="0.3">
      <c r="A1099" s="7" t="s">
        <v>35</v>
      </c>
      <c r="B1099" s="7" t="s">
        <v>571</v>
      </c>
      <c r="C1099" s="7" t="s">
        <v>572</v>
      </c>
      <c r="D1099" s="7" t="s">
        <v>2010</v>
      </c>
      <c r="E1099" s="7" t="s">
        <v>2011</v>
      </c>
      <c r="F1099" s="10">
        <v>5000</v>
      </c>
      <c r="G1099" s="8">
        <v>3</v>
      </c>
      <c r="H1099" s="14">
        <f t="shared" si="17"/>
        <v>150</v>
      </c>
      <c r="I1099" s="10">
        <v>5150</v>
      </c>
      <c r="J1099" s="12">
        <v>0</v>
      </c>
      <c r="K1099" s="10">
        <v>5150</v>
      </c>
      <c r="L1099" s="12">
        <v>1.2999999999999999E-3</v>
      </c>
      <c r="M1099" s="10">
        <v>4804</v>
      </c>
      <c r="N1099" s="7" t="s">
        <v>1962</v>
      </c>
      <c r="O1099" s="10">
        <v>4804</v>
      </c>
      <c r="P1099" s="12">
        <v>1.1999999999999999E-3</v>
      </c>
    </row>
    <row r="1100" spans="1:16" x14ac:dyDescent="0.3">
      <c r="A1100" s="7" t="s">
        <v>35</v>
      </c>
      <c r="B1100" s="7" t="s">
        <v>571</v>
      </c>
      <c r="C1100" s="7" t="s">
        <v>572</v>
      </c>
      <c r="D1100" s="7" t="s">
        <v>1954</v>
      </c>
      <c r="E1100" s="7" t="s">
        <v>1955</v>
      </c>
      <c r="F1100" s="10">
        <v>16094</v>
      </c>
      <c r="G1100" s="9"/>
      <c r="H1100" s="14">
        <f t="shared" si="17"/>
        <v>0</v>
      </c>
      <c r="I1100" s="10">
        <v>16094</v>
      </c>
      <c r="J1100" s="12">
        <v>0</v>
      </c>
      <c r="K1100" s="10">
        <v>16094</v>
      </c>
      <c r="L1100" s="12">
        <v>4.0000000000000001E-3</v>
      </c>
      <c r="M1100" s="11"/>
      <c r="N1100" s="7" t="s">
        <v>38</v>
      </c>
      <c r="O1100" s="10">
        <v>16094</v>
      </c>
      <c r="P1100" s="12">
        <v>4.0000000000000001E-3</v>
      </c>
    </row>
    <row r="1101" spans="1:16" x14ac:dyDescent="0.3">
      <c r="A1101" s="7" t="s">
        <v>35</v>
      </c>
      <c r="B1101" s="7" t="s">
        <v>573</v>
      </c>
      <c r="C1101" s="7" t="s">
        <v>574</v>
      </c>
      <c r="D1101" s="7" t="s">
        <v>1956</v>
      </c>
      <c r="E1101" s="7" t="s">
        <v>1957</v>
      </c>
      <c r="F1101" s="10">
        <v>1000000</v>
      </c>
      <c r="G1101" s="9"/>
      <c r="H1101" s="14">
        <f t="shared" si="17"/>
        <v>0</v>
      </c>
      <c r="I1101" s="10">
        <v>1000000</v>
      </c>
      <c r="J1101" s="12">
        <v>0</v>
      </c>
      <c r="K1101" s="10">
        <v>1000000</v>
      </c>
      <c r="L1101" s="12">
        <v>1.3376999999999999</v>
      </c>
      <c r="M1101" s="11"/>
      <c r="N1101" s="7" t="s">
        <v>38</v>
      </c>
      <c r="O1101" s="10">
        <v>1000000</v>
      </c>
      <c r="P1101" s="12">
        <v>1.3376999999999999</v>
      </c>
    </row>
    <row r="1102" spans="1:16" x14ac:dyDescent="0.3">
      <c r="A1102" s="7" t="s">
        <v>35</v>
      </c>
      <c r="B1102" s="7" t="s">
        <v>573</v>
      </c>
      <c r="C1102" s="7" t="s">
        <v>574</v>
      </c>
      <c r="D1102" s="7" t="s">
        <v>1969</v>
      </c>
      <c r="E1102" s="7" t="s">
        <v>1970</v>
      </c>
      <c r="F1102" s="10">
        <v>848174</v>
      </c>
      <c r="G1102" s="8">
        <v>3</v>
      </c>
      <c r="H1102" s="14">
        <f t="shared" si="17"/>
        <v>25445</v>
      </c>
      <c r="I1102" s="10">
        <v>873619</v>
      </c>
      <c r="J1102" s="12">
        <v>0</v>
      </c>
      <c r="K1102" s="10">
        <v>873619</v>
      </c>
      <c r="L1102" s="12">
        <v>1.1687000000000001</v>
      </c>
      <c r="M1102" s="11"/>
      <c r="N1102" s="7" t="s">
        <v>38</v>
      </c>
      <c r="O1102" s="10">
        <v>873619</v>
      </c>
      <c r="P1102" s="12">
        <v>1.1687000000000001</v>
      </c>
    </row>
    <row r="1103" spans="1:16" x14ac:dyDescent="0.3">
      <c r="A1103" s="7" t="s">
        <v>35</v>
      </c>
      <c r="B1103" s="7" t="s">
        <v>573</v>
      </c>
      <c r="C1103" s="7" t="s">
        <v>574</v>
      </c>
      <c r="D1103" s="7" t="s">
        <v>2090</v>
      </c>
      <c r="E1103" s="7" t="s">
        <v>2091</v>
      </c>
      <c r="F1103" s="10">
        <v>0</v>
      </c>
      <c r="G1103" s="8">
        <v>3</v>
      </c>
      <c r="H1103" s="14">
        <f t="shared" si="17"/>
        <v>0</v>
      </c>
      <c r="I1103" s="10">
        <v>0</v>
      </c>
      <c r="J1103" s="12">
        <v>0</v>
      </c>
      <c r="K1103" s="10">
        <v>0</v>
      </c>
      <c r="L1103" s="12">
        <v>0</v>
      </c>
      <c r="M1103" s="11"/>
      <c r="N1103" s="7" t="s">
        <v>38</v>
      </c>
      <c r="O1103" s="10">
        <v>0</v>
      </c>
      <c r="P1103" s="12">
        <v>0</v>
      </c>
    </row>
    <row r="1104" spans="1:16" x14ac:dyDescent="0.3">
      <c r="A1104" s="7" t="s">
        <v>35</v>
      </c>
      <c r="B1104" s="7" t="s">
        <v>573</v>
      </c>
      <c r="C1104" s="7" t="s">
        <v>574</v>
      </c>
      <c r="D1104" s="7" t="s">
        <v>1991</v>
      </c>
      <c r="E1104" s="7" t="s">
        <v>1992</v>
      </c>
      <c r="F1104" s="10">
        <v>200000</v>
      </c>
      <c r="G1104" s="9"/>
      <c r="H1104" s="14">
        <f t="shared" si="17"/>
        <v>0</v>
      </c>
      <c r="I1104" s="10">
        <v>200000</v>
      </c>
      <c r="J1104" s="12">
        <v>0</v>
      </c>
      <c r="K1104" s="10">
        <v>200000</v>
      </c>
      <c r="L1104" s="12">
        <v>0.26750000000000002</v>
      </c>
      <c r="M1104" s="11"/>
      <c r="N1104" s="7" t="s">
        <v>38</v>
      </c>
      <c r="O1104" s="10">
        <v>200000</v>
      </c>
      <c r="P1104" s="12">
        <v>0.26750000000000002</v>
      </c>
    </row>
    <row r="1105" spans="1:16" x14ac:dyDescent="0.3">
      <c r="A1105" s="7" t="s">
        <v>35</v>
      </c>
      <c r="B1105" s="7" t="s">
        <v>573</v>
      </c>
      <c r="C1105" s="7" t="s">
        <v>574</v>
      </c>
      <c r="D1105" s="7" t="s">
        <v>1993</v>
      </c>
      <c r="E1105" s="7" t="s">
        <v>1994</v>
      </c>
      <c r="F1105" s="10">
        <v>30000</v>
      </c>
      <c r="G1105" s="9"/>
      <c r="H1105" s="14">
        <f t="shared" si="17"/>
        <v>0</v>
      </c>
      <c r="I1105" s="10">
        <v>30000</v>
      </c>
      <c r="J1105" s="12">
        <v>0</v>
      </c>
      <c r="K1105" s="10">
        <v>30000</v>
      </c>
      <c r="L1105" s="12">
        <v>4.0099999999999997E-2</v>
      </c>
      <c r="M1105" s="11"/>
      <c r="N1105" s="7" t="s">
        <v>38</v>
      </c>
      <c r="O1105" s="10">
        <v>30000</v>
      </c>
      <c r="P1105" s="12">
        <v>4.0099999999999997E-2</v>
      </c>
    </row>
    <row r="1106" spans="1:16" x14ac:dyDescent="0.3">
      <c r="A1106" s="7" t="s">
        <v>35</v>
      </c>
      <c r="B1106" s="7" t="s">
        <v>573</v>
      </c>
      <c r="C1106" s="7" t="s">
        <v>574</v>
      </c>
      <c r="D1106" s="7" t="s">
        <v>1959</v>
      </c>
      <c r="E1106" s="7" t="s">
        <v>1960</v>
      </c>
      <c r="F1106" s="10">
        <v>0</v>
      </c>
      <c r="G1106" s="8">
        <v>3</v>
      </c>
      <c r="H1106" s="14">
        <f t="shared" si="17"/>
        <v>0</v>
      </c>
      <c r="I1106" s="10">
        <v>0</v>
      </c>
      <c r="J1106" s="12">
        <v>0</v>
      </c>
      <c r="K1106" s="10">
        <v>0</v>
      </c>
      <c r="L1106" s="12">
        <v>0</v>
      </c>
      <c r="M1106" s="11"/>
      <c r="N1106" s="7" t="s">
        <v>38</v>
      </c>
      <c r="O1106" s="10">
        <v>0</v>
      </c>
      <c r="P1106" s="12">
        <v>0</v>
      </c>
    </row>
    <row r="1107" spans="1:16" x14ac:dyDescent="0.3">
      <c r="A1107" s="7" t="s">
        <v>35</v>
      </c>
      <c r="B1107" s="7" t="s">
        <v>573</v>
      </c>
      <c r="C1107" s="7" t="s">
        <v>574</v>
      </c>
      <c r="D1107" s="7" t="s">
        <v>2028</v>
      </c>
      <c r="E1107" s="7" t="s">
        <v>2029</v>
      </c>
      <c r="F1107" s="10">
        <v>0</v>
      </c>
      <c r="G1107" s="8">
        <v>3</v>
      </c>
      <c r="H1107" s="14">
        <f t="shared" si="17"/>
        <v>0</v>
      </c>
      <c r="I1107" s="10">
        <v>0</v>
      </c>
      <c r="J1107" s="12">
        <v>0</v>
      </c>
      <c r="K1107" s="10">
        <v>0</v>
      </c>
      <c r="L1107" s="12">
        <v>0</v>
      </c>
      <c r="M1107" s="11"/>
      <c r="N1107" s="7" t="s">
        <v>38</v>
      </c>
      <c r="O1107" s="10">
        <v>0</v>
      </c>
      <c r="P1107" s="12">
        <v>0</v>
      </c>
    </row>
    <row r="1108" spans="1:16" x14ac:dyDescent="0.3">
      <c r="A1108" s="7" t="s">
        <v>35</v>
      </c>
      <c r="B1108" s="7" t="s">
        <v>573</v>
      </c>
      <c r="C1108" s="7" t="s">
        <v>574</v>
      </c>
      <c r="D1108" s="7" t="s">
        <v>2032</v>
      </c>
      <c r="E1108" s="7" t="s">
        <v>2033</v>
      </c>
      <c r="F1108" s="10">
        <v>0</v>
      </c>
      <c r="G1108" s="8">
        <v>3</v>
      </c>
      <c r="H1108" s="14">
        <f t="shared" si="17"/>
        <v>0</v>
      </c>
      <c r="I1108" s="10">
        <v>0</v>
      </c>
      <c r="J1108" s="12">
        <v>0</v>
      </c>
      <c r="K1108" s="10">
        <v>0</v>
      </c>
      <c r="L1108" s="12">
        <v>0</v>
      </c>
      <c r="M1108" s="11"/>
      <c r="N1108" s="7" t="s">
        <v>38</v>
      </c>
      <c r="O1108" s="10">
        <v>0</v>
      </c>
      <c r="P1108" s="12">
        <v>0</v>
      </c>
    </row>
    <row r="1109" spans="1:16" x14ac:dyDescent="0.3">
      <c r="A1109" s="7" t="s">
        <v>35</v>
      </c>
      <c r="B1109" s="7" t="s">
        <v>573</v>
      </c>
      <c r="C1109" s="7" t="s">
        <v>574</v>
      </c>
      <c r="D1109" s="7" t="s">
        <v>2018</v>
      </c>
      <c r="E1109" s="7" t="s">
        <v>2019</v>
      </c>
      <c r="F1109" s="10">
        <v>0</v>
      </c>
      <c r="G1109" s="8">
        <v>3</v>
      </c>
      <c r="H1109" s="14">
        <f t="shared" si="17"/>
        <v>0</v>
      </c>
      <c r="I1109" s="10">
        <v>0</v>
      </c>
      <c r="J1109" s="12">
        <v>0</v>
      </c>
      <c r="K1109" s="10">
        <v>0</v>
      </c>
      <c r="L1109" s="12">
        <v>0</v>
      </c>
      <c r="M1109" s="11"/>
      <c r="N1109" s="7" t="s">
        <v>38</v>
      </c>
      <c r="O1109" s="10">
        <v>0</v>
      </c>
      <c r="P1109" s="12">
        <v>0</v>
      </c>
    </row>
    <row r="1110" spans="1:16" x14ac:dyDescent="0.3">
      <c r="A1110" s="7" t="s">
        <v>35</v>
      </c>
      <c r="B1110" s="7" t="s">
        <v>573</v>
      </c>
      <c r="C1110" s="7" t="s">
        <v>574</v>
      </c>
      <c r="D1110" s="7" t="s">
        <v>1963</v>
      </c>
      <c r="E1110" s="7" t="s">
        <v>1964</v>
      </c>
      <c r="F1110" s="10">
        <v>50000</v>
      </c>
      <c r="G1110" s="9"/>
      <c r="H1110" s="14">
        <f t="shared" si="17"/>
        <v>0</v>
      </c>
      <c r="I1110" s="10">
        <v>50000</v>
      </c>
      <c r="J1110" s="12">
        <v>0</v>
      </c>
      <c r="K1110" s="10">
        <v>50000</v>
      </c>
      <c r="L1110" s="12">
        <v>6.6900000000000001E-2</v>
      </c>
      <c r="M1110" s="11"/>
      <c r="N1110" s="7" t="s">
        <v>38</v>
      </c>
      <c r="O1110" s="10">
        <v>50000</v>
      </c>
      <c r="P1110" s="12">
        <v>6.6900000000000001E-2</v>
      </c>
    </row>
    <row r="1111" spans="1:16" x14ac:dyDescent="0.3">
      <c r="A1111" s="7" t="s">
        <v>35</v>
      </c>
      <c r="B1111" s="7" t="s">
        <v>573</v>
      </c>
      <c r="C1111" s="7" t="s">
        <v>574</v>
      </c>
      <c r="D1111" s="7" t="s">
        <v>1967</v>
      </c>
      <c r="E1111" s="7" t="s">
        <v>1968</v>
      </c>
      <c r="F1111" s="10">
        <v>183331</v>
      </c>
      <c r="G1111" s="9"/>
      <c r="H1111" s="14">
        <f t="shared" si="17"/>
        <v>0</v>
      </c>
      <c r="I1111" s="10">
        <v>183331</v>
      </c>
      <c r="J1111" s="12">
        <v>0</v>
      </c>
      <c r="K1111" s="10">
        <v>183331</v>
      </c>
      <c r="L1111" s="12">
        <v>0.2452</v>
      </c>
      <c r="M1111" s="11"/>
      <c r="N1111" s="7" t="s">
        <v>38</v>
      </c>
      <c r="O1111" s="10">
        <v>183331</v>
      </c>
      <c r="P1111" s="12">
        <v>0.2452</v>
      </c>
    </row>
    <row r="1112" spans="1:16" x14ac:dyDescent="0.3">
      <c r="A1112" s="7" t="s">
        <v>35</v>
      </c>
      <c r="B1112" s="7" t="s">
        <v>573</v>
      </c>
      <c r="C1112" s="7" t="s">
        <v>574</v>
      </c>
      <c r="D1112" s="7" t="s">
        <v>2034</v>
      </c>
      <c r="E1112" s="7" t="s">
        <v>2035</v>
      </c>
      <c r="F1112" s="10">
        <v>0</v>
      </c>
      <c r="G1112" s="8">
        <v>3</v>
      </c>
      <c r="H1112" s="14">
        <f t="shared" si="17"/>
        <v>0</v>
      </c>
      <c r="I1112" s="10">
        <v>0</v>
      </c>
      <c r="J1112" s="12">
        <v>0</v>
      </c>
      <c r="K1112" s="10">
        <v>0</v>
      </c>
      <c r="L1112" s="12">
        <v>0</v>
      </c>
      <c r="M1112" s="11"/>
      <c r="N1112" s="7" t="s">
        <v>38</v>
      </c>
      <c r="O1112" s="10">
        <v>0</v>
      </c>
      <c r="P1112" s="12">
        <v>0</v>
      </c>
    </row>
    <row r="1113" spans="1:16" x14ac:dyDescent="0.3">
      <c r="A1113" s="7" t="s">
        <v>35</v>
      </c>
      <c r="B1113" s="7" t="s">
        <v>573</v>
      </c>
      <c r="C1113" s="7" t="s">
        <v>574</v>
      </c>
      <c r="D1113" s="7" t="s">
        <v>2024</v>
      </c>
      <c r="E1113" s="7" t="s">
        <v>2025</v>
      </c>
      <c r="F1113" s="10">
        <v>0</v>
      </c>
      <c r="G1113" s="8">
        <v>5</v>
      </c>
      <c r="H1113" s="14">
        <f t="shared" si="17"/>
        <v>0</v>
      </c>
      <c r="I1113" s="10">
        <v>0</v>
      </c>
      <c r="J1113" s="12">
        <v>0</v>
      </c>
      <c r="K1113" s="10">
        <v>0</v>
      </c>
      <c r="L1113" s="12">
        <v>0</v>
      </c>
      <c r="M1113" s="11"/>
      <c r="N1113" s="7" t="s">
        <v>38</v>
      </c>
      <c r="O1113" s="10">
        <v>0</v>
      </c>
      <c r="P1113" s="12">
        <v>0</v>
      </c>
    </row>
    <row r="1114" spans="1:16" x14ac:dyDescent="0.3">
      <c r="A1114" s="7" t="s">
        <v>35</v>
      </c>
      <c r="B1114" s="7" t="s">
        <v>575</v>
      </c>
      <c r="C1114" s="7" t="s">
        <v>576</v>
      </c>
      <c r="D1114" s="7" t="s">
        <v>1956</v>
      </c>
      <c r="E1114" s="7" t="s">
        <v>1957</v>
      </c>
      <c r="F1114" s="10">
        <v>61603</v>
      </c>
      <c r="G1114" s="8">
        <v>3</v>
      </c>
      <c r="H1114" s="14">
        <f t="shared" si="17"/>
        <v>1848</v>
      </c>
      <c r="I1114" s="10">
        <v>63451</v>
      </c>
      <c r="J1114" s="12">
        <v>0.4375</v>
      </c>
      <c r="K1114" s="10">
        <v>63451</v>
      </c>
      <c r="L1114" s="12">
        <v>6.3E-3</v>
      </c>
      <c r="M1114" s="10">
        <v>61095</v>
      </c>
      <c r="N1114" s="7" t="s">
        <v>1962</v>
      </c>
      <c r="O1114" s="10">
        <v>61095</v>
      </c>
      <c r="P1114" s="12">
        <v>6.1000000000000004E-3</v>
      </c>
    </row>
    <row r="1115" spans="1:16" x14ac:dyDescent="0.3">
      <c r="A1115" s="7" t="s">
        <v>35</v>
      </c>
      <c r="B1115" s="7" t="s">
        <v>575</v>
      </c>
      <c r="C1115" s="7" t="s">
        <v>576</v>
      </c>
      <c r="D1115" s="7" t="s">
        <v>1969</v>
      </c>
      <c r="E1115" s="7" t="s">
        <v>1970</v>
      </c>
      <c r="F1115" s="10">
        <v>0</v>
      </c>
      <c r="G1115" s="8">
        <v>5</v>
      </c>
      <c r="H1115" s="14">
        <f t="shared" si="17"/>
        <v>0</v>
      </c>
      <c r="I1115" s="10">
        <v>0</v>
      </c>
      <c r="J1115" s="12">
        <v>0</v>
      </c>
      <c r="K1115" s="10">
        <v>0</v>
      </c>
      <c r="L1115" s="12">
        <v>0</v>
      </c>
      <c r="M1115" s="11"/>
      <c r="N1115" s="7" t="s">
        <v>38</v>
      </c>
      <c r="O1115" s="10">
        <v>0</v>
      </c>
      <c r="P1115" s="12">
        <v>0</v>
      </c>
    </row>
    <row r="1116" spans="1:16" x14ac:dyDescent="0.3">
      <c r="A1116" s="7" t="s">
        <v>35</v>
      </c>
      <c r="B1116" s="7" t="s">
        <v>575</v>
      </c>
      <c r="C1116" s="7" t="s">
        <v>576</v>
      </c>
      <c r="D1116" s="7" t="s">
        <v>2090</v>
      </c>
      <c r="E1116" s="7" t="s">
        <v>2091</v>
      </c>
      <c r="F1116" s="10">
        <v>0</v>
      </c>
      <c r="G1116" s="8">
        <v>3</v>
      </c>
      <c r="H1116" s="14">
        <f t="shared" si="17"/>
        <v>0</v>
      </c>
      <c r="I1116" s="10">
        <v>0</v>
      </c>
      <c r="J1116" s="12">
        <v>0.2</v>
      </c>
      <c r="K1116" s="10">
        <v>0</v>
      </c>
      <c r="L1116" s="12">
        <v>0</v>
      </c>
      <c r="M1116" s="11"/>
      <c r="N1116" s="7" t="s">
        <v>38</v>
      </c>
      <c r="O1116" s="10">
        <v>0</v>
      </c>
      <c r="P1116" s="12">
        <v>0</v>
      </c>
    </row>
    <row r="1117" spans="1:16" x14ac:dyDescent="0.3">
      <c r="A1117" s="7" t="s">
        <v>35</v>
      </c>
      <c r="B1117" s="7" t="s">
        <v>575</v>
      </c>
      <c r="C1117" s="7" t="s">
        <v>576</v>
      </c>
      <c r="D1117" s="7" t="s">
        <v>1991</v>
      </c>
      <c r="E1117" s="7" t="s">
        <v>1992</v>
      </c>
      <c r="F1117" s="10">
        <v>1471558</v>
      </c>
      <c r="G1117" s="8">
        <v>3</v>
      </c>
      <c r="H1117" s="14">
        <f t="shared" si="17"/>
        <v>44147</v>
      </c>
      <c r="I1117" s="10">
        <v>1515705</v>
      </c>
      <c r="J1117" s="12">
        <v>0</v>
      </c>
      <c r="K1117" s="10">
        <v>1515705</v>
      </c>
      <c r="L1117" s="12">
        <v>0.1515</v>
      </c>
      <c r="M1117" s="10">
        <v>1459421</v>
      </c>
      <c r="N1117" s="7" t="s">
        <v>1962</v>
      </c>
      <c r="O1117" s="10">
        <v>1459421</v>
      </c>
      <c r="P1117" s="12">
        <v>0.1459</v>
      </c>
    </row>
    <row r="1118" spans="1:16" x14ac:dyDescent="0.3">
      <c r="A1118" s="7" t="s">
        <v>35</v>
      </c>
      <c r="B1118" s="7" t="s">
        <v>575</v>
      </c>
      <c r="C1118" s="7" t="s">
        <v>576</v>
      </c>
      <c r="D1118" s="7" t="s">
        <v>1959</v>
      </c>
      <c r="E1118" s="7" t="s">
        <v>1960</v>
      </c>
      <c r="F1118" s="10">
        <v>258631</v>
      </c>
      <c r="G1118" s="8">
        <v>3</v>
      </c>
      <c r="H1118" s="14">
        <f t="shared" si="17"/>
        <v>7759</v>
      </c>
      <c r="I1118" s="10">
        <v>266390</v>
      </c>
      <c r="J1118" s="12">
        <v>0</v>
      </c>
      <c r="K1118" s="10">
        <v>266390</v>
      </c>
      <c r="L1118" s="12">
        <v>2.6599999999999999E-2</v>
      </c>
      <c r="M1118" s="10">
        <v>256498</v>
      </c>
      <c r="N1118" s="7" t="s">
        <v>1962</v>
      </c>
      <c r="O1118" s="10">
        <v>256498</v>
      </c>
      <c r="P1118" s="12">
        <v>2.5600000000000001E-2</v>
      </c>
    </row>
    <row r="1119" spans="1:16" x14ac:dyDescent="0.3">
      <c r="A1119" s="7" t="s">
        <v>35</v>
      </c>
      <c r="B1119" s="7" t="s">
        <v>575</v>
      </c>
      <c r="C1119" s="7" t="s">
        <v>576</v>
      </c>
      <c r="D1119" s="7" t="s">
        <v>2018</v>
      </c>
      <c r="E1119" s="7" t="s">
        <v>2019</v>
      </c>
      <c r="F1119" s="10">
        <v>1183204</v>
      </c>
      <c r="G1119" s="8">
        <v>3</v>
      </c>
      <c r="H1119" s="14">
        <f t="shared" si="17"/>
        <v>35496</v>
      </c>
      <c r="I1119" s="10">
        <v>1218700</v>
      </c>
      <c r="J1119" s="12">
        <v>0.6</v>
      </c>
      <c r="K1119" s="10">
        <v>1218700</v>
      </c>
      <c r="L1119" s="12">
        <v>0.12189999999999999</v>
      </c>
      <c r="M1119" s="10">
        <v>1173445</v>
      </c>
      <c r="N1119" s="7" t="s">
        <v>1962</v>
      </c>
      <c r="O1119" s="10">
        <v>1173445</v>
      </c>
      <c r="P1119" s="12">
        <v>0.1173</v>
      </c>
    </row>
    <row r="1120" spans="1:16" x14ac:dyDescent="0.3">
      <c r="A1120" s="7" t="s">
        <v>35</v>
      </c>
      <c r="B1120" s="7" t="s">
        <v>575</v>
      </c>
      <c r="C1120" s="7" t="s">
        <v>576</v>
      </c>
      <c r="D1120" s="7" t="s">
        <v>1963</v>
      </c>
      <c r="E1120" s="7" t="s">
        <v>1964</v>
      </c>
      <c r="F1120" s="10">
        <v>424347</v>
      </c>
      <c r="G1120" s="8">
        <v>3</v>
      </c>
      <c r="H1120" s="14">
        <f t="shared" si="17"/>
        <v>12730</v>
      </c>
      <c r="I1120" s="10">
        <v>437077</v>
      </c>
      <c r="J1120" s="12">
        <v>0</v>
      </c>
      <c r="K1120" s="10">
        <v>437077</v>
      </c>
      <c r="L1120" s="12">
        <v>4.3700000000000003E-2</v>
      </c>
      <c r="M1120" s="10">
        <v>420847</v>
      </c>
      <c r="N1120" s="7" t="s">
        <v>1962</v>
      </c>
      <c r="O1120" s="10">
        <v>420847</v>
      </c>
      <c r="P1120" s="12">
        <v>4.2099999999999999E-2</v>
      </c>
    </row>
    <row r="1121" spans="1:16" x14ac:dyDescent="0.3">
      <c r="A1121" s="7" t="s">
        <v>35</v>
      </c>
      <c r="B1121" s="7" t="s">
        <v>577</v>
      </c>
      <c r="C1121" s="7" t="s">
        <v>578</v>
      </c>
      <c r="D1121" s="7" t="s">
        <v>1956</v>
      </c>
      <c r="E1121" s="7" t="s">
        <v>1957</v>
      </c>
      <c r="F1121" s="10">
        <v>2522879</v>
      </c>
      <c r="G1121" s="8">
        <v>3</v>
      </c>
      <c r="H1121" s="14">
        <f t="shared" si="17"/>
        <v>75686</v>
      </c>
      <c r="I1121" s="10">
        <v>2598565</v>
      </c>
      <c r="J1121" s="12">
        <v>0.4375</v>
      </c>
      <c r="K1121" s="10">
        <v>2598565</v>
      </c>
      <c r="L1121" s="12">
        <v>0.31209999999999999</v>
      </c>
      <c r="M1121" s="10">
        <v>1766058</v>
      </c>
      <c r="N1121" s="7" t="s">
        <v>1962</v>
      </c>
      <c r="O1121" s="10">
        <v>1766058</v>
      </c>
      <c r="P1121" s="12">
        <v>0.21210000000000001</v>
      </c>
    </row>
    <row r="1122" spans="1:16" x14ac:dyDescent="0.3">
      <c r="A1122" s="7" t="s">
        <v>35</v>
      </c>
      <c r="B1122" s="7" t="s">
        <v>577</v>
      </c>
      <c r="C1122" s="7" t="s">
        <v>578</v>
      </c>
      <c r="D1122" s="7" t="s">
        <v>1969</v>
      </c>
      <c r="E1122" s="7" t="s">
        <v>1970</v>
      </c>
      <c r="F1122" s="10">
        <v>1880913</v>
      </c>
      <c r="G1122" s="8">
        <v>5</v>
      </c>
      <c r="H1122" s="14">
        <f t="shared" si="17"/>
        <v>94046</v>
      </c>
      <c r="I1122" s="10">
        <v>1974959</v>
      </c>
      <c r="J1122" s="12">
        <v>0</v>
      </c>
      <c r="K1122" s="10">
        <v>1974959</v>
      </c>
      <c r="L1122" s="12">
        <v>0.23719999999999999</v>
      </c>
      <c r="M1122" s="11"/>
      <c r="N1122" s="7" t="s">
        <v>38</v>
      </c>
      <c r="O1122" s="10">
        <v>1974959</v>
      </c>
      <c r="P1122" s="12">
        <v>0.23719999999999999</v>
      </c>
    </row>
    <row r="1123" spans="1:16" x14ac:dyDescent="0.3">
      <c r="A1123" s="7" t="s">
        <v>35</v>
      </c>
      <c r="B1123" s="7" t="s">
        <v>577</v>
      </c>
      <c r="C1123" s="7" t="s">
        <v>578</v>
      </c>
      <c r="D1123" s="7" t="s">
        <v>2090</v>
      </c>
      <c r="E1123" s="7" t="s">
        <v>2091</v>
      </c>
      <c r="F1123" s="10">
        <v>0</v>
      </c>
      <c r="G1123" s="8">
        <v>3</v>
      </c>
      <c r="H1123" s="14">
        <f t="shared" si="17"/>
        <v>0</v>
      </c>
      <c r="I1123" s="10">
        <v>0</v>
      </c>
      <c r="J1123" s="12">
        <v>0.2</v>
      </c>
      <c r="K1123" s="10">
        <v>0</v>
      </c>
      <c r="L1123" s="12">
        <v>0</v>
      </c>
      <c r="M1123" s="11"/>
      <c r="N1123" s="7" t="s">
        <v>38</v>
      </c>
      <c r="O1123" s="10">
        <v>0</v>
      </c>
      <c r="P1123" s="12">
        <v>0</v>
      </c>
    </row>
    <row r="1124" spans="1:16" x14ac:dyDescent="0.3">
      <c r="A1124" s="7" t="s">
        <v>35</v>
      </c>
      <c r="B1124" s="7" t="s">
        <v>577</v>
      </c>
      <c r="C1124" s="7" t="s">
        <v>578</v>
      </c>
      <c r="D1124" s="7" t="s">
        <v>1991</v>
      </c>
      <c r="E1124" s="7" t="s">
        <v>1992</v>
      </c>
      <c r="F1124" s="10">
        <v>3275000</v>
      </c>
      <c r="G1124" s="8">
        <v>3</v>
      </c>
      <c r="H1124" s="14">
        <f t="shared" si="17"/>
        <v>98250</v>
      </c>
      <c r="I1124" s="10">
        <v>3373250</v>
      </c>
      <c r="J1124" s="12">
        <v>0</v>
      </c>
      <c r="K1124" s="10">
        <v>3373250</v>
      </c>
      <c r="L1124" s="12">
        <v>0.4052</v>
      </c>
      <c r="M1124" s="11"/>
      <c r="N1124" s="7" t="s">
        <v>38</v>
      </c>
      <c r="O1124" s="10">
        <v>3373250</v>
      </c>
      <c r="P1124" s="12">
        <v>0.4052</v>
      </c>
    </row>
    <row r="1125" spans="1:16" x14ac:dyDescent="0.3">
      <c r="A1125" s="7" t="s">
        <v>35</v>
      </c>
      <c r="B1125" s="7" t="s">
        <v>577</v>
      </c>
      <c r="C1125" s="7" t="s">
        <v>578</v>
      </c>
      <c r="D1125" s="7" t="s">
        <v>1993</v>
      </c>
      <c r="E1125" s="7" t="s">
        <v>1994</v>
      </c>
      <c r="F1125" s="10">
        <v>3200000</v>
      </c>
      <c r="G1125" s="8">
        <v>3</v>
      </c>
      <c r="H1125" s="14">
        <f t="shared" si="17"/>
        <v>96000</v>
      </c>
      <c r="I1125" s="10">
        <v>3296000</v>
      </c>
      <c r="J1125" s="12">
        <v>0</v>
      </c>
      <c r="K1125" s="10">
        <v>3296000</v>
      </c>
      <c r="L1125" s="12">
        <v>0.39589999999999997</v>
      </c>
      <c r="M1125" s="11"/>
      <c r="N1125" s="7" t="s">
        <v>38</v>
      </c>
      <c r="O1125" s="10">
        <v>3296000</v>
      </c>
      <c r="P1125" s="12">
        <v>0.39589999999999997</v>
      </c>
    </row>
    <row r="1126" spans="1:16" x14ac:dyDescent="0.3">
      <c r="A1126" s="7" t="s">
        <v>35</v>
      </c>
      <c r="B1126" s="7" t="s">
        <v>577</v>
      </c>
      <c r="C1126" s="7" t="s">
        <v>578</v>
      </c>
      <c r="D1126" s="7" t="s">
        <v>1959</v>
      </c>
      <c r="E1126" s="7" t="s">
        <v>1960</v>
      </c>
      <c r="F1126" s="10">
        <v>0</v>
      </c>
      <c r="G1126" s="8">
        <v>3</v>
      </c>
      <c r="H1126" s="14">
        <f t="shared" si="17"/>
        <v>0</v>
      </c>
      <c r="I1126" s="10">
        <v>0</v>
      </c>
      <c r="J1126" s="12">
        <v>0</v>
      </c>
      <c r="K1126" s="10">
        <v>0</v>
      </c>
      <c r="L1126" s="12">
        <v>0</v>
      </c>
      <c r="M1126" s="11"/>
      <c r="N1126" s="7" t="s">
        <v>38</v>
      </c>
      <c r="O1126" s="10">
        <v>0</v>
      </c>
      <c r="P1126" s="12">
        <v>0</v>
      </c>
    </row>
    <row r="1127" spans="1:16" x14ac:dyDescent="0.3">
      <c r="A1127" s="7" t="s">
        <v>35</v>
      </c>
      <c r="B1127" s="7" t="s">
        <v>577</v>
      </c>
      <c r="C1127" s="7" t="s">
        <v>578</v>
      </c>
      <c r="D1127" s="7" t="s">
        <v>2028</v>
      </c>
      <c r="E1127" s="7" t="s">
        <v>2029</v>
      </c>
      <c r="F1127" s="10">
        <v>546635</v>
      </c>
      <c r="G1127" s="8">
        <v>3</v>
      </c>
      <c r="H1127" s="14">
        <f t="shared" si="17"/>
        <v>16399</v>
      </c>
      <c r="I1127" s="10">
        <v>563034</v>
      </c>
      <c r="J1127" s="12">
        <v>0.1</v>
      </c>
      <c r="K1127" s="10">
        <v>563034</v>
      </c>
      <c r="L1127" s="12">
        <v>6.7599999999999993E-2</v>
      </c>
      <c r="M1127" s="11"/>
      <c r="N1127" s="7" t="s">
        <v>38</v>
      </c>
      <c r="O1127" s="10">
        <v>563034</v>
      </c>
      <c r="P1127" s="12">
        <v>6.7599999999999993E-2</v>
      </c>
    </row>
    <row r="1128" spans="1:16" x14ac:dyDescent="0.3">
      <c r="A1128" s="7" t="s">
        <v>35</v>
      </c>
      <c r="B1128" s="7" t="s">
        <v>577</v>
      </c>
      <c r="C1128" s="7" t="s">
        <v>578</v>
      </c>
      <c r="D1128" s="7" t="s">
        <v>2032</v>
      </c>
      <c r="E1128" s="7" t="s">
        <v>2033</v>
      </c>
      <c r="F1128" s="10">
        <v>2832500</v>
      </c>
      <c r="G1128" s="8">
        <v>3</v>
      </c>
      <c r="H1128" s="14">
        <f t="shared" si="17"/>
        <v>84975</v>
      </c>
      <c r="I1128" s="10">
        <v>2917475</v>
      </c>
      <c r="J1128" s="12">
        <v>0.6</v>
      </c>
      <c r="K1128" s="10">
        <v>2917475</v>
      </c>
      <c r="L1128" s="12">
        <v>0.35039999999999999</v>
      </c>
      <c r="M1128" s="11"/>
      <c r="N1128" s="7" t="s">
        <v>38</v>
      </c>
      <c r="O1128" s="10">
        <v>2917475</v>
      </c>
      <c r="P1128" s="12">
        <v>0.35039999999999999</v>
      </c>
    </row>
    <row r="1129" spans="1:16" x14ac:dyDescent="0.3">
      <c r="A1129" s="7" t="s">
        <v>35</v>
      </c>
      <c r="B1129" s="7" t="s">
        <v>577</v>
      </c>
      <c r="C1129" s="7" t="s">
        <v>578</v>
      </c>
      <c r="D1129" s="7" t="s">
        <v>2018</v>
      </c>
      <c r="E1129" s="7" t="s">
        <v>2019</v>
      </c>
      <c r="F1129" s="10">
        <v>2832500</v>
      </c>
      <c r="G1129" s="8">
        <v>3</v>
      </c>
      <c r="H1129" s="14">
        <f t="shared" si="17"/>
        <v>84975</v>
      </c>
      <c r="I1129" s="10">
        <v>2917475</v>
      </c>
      <c r="J1129" s="12">
        <v>0.6</v>
      </c>
      <c r="K1129" s="10">
        <v>2917475</v>
      </c>
      <c r="L1129" s="12">
        <v>0.35039999999999999</v>
      </c>
      <c r="M1129" s="11"/>
      <c r="N1129" s="7" t="s">
        <v>38</v>
      </c>
      <c r="O1129" s="10">
        <v>2917475</v>
      </c>
      <c r="P1129" s="12">
        <v>0.35039999999999999</v>
      </c>
    </row>
    <row r="1130" spans="1:16" x14ac:dyDescent="0.3">
      <c r="A1130" s="7" t="s">
        <v>35</v>
      </c>
      <c r="B1130" s="7" t="s">
        <v>577</v>
      </c>
      <c r="C1130" s="7" t="s">
        <v>578</v>
      </c>
      <c r="D1130" s="7" t="s">
        <v>1995</v>
      </c>
      <c r="E1130" s="7" t="s">
        <v>1996</v>
      </c>
      <c r="F1130" s="10">
        <v>0</v>
      </c>
      <c r="G1130" s="8">
        <v>3</v>
      </c>
      <c r="H1130" s="14">
        <f t="shared" si="17"/>
        <v>0</v>
      </c>
      <c r="I1130" s="10">
        <v>0</v>
      </c>
      <c r="J1130" s="12">
        <v>0.05</v>
      </c>
      <c r="K1130" s="10">
        <v>0</v>
      </c>
      <c r="L1130" s="12">
        <v>0</v>
      </c>
      <c r="M1130" s="11"/>
      <c r="N1130" s="7" t="s">
        <v>38</v>
      </c>
      <c r="O1130" s="10">
        <v>0</v>
      </c>
      <c r="P1130" s="12">
        <v>0</v>
      </c>
    </row>
    <row r="1131" spans="1:16" x14ac:dyDescent="0.3">
      <c r="A1131" s="7" t="s">
        <v>35</v>
      </c>
      <c r="B1131" s="7" t="s">
        <v>577</v>
      </c>
      <c r="C1131" s="7" t="s">
        <v>578</v>
      </c>
      <c r="D1131" s="7" t="s">
        <v>1963</v>
      </c>
      <c r="E1131" s="7" t="s">
        <v>1964</v>
      </c>
      <c r="F1131" s="10">
        <v>0</v>
      </c>
      <c r="G1131" s="8">
        <v>3</v>
      </c>
      <c r="H1131" s="14">
        <f t="shared" si="17"/>
        <v>0</v>
      </c>
      <c r="I1131" s="10">
        <v>0</v>
      </c>
      <c r="J1131" s="12">
        <v>0</v>
      </c>
      <c r="K1131" s="10">
        <v>0</v>
      </c>
      <c r="L1131" s="12">
        <v>0</v>
      </c>
      <c r="M1131" s="11"/>
      <c r="N1131" s="7" t="s">
        <v>38</v>
      </c>
      <c r="O1131" s="10">
        <v>0</v>
      </c>
      <c r="P1131" s="12">
        <v>0</v>
      </c>
    </row>
    <row r="1132" spans="1:16" x14ac:dyDescent="0.3">
      <c r="A1132" s="7" t="s">
        <v>35</v>
      </c>
      <c r="B1132" s="7" t="s">
        <v>577</v>
      </c>
      <c r="C1132" s="7" t="s">
        <v>578</v>
      </c>
      <c r="D1132" s="7" t="s">
        <v>1965</v>
      </c>
      <c r="E1132" s="7" t="s">
        <v>1966</v>
      </c>
      <c r="F1132" s="10">
        <v>0</v>
      </c>
      <c r="G1132" s="8">
        <v>3</v>
      </c>
      <c r="H1132" s="14">
        <f t="shared" si="17"/>
        <v>0</v>
      </c>
      <c r="I1132" s="10">
        <v>0</v>
      </c>
      <c r="J1132" s="12">
        <v>0</v>
      </c>
      <c r="K1132" s="10">
        <v>0</v>
      </c>
      <c r="L1132" s="12">
        <v>0</v>
      </c>
      <c r="M1132" s="11"/>
      <c r="N1132" s="7" t="s">
        <v>38</v>
      </c>
      <c r="O1132" s="10">
        <v>0</v>
      </c>
      <c r="P1132" s="12">
        <v>0</v>
      </c>
    </row>
    <row r="1133" spans="1:16" x14ac:dyDescent="0.3">
      <c r="A1133" s="7" t="s">
        <v>35</v>
      </c>
      <c r="B1133" s="7" t="s">
        <v>577</v>
      </c>
      <c r="C1133" s="7" t="s">
        <v>578</v>
      </c>
      <c r="D1133" s="7" t="s">
        <v>1967</v>
      </c>
      <c r="E1133" s="7" t="s">
        <v>1968</v>
      </c>
      <c r="F1133" s="10">
        <v>0</v>
      </c>
      <c r="G1133" s="8">
        <v>3</v>
      </c>
      <c r="H1133" s="14">
        <f t="shared" si="17"/>
        <v>0</v>
      </c>
      <c r="I1133" s="10">
        <v>0</v>
      </c>
      <c r="J1133" s="12">
        <v>0</v>
      </c>
      <c r="K1133" s="10">
        <v>0</v>
      </c>
      <c r="L1133" s="12">
        <v>0</v>
      </c>
      <c r="M1133" s="11"/>
      <c r="N1133" s="7" t="s">
        <v>38</v>
      </c>
      <c r="O1133" s="10">
        <v>0</v>
      </c>
      <c r="P1133" s="12">
        <v>0</v>
      </c>
    </row>
    <row r="1134" spans="1:16" x14ac:dyDescent="0.3">
      <c r="A1134" s="7" t="s">
        <v>35</v>
      </c>
      <c r="B1134" s="7" t="s">
        <v>577</v>
      </c>
      <c r="C1134" s="7" t="s">
        <v>578</v>
      </c>
      <c r="D1134" s="7" t="s">
        <v>2050</v>
      </c>
      <c r="E1134" s="7" t="s">
        <v>2051</v>
      </c>
      <c r="F1134" s="10">
        <v>0</v>
      </c>
      <c r="G1134" s="8">
        <v>3</v>
      </c>
      <c r="H1134" s="14">
        <f t="shared" si="17"/>
        <v>0</v>
      </c>
      <c r="I1134" s="10">
        <v>0</v>
      </c>
      <c r="J1134" s="12">
        <v>0.05</v>
      </c>
      <c r="K1134" s="10">
        <v>0</v>
      </c>
      <c r="L1134" s="12">
        <v>0</v>
      </c>
      <c r="M1134" s="11"/>
      <c r="N1134" s="7" t="s">
        <v>38</v>
      </c>
      <c r="O1134" s="10">
        <v>0</v>
      </c>
      <c r="P1134" s="12">
        <v>0</v>
      </c>
    </row>
    <row r="1135" spans="1:16" x14ac:dyDescent="0.3">
      <c r="A1135" s="7" t="s">
        <v>35</v>
      </c>
      <c r="B1135" s="7" t="s">
        <v>577</v>
      </c>
      <c r="C1135" s="7" t="s">
        <v>578</v>
      </c>
      <c r="D1135" s="7" t="s">
        <v>2046</v>
      </c>
      <c r="E1135" s="7" t="s">
        <v>2047</v>
      </c>
      <c r="F1135" s="10">
        <v>0</v>
      </c>
      <c r="G1135" s="8">
        <v>3</v>
      </c>
      <c r="H1135" s="14">
        <f t="shared" si="17"/>
        <v>0</v>
      </c>
      <c r="I1135" s="10">
        <v>0</v>
      </c>
      <c r="J1135" s="12">
        <v>0.02</v>
      </c>
      <c r="K1135" s="10">
        <v>0</v>
      </c>
      <c r="L1135" s="12">
        <v>0</v>
      </c>
      <c r="M1135" s="11"/>
      <c r="N1135" s="7" t="s">
        <v>38</v>
      </c>
      <c r="O1135" s="10">
        <v>0</v>
      </c>
      <c r="P1135" s="12">
        <v>0</v>
      </c>
    </row>
    <row r="1136" spans="1:16" x14ac:dyDescent="0.3">
      <c r="A1136" s="7" t="s">
        <v>35</v>
      </c>
      <c r="B1136" s="7" t="s">
        <v>577</v>
      </c>
      <c r="C1136" s="7" t="s">
        <v>578</v>
      </c>
      <c r="D1136" s="7" t="s">
        <v>1971</v>
      </c>
      <c r="E1136" s="7" t="s">
        <v>1972</v>
      </c>
      <c r="F1136" s="10">
        <v>0</v>
      </c>
      <c r="G1136" s="8">
        <v>3</v>
      </c>
      <c r="H1136" s="14">
        <f t="shared" si="17"/>
        <v>0</v>
      </c>
      <c r="I1136" s="10">
        <v>0</v>
      </c>
      <c r="J1136" s="12">
        <v>0.05</v>
      </c>
      <c r="K1136" s="10">
        <v>0</v>
      </c>
      <c r="L1136" s="12">
        <v>0</v>
      </c>
      <c r="M1136" s="11"/>
      <c r="N1136" s="7" t="s">
        <v>38</v>
      </c>
      <c r="O1136" s="10">
        <v>0</v>
      </c>
      <c r="P1136" s="12">
        <v>0</v>
      </c>
    </row>
    <row r="1137" spans="1:16" x14ac:dyDescent="0.3">
      <c r="A1137" s="7" t="s">
        <v>35</v>
      </c>
      <c r="B1137" s="7" t="s">
        <v>577</v>
      </c>
      <c r="C1137" s="7" t="s">
        <v>578</v>
      </c>
      <c r="D1137" s="7" t="s">
        <v>2099</v>
      </c>
      <c r="E1137" s="7" t="s">
        <v>2100</v>
      </c>
      <c r="F1137" s="10">
        <v>0</v>
      </c>
      <c r="G1137" s="8">
        <v>3</v>
      </c>
      <c r="H1137" s="14">
        <f t="shared" si="17"/>
        <v>0</v>
      </c>
      <c r="I1137" s="10">
        <v>0</v>
      </c>
      <c r="J1137" s="12">
        <v>0.1</v>
      </c>
      <c r="K1137" s="10">
        <v>0</v>
      </c>
      <c r="L1137" s="12">
        <v>0</v>
      </c>
      <c r="M1137" s="11"/>
      <c r="N1137" s="7" t="s">
        <v>38</v>
      </c>
      <c r="O1137" s="10">
        <v>0</v>
      </c>
      <c r="P1137" s="12">
        <v>0</v>
      </c>
    </row>
    <row r="1138" spans="1:16" x14ac:dyDescent="0.3">
      <c r="A1138" s="7" t="s">
        <v>35</v>
      </c>
      <c r="B1138" s="7" t="s">
        <v>577</v>
      </c>
      <c r="C1138" s="7" t="s">
        <v>578</v>
      </c>
      <c r="D1138" s="7" t="s">
        <v>2042</v>
      </c>
      <c r="E1138" s="7" t="s">
        <v>2043</v>
      </c>
      <c r="F1138" s="10">
        <v>0</v>
      </c>
      <c r="G1138" s="8">
        <v>3</v>
      </c>
      <c r="H1138" s="14">
        <f t="shared" si="17"/>
        <v>0</v>
      </c>
      <c r="I1138" s="10">
        <v>0</v>
      </c>
      <c r="J1138" s="12">
        <v>0.05</v>
      </c>
      <c r="K1138" s="10">
        <v>0</v>
      </c>
      <c r="L1138" s="12">
        <v>0</v>
      </c>
      <c r="M1138" s="11"/>
      <c r="N1138" s="7" t="s">
        <v>38</v>
      </c>
      <c r="O1138" s="10">
        <v>0</v>
      </c>
      <c r="P1138" s="12">
        <v>0</v>
      </c>
    </row>
    <row r="1139" spans="1:16" x14ac:dyDescent="0.3">
      <c r="A1139" s="7" t="s">
        <v>35</v>
      </c>
      <c r="B1139" s="7" t="s">
        <v>577</v>
      </c>
      <c r="C1139" s="7" t="s">
        <v>578</v>
      </c>
      <c r="D1139" s="7" t="s">
        <v>2149</v>
      </c>
      <c r="E1139" s="7" t="s">
        <v>2150</v>
      </c>
      <c r="F1139" s="10">
        <v>0</v>
      </c>
      <c r="G1139" s="8">
        <v>3</v>
      </c>
      <c r="H1139" s="14">
        <f t="shared" si="17"/>
        <v>0</v>
      </c>
      <c r="I1139" s="10">
        <v>0</v>
      </c>
      <c r="J1139" s="12">
        <v>0</v>
      </c>
      <c r="K1139" s="10">
        <v>0</v>
      </c>
      <c r="L1139" s="12">
        <v>0</v>
      </c>
      <c r="M1139" s="11"/>
      <c r="N1139" s="7" t="s">
        <v>38</v>
      </c>
      <c r="O1139" s="10">
        <v>0</v>
      </c>
      <c r="P1139" s="12">
        <v>0</v>
      </c>
    </row>
    <row r="1140" spans="1:16" x14ac:dyDescent="0.3">
      <c r="A1140" s="7" t="s">
        <v>35</v>
      </c>
      <c r="B1140" s="7" t="s">
        <v>577</v>
      </c>
      <c r="C1140" s="7" t="s">
        <v>578</v>
      </c>
      <c r="D1140" s="7" t="s">
        <v>2048</v>
      </c>
      <c r="E1140" s="7" t="s">
        <v>2049</v>
      </c>
      <c r="F1140" s="10">
        <v>0</v>
      </c>
      <c r="G1140" s="8">
        <v>3</v>
      </c>
      <c r="H1140" s="14">
        <f t="shared" si="17"/>
        <v>0</v>
      </c>
      <c r="I1140" s="10">
        <v>0</v>
      </c>
      <c r="J1140" s="12">
        <v>0</v>
      </c>
      <c r="K1140" s="10">
        <v>0</v>
      </c>
      <c r="L1140" s="12">
        <v>0</v>
      </c>
      <c r="M1140" s="11"/>
      <c r="N1140" s="7" t="s">
        <v>38</v>
      </c>
      <c r="O1140" s="10">
        <v>0</v>
      </c>
      <c r="P1140" s="12">
        <v>0</v>
      </c>
    </row>
    <row r="1141" spans="1:16" x14ac:dyDescent="0.3">
      <c r="A1141" s="7" t="s">
        <v>35</v>
      </c>
      <c r="B1141" s="7" t="s">
        <v>577</v>
      </c>
      <c r="C1141" s="7" t="s">
        <v>578</v>
      </c>
      <c r="D1141" s="7" t="s">
        <v>1954</v>
      </c>
      <c r="E1141" s="7" t="s">
        <v>1955</v>
      </c>
      <c r="F1141" s="10">
        <v>416867</v>
      </c>
      <c r="G1141" s="9"/>
      <c r="H1141" s="14">
        <f t="shared" si="17"/>
        <v>0</v>
      </c>
      <c r="I1141" s="10">
        <v>416867</v>
      </c>
      <c r="J1141" s="12">
        <v>0</v>
      </c>
      <c r="K1141" s="10">
        <v>416867</v>
      </c>
      <c r="L1141" s="12">
        <v>5.0099999999999999E-2</v>
      </c>
      <c r="M1141" s="11"/>
      <c r="N1141" s="7" t="s">
        <v>38</v>
      </c>
      <c r="O1141" s="10">
        <v>416867</v>
      </c>
      <c r="P1141" s="12">
        <v>5.0099999999999999E-2</v>
      </c>
    </row>
    <row r="1142" spans="1:16" x14ac:dyDescent="0.3">
      <c r="A1142" s="7" t="s">
        <v>35</v>
      </c>
      <c r="B1142" s="7" t="s">
        <v>579</v>
      </c>
      <c r="C1142" s="7" t="s">
        <v>580</v>
      </c>
      <c r="D1142" s="7" t="s">
        <v>1969</v>
      </c>
      <c r="E1142" s="7" t="s">
        <v>1970</v>
      </c>
      <c r="F1142" s="10">
        <v>0</v>
      </c>
      <c r="G1142" s="8">
        <v>5</v>
      </c>
      <c r="H1142" s="14">
        <f t="shared" si="17"/>
        <v>0</v>
      </c>
      <c r="I1142" s="10">
        <v>0</v>
      </c>
      <c r="J1142" s="12">
        <v>0</v>
      </c>
      <c r="K1142" s="10">
        <v>0</v>
      </c>
      <c r="L1142" s="12">
        <v>0</v>
      </c>
      <c r="M1142" s="11"/>
      <c r="N1142" s="7" t="s">
        <v>38</v>
      </c>
      <c r="O1142" s="10">
        <v>0</v>
      </c>
      <c r="P1142" s="12">
        <v>0</v>
      </c>
    </row>
    <row r="1143" spans="1:16" x14ac:dyDescent="0.3">
      <c r="A1143" s="7" t="s">
        <v>35</v>
      </c>
      <c r="B1143" s="7" t="s">
        <v>581</v>
      </c>
      <c r="C1143" s="7" t="s">
        <v>582</v>
      </c>
      <c r="D1143" s="7" t="s">
        <v>1969</v>
      </c>
      <c r="E1143" s="7" t="s">
        <v>1970</v>
      </c>
      <c r="F1143" s="10">
        <v>0</v>
      </c>
      <c r="G1143" s="8">
        <v>5</v>
      </c>
      <c r="H1143" s="14">
        <f t="shared" si="17"/>
        <v>0</v>
      </c>
      <c r="I1143" s="10">
        <v>0</v>
      </c>
      <c r="J1143" s="12">
        <v>0</v>
      </c>
      <c r="K1143" s="10">
        <v>0</v>
      </c>
      <c r="L1143" s="12">
        <v>0</v>
      </c>
      <c r="M1143" s="11"/>
      <c r="N1143" s="7" t="s">
        <v>38</v>
      </c>
      <c r="O1143" s="10">
        <v>0</v>
      </c>
      <c r="P1143" s="12">
        <v>0</v>
      </c>
    </row>
    <row r="1144" spans="1:16" x14ac:dyDescent="0.3">
      <c r="A1144" s="7" t="s">
        <v>35</v>
      </c>
      <c r="B1144" s="7" t="s">
        <v>583</v>
      </c>
      <c r="C1144" s="7" t="s">
        <v>584</v>
      </c>
      <c r="D1144" s="7" t="s">
        <v>1969</v>
      </c>
      <c r="E1144" s="7" t="s">
        <v>1970</v>
      </c>
      <c r="F1144" s="10">
        <v>0</v>
      </c>
      <c r="G1144" s="8">
        <v>5</v>
      </c>
      <c r="H1144" s="14">
        <f t="shared" si="17"/>
        <v>0</v>
      </c>
      <c r="I1144" s="10">
        <v>0</v>
      </c>
      <c r="J1144" s="12">
        <v>0</v>
      </c>
      <c r="K1144" s="10">
        <v>0</v>
      </c>
      <c r="L1144" s="12">
        <v>0</v>
      </c>
      <c r="M1144" s="11"/>
      <c r="N1144" s="7" t="s">
        <v>38</v>
      </c>
      <c r="O1144" s="10">
        <v>0</v>
      </c>
      <c r="P1144" s="12">
        <v>0</v>
      </c>
    </row>
    <row r="1145" spans="1:16" x14ac:dyDescent="0.3">
      <c r="A1145" s="7" t="s">
        <v>35</v>
      </c>
      <c r="B1145" s="7" t="s">
        <v>585</v>
      </c>
      <c r="C1145" s="7" t="s">
        <v>586</v>
      </c>
      <c r="D1145" s="7" t="s">
        <v>1969</v>
      </c>
      <c r="E1145" s="7" t="s">
        <v>1970</v>
      </c>
      <c r="F1145" s="10">
        <v>228804</v>
      </c>
      <c r="G1145" s="9"/>
      <c r="H1145" s="14">
        <f t="shared" si="17"/>
        <v>0</v>
      </c>
      <c r="I1145" s="10">
        <v>228804</v>
      </c>
      <c r="J1145" s="12">
        <v>0</v>
      </c>
      <c r="K1145" s="10">
        <v>228804</v>
      </c>
      <c r="L1145" s="12">
        <v>1.1337999999999999</v>
      </c>
      <c r="M1145" s="11"/>
      <c r="N1145" s="7" t="s">
        <v>38</v>
      </c>
      <c r="O1145" s="10">
        <v>228804</v>
      </c>
      <c r="P1145" s="12">
        <v>1.1337999999999999</v>
      </c>
    </row>
    <row r="1146" spans="1:16" x14ac:dyDescent="0.3">
      <c r="A1146" s="7" t="s">
        <v>35</v>
      </c>
      <c r="B1146" s="7" t="s">
        <v>587</v>
      </c>
      <c r="C1146" s="7" t="s">
        <v>588</v>
      </c>
      <c r="D1146" s="7" t="s">
        <v>1956</v>
      </c>
      <c r="E1146" s="7" t="s">
        <v>1957</v>
      </c>
      <c r="F1146" s="10">
        <v>9687428</v>
      </c>
      <c r="G1146" s="8">
        <v>3</v>
      </c>
      <c r="H1146" s="14">
        <f t="shared" si="17"/>
        <v>290623</v>
      </c>
      <c r="I1146" s="10">
        <v>9978051</v>
      </c>
      <c r="J1146" s="12">
        <v>0</v>
      </c>
      <c r="K1146" s="10">
        <v>9978051</v>
      </c>
      <c r="L1146" s="12">
        <v>1.1048</v>
      </c>
      <c r="M1146" s="10">
        <v>9658252</v>
      </c>
      <c r="N1146" s="7" t="s">
        <v>1962</v>
      </c>
      <c r="O1146" s="10">
        <v>9658252</v>
      </c>
      <c r="P1146" s="12">
        <v>1.0693999999999999</v>
      </c>
    </row>
    <row r="1147" spans="1:16" x14ac:dyDescent="0.3">
      <c r="A1147" s="7" t="s">
        <v>35</v>
      </c>
      <c r="B1147" s="7" t="s">
        <v>587</v>
      </c>
      <c r="C1147" s="7" t="s">
        <v>588</v>
      </c>
      <c r="D1147" s="7" t="s">
        <v>1969</v>
      </c>
      <c r="E1147" s="7" t="s">
        <v>1970</v>
      </c>
      <c r="F1147" s="10">
        <v>2193278</v>
      </c>
      <c r="G1147" s="8">
        <v>5</v>
      </c>
      <c r="H1147" s="14">
        <f t="shared" si="17"/>
        <v>109664</v>
      </c>
      <c r="I1147" s="10">
        <v>2302942</v>
      </c>
      <c r="J1147" s="12">
        <v>0</v>
      </c>
      <c r="K1147" s="10">
        <v>2302942</v>
      </c>
      <c r="L1147" s="12">
        <v>0.255</v>
      </c>
      <c r="M1147" s="11"/>
      <c r="N1147" s="7" t="s">
        <v>38</v>
      </c>
      <c r="O1147" s="10">
        <v>2302942</v>
      </c>
      <c r="P1147" s="12">
        <v>0.255</v>
      </c>
    </row>
    <row r="1148" spans="1:16" x14ac:dyDescent="0.3">
      <c r="A1148" s="7" t="s">
        <v>35</v>
      </c>
      <c r="B1148" s="7" t="s">
        <v>587</v>
      </c>
      <c r="C1148" s="7" t="s">
        <v>588</v>
      </c>
      <c r="D1148" s="7" t="s">
        <v>2090</v>
      </c>
      <c r="E1148" s="7" t="s">
        <v>2091</v>
      </c>
      <c r="F1148" s="10">
        <v>0</v>
      </c>
      <c r="G1148" s="8">
        <v>3</v>
      </c>
      <c r="H1148" s="14">
        <f t="shared" si="17"/>
        <v>0</v>
      </c>
      <c r="I1148" s="10">
        <v>0</v>
      </c>
      <c r="J1148" s="12">
        <v>0.2</v>
      </c>
      <c r="K1148" s="10">
        <v>0</v>
      </c>
      <c r="L1148" s="12">
        <v>0</v>
      </c>
      <c r="M1148" s="11"/>
      <c r="N1148" s="7" t="s">
        <v>38</v>
      </c>
      <c r="O1148" s="10">
        <v>0</v>
      </c>
      <c r="P1148" s="12">
        <v>0</v>
      </c>
    </row>
    <row r="1149" spans="1:16" x14ac:dyDescent="0.3">
      <c r="A1149" s="7" t="s">
        <v>35</v>
      </c>
      <c r="B1149" s="7" t="s">
        <v>587</v>
      </c>
      <c r="C1149" s="7" t="s">
        <v>588</v>
      </c>
      <c r="D1149" s="7" t="s">
        <v>1989</v>
      </c>
      <c r="E1149" s="7" t="s">
        <v>1990</v>
      </c>
      <c r="F1149" s="10">
        <v>0</v>
      </c>
      <c r="G1149" s="9"/>
      <c r="H1149" s="14">
        <f t="shared" si="17"/>
        <v>0</v>
      </c>
      <c r="I1149" s="10">
        <v>0</v>
      </c>
      <c r="J1149" s="12">
        <v>0.6</v>
      </c>
      <c r="K1149" s="10">
        <v>0</v>
      </c>
      <c r="L1149" s="12">
        <v>0</v>
      </c>
      <c r="M1149" s="11"/>
      <c r="N1149" s="7" t="s">
        <v>38</v>
      </c>
      <c r="O1149" s="10">
        <v>0</v>
      </c>
      <c r="P1149" s="12">
        <v>0</v>
      </c>
    </row>
    <row r="1150" spans="1:16" x14ac:dyDescent="0.3">
      <c r="A1150" s="7" t="s">
        <v>35</v>
      </c>
      <c r="B1150" s="7" t="s">
        <v>587</v>
      </c>
      <c r="C1150" s="7" t="s">
        <v>588</v>
      </c>
      <c r="D1150" s="7" t="s">
        <v>1991</v>
      </c>
      <c r="E1150" s="7" t="s">
        <v>1992</v>
      </c>
      <c r="F1150" s="10">
        <v>1350057</v>
      </c>
      <c r="G1150" s="8">
        <v>3</v>
      </c>
      <c r="H1150" s="14">
        <f t="shared" si="17"/>
        <v>40502</v>
      </c>
      <c r="I1150" s="10">
        <v>1390559</v>
      </c>
      <c r="J1150" s="12">
        <v>0</v>
      </c>
      <c r="K1150" s="10">
        <v>1390559</v>
      </c>
      <c r="L1150" s="12">
        <v>0.154</v>
      </c>
      <c r="M1150" s="10">
        <v>1346591</v>
      </c>
      <c r="N1150" s="7" t="s">
        <v>1962</v>
      </c>
      <c r="O1150" s="10">
        <v>1346591</v>
      </c>
      <c r="P1150" s="12">
        <v>0.14910000000000001</v>
      </c>
    </row>
    <row r="1151" spans="1:16" x14ac:dyDescent="0.3">
      <c r="A1151" s="7" t="s">
        <v>35</v>
      </c>
      <c r="B1151" s="7" t="s">
        <v>587</v>
      </c>
      <c r="C1151" s="7" t="s">
        <v>588</v>
      </c>
      <c r="D1151" s="7" t="s">
        <v>1993</v>
      </c>
      <c r="E1151" s="7" t="s">
        <v>1994</v>
      </c>
      <c r="F1151" s="10">
        <v>0</v>
      </c>
      <c r="G1151" s="8">
        <v>3</v>
      </c>
      <c r="H1151" s="14">
        <f t="shared" si="17"/>
        <v>0</v>
      </c>
      <c r="I1151" s="10">
        <v>0</v>
      </c>
      <c r="J1151" s="12">
        <v>0</v>
      </c>
      <c r="K1151" s="10">
        <v>0</v>
      </c>
      <c r="L1151" s="12">
        <v>0</v>
      </c>
      <c r="M1151" s="11"/>
      <c r="N1151" s="7" t="s">
        <v>38</v>
      </c>
      <c r="O1151" s="10">
        <v>0</v>
      </c>
      <c r="P1151" s="12">
        <v>0</v>
      </c>
    </row>
    <row r="1152" spans="1:16" x14ac:dyDescent="0.3">
      <c r="A1152" s="7" t="s">
        <v>35</v>
      </c>
      <c r="B1152" s="7" t="s">
        <v>587</v>
      </c>
      <c r="C1152" s="7" t="s">
        <v>588</v>
      </c>
      <c r="D1152" s="7" t="s">
        <v>1959</v>
      </c>
      <c r="E1152" s="7" t="s">
        <v>1960</v>
      </c>
      <c r="F1152" s="10">
        <v>0</v>
      </c>
      <c r="G1152" s="8">
        <v>3</v>
      </c>
      <c r="H1152" s="14">
        <f t="shared" si="17"/>
        <v>0</v>
      </c>
      <c r="I1152" s="10">
        <v>0</v>
      </c>
      <c r="J1152" s="12">
        <v>0</v>
      </c>
      <c r="K1152" s="10">
        <v>0</v>
      </c>
      <c r="L1152" s="12">
        <v>0</v>
      </c>
      <c r="M1152" s="11"/>
      <c r="N1152" s="7" t="s">
        <v>38</v>
      </c>
      <c r="O1152" s="10">
        <v>0</v>
      </c>
      <c r="P1152" s="12">
        <v>0</v>
      </c>
    </row>
    <row r="1153" spans="1:16" x14ac:dyDescent="0.3">
      <c r="A1153" s="7" t="s">
        <v>35</v>
      </c>
      <c r="B1153" s="7" t="s">
        <v>587</v>
      </c>
      <c r="C1153" s="7" t="s">
        <v>588</v>
      </c>
      <c r="D1153" s="7" t="s">
        <v>1963</v>
      </c>
      <c r="E1153" s="7" t="s">
        <v>1964</v>
      </c>
      <c r="F1153" s="10">
        <v>0</v>
      </c>
      <c r="G1153" s="8">
        <v>3</v>
      </c>
      <c r="H1153" s="14">
        <f t="shared" si="17"/>
        <v>0</v>
      </c>
      <c r="I1153" s="10">
        <v>0</v>
      </c>
      <c r="J1153" s="12">
        <v>0</v>
      </c>
      <c r="K1153" s="10">
        <v>0</v>
      </c>
      <c r="L1153" s="12">
        <v>0</v>
      </c>
      <c r="M1153" s="11"/>
      <c r="N1153" s="7" t="s">
        <v>38</v>
      </c>
      <c r="O1153" s="10">
        <v>0</v>
      </c>
      <c r="P1153" s="12">
        <v>0</v>
      </c>
    </row>
    <row r="1154" spans="1:16" x14ac:dyDescent="0.3">
      <c r="A1154" s="7" t="s">
        <v>35</v>
      </c>
      <c r="B1154" s="7" t="s">
        <v>587</v>
      </c>
      <c r="C1154" s="7" t="s">
        <v>588</v>
      </c>
      <c r="D1154" s="7" t="s">
        <v>2024</v>
      </c>
      <c r="E1154" s="7" t="s">
        <v>2025</v>
      </c>
      <c r="F1154" s="10">
        <v>198500</v>
      </c>
      <c r="G1154" s="8">
        <v>5</v>
      </c>
      <c r="H1154" s="14">
        <f t="shared" si="17"/>
        <v>9925</v>
      </c>
      <c r="I1154" s="10">
        <v>208425</v>
      </c>
      <c r="J1154" s="12">
        <v>0</v>
      </c>
      <c r="K1154" s="10">
        <v>208425</v>
      </c>
      <c r="L1154" s="12">
        <v>2.3099999999999999E-2</v>
      </c>
      <c r="M1154" s="11"/>
      <c r="N1154" s="7" t="s">
        <v>38</v>
      </c>
      <c r="O1154" s="10">
        <v>208425</v>
      </c>
      <c r="P1154" s="12">
        <v>2.3099999999999999E-2</v>
      </c>
    </row>
    <row r="1155" spans="1:16" x14ac:dyDescent="0.3">
      <c r="A1155" s="7" t="s">
        <v>35</v>
      </c>
      <c r="B1155" s="7" t="s">
        <v>587</v>
      </c>
      <c r="C1155" s="7" t="s">
        <v>588</v>
      </c>
      <c r="D1155" s="7" t="s">
        <v>2048</v>
      </c>
      <c r="E1155" s="7" t="s">
        <v>2049</v>
      </c>
      <c r="F1155" s="10">
        <v>5913</v>
      </c>
      <c r="G1155" s="8">
        <v>3</v>
      </c>
      <c r="H1155" s="14">
        <f t="shared" ref="H1155:H1218" si="18">I1155-F1155</f>
        <v>177</v>
      </c>
      <c r="I1155" s="10">
        <v>6090</v>
      </c>
      <c r="J1155" s="12">
        <v>0</v>
      </c>
      <c r="K1155" s="10">
        <v>6090</v>
      </c>
      <c r="L1155" s="12">
        <v>6.9999999999999999E-4</v>
      </c>
      <c r="M1155" s="11"/>
      <c r="N1155" s="7" t="s">
        <v>38</v>
      </c>
      <c r="O1155" s="10">
        <v>6090</v>
      </c>
      <c r="P1155" s="12">
        <v>6.9999999999999999E-4</v>
      </c>
    </row>
    <row r="1156" spans="1:16" x14ac:dyDescent="0.3">
      <c r="A1156" s="7" t="s">
        <v>35</v>
      </c>
      <c r="B1156" s="7" t="s">
        <v>587</v>
      </c>
      <c r="C1156" s="7" t="s">
        <v>588</v>
      </c>
      <c r="D1156" s="7" t="s">
        <v>1954</v>
      </c>
      <c r="E1156" s="7" t="s">
        <v>1955</v>
      </c>
      <c r="F1156" s="10">
        <v>224339</v>
      </c>
      <c r="G1156" s="9"/>
      <c r="H1156" s="14">
        <f t="shared" si="18"/>
        <v>0</v>
      </c>
      <c r="I1156" s="10">
        <v>224339</v>
      </c>
      <c r="J1156" s="12">
        <v>0</v>
      </c>
      <c r="K1156" s="10">
        <v>224339</v>
      </c>
      <c r="L1156" s="12">
        <v>2.4799999999999999E-2</v>
      </c>
      <c r="M1156" s="11"/>
      <c r="N1156" s="7" t="s">
        <v>38</v>
      </c>
      <c r="O1156" s="10">
        <v>224339</v>
      </c>
      <c r="P1156" s="12">
        <v>2.4799999999999999E-2</v>
      </c>
    </row>
    <row r="1157" spans="1:16" x14ac:dyDescent="0.3">
      <c r="A1157" s="7" t="s">
        <v>35</v>
      </c>
      <c r="B1157" s="7" t="s">
        <v>589</v>
      </c>
      <c r="C1157" s="7" t="s">
        <v>590</v>
      </c>
      <c r="D1157" s="7" t="s">
        <v>1989</v>
      </c>
      <c r="E1157" s="7" t="s">
        <v>1990</v>
      </c>
      <c r="F1157" s="10">
        <v>2635761</v>
      </c>
      <c r="G1157" s="8">
        <v>3</v>
      </c>
      <c r="H1157" s="14">
        <f t="shared" si="18"/>
        <v>79073</v>
      </c>
      <c r="I1157" s="10">
        <v>2714834</v>
      </c>
      <c r="J1157" s="12">
        <v>0.6</v>
      </c>
      <c r="K1157" s="10">
        <v>2714834</v>
      </c>
      <c r="L1157" s="12">
        <v>0.30059999999999998</v>
      </c>
      <c r="M1157" s="10">
        <v>2628157</v>
      </c>
      <c r="N1157" s="7" t="s">
        <v>1962</v>
      </c>
      <c r="O1157" s="10">
        <v>2628157</v>
      </c>
      <c r="P1157" s="12">
        <v>0.29099999999999998</v>
      </c>
    </row>
    <row r="1158" spans="1:16" x14ac:dyDescent="0.3">
      <c r="A1158" s="7" t="s">
        <v>35</v>
      </c>
      <c r="B1158" s="7" t="s">
        <v>589</v>
      </c>
      <c r="C1158" s="7" t="s">
        <v>590</v>
      </c>
      <c r="D1158" s="7" t="s">
        <v>1959</v>
      </c>
      <c r="E1158" s="7" t="s">
        <v>1960</v>
      </c>
      <c r="F1158" s="10">
        <v>0</v>
      </c>
      <c r="G1158" s="8">
        <v>3</v>
      </c>
      <c r="H1158" s="14">
        <f t="shared" si="18"/>
        <v>0</v>
      </c>
      <c r="I1158" s="10">
        <v>0</v>
      </c>
      <c r="J1158" s="12">
        <v>0</v>
      </c>
      <c r="K1158" s="10">
        <v>0</v>
      </c>
      <c r="L1158" s="12">
        <v>0</v>
      </c>
      <c r="M1158" s="11"/>
      <c r="N1158" s="7" t="s">
        <v>38</v>
      </c>
      <c r="O1158" s="10">
        <v>0</v>
      </c>
      <c r="P1158" s="12">
        <v>0</v>
      </c>
    </row>
    <row r="1159" spans="1:16" x14ac:dyDescent="0.3">
      <c r="A1159" s="7" t="s">
        <v>35</v>
      </c>
      <c r="B1159" s="7" t="s">
        <v>589</v>
      </c>
      <c r="C1159" s="7" t="s">
        <v>590</v>
      </c>
      <c r="D1159" s="7" t="s">
        <v>1963</v>
      </c>
      <c r="E1159" s="7" t="s">
        <v>1964</v>
      </c>
      <c r="F1159" s="10">
        <v>0</v>
      </c>
      <c r="G1159" s="8">
        <v>3</v>
      </c>
      <c r="H1159" s="14">
        <f t="shared" si="18"/>
        <v>0</v>
      </c>
      <c r="I1159" s="10">
        <v>0</v>
      </c>
      <c r="J1159" s="12">
        <v>0</v>
      </c>
      <c r="K1159" s="10">
        <v>0</v>
      </c>
      <c r="L1159" s="12">
        <v>0</v>
      </c>
      <c r="M1159" s="11"/>
      <c r="N1159" s="7" t="s">
        <v>38</v>
      </c>
      <c r="O1159" s="10">
        <v>0</v>
      </c>
      <c r="P1159" s="12">
        <v>0</v>
      </c>
    </row>
    <row r="1160" spans="1:16" x14ac:dyDescent="0.3">
      <c r="A1160" s="7" t="s">
        <v>35</v>
      </c>
      <c r="B1160" s="7" t="s">
        <v>589</v>
      </c>
      <c r="C1160" s="7" t="s">
        <v>590</v>
      </c>
      <c r="D1160" s="7" t="s">
        <v>1954</v>
      </c>
      <c r="E1160" s="7" t="s">
        <v>1955</v>
      </c>
      <c r="F1160" s="10">
        <v>44095</v>
      </c>
      <c r="G1160" s="9"/>
      <c r="H1160" s="14">
        <f t="shared" si="18"/>
        <v>0</v>
      </c>
      <c r="I1160" s="10">
        <v>44095</v>
      </c>
      <c r="J1160" s="12">
        <v>0</v>
      </c>
      <c r="K1160" s="10">
        <v>44095</v>
      </c>
      <c r="L1160" s="12">
        <v>4.8999999999999998E-3</v>
      </c>
      <c r="M1160" s="11"/>
      <c r="N1160" s="7" t="s">
        <v>38</v>
      </c>
      <c r="O1160" s="10">
        <v>44095</v>
      </c>
      <c r="P1160" s="12">
        <v>4.8999999999999998E-3</v>
      </c>
    </row>
    <row r="1161" spans="1:16" x14ac:dyDescent="0.3">
      <c r="A1161" s="7" t="s">
        <v>35</v>
      </c>
      <c r="B1161" s="7" t="s">
        <v>591</v>
      </c>
      <c r="C1161" s="7" t="s">
        <v>592</v>
      </c>
      <c r="D1161" s="7" t="s">
        <v>1956</v>
      </c>
      <c r="E1161" s="7" t="s">
        <v>1957</v>
      </c>
      <c r="F1161" s="10">
        <v>3612364</v>
      </c>
      <c r="G1161" s="8">
        <v>3</v>
      </c>
      <c r="H1161" s="14">
        <f t="shared" si="18"/>
        <v>108371</v>
      </c>
      <c r="I1161" s="10">
        <v>3720735</v>
      </c>
      <c r="J1161" s="12">
        <v>0</v>
      </c>
      <c r="K1161" s="10">
        <v>3720735</v>
      </c>
      <c r="L1161" s="12">
        <v>0.12139999999999999</v>
      </c>
      <c r="M1161" s="11"/>
      <c r="N1161" s="7" t="s">
        <v>38</v>
      </c>
      <c r="O1161" s="10">
        <v>3720735</v>
      </c>
      <c r="P1161" s="12">
        <v>0.12139999999999999</v>
      </c>
    </row>
    <row r="1162" spans="1:16" x14ac:dyDescent="0.3">
      <c r="A1162" s="7" t="s">
        <v>35</v>
      </c>
      <c r="B1162" s="7" t="s">
        <v>591</v>
      </c>
      <c r="C1162" s="7" t="s">
        <v>592</v>
      </c>
      <c r="D1162" s="7" t="s">
        <v>1969</v>
      </c>
      <c r="E1162" s="7" t="s">
        <v>1970</v>
      </c>
      <c r="F1162" s="10">
        <v>1789300</v>
      </c>
      <c r="G1162" s="8">
        <v>5</v>
      </c>
      <c r="H1162" s="14">
        <f t="shared" si="18"/>
        <v>89465</v>
      </c>
      <c r="I1162" s="10">
        <v>1878765</v>
      </c>
      <c r="J1162" s="12">
        <v>0</v>
      </c>
      <c r="K1162" s="10">
        <v>1878765</v>
      </c>
      <c r="L1162" s="12">
        <v>6.13E-2</v>
      </c>
      <c r="M1162" s="11"/>
      <c r="N1162" s="7" t="s">
        <v>38</v>
      </c>
      <c r="O1162" s="10">
        <v>1878765</v>
      </c>
      <c r="P1162" s="12">
        <v>6.13E-2</v>
      </c>
    </row>
    <row r="1163" spans="1:16" x14ac:dyDescent="0.3">
      <c r="A1163" s="7" t="s">
        <v>35</v>
      </c>
      <c r="B1163" s="7" t="s">
        <v>591</v>
      </c>
      <c r="C1163" s="7" t="s">
        <v>592</v>
      </c>
      <c r="D1163" s="7" t="s">
        <v>2090</v>
      </c>
      <c r="E1163" s="7" t="s">
        <v>2091</v>
      </c>
      <c r="F1163" s="10">
        <v>0</v>
      </c>
      <c r="G1163" s="9"/>
      <c r="H1163" s="14">
        <f t="shared" si="18"/>
        <v>0</v>
      </c>
      <c r="I1163" s="10">
        <v>0</v>
      </c>
      <c r="J1163" s="12">
        <v>0</v>
      </c>
      <c r="K1163" s="10">
        <v>0</v>
      </c>
      <c r="L1163" s="12">
        <v>0</v>
      </c>
      <c r="M1163" s="11"/>
      <c r="N1163" s="7" t="s">
        <v>38</v>
      </c>
      <c r="O1163" s="10">
        <v>0</v>
      </c>
      <c r="P1163" s="12">
        <v>0</v>
      </c>
    </row>
    <row r="1164" spans="1:16" x14ac:dyDescent="0.3">
      <c r="A1164" s="7" t="s">
        <v>35</v>
      </c>
      <c r="B1164" s="7" t="s">
        <v>591</v>
      </c>
      <c r="C1164" s="7" t="s">
        <v>592</v>
      </c>
      <c r="D1164" s="7" t="s">
        <v>1991</v>
      </c>
      <c r="E1164" s="7" t="s">
        <v>1992</v>
      </c>
      <c r="F1164" s="10">
        <v>3852850</v>
      </c>
      <c r="G1164" s="8">
        <v>3</v>
      </c>
      <c r="H1164" s="14">
        <f t="shared" si="18"/>
        <v>115586</v>
      </c>
      <c r="I1164" s="10">
        <v>3968436</v>
      </c>
      <c r="J1164" s="12">
        <v>0</v>
      </c>
      <c r="K1164" s="10">
        <v>3968436</v>
      </c>
      <c r="L1164" s="12">
        <v>0.12939999999999999</v>
      </c>
      <c r="M1164" s="11"/>
      <c r="N1164" s="7" t="s">
        <v>38</v>
      </c>
      <c r="O1164" s="10">
        <v>3968436</v>
      </c>
      <c r="P1164" s="12">
        <v>0.12939999999999999</v>
      </c>
    </row>
    <row r="1165" spans="1:16" x14ac:dyDescent="0.3">
      <c r="A1165" s="7" t="s">
        <v>35</v>
      </c>
      <c r="B1165" s="7" t="s">
        <v>591</v>
      </c>
      <c r="C1165" s="7" t="s">
        <v>592</v>
      </c>
      <c r="D1165" s="7" t="s">
        <v>1993</v>
      </c>
      <c r="E1165" s="7" t="s">
        <v>1994</v>
      </c>
      <c r="F1165" s="10">
        <v>5814665</v>
      </c>
      <c r="G1165" s="8">
        <v>3</v>
      </c>
      <c r="H1165" s="14">
        <f t="shared" si="18"/>
        <v>174440</v>
      </c>
      <c r="I1165" s="10">
        <v>5989105</v>
      </c>
      <c r="J1165" s="12">
        <v>0</v>
      </c>
      <c r="K1165" s="10">
        <v>5989105</v>
      </c>
      <c r="L1165" s="12">
        <v>0.1953</v>
      </c>
      <c r="M1165" s="11"/>
      <c r="N1165" s="7" t="s">
        <v>38</v>
      </c>
      <c r="O1165" s="10">
        <v>5989105</v>
      </c>
      <c r="P1165" s="12">
        <v>0.1953</v>
      </c>
    </row>
    <row r="1166" spans="1:16" x14ac:dyDescent="0.3">
      <c r="A1166" s="7" t="s">
        <v>35</v>
      </c>
      <c r="B1166" s="7" t="s">
        <v>591</v>
      </c>
      <c r="C1166" s="7" t="s">
        <v>592</v>
      </c>
      <c r="D1166" s="7" t="s">
        <v>1959</v>
      </c>
      <c r="E1166" s="7" t="s">
        <v>1960</v>
      </c>
      <c r="F1166" s="10">
        <v>0</v>
      </c>
      <c r="G1166" s="8">
        <v>3</v>
      </c>
      <c r="H1166" s="14">
        <f t="shared" si="18"/>
        <v>0</v>
      </c>
      <c r="I1166" s="10">
        <v>0</v>
      </c>
      <c r="J1166" s="12">
        <v>0</v>
      </c>
      <c r="K1166" s="10">
        <v>0</v>
      </c>
      <c r="L1166" s="12">
        <v>0</v>
      </c>
      <c r="M1166" s="11"/>
      <c r="N1166" s="7" t="s">
        <v>38</v>
      </c>
      <c r="O1166" s="10">
        <v>0</v>
      </c>
      <c r="P1166" s="12">
        <v>0</v>
      </c>
    </row>
    <row r="1167" spans="1:16" x14ac:dyDescent="0.3">
      <c r="A1167" s="7" t="s">
        <v>35</v>
      </c>
      <c r="B1167" s="7" t="s">
        <v>591</v>
      </c>
      <c r="C1167" s="7" t="s">
        <v>592</v>
      </c>
      <c r="D1167" s="7" t="s">
        <v>1963</v>
      </c>
      <c r="E1167" s="7" t="s">
        <v>1964</v>
      </c>
      <c r="F1167" s="10">
        <v>0</v>
      </c>
      <c r="G1167" s="8">
        <v>3</v>
      </c>
      <c r="H1167" s="14">
        <f t="shared" si="18"/>
        <v>0</v>
      </c>
      <c r="I1167" s="10">
        <v>0</v>
      </c>
      <c r="J1167" s="12">
        <v>0</v>
      </c>
      <c r="K1167" s="10">
        <v>0</v>
      </c>
      <c r="L1167" s="12">
        <v>0</v>
      </c>
      <c r="M1167" s="11"/>
      <c r="N1167" s="7" t="s">
        <v>38</v>
      </c>
      <c r="O1167" s="10">
        <v>0</v>
      </c>
      <c r="P1167" s="12">
        <v>0</v>
      </c>
    </row>
    <row r="1168" spans="1:16" x14ac:dyDescent="0.3">
      <c r="A1168" s="7" t="s">
        <v>35</v>
      </c>
      <c r="B1168" s="7" t="s">
        <v>593</v>
      </c>
      <c r="C1168" s="7" t="s">
        <v>594</v>
      </c>
      <c r="D1168" s="7" t="s">
        <v>1969</v>
      </c>
      <c r="E1168" s="7" t="s">
        <v>1970</v>
      </c>
      <c r="F1168" s="10">
        <v>1763002</v>
      </c>
      <c r="G1168" s="8">
        <v>5</v>
      </c>
      <c r="H1168" s="14">
        <f t="shared" si="18"/>
        <v>88150</v>
      </c>
      <c r="I1168" s="10">
        <v>1851152</v>
      </c>
      <c r="J1168" s="12">
        <v>0</v>
      </c>
      <c r="K1168" s="10">
        <v>1851152</v>
      </c>
      <c r="L1168" s="12">
        <v>6.0400000000000002E-2</v>
      </c>
      <c r="M1168" s="11"/>
      <c r="N1168" s="7" t="s">
        <v>38</v>
      </c>
      <c r="O1168" s="10">
        <v>1851152</v>
      </c>
      <c r="P1168" s="12">
        <v>6.0400000000000002E-2</v>
      </c>
    </row>
    <row r="1169" spans="1:16" x14ac:dyDescent="0.3">
      <c r="A1169" s="7" t="s">
        <v>35</v>
      </c>
      <c r="B1169" s="7" t="s">
        <v>593</v>
      </c>
      <c r="C1169" s="7" t="s">
        <v>594</v>
      </c>
      <c r="D1169" s="7" t="s">
        <v>1989</v>
      </c>
      <c r="E1169" s="7" t="s">
        <v>1990</v>
      </c>
      <c r="F1169" s="10">
        <v>8173195</v>
      </c>
      <c r="G1169" s="8">
        <v>3</v>
      </c>
      <c r="H1169" s="14">
        <f t="shared" si="18"/>
        <v>245196</v>
      </c>
      <c r="I1169" s="10">
        <v>8418391</v>
      </c>
      <c r="J1169" s="12">
        <v>0</v>
      </c>
      <c r="K1169" s="10">
        <v>8418391</v>
      </c>
      <c r="L1169" s="12">
        <v>0.27460000000000001</v>
      </c>
      <c r="M1169" s="11"/>
      <c r="N1169" s="7" t="s">
        <v>38</v>
      </c>
      <c r="O1169" s="10">
        <v>8418391</v>
      </c>
      <c r="P1169" s="12">
        <v>0.27460000000000001</v>
      </c>
    </row>
    <row r="1170" spans="1:16" x14ac:dyDescent="0.3">
      <c r="A1170" s="7" t="s">
        <v>35</v>
      </c>
      <c r="B1170" s="7" t="s">
        <v>593</v>
      </c>
      <c r="C1170" s="7" t="s">
        <v>594</v>
      </c>
      <c r="D1170" s="7" t="s">
        <v>1959</v>
      </c>
      <c r="E1170" s="7" t="s">
        <v>1960</v>
      </c>
      <c r="F1170" s="10">
        <v>0</v>
      </c>
      <c r="G1170" s="8">
        <v>3</v>
      </c>
      <c r="H1170" s="14">
        <f t="shared" si="18"/>
        <v>0</v>
      </c>
      <c r="I1170" s="10">
        <v>0</v>
      </c>
      <c r="J1170" s="12">
        <v>0</v>
      </c>
      <c r="K1170" s="10">
        <v>0</v>
      </c>
      <c r="L1170" s="12">
        <v>0</v>
      </c>
      <c r="M1170" s="11"/>
      <c r="N1170" s="7" t="s">
        <v>38</v>
      </c>
      <c r="O1170" s="10">
        <v>0</v>
      </c>
      <c r="P1170" s="12">
        <v>0</v>
      </c>
    </row>
    <row r="1171" spans="1:16" x14ac:dyDescent="0.3">
      <c r="A1171" s="7" t="s">
        <v>35</v>
      </c>
      <c r="B1171" s="7" t="s">
        <v>595</v>
      </c>
      <c r="C1171" s="7" t="s">
        <v>596</v>
      </c>
      <c r="D1171" s="7" t="s">
        <v>1969</v>
      </c>
      <c r="E1171" s="7" t="s">
        <v>1970</v>
      </c>
      <c r="F1171" s="10">
        <v>0</v>
      </c>
      <c r="G1171" s="8">
        <v>5</v>
      </c>
      <c r="H1171" s="14">
        <f t="shared" si="18"/>
        <v>0</v>
      </c>
      <c r="I1171" s="10">
        <v>0</v>
      </c>
      <c r="J1171" s="12">
        <v>0</v>
      </c>
      <c r="K1171" s="10">
        <v>0</v>
      </c>
      <c r="L1171" s="12">
        <v>0</v>
      </c>
      <c r="M1171" s="11"/>
      <c r="N1171" s="7" t="s">
        <v>38</v>
      </c>
      <c r="O1171" s="10">
        <v>0</v>
      </c>
      <c r="P1171" s="12">
        <v>0</v>
      </c>
    </row>
    <row r="1172" spans="1:16" x14ac:dyDescent="0.3">
      <c r="A1172" s="7" t="s">
        <v>35</v>
      </c>
      <c r="B1172" s="7" t="s">
        <v>597</v>
      </c>
      <c r="C1172" s="7" t="s">
        <v>598</v>
      </c>
      <c r="D1172" s="7" t="s">
        <v>1956</v>
      </c>
      <c r="E1172" s="7" t="s">
        <v>1957</v>
      </c>
      <c r="F1172" s="10">
        <v>8839</v>
      </c>
      <c r="G1172" s="8">
        <v>3</v>
      </c>
      <c r="H1172" s="14">
        <f t="shared" si="18"/>
        <v>265</v>
      </c>
      <c r="I1172" s="10">
        <v>9104</v>
      </c>
      <c r="J1172" s="12">
        <v>0</v>
      </c>
      <c r="K1172" s="10">
        <v>9104</v>
      </c>
      <c r="L1172" s="12">
        <v>1.0349999999999999</v>
      </c>
      <c r="M1172" s="11"/>
      <c r="N1172" s="7" t="s">
        <v>38</v>
      </c>
      <c r="O1172" s="10">
        <v>9104</v>
      </c>
      <c r="P1172" s="12">
        <v>1.0349999999999999</v>
      </c>
    </row>
    <row r="1173" spans="1:16" x14ac:dyDescent="0.3">
      <c r="A1173" s="7" t="s">
        <v>35</v>
      </c>
      <c r="B1173" s="7" t="s">
        <v>599</v>
      </c>
      <c r="C1173" s="7" t="s">
        <v>600</v>
      </c>
      <c r="D1173" s="7" t="s">
        <v>1956</v>
      </c>
      <c r="E1173" s="7" t="s">
        <v>1957</v>
      </c>
      <c r="F1173" s="10">
        <v>0</v>
      </c>
      <c r="G1173" s="8">
        <v>3</v>
      </c>
      <c r="H1173" s="14">
        <f t="shared" si="18"/>
        <v>0</v>
      </c>
      <c r="I1173" s="10">
        <v>0</v>
      </c>
      <c r="J1173" s="12">
        <v>0</v>
      </c>
      <c r="K1173" s="10">
        <v>0</v>
      </c>
      <c r="L1173" s="12">
        <v>0</v>
      </c>
      <c r="M1173" s="11"/>
      <c r="N1173" s="7" t="s">
        <v>38</v>
      </c>
      <c r="O1173" s="10">
        <v>0</v>
      </c>
      <c r="P1173" s="12">
        <v>0</v>
      </c>
    </row>
    <row r="1174" spans="1:16" x14ac:dyDescent="0.3">
      <c r="A1174" s="7" t="s">
        <v>35</v>
      </c>
      <c r="B1174" s="7" t="s">
        <v>601</v>
      </c>
      <c r="C1174" s="7" t="s">
        <v>602</v>
      </c>
      <c r="D1174" s="7" t="s">
        <v>1956</v>
      </c>
      <c r="E1174" s="7" t="s">
        <v>1957</v>
      </c>
      <c r="F1174" s="10">
        <v>0</v>
      </c>
      <c r="G1174" s="8">
        <v>3</v>
      </c>
      <c r="H1174" s="14">
        <f t="shared" si="18"/>
        <v>0</v>
      </c>
      <c r="I1174" s="10">
        <v>0</v>
      </c>
      <c r="J1174" s="12">
        <v>0</v>
      </c>
      <c r="K1174" s="10">
        <v>0</v>
      </c>
      <c r="L1174" s="12">
        <v>0</v>
      </c>
      <c r="M1174" s="11"/>
      <c r="N1174" s="7" t="s">
        <v>38</v>
      </c>
      <c r="O1174" s="10">
        <v>0</v>
      </c>
      <c r="P1174" s="12">
        <v>0</v>
      </c>
    </row>
    <row r="1175" spans="1:16" x14ac:dyDescent="0.3">
      <c r="A1175" s="7" t="s">
        <v>35</v>
      </c>
      <c r="B1175" s="7" t="s">
        <v>603</v>
      </c>
      <c r="C1175" s="7" t="s">
        <v>604</v>
      </c>
      <c r="D1175" s="7" t="s">
        <v>1956</v>
      </c>
      <c r="E1175" s="7" t="s">
        <v>1957</v>
      </c>
      <c r="F1175" s="10">
        <v>5314</v>
      </c>
      <c r="G1175" s="8">
        <v>3</v>
      </c>
      <c r="H1175" s="14">
        <f t="shared" si="18"/>
        <v>159</v>
      </c>
      <c r="I1175" s="10">
        <v>5473</v>
      </c>
      <c r="J1175" s="12">
        <v>0</v>
      </c>
      <c r="K1175" s="10">
        <v>5473</v>
      </c>
      <c r="L1175" s="12">
        <v>0.45669999999999999</v>
      </c>
      <c r="M1175" s="11"/>
      <c r="N1175" s="7" t="s">
        <v>38</v>
      </c>
      <c r="O1175" s="10">
        <v>5473</v>
      </c>
      <c r="P1175" s="12">
        <v>0.45669999999999999</v>
      </c>
    </row>
    <row r="1176" spans="1:16" x14ac:dyDescent="0.3">
      <c r="A1176" s="7" t="s">
        <v>35</v>
      </c>
      <c r="B1176" s="7" t="s">
        <v>605</v>
      </c>
      <c r="C1176" s="7" t="s">
        <v>606</v>
      </c>
      <c r="D1176" s="7" t="s">
        <v>1956</v>
      </c>
      <c r="E1176" s="7" t="s">
        <v>1957</v>
      </c>
      <c r="F1176" s="10">
        <v>0</v>
      </c>
      <c r="G1176" s="8">
        <v>3</v>
      </c>
      <c r="H1176" s="14">
        <f t="shared" si="18"/>
        <v>0</v>
      </c>
      <c r="I1176" s="10">
        <v>0</v>
      </c>
      <c r="J1176" s="12">
        <v>0</v>
      </c>
      <c r="K1176" s="10">
        <v>0</v>
      </c>
      <c r="L1176" s="12">
        <v>0</v>
      </c>
      <c r="M1176" s="11"/>
      <c r="N1176" s="7" t="s">
        <v>38</v>
      </c>
      <c r="O1176" s="10">
        <v>0</v>
      </c>
      <c r="P1176" s="12">
        <v>0</v>
      </c>
    </row>
    <row r="1177" spans="1:16" x14ac:dyDescent="0.3">
      <c r="A1177" s="7" t="s">
        <v>35</v>
      </c>
      <c r="B1177" s="7" t="s">
        <v>607</v>
      </c>
      <c r="C1177" s="7" t="s">
        <v>608</v>
      </c>
      <c r="D1177" s="7" t="s">
        <v>1956</v>
      </c>
      <c r="E1177" s="7" t="s">
        <v>1957</v>
      </c>
      <c r="F1177" s="10">
        <v>12207</v>
      </c>
      <c r="G1177" s="8">
        <v>3</v>
      </c>
      <c r="H1177" s="14">
        <f t="shared" si="18"/>
        <v>366</v>
      </c>
      <c r="I1177" s="10">
        <v>12573</v>
      </c>
      <c r="J1177" s="12">
        <v>0</v>
      </c>
      <c r="K1177" s="10">
        <v>12573</v>
      </c>
      <c r="L1177" s="12">
        <v>0.13700000000000001</v>
      </c>
      <c r="M1177" s="11"/>
      <c r="N1177" s="7" t="s">
        <v>38</v>
      </c>
      <c r="O1177" s="10">
        <v>12573</v>
      </c>
      <c r="P1177" s="12">
        <v>0.13700000000000001</v>
      </c>
    </row>
    <row r="1178" spans="1:16" x14ac:dyDescent="0.3">
      <c r="A1178" s="7" t="s">
        <v>35</v>
      </c>
      <c r="B1178" s="7" t="s">
        <v>609</v>
      </c>
      <c r="C1178" s="7" t="s">
        <v>610</v>
      </c>
      <c r="D1178" s="7" t="s">
        <v>1956</v>
      </c>
      <c r="E1178" s="7" t="s">
        <v>1957</v>
      </c>
      <c r="F1178" s="10">
        <v>0</v>
      </c>
      <c r="G1178" s="8">
        <v>3</v>
      </c>
      <c r="H1178" s="14">
        <f t="shared" si="18"/>
        <v>0</v>
      </c>
      <c r="I1178" s="10">
        <v>0</v>
      </c>
      <c r="J1178" s="12">
        <v>0</v>
      </c>
      <c r="K1178" s="10">
        <v>0</v>
      </c>
      <c r="L1178" s="12">
        <v>0</v>
      </c>
      <c r="M1178" s="11"/>
      <c r="N1178" s="7" t="s">
        <v>38</v>
      </c>
      <c r="O1178" s="10">
        <v>0</v>
      </c>
      <c r="P1178" s="12">
        <v>0</v>
      </c>
    </row>
    <row r="1179" spans="1:16" x14ac:dyDescent="0.3">
      <c r="A1179" s="7" t="s">
        <v>35</v>
      </c>
      <c r="B1179" s="7" t="s">
        <v>611</v>
      </c>
      <c r="C1179" s="7" t="s">
        <v>612</v>
      </c>
      <c r="D1179" s="7" t="s">
        <v>1956</v>
      </c>
      <c r="E1179" s="7" t="s">
        <v>1957</v>
      </c>
      <c r="F1179" s="10">
        <v>0</v>
      </c>
      <c r="G1179" s="8">
        <v>3</v>
      </c>
      <c r="H1179" s="14">
        <f t="shared" si="18"/>
        <v>0</v>
      </c>
      <c r="I1179" s="10">
        <v>0</v>
      </c>
      <c r="J1179" s="12">
        <v>0</v>
      </c>
      <c r="K1179" s="10">
        <v>0</v>
      </c>
      <c r="L1179" s="12">
        <v>0</v>
      </c>
      <c r="M1179" s="11"/>
      <c r="N1179" s="7" t="s">
        <v>38</v>
      </c>
      <c r="O1179" s="10">
        <v>0</v>
      </c>
      <c r="P1179" s="12">
        <v>0</v>
      </c>
    </row>
    <row r="1180" spans="1:16" x14ac:dyDescent="0.3">
      <c r="A1180" s="7" t="s">
        <v>35</v>
      </c>
      <c r="B1180" s="7" t="s">
        <v>613</v>
      </c>
      <c r="C1180" s="7" t="s">
        <v>614</v>
      </c>
      <c r="D1180" s="7" t="s">
        <v>1956</v>
      </c>
      <c r="E1180" s="7" t="s">
        <v>1957</v>
      </c>
      <c r="F1180" s="10">
        <v>13174</v>
      </c>
      <c r="G1180" s="8">
        <v>3</v>
      </c>
      <c r="H1180" s="14">
        <f t="shared" si="18"/>
        <v>395</v>
      </c>
      <c r="I1180" s="10">
        <v>13569</v>
      </c>
      <c r="J1180" s="12">
        <v>0</v>
      </c>
      <c r="K1180" s="10">
        <v>13569</v>
      </c>
      <c r="L1180" s="12">
        <v>0.67930000000000001</v>
      </c>
      <c r="M1180" s="11"/>
      <c r="N1180" s="7" t="s">
        <v>38</v>
      </c>
      <c r="O1180" s="10">
        <v>13569</v>
      </c>
      <c r="P1180" s="12">
        <v>0.67930000000000001</v>
      </c>
    </row>
    <row r="1181" spans="1:16" x14ac:dyDescent="0.3">
      <c r="A1181" s="7" t="s">
        <v>35</v>
      </c>
      <c r="B1181" s="7" t="s">
        <v>615</v>
      </c>
      <c r="C1181" s="7" t="s">
        <v>616</v>
      </c>
      <c r="D1181" s="7" t="s">
        <v>1956</v>
      </c>
      <c r="E1181" s="7" t="s">
        <v>1957</v>
      </c>
      <c r="F1181" s="10">
        <v>0</v>
      </c>
      <c r="G1181" s="8">
        <v>3</v>
      </c>
      <c r="H1181" s="14">
        <f t="shared" si="18"/>
        <v>0</v>
      </c>
      <c r="I1181" s="10">
        <v>0</v>
      </c>
      <c r="J1181" s="12">
        <v>0</v>
      </c>
      <c r="K1181" s="10">
        <v>0</v>
      </c>
      <c r="L1181" s="12">
        <v>0</v>
      </c>
      <c r="M1181" s="11"/>
      <c r="N1181" s="7" t="s">
        <v>38</v>
      </c>
      <c r="O1181" s="10">
        <v>0</v>
      </c>
      <c r="P1181" s="12">
        <v>0</v>
      </c>
    </row>
    <row r="1182" spans="1:16" x14ac:dyDescent="0.3">
      <c r="A1182" s="7" t="s">
        <v>35</v>
      </c>
      <c r="B1182" s="7" t="s">
        <v>617</v>
      </c>
      <c r="C1182" s="7" t="s">
        <v>618</v>
      </c>
      <c r="D1182" s="7" t="s">
        <v>1956</v>
      </c>
      <c r="E1182" s="7" t="s">
        <v>1957</v>
      </c>
      <c r="F1182" s="10">
        <v>21455</v>
      </c>
      <c r="G1182" s="8">
        <v>3</v>
      </c>
      <c r="H1182" s="14">
        <f t="shared" si="18"/>
        <v>644</v>
      </c>
      <c r="I1182" s="10">
        <v>22099</v>
      </c>
      <c r="J1182" s="12">
        <v>0</v>
      </c>
      <c r="K1182" s="10">
        <v>22099</v>
      </c>
      <c r="L1182" s="12">
        <v>0.1041</v>
      </c>
      <c r="M1182" s="11"/>
      <c r="N1182" s="7" t="s">
        <v>38</v>
      </c>
      <c r="O1182" s="10">
        <v>22099</v>
      </c>
      <c r="P1182" s="12">
        <v>0.1041</v>
      </c>
    </row>
    <row r="1183" spans="1:16" x14ac:dyDescent="0.3">
      <c r="A1183" s="7" t="s">
        <v>35</v>
      </c>
      <c r="B1183" s="7" t="s">
        <v>619</v>
      </c>
      <c r="C1183" s="7" t="s">
        <v>620</v>
      </c>
      <c r="D1183" s="7" t="s">
        <v>1956</v>
      </c>
      <c r="E1183" s="7" t="s">
        <v>1957</v>
      </c>
      <c r="F1183" s="10">
        <v>0</v>
      </c>
      <c r="G1183" s="8">
        <v>3</v>
      </c>
      <c r="H1183" s="14">
        <f t="shared" si="18"/>
        <v>0</v>
      </c>
      <c r="I1183" s="10">
        <v>0</v>
      </c>
      <c r="J1183" s="12">
        <v>0</v>
      </c>
      <c r="K1183" s="10">
        <v>0</v>
      </c>
      <c r="L1183" s="12">
        <v>0</v>
      </c>
      <c r="M1183" s="11"/>
      <c r="N1183" s="7" t="s">
        <v>38</v>
      </c>
      <c r="O1183" s="10">
        <v>0</v>
      </c>
      <c r="P1183" s="12">
        <v>0</v>
      </c>
    </row>
    <row r="1184" spans="1:16" x14ac:dyDescent="0.3">
      <c r="A1184" s="7" t="s">
        <v>35</v>
      </c>
      <c r="B1184" s="7" t="s">
        <v>621</v>
      </c>
      <c r="C1184" s="7" t="s">
        <v>622</v>
      </c>
      <c r="D1184" s="7" t="s">
        <v>1956</v>
      </c>
      <c r="E1184" s="7" t="s">
        <v>1957</v>
      </c>
      <c r="F1184" s="10">
        <v>4673</v>
      </c>
      <c r="G1184" s="8">
        <v>3</v>
      </c>
      <c r="H1184" s="14">
        <f t="shared" si="18"/>
        <v>140</v>
      </c>
      <c r="I1184" s="10">
        <v>4813</v>
      </c>
      <c r="J1184" s="12">
        <v>0</v>
      </c>
      <c r="K1184" s="10">
        <v>4813</v>
      </c>
      <c r="L1184" s="12">
        <v>0.1205</v>
      </c>
      <c r="M1184" s="11"/>
      <c r="N1184" s="7" t="s">
        <v>38</v>
      </c>
      <c r="O1184" s="10">
        <v>4813</v>
      </c>
      <c r="P1184" s="12">
        <v>0.1205</v>
      </c>
    </row>
    <row r="1185" spans="1:16" x14ac:dyDescent="0.3">
      <c r="A1185" s="7" t="s">
        <v>35</v>
      </c>
      <c r="B1185" s="7" t="s">
        <v>623</v>
      </c>
      <c r="C1185" s="7" t="s">
        <v>624</v>
      </c>
      <c r="D1185" s="7" t="s">
        <v>1956</v>
      </c>
      <c r="E1185" s="7" t="s">
        <v>1957</v>
      </c>
      <c r="F1185" s="10">
        <v>39088</v>
      </c>
      <c r="G1185" s="8">
        <v>3</v>
      </c>
      <c r="H1185" s="14">
        <f t="shared" si="18"/>
        <v>1173</v>
      </c>
      <c r="I1185" s="10">
        <v>40261</v>
      </c>
      <c r="J1185" s="12">
        <v>0</v>
      </c>
      <c r="K1185" s="10">
        <v>40261</v>
      </c>
      <c r="L1185" s="12">
        <v>0.626</v>
      </c>
      <c r="M1185" s="11"/>
      <c r="N1185" s="7" t="s">
        <v>38</v>
      </c>
      <c r="O1185" s="10">
        <v>40261</v>
      </c>
      <c r="P1185" s="12">
        <v>0.626</v>
      </c>
    </row>
    <row r="1186" spans="1:16" x14ac:dyDescent="0.3">
      <c r="A1186" s="7" t="s">
        <v>35</v>
      </c>
      <c r="B1186" s="7" t="s">
        <v>625</v>
      </c>
      <c r="C1186" s="7" t="s">
        <v>626</v>
      </c>
      <c r="D1186" s="7" t="s">
        <v>1956</v>
      </c>
      <c r="E1186" s="7" t="s">
        <v>1957</v>
      </c>
      <c r="F1186" s="10">
        <v>19054</v>
      </c>
      <c r="G1186" s="8">
        <v>3</v>
      </c>
      <c r="H1186" s="14">
        <f t="shared" si="18"/>
        <v>572</v>
      </c>
      <c r="I1186" s="10">
        <v>19626</v>
      </c>
      <c r="J1186" s="12">
        <v>0</v>
      </c>
      <c r="K1186" s="10">
        <v>19626</v>
      </c>
      <c r="L1186" s="12">
        <v>0.36330000000000001</v>
      </c>
      <c r="M1186" s="11"/>
      <c r="N1186" s="7" t="s">
        <v>38</v>
      </c>
      <c r="O1186" s="10">
        <v>19626</v>
      </c>
      <c r="P1186" s="12">
        <v>0.36330000000000001</v>
      </c>
    </row>
    <row r="1187" spans="1:16" x14ac:dyDescent="0.3">
      <c r="A1187" s="7" t="s">
        <v>35</v>
      </c>
      <c r="B1187" s="7" t="s">
        <v>627</v>
      </c>
      <c r="C1187" s="7" t="s">
        <v>628</v>
      </c>
      <c r="D1187" s="7" t="s">
        <v>1956</v>
      </c>
      <c r="E1187" s="7" t="s">
        <v>1957</v>
      </c>
      <c r="F1187" s="10">
        <v>0</v>
      </c>
      <c r="G1187" s="8">
        <v>3</v>
      </c>
      <c r="H1187" s="14">
        <f t="shared" si="18"/>
        <v>0</v>
      </c>
      <c r="I1187" s="10">
        <v>0</v>
      </c>
      <c r="J1187" s="12">
        <v>0</v>
      </c>
      <c r="K1187" s="10">
        <v>0</v>
      </c>
      <c r="L1187" s="12">
        <v>0</v>
      </c>
      <c r="M1187" s="11"/>
      <c r="N1187" s="7" t="s">
        <v>38</v>
      </c>
      <c r="O1187" s="10">
        <v>0</v>
      </c>
      <c r="P1187" s="12">
        <v>0</v>
      </c>
    </row>
    <row r="1188" spans="1:16" x14ac:dyDescent="0.3">
      <c r="A1188" s="7" t="s">
        <v>35</v>
      </c>
      <c r="B1188" s="7" t="s">
        <v>629</v>
      </c>
      <c r="C1188" s="7" t="s">
        <v>630</v>
      </c>
      <c r="D1188" s="7" t="s">
        <v>1956</v>
      </c>
      <c r="E1188" s="7" t="s">
        <v>1957</v>
      </c>
      <c r="F1188" s="10">
        <v>8258</v>
      </c>
      <c r="G1188" s="8">
        <v>3</v>
      </c>
      <c r="H1188" s="14">
        <f t="shared" si="18"/>
        <v>248</v>
      </c>
      <c r="I1188" s="10">
        <v>8506</v>
      </c>
      <c r="J1188" s="12">
        <v>0</v>
      </c>
      <c r="K1188" s="10">
        <v>8506</v>
      </c>
      <c r="L1188" s="12">
        <v>0.88929999999999998</v>
      </c>
      <c r="M1188" s="11"/>
      <c r="N1188" s="7" t="s">
        <v>38</v>
      </c>
      <c r="O1188" s="10">
        <v>8506</v>
      </c>
      <c r="P1188" s="12">
        <v>0.88929999999999998</v>
      </c>
    </row>
    <row r="1189" spans="1:16" x14ac:dyDescent="0.3">
      <c r="A1189" s="7" t="s">
        <v>35</v>
      </c>
      <c r="B1189" s="7" t="s">
        <v>631</v>
      </c>
      <c r="C1189" s="7" t="s">
        <v>632</v>
      </c>
      <c r="D1189" s="7" t="s">
        <v>1956</v>
      </c>
      <c r="E1189" s="7" t="s">
        <v>1957</v>
      </c>
      <c r="F1189" s="10">
        <v>2096</v>
      </c>
      <c r="G1189" s="8">
        <v>3</v>
      </c>
      <c r="H1189" s="14">
        <f t="shared" si="18"/>
        <v>63</v>
      </c>
      <c r="I1189" s="10">
        <v>2159</v>
      </c>
      <c r="J1189" s="12">
        <v>0</v>
      </c>
      <c r="K1189" s="10">
        <v>2159</v>
      </c>
      <c r="L1189" s="12">
        <v>0.49270000000000003</v>
      </c>
      <c r="M1189" s="11"/>
      <c r="N1189" s="7" t="s">
        <v>38</v>
      </c>
      <c r="O1189" s="10">
        <v>2159</v>
      </c>
      <c r="P1189" s="12">
        <v>0.49270000000000003</v>
      </c>
    </row>
    <row r="1190" spans="1:16" x14ac:dyDescent="0.3">
      <c r="A1190" s="7" t="s">
        <v>35</v>
      </c>
      <c r="B1190" s="7" t="s">
        <v>633</v>
      </c>
      <c r="C1190" s="7" t="s">
        <v>634</v>
      </c>
      <c r="D1190" s="7" t="s">
        <v>1956</v>
      </c>
      <c r="E1190" s="7" t="s">
        <v>1957</v>
      </c>
      <c r="F1190" s="10">
        <v>0</v>
      </c>
      <c r="G1190" s="8">
        <v>3</v>
      </c>
      <c r="H1190" s="14">
        <f t="shared" si="18"/>
        <v>0</v>
      </c>
      <c r="I1190" s="10">
        <v>0</v>
      </c>
      <c r="J1190" s="12">
        <v>0</v>
      </c>
      <c r="K1190" s="10">
        <v>0</v>
      </c>
      <c r="L1190" s="12">
        <v>0</v>
      </c>
      <c r="M1190" s="11"/>
      <c r="N1190" s="7" t="s">
        <v>38</v>
      </c>
      <c r="O1190" s="10">
        <v>0</v>
      </c>
      <c r="P1190" s="12">
        <v>0</v>
      </c>
    </row>
    <row r="1191" spans="1:16" x14ac:dyDescent="0.3">
      <c r="A1191" s="7" t="s">
        <v>35</v>
      </c>
      <c r="B1191" s="7" t="s">
        <v>635</v>
      </c>
      <c r="C1191" s="7" t="s">
        <v>636</v>
      </c>
      <c r="D1191" s="7" t="s">
        <v>1969</v>
      </c>
      <c r="E1191" s="7" t="s">
        <v>1970</v>
      </c>
      <c r="F1191" s="10">
        <v>20327</v>
      </c>
      <c r="G1191" s="8">
        <v>5</v>
      </c>
      <c r="H1191" s="14">
        <f t="shared" si="18"/>
        <v>1016</v>
      </c>
      <c r="I1191" s="10">
        <v>21343</v>
      </c>
      <c r="J1191" s="12">
        <v>0</v>
      </c>
      <c r="K1191" s="10">
        <v>21343</v>
      </c>
      <c r="L1191" s="12">
        <v>0.18329999999999999</v>
      </c>
      <c r="M1191" s="11"/>
      <c r="N1191" s="7" t="s">
        <v>38</v>
      </c>
      <c r="O1191" s="10">
        <v>21343</v>
      </c>
      <c r="P1191" s="12">
        <v>0.18329999999999999</v>
      </c>
    </row>
    <row r="1192" spans="1:16" x14ac:dyDescent="0.3">
      <c r="A1192" s="7" t="s">
        <v>35</v>
      </c>
      <c r="B1192" s="7" t="s">
        <v>637</v>
      </c>
      <c r="C1192" s="7" t="s">
        <v>638</v>
      </c>
      <c r="D1192" s="7" t="s">
        <v>1969</v>
      </c>
      <c r="E1192" s="7" t="s">
        <v>1970</v>
      </c>
      <c r="F1192" s="10">
        <v>4960</v>
      </c>
      <c r="G1192" s="8">
        <v>5</v>
      </c>
      <c r="H1192" s="14">
        <f t="shared" si="18"/>
        <v>248</v>
      </c>
      <c r="I1192" s="10">
        <v>5208</v>
      </c>
      <c r="J1192" s="12">
        <v>0</v>
      </c>
      <c r="K1192" s="10">
        <v>5208</v>
      </c>
      <c r="L1192" s="12">
        <v>0.1799</v>
      </c>
      <c r="M1192" s="11"/>
      <c r="N1192" s="7" t="s">
        <v>38</v>
      </c>
      <c r="O1192" s="10">
        <v>5208</v>
      </c>
      <c r="P1192" s="12">
        <v>0.1799</v>
      </c>
    </row>
    <row r="1193" spans="1:16" x14ac:dyDescent="0.3">
      <c r="A1193" s="7" t="s">
        <v>35</v>
      </c>
      <c r="B1193" s="7" t="s">
        <v>639</v>
      </c>
      <c r="C1193" s="7" t="s">
        <v>640</v>
      </c>
      <c r="D1193" s="7" t="s">
        <v>1956</v>
      </c>
      <c r="E1193" s="7" t="s">
        <v>1957</v>
      </c>
      <c r="F1193" s="10">
        <v>8977</v>
      </c>
      <c r="G1193" s="8">
        <v>3</v>
      </c>
      <c r="H1193" s="14">
        <f t="shared" si="18"/>
        <v>269</v>
      </c>
      <c r="I1193" s="10">
        <v>9246</v>
      </c>
      <c r="J1193" s="12">
        <v>0</v>
      </c>
      <c r="K1193" s="10">
        <v>9246</v>
      </c>
      <c r="L1193" s="12">
        <v>0.47970000000000002</v>
      </c>
      <c r="M1193" s="11"/>
      <c r="N1193" s="7" t="s">
        <v>38</v>
      </c>
      <c r="O1193" s="10">
        <v>9246</v>
      </c>
      <c r="P1193" s="12">
        <v>0.47970000000000002</v>
      </c>
    </row>
    <row r="1194" spans="1:16" x14ac:dyDescent="0.3">
      <c r="A1194" s="7" t="s">
        <v>35</v>
      </c>
      <c r="B1194" s="7" t="s">
        <v>641</v>
      </c>
      <c r="C1194" s="7" t="s">
        <v>642</v>
      </c>
      <c r="D1194" s="7" t="s">
        <v>1956</v>
      </c>
      <c r="E1194" s="7" t="s">
        <v>1957</v>
      </c>
      <c r="F1194" s="10">
        <v>51633</v>
      </c>
      <c r="G1194" s="8">
        <v>3</v>
      </c>
      <c r="H1194" s="14">
        <f t="shared" si="18"/>
        <v>1549</v>
      </c>
      <c r="I1194" s="10">
        <v>53182</v>
      </c>
      <c r="J1194" s="12">
        <v>0</v>
      </c>
      <c r="K1194" s="10">
        <v>53182</v>
      </c>
      <c r="L1194" s="12">
        <v>0.23649999999999999</v>
      </c>
      <c r="M1194" s="11"/>
      <c r="N1194" s="7" t="s">
        <v>38</v>
      </c>
      <c r="O1194" s="10">
        <v>53182</v>
      </c>
      <c r="P1194" s="12">
        <v>0.23649999999999999</v>
      </c>
    </row>
    <row r="1195" spans="1:16" x14ac:dyDescent="0.3">
      <c r="A1195" s="7" t="s">
        <v>35</v>
      </c>
      <c r="B1195" s="7" t="s">
        <v>643</v>
      </c>
      <c r="C1195" s="7" t="s">
        <v>644</v>
      </c>
      <c r="D1195" s="7" t="s">
        <v>1956</v>
      </c>
      <c r="E1195" s="7" t="s">
        <v>1957</v>
      </c>
      <c r="F1195" s="10">
        <v>8432</v>
      </c>
      <c r="G1195" s="8">
        <v>3</v>
      </c>
      <c r="H1195" s="14">
        <f t="shared" si="18"/>
        <v>253</v>
      </c>
      <c r="I1195" s="10">
        <v>8685</v>
      </c>
      <c r="J1195" s="12">
        <v>0</v>
      </c>
      <c r="K1195" s="10">
        <v>8685</v>
      </c>
      <c r="L1195" s="12">
        <v>0.58899999999999997</v>
      </c>
      <c r="M1195" s="11"/>
      <c r="N1195" s="7" t="s">
        <v>38</v>
      </c>
      <c r="O1195" s="10">
        <v>8685</v>
      </c>
      <c r="P1195" s="12">
        <v>0.58899999999999997</v>
      </c>
    </row>
    <row r="1196" spans="1:16" x14ac:dyDescent="0.3">
      <c r="A1196" s="7" t="s">
        <v>35</v>
      </c>
      <c r="B1196" s="7" t="s">
        <v>645</v>
      </c>
      <c r="C1196" s="7" t="s">
        <v>646</v>
      </c>
      <c r="D1196" s="7" t="s">
        <v>1956</v>
      </c>
      <c r="E1196" s="7" t="s">
        <v>1957</v>
      </c>
      <c r="F1196" s="10">
        <v>5759</v>
      </c>
      <c r="G1196" s="8">
        <v>3</v>
      </c>
      <c r="H1196" s="14">
        <f t="shared" si="18"/>
        <v>173</v>
      </c>
      <c r="I1196" s="10">
        <v>5932</v>
      </c>
      <c r="J1196" s="12">
        <v>0</v>
      </c>
      <c r="K1196" s="10">
        <v>5932</v>
      </c>
      <c r="L1196" s="12">
        <v>0.30080000000000001</v>
      </c>
      <c r="M1196" s="11"/>
      <c r="N1196" s="7" t="s">
        <v>38</v>
      </c>
      <c r="O1196" s="10">
        <v>5932</v>
      </c>
      <c r="P1196" s="12">
        <v>0.30080000000000001</v>
      </c>
    </row>
    <row r="1197" spans="1:16" x14ac:dyDescent="0.3">
      <c r="A1197" s="7" t="s">
        <v>35</v>
      </c>
      <c r="B1197" s="7" t="s">
        <v>647</v>
      </c>
      <c r="C1197" s="7" t="s">
        <v>648</v>
      </c>
      <c r="D1197" s="7" t="s">
        <v>1956</v>
      </c>
      <c r="E1197" s="7" t="s">
        <v>1957</v>
      </c>
      <c r="F1197" s="10">
        <v>14136</v>
      </c>
      <c r="G1197" s="8">
        <v>3</v>
      </c>
      <c r="H1197" s="14">
        <f t="shared" si="18"/>
        <v>424</v>
      </c>
      <c r="I1197" s="10">
        <v>14560</v>
      </c>
      <c r="J1197" s="12">
        <v>0</v>
      </c>
      <c r="K1197" s="10">
        <v>14560</v>
      </c>
      <c r="L1197" s="12">
        <v>6.4100000000000004E-2</v>
      </c>
      <c r="M1197" s="11"/>
      <c r="N1197" s="7" t="s">
        <v>38</v>
      </c>
      <c r="O1197" s="10">
        <v>14560</v>
      </c>
      <c r="P1197" s="12">
        <v>6.4100000000000004E-2</v>
      </c>
    </row>
    <row r="1198" spans="1:16" x14ac:dyDescent="0.3">
      <c r="A1198" s="7" t="s">
        <v>35</v>
      </c>
      <c r="B1198" s="7" t="s">
        <v>649</v>
      </c>
      <c r="C1198" s="7" t="s">
        <v>650</v>
      </c>
      <c r="D1198" s="7" t="s">
        <v>1956</v>
      </c>
      <c r="E1198" s="7" t="s">
        <v>1957</v>
      </c>
      <c r="F1198" s="10">
        <v>27260</v>
      </c>
      <c r="G1198" s="8">
        <v>3</v>
      </c>
      <c r="H1198" s="14">
        <f t="shared" si="18"/>
        <v>818</v>
      </c>
      <c r="I1198" s="10">
        <v>28078</v>
      </c>
      <c r="J1198" s="12">
        <v>0</v>
      </c>
      <c r="K1198" s="10">
        <v>28078</v>
      </c>
      <c r="L1198" s="12">
        <v>0.53480000000000005</v>
      </c>
      <c r="M1198" s="11"/>
      <c r="N1198" s="7" t="s">
        <v>38</v>
      </c>
      <c r="O1198" s="10">
        <v>28078</v>
      </c>
      <c r="P1198" s="12">
        <v>0.53480000000000005</v>
      </c>
    </row>
    <row r="1199" spans="1:16" x14ac:dyDescent="0.3">
      <c r="A1199" s="7" t="s">
        <v>35</v>
      </c>
      <c r="B1199" s="7" t="s">
        <v>651</v>
      </c>
      <c r="C1199" s="7" t="s">
        <v>652</v>
      </c>
      <c r="D1199" s="7" t="s">
        <v>1956</v>
      </c>
      <c r="E1199" s="7" t="s">
        <v>1957</v>
      </c>
      <c r="F1199" s="10">
        <v>31652</v>
      </c>
      <c r="G1199" s="8">
        <v>3</v>
      </c>
      <c r="H1199" s="14">
        <f t="shared" si="18"/>
        <v>950</v>
      </c>
      <c r="I1199" s="10">
        <v>32602</v>
      </c>
      <c r="J1199" s="12">
        <v>0</v>
      </c>
      <c r="K1199" s="10">
        <v>32602</v>
      </c>
      <c r="L1199" s="12">
        <v>0.43569999999999998</v>
      </c>
      <c r="M1199" s="11"/>
      <c r="N1199" s="7" t="s">
        <v>38</v>
      </c>
      <c r="O1199" s="10">
        <v>32602</v>
      </c>
      <c r="P1199" s="12">
        <v>0.43569999999999998</v>
      </c>
    </row>
    <row r="1200" spans="1:16" x14ac:dyDescent="0.3">
      <c r="A1200" s="7" t="s">
        <v>35</v>
      </c>
      <c r="B1200" s="7" t="s">
        <v>653</v>
      </c>
      <c r="C1200" s="7" t="s">
        <v>654</v>
      </c>
      <c r="D1200" s="7" t="s">
        <v>1956</v>
      </c>
      <c r="E1200" s="7" t="s">
        <v>1957</v>
      </c>
      <c r="F1200" s="10">
        <v>24591</v>
      </c>
      <c r="G1200" s="8">
        <v>3</v>
      </c>
      <c r="H1200" s="14">
        <f t="shared" si="18"/>
        <v>738</v>
      </c>
      <c r="I1200" s="10">
        <v>25329</v>
      </c>
      <c r="J1200" s="12">
        <v>0</v>
      </c>
      <c r="K1200" s="10">
        <v>25329</v>
      </c>
      <c r="L1200" s="12">
        <v>0.1148</v>
      </c>
      <c r="M1200" s="11"/>
      <c r="N1200" s="7" t="s">
        <v>38</v>
      </c>
      <c r="O1200" s="10">
        <v>25329</v>
      </c>
      <c r="P1200" s="12">
        <v>0.1148</v>
      </c>
    </row>
    <row r="1201" spans="1:16" x14ac:dyDescent="0.3">
      <c r="A1201" s="7" t="s">
        <v>35</v>
      </c>
      <c r="B1201" s="7" t="s">
        <v>655</v>
      </c>
      <c r="C1201" s="7" t="s">
        <v>656</v>
      </c>
      <c r="D1201" s="7" t="s">
        <v>1956</v>
      </c>
      <c r="E1201" s="7" t="s">
        <v>1957</v>
      </c>
      <c r="F1201" s="10">
        <v>4446</v>
      </c>
      <c r="G1201" s="8">
        <v>3</v>
      </c>
      <c r="H1201" s="14">
        <f t="shared" si="18"/>
        <v>133</v>
      </c>
      <c r="I1201" s="10">
        <v>4579</v>
      </c>
      <c r="J1201" s="12">
        <v>0</v>
      </c>
      <c r="K1201" s="10">
        <v>4579</v>
      </c>
      <c r="L1201" s="12">
        <v>0.19020000000000001</v>
      </c>
      <c r="M1201" s="11"/>
      <c r="N1201" s="7" t="s">
        <v>38</v>
      </c>
      <c r="O1201" s="10">
        <v>4579</v>
      </c>
      <c r="P1201" s="12">
        <v>0.19020000000000001</v>
      </c>
    </row>
    <row r="1202" spans="1:16" x14ac:dyDescent="0.3">
      <c r="A1202" s="7" t="s">
        <v>35</v>
      </c>
      <c r="B1202" s="7" t="s">
        <v>657</v>
      </c>
      <c r="C1202" s="7" t="s">
        <v>658</v>
      </c>
      <c r="D1202" s="7" t="s">
        <v>1956</v>
      </c>
      <c r="E1202" s="7" t="s">
        <v>1957</v>
      </c>
      <c r="F1202" s="10">
        <v>2741665</v>
      </c>
      <c r="G1202" s="8">
        <v>3</v>
      </c>
      <c r="H1202" s="14">
        <f t="shared" si="18"/>
        <v>82250</v>
      </c>
      <c r="I1202" s="10">
        <v>2823915</v>
      </c>
      <c r="J1202" s="12">
        <v>0</v>
      </c>
      <c r="K1202" s="10">
        <v>2823915</v>
      </c>
      <c r="L1202" s="12">
        <v>2.8128000000000002</v>
      </c>
      <c r="M1202" s="11"/>
      <c r="N1202" s="7" t="s">
        <v>38</v>
      </c>
      <c r="O1202" s="10">
        <v>2823915</v>
      </c>
      <c r="P1202" s="12">
        <v>2.8128000000000002</v>
      </c>
    </row>
    <row r="1203" spans="1:16" x14ac:dyDescent="0.3">
      <c r="A1203" s="7" t="s">
        <v>35</v>
      </c>
      <c r="B1203" s="7" t="s">
        <v>657</v>
      </c>
      <c r="C1203" s="7" t="s">
        <v>658</v>
      </c>
      <c r="D1203" s="7" t="s">
        <v>1969</v>
      </c>
      <c r="E1203" s="7" t="s">
        <v>1970</v>
      </c>
      <c r="F1203" s="10">
        <v>967800</v>
      </c>
      <c r="G1203" s="8">
        <v>5</v>
      </c>
      <c r="H1203" s="14">
        <f t="shared" si="18"/>
        <v>48390</v>
      </c>
      <c r="I1203" s="10">
        <v>1016190</v>
      </c>
      <c r="J1203" s="12">
        <v>0</v>
      </c>
      <c r="K1203" s="10">
        <v>1016190</v>
      </c>
      <c r="L1203" s="12">
        <v>1.0122</v>
      </c>
      <c r="M1203" s="11"/>
      <c r="N1203" s="7" t="s">
        <v>38</v>
      </c>
      <c r="O1203" s="10">
        <v>1016190</v>
      </c>
      <c r="P1203" s="12">
        <v>1.0122</v>
      </c>
    </row>
    <row r="1204" spans="1:16" x14ac:dyDescent="0.3">
      <c r="A1204" s="7" t="s">
        <v>35</v>
      </c>
      <c r="B1204" s="7" t="s">
        <v>657</v>
      </c>
      <c r="C1204" s="7" t="s">
        <v>658</v>
      </c>
      <c r="D1204" s="7" t="s">
        <v>1991</v>
      </c>
      <c r="E1204" s="7" t="s">
        <v>1992</v>
      </c>
      <c r="F1204" s="10">
        <v>1199429</v>
      </c>
      <c r="G1204" s="8">
        <v>3</v>
      </c>
      <c r="H1204" s="14">
        <f t="shared" si="18"/>
        <v>35983</v>
      </c>
      <c r="I1204" s="10">
        <v>1235412</v>
      </c>
      <c r="J1204" s="12">
        <v>0</v>
      </c>
      <c r="K1204" s="10">
        <v>1235412</v>
      </c>
      <c r="L1204" s="12">
        <v>1.2305999999999999</v>
      </c>
      <c r="M1204" s="11"/>
      <c r="N1204" s="7" t="s">
        <v>38</v>
      </c>
      <c r="O1204" s="10">
        <v>1235412</v>
      </c>
      <c r="P1204" s="12">
        <v>1.2305999999999999</v>
      </c>
    </row>
    <row r="1205" spans="1:16" x14ac:dyDescent="0.3">
      <c r="A1205" s="7" t="s">
        <v>35</v>
      </c>
      <c r="B1205" s="7" t="s">
        <v>657</v>
      </c>
      <c r="C1205" s="7" t="s">
        <v>658</v>
      </c>
      <c r="D1205" s="7" t="s">
        <v>1993</v>
      </c>
      <c r="E1205" s="7" t="s">
        <v>1994</v>
      </c>
      <c r="F1205" s="10">
        <v>250714</v>
      </c>
      <c r="G1205" s="8">
        <v>3</v>
      </c>
      <c r="H1205" s="14">
        <f t="shared" si="18"/>
        <v>7521</v>
      </c>
      <c r="I1205" s="10">
        <v>258235</v>
      </c>
      <c r="J1205" s="12">
        <v>0</v>
      </c>
      <c r="K1205" s="10">
        <v>258235</v>
      </c>
      <c r="L1205" s="12">
        <v>0.25719999999999998</v>
      </c>
      <c r="M1205" s="11"/>
      <c r="N1205" s="7" t="s">
        <v>38</v>
      </c>
      <c r="O1205" s="10">
        <v>258235</v>
      </c>
      <c r="P1205" s="12">
        <v>0.25719999999999998</v>
      </c>
    </row>
    <row r="1206" spans="1:16" x14ac:dyDescent="0.3">
      <c r="A1206" s="7" t="s">
        <v>35</v>
      </c>
      <c r="B1206" s="7" t="s">
        <v>657</v>
      </c>
      <c r="C1206" s="7" t="s">
        <v>658</v>
      </c>
      <c r="D1206" s="7" t="s">
        <v>1959</v>
      </c>
      <c r="E1206" s="7" t="s">
        <v>1960</v>
      </c>
      <c r="F1206" s="10">
        <v>210400</v>
      </c>
      <c r="G1206" s="8">
        <v>3</v>
      </c>
      <c r="H1206" s="14">
        <f t="shared" si="18"/>
        <v>6312</v>
      </c>
      <c r="I1206" s="10">
        <v>216712</v>
      </c>
      <c r="J1206" s="12">
        <v>0</v>
      </c>
      <c r="K1206" s="10">
        <v>216712</v>
      </c>
      <c r="L1206" s="12">
        <v>0.21590000000000001</v>
      </c>
      <c r="M1206" s="11"/>
      <c r="N1206" s="7" t="s">
        <v>38</v>
      </c>
      <c r="O1206" s="10">
        <v>216712</v>
      </c>
      <c r="P1206" s="12">
        <v>0.21590000000000001</v>
      </c>
    </row>
    <row r="1207" spans="1:16" x14ac:dyDescent="0.3">
      <c r="A1207" s="7" t="s">
        <v>35</v>
      </c>
      <c r="B1207" s="7" t="s">
        <v>657</v>
      </c>
      <c r="C1207" s="7" t="s">
        <v>658</v>
      </c>
      <c r="D1207" s="7" t="s">
        <v>2092</v>
      </c>
      <c r="E1207" s="7" t="s">
        <v>2093</v>
      </c>
      <c r="F1207" s="10">
        <v>0</v>
      </c>
      <c r="G1207" s="8">
        <v>3</v>
      </c>
      <c r="H1207" s="14">
        <f t="shared" si="18"/>
        <v>0</v>
      </c>
      <c r="I1207" s="10">
        <v>0</v>
      </c>
      <c r="J1207" s="12">
        <v>0</v>
      </c>
      <c r="K1207" s="10">
        <v>0</v>
      </c>
      <c r="L1207" s="12">
        <v>0</v>
      </c>
      <c r="M1207" s="11"/>
      <c r="N1207" s="7" t="s">
        <v>38</v>
      </c>
      <c r="O1207" s="10">
        <v>0</v>
      </c>
      <c r="P1207" s="12">
        <v>0</v>
      </c>
    </row>
    <row r="1208" spans="1:16" x14ac:dyDescent="0.3">
      <c r="A1208" s="7" t="s">
        <v>35</v>
      </c>
      <c r="B1208" s="7" t="s">
        <v>657</v>
      </c>
      <c r="C1208" s="7" t="s">
        <v>658</v>
      </c>
      <c r="D1208" s="7" t="s">
        <v>2032</v>
      </c>
      <c r="E1208" s="7" t="s">
        <v>2033</v>
      </c>
      <c r="F1208" s="10">
        <v>0</v>
      </c>
      <c r="G1208" s="8">
        <v>3</v>
      </c>
      <c r="H1208" s="14">
        <f t="shared" si="18"/>
        <v>0</v>
      </c>
      <c r="I1208" s="10">
        <v>0</v>
      </c>
      <c r="J1208" s="12">
        <v>0</v>
      </c>
      <c r="K1208" s="10">
        <v>0</v>
      </c>
      <c r="L1208" s="12">
        <v>0</v>
      </c>
      <c r="M1208" s="11"/>
      <c r="N1208" s="7" t="s">
        <v>38</v>
      </c>
      <c r="O1208" s="10">
        <v>0</v>
      </c>
      <c r="P1208" s="12">
        <v>0</v>
      </c>
    </row>
    <row r="1209" spans="1:16" x14ac:dyDescent="0.3">
      <c r="A1209" s="7" t="s">
        <v>35</v>
      </c>
      <c r="B1209" s="7" t="s">
        <v>657</v>
      </c>
      <c r="C1209" s="7" t="s">
        <v>658</v>
      </c>
      <c r="D1209" s="7" t="s">
        <v>2018</v>
      </c>
      <c r="E1209" s="7" t="s">
        <v>2019</v>
      </c>
      <c r="F1209" s="10">
        <v>0</v>
      </c>
      <c r="G1209" s="8">
        <v>3</v>
      </c>
      <c r="H1209" s="14">
        <f t="shared" si="18"/>
        <v>0</v>
      </c>
      <c r="I1209" s="10">
        <v>0</v>
      </c>
      <c r="J1209" s="12">
        <v>0</v>
      </c>
      <c r="K1209" s="10">
        <v>0</v>
      </c>
      <c r="L1209" s="12">
        <v>0</v>
      </c>
      <c r="M1209" s="11"/>
      <c r="N1209" s="7" t="s">
        <v>38</v>
      </c>
      <c r="O1209" s="10">
        <v>0</v>
      </c>
      <c r="P1209" s="12">
        <v>0</v>
      </c>
    </row>
    <row r="1210" spans="1:16" x14ac:dyDescent="0.3">
      <c r="A1210" s="7" t="s">
        <v>35</v>
      </c>
      <c r="B1210" s="7" t="s">
        <v>657</v>
      </c>
      <c r="C1210" s="7" t="s">
        <v>658</v>
      </c>
      <c r="D1210" s="7" t="s">
        <v>1995</v>
      </c>
      <c r="E1210" s="7" t="s">
        <v>1996</v>
      </c>
      <c r="F1210" s="10">
        <v>0</v>
      </c>
      <c r="G1210" s="8">
        <v>3</v>
      </c>
      <c r="H1210" s="14">
        <f t="shared" si="18"/>
        <v>0</v>
      </c>
      <c r="I1210" s="10">
        <v>0</v>
      </c>
      <c r="J1210" s="12">
        <v>0</v>
      </c>
      <c r="K1210" s="10">
        <v>0</v>
      </c>
      <c r="L1210" s="12">
        <v>0</v>
      </c>
      <c r="M1210" s="11"/>
      <c r="N1210" s="7" t="s">
        <v>38</v>
      </c>
      <c r="O1210" s="10">
        <v>0</v>
      </c>
      <c r="P1210" s="12">
        <v>0</v>
      </c>
    </row>
    <row r="1211" spans="1:16" x14ac:dyDescent="0.3">
      <c r="A1211" s="7" t="s">
        <v>35</v>
      </c>
      <c r="B1211" s="7" t="s">
        <v>657</v>
      </c>
      <c r="C1211" s="7" t="s">
        <v>658</v>
      </c>
      <c r="D1211" s="7" t="s">
        <v>1963</v>
      </c>
      <c r="E1211" s="7" t="s">
        <v>1964</v>
      </c>
      <c r="F1211" s="10">
        <v>346300</v>
      </c>
      <c r="G1211" s="8">
        <v>3</v>
      </c>
      <c r="H1211" s="14">
        <f t="shared" si="18"/>
        <v>10389</v>
      </c>
      <c r="I1211" s="10">
        <v>356689</v>
      </c>
      <c r="J1211" s="12">
        <v>0</v>
      </c>
      <c r="K1211" s="10">
        <v>356689</v>
      </c>
      <c r="L1211" s="12">
        <v>0.3553</v>
      </c>
      <c r="M1211" s="11"/>
      <c r="N1211" s="7" t="s">
        <v>38</v>
      </c>
      <c r="O1211" s="10">
        <v>356689</v>
      </c>
      <c r="P1211" s="12">
        <v>0.3553</v>
      </c>
    </row>
    <row r="1212" spans="1:16" x14ac:dyDescent="0.3">
      <c r="A1212" s="7" t="s">
        <v>35</v>
      </c>
      <c r="B1212" s="7" t="s">
        <v>657</v>
      </c>
      <c r="C1212" s="7" t="s">
        <v>658</v>
      </c>
      <c r="D1212" s="7" t="s">
        <v>1965</v>
      </c>
      <c r="E1212" s="7" t="s">
        <v>1966</v>
      </c>
      <c r="F1212" s="10">
        <v>0</v>
      </c>
      <c r="G1212" s="8">
        <v>3</v>
      </c>
      <c r="H1212" s="14">
        <f t="shared" si="18"/>
        <v>0</v>
      </c>
      <c r="I1212" s="10">
        <v>0</v>
      </c>
      <c r="J1212" s="12">
        <v>0</v>
      </c>
      <c r="K1212" s="10">
        <v>0</v>
      </c>
      <c r="L1212" s="12">
        <v>0</v>
      </c>
      <c r="M1212" s="11"/>
      <c r="N1212" s="7" t="s">
        <v>38</v>
      </c>
      <c r="O1212" s="10">
        <v>0</v>
      </c>
      <c r="P1212" s="12">
        <v>0</v>
      </c>
    </row>
    <row r="1213" spans="1:16" x14ac:dyDescent="0.3">
      <c r="A1213" s="7" t="s">
        <v>35</v>
      </c>
      <c r="B1213" s="7" t="s">
        <v>657</v>
      </c>
      <c r="C1213" s="7" t="s">
        <v>658</v>
      </c>
      <c r="D1213" s="7" t="s">
        <v>1967</v>
      </c>
      <c r="E1213" s="7" t="s">
        <v>1968</v>
      </c>
      <c r="F1213" s="10">
        <v>0</v>
      </c>
      <c r="G1213" s="8">
        <v>3</v>
      </c>
      <c r="H1213" s="14">
        <f t="shared" si="18"/>
        <v>0</v>
      </c>
      <c r="I1213" s="10">
        <v>0</v>
      </c>
      <c r="J1213" s="12">
        <v>0</v>
      </c>
      <c r="K1213" s="10">
        <v>0</v>
      </c>
      <c r="L1213" s="12">
        <v>0</v>
      </c>
      <c r="M1213" s="11"/>
      <c r="N1213" s="7" t="s">
        <v>38</v>
      </c>
      <c r="O1213" s="10">
        <v>0</v>
      </c>
      <c r="P1213" s="12">
        <v>0</v>
      </c>
    </row>
    <row r="1214" spans="1:16" x14ac:dyDescent="0.3">
      <c r="A1214" s="7" t="s">
        <v>35</v>
      </c>
      <c r="B1214" s="7" t="s">
        <v>657</v>
      </c>
      <c r="C1214" s="7" t="s">
        <v>658</v>
      </c>
      <c r="D1214" s="7" t="s">
        <v>2046</v>
      </c>
      <c r="E1214" s="7" t="s">
        <v>2047</v>
      </c>
      <c r="F1214" s="10">
        <v>0</v>
      </c>
      <c r="G1214" s="8">
        <v>3</v>
      </c>
      <c r="H1214" s="14">
        <f t="shared" si="18"/>
        <v>0</v>
      </c>
      <c r="I1214" s="10">
        <v>0</v>
      </c>
      <c r="J1214" s="12">
        <v>0</v>
      </c>
      <c r="K1214" s="10">
        <v>0</v>
      </c>
      <c r="L1214" s="12">
        <v>0</v>
      </c>
      <c r="M1214" s="11"/>
      <c r="N1214" s="7" t="s">
        <v>38</v>
      </c>
      <c r="O1214" s="10">
        <v>0</v>
      </c>
      <c r="P1214" s="12">
        <v>0</v>
      </c>
    </row>
    <row r="1215" spans="1:16" x14ac:dyDescent="0.3">
      <c r="A1215" s="7" t="s">
        <v>35</v>
      </c>
      <c r="B1215" s="7" t="s">
        <v>657</v>
      </c>
      <c r="C1215" s="7" t="s">
        <v>658</v>
      </c>
      <c r="D1215" s="7" t="s">
        <v>2008</v>
      </c>
      <c r="E1215" s="7" t="s">
        <v>2009</v>
      </c>
      <c r="F1215" s="10">
        <v>0</v>
      </c>
      <c r="G1215" s="8">
        <v>3</v>
      </c>
      <c r="H1215" s="14">
        <f t="shared" si="18"/>
        <v>0</v>
      </c>
      <c r="I1215" s="10">
        <v>0</v>
      </c>
      <c r="J1215" s="12">
        <v>0</v>
      </c>
      <c r="K1215" s="10">
        <v>0</v>
      </c>
      <c r="L1215" s="12">
        <v>0</v>
      </c>
      <c r="M1215" s="11"/>
      <c r="N1215" s="7" t="s">
        <v>38</v>
      </c>
      <c r="O1215" s="10">
        <v>0</v>
      </c>
      <c r="P1215" s="12">
        <v>0</v>
      </c>
    </row>
    <row r="1216" spans="1:16" x14ac:dyDescent="0.3">
      <c r="A1216" s="7" t="s">
        <v>35</v>
      </c>
      <c r="B1216" s="7" t="s">
        <v>657</v>
      </c>
      <c r="C1216" s="7" t="s">
        <v>658</v>
      </c>
      <c r="D1216" s="7" t="s">
        <v>2010</v>
      </c>
      <c r="E1216" s="7" t="s">
        <v>2011</v>
      </c>
      <c r="F1216" s="10">
        <v>0</v>
      </c>
      <c r="G1216" s="8">
        <v>3</v>
      </c>
      <c r="H1216" s="14">
        <f t="shared" si="18"/>
        <v>0</v>
      </c>
      <c r="I1216" s="10">
        <v>0</v>
      </c>
      <c r="J1216" s="12">
        <v>0</v>
      </c>
      <c r="K1216" s="10">
        <v>0</v>
      </c>
      <c r="L1216" s="12">
        <v>0</v>
      </c>
      <c r="M1216" s="11"/>
      <c r="N1216" s="7" t="s">
        <v>38</v>
      </c>
      <c r="O1216" s="10">
        <v>0</v>
      </c>
      <c r="P1216" s="12">
        <v>0</v>
      </c>
    </row>
    <row r="1217" spans="1:16" x14ac:dyDescent="0.3">
      <c r="A1217" s="7" t="s">
        <v>35</v>
      </c>
      <c r="B1217" s="7" t="s">
        <v>659</v>
      </c>
      <c r="C1217" s="7" t="s">
        <v>660</v>
      </c>
      <c r="D1217" s="7" t="s">
        <v>1956</v>
      </c>
      <c r="E1217" s="7" t="s">
        <v>1957</v>
      </c>
      <c r="F1217" s="10">
        <v>552500</v>
      </c>
      <c r="G1217" s="8">
        <v>3</v>
      </c>
      <c r="H1217" s="14">
        <f t="shared" si="18"/>
        <v>16575</v>
      </c>
      <c r="I1217" s="10">
        <v>569075</v>
      </c>
      <c r="J1217" s="12">
        <v>0</v>
      </c>
      <c r="K1217" s="10">
        <v>569075</v>
      </c>
      <c r="L1217" s="12">
        <v>1.3915</v>
      </c>
      <c r="M1217" s="11"/>
      <c r="N1217" s="7" t="s">
        <v>38</v>
      </c>
      <c r="O1217" s="10">
        <v>569075</v>
      </c>
      <c r="P1217" s="12">
        <v>1.3915</v>
      </c>
    </row>
    <row r="1218" spans="1:16" x14ac:dyDescent="0.3">
      <c r="A1218" s="7" t="s">
        <v>35</v>
      </c>
      <c r="B1218" s="7" t="s">
        <v>659</v>
      </c>
      <c r="C1218" s="7" t="s">
        <v>660</v>
      </c>
      <c r="D1218" s="7" t="s">
        <v>1969</v>
      </c>
      <c r="E1218" s="7" t="s">
        <v>1970</v>
      </c>
      <c r="F1218" s="10">
        <v>230440</v>
      </c>
      <c r="G1218" s="8">
        <v>5</v>
      </c>
      <c r="H1218" s="14">
        <f t="shared" si="18"/>
        <v>11522</v>
      </c>
      <c r="I1218" s="10">
        <v>241962</v>
      </c>
      <c r="J1218" s="12">
        <v>0</v>
      </c>
      <c r="K1218" s="10">
        <v>241962</v>
      </c>
      <c r="L1218" s="12">
        <v>0.59160000000000001</v>
      </c>
      <c r="M1218" s="11"/>
      <c r="N1218" s="7" t="s">
        <v>38</v>
      </c>
      <c r="O1218" s="10">
        <v>241962</v>
      </c>
      <c r="P1218" s="12">
        <v>0.59160000000000001</v>
      </c>
    </row>
    <row r="1219" spans="1:16" x14ac:dyDescent="0.3">
      <c r="A1219" s="7" t="s">
        <v>35</v>
      </c>
      <c r="B1219" s="7" t="s">
        <v>659</v>
      </c>
      <c r="C1219" s="7" t="s">
        <v>660</v>
      </c>
      <c r="D1219" s="7" t="s">
        <v>2090</v>
      </c>
      <c r="E1219" s="7" t="s">
        <v>2091</v>
      </c>
      <c r="F1219" s="10">
        <v>0</v>
      </c>
      <c r="G1219" s="8">
        <v>3</v>
      </c>
      <c r="H1219" s="14">
        <f t="shared" ref="H1219:H1282" si="19">I1219-F1219</f>
        <v>0</v>
      </c>
      <c r="I1219" s="10">
        <v>0</v>
      </c>
      <c r="J1219" s="12">
        <v>0</v>
      </c>
      <c r="K1219" s="10">
        <v>0</v>
      </c>
      <c r="L1219" s="12">
        <v>0</v>
      </c>
      <c r="M1219" s="11"/>
      <c r="N1219" s="7" t="s">
        <v>38</v>
      </c>
      <c r="O1219" s="10">
        <v>0</v>
      </c>
      <c r="P1219" s="12">
        <v>0</v>
      </c>
    </row>
    <row r="1220" spans="1:16" x14ac:dyDescent="0.3">
      <c r="A1220" s="7" t="s">
        <v>35</v>
      </c>
      <c r="B1220" s="7" t="s">
        <v>659</v>
      </c>
      <c r="C1220" s="7" t="s">
        <v>660</v>
      </c>
      <c r="D1220" s="7" t="s">
        <v>2028</v>
      </c>
      <c r="E1220" s="7" t="s">
        <v>2029</v>
      </c>
      <c r="F1220" s="10">
        <v>0</v>
      </c>
      <c r="G1220" s="8">
        <v>3</v>
      </c>
      <c r="H1220" s="14">
        <f t="shared" si="19"/>
        <v>0</v>
      </c>
      <c r="I1220" s="10">
        <v>0</v>
      </c>
      <c r="J1220" s="12">
        <v>0</v>
      </c>
      <c r="K1220" s="10">
        <v>0</v>
      </c>
      <c r="L1220" s="12">
        <v>0</v>
      </c>
      <c r="M1220" s="11"/>
      <c r="N1220" s="7" t="s">
        <v>38</v>
      </c>
      <c r="O1220" s="10">
        <v>0</v>
      </c>
      <c r="P1220" s="12">
        <v>0</v>
      </c>
    </row>
    <row r="1221" spans="1:16" x14ac:dyDescent="0.3">
      <c r="A1221" s="7" t="s">
        <v>35</v>
      </c>
      <c r="B1221" s="7" t="s">
        <v>659</v>
      </c>
      <c r="C1221" s="7" t="s">
        <v>660</v>
      </c>
      <c r="D1221" s="7" t="s">
        <v>2032</v>
      </c>
      <c r="E1221" s="7" t="s">
        <v>2033</v>
      </c>
      <c r="F1221" s="10">
        <v>0</v>
      </c>
      <c r="G1221" s="8">
        <v>3</v>
      </c>
      <c r="H1221" s="14">
        <f t="shared" si="19"/>
        <v>0</v>
      </c>
      <c r="I1221" s="10">
        <v>0</v>
      </c>
      <c r="J1221" s="12">
        <v>0</v>
      </c>
      <c r="K1221" s="10">
        <v>0</v>
      </c>
      <c r="L1221" s="12">
        <v>0</v>
      </c>
      <c r="M1221" s="11"/>
      <c r="N1221" s="7" t="s">
        <v>38</v>
      </c>
      <c r="O1221" s="10">
        <v>0</v>
      </c>
      <c r="P1221" s="12">
        <v>0</v>
      </c>
    </row>
    <row r="1222" spans="1:16" x14ac:dyDescent="0.3">
      <c r="A1222" s="7" t="s">
        <v>35</v>
      </c>
      <c r="B1222" s="7" t="s">
        <v>659</v>
      </c>
      <c r="C1222" s="7" t="s">
        <v>660</v>
      </c>
      <c r="D1222" s="7" t="s">
        <v>2018</v>
      </c>
      <c r="E1222" s="7" t="s">
        <v>2019</v>
      </c>
      <c r="F1222" s="10">
        <v>0</v>
      </c>
      <c r="G1222" s="8">
        <v>3</v>
      </c>
      <c r="H1222" s="14">
        <f t="shared" si="19"/>
        <v>0</v>
      </c>
      <c r="I1222" s="10">
        <v>0</v>
      </c>
      <c r="J1222" s="12">
        <v>0</v>
      </c>
      <c r="K1222" s="10">
        <v>0</v>
      </c>
      <c r="L1222" s="12">
        <v>0</v>
      </c>
      <c r="M1222" s="11"/>
      <c r="N1222" s="7" t="s">
        <v>38</v>
      </c>
      <c r="O1222" s="10">
        <v>0</v>
      </c>
      <c r="P1222" s="12">
        <v>0</v>
      </c>
    </row>
    <row r="1223" spans="1:16" x14ac:dyDescent="0.3">
      <c r="A1223" s="7" t="s">
        <v>35</v>
      </c>
      <c r="B1223" s="7" t="s">
        <v>659</v>
      </c>
      <c r="C1223" s="7" t="s">
        <v>660</v>
      </c>
      <c r="D1223" s="7" t="s">
        <v>1965</v>
      </c>
      <c r="E1223" s="7" t="s">
        <v>1966</v>
      </c>
      <c r="F1223" s="10">
        <v>0</v>
      </c>
      <c r="G1223" s="8">
        <v>3</v>
      </c>
      <c r="H1223" s="14">
        <f t="shared" si="19"/>
        <v>0</v>
      </c>
      <c r="I1223" s="10">
        <v>0</v>
      </c>
      <c r="J1223" s="12">
        <v>0</v>
      </c>
      <c r="K1223" s="10">
        <v>0</v>
      </c>
      <c r="L1223" s="12">
        <v>0</v>
      </c>
      <c r="M1223" s="11"/>
      <c r="N1223" s="7" t="s">
        <v>38</v>
      </c>
      <c r="O1223" s="10">
        <v>0</v>
      </c>
      <c r="P1223" s="12">
        <v>0</v>
      </c>
    </row>
    <row r="1224" spans="1:16" x14ac:dyDescent="0.3">
      <c r="A1224" s="7" t="s">
        <v>35</v>
      </c>
      <c r="B1224" s="7" t="s">
        <v>659</v>
      </c>
      <c r="C1224" s="7" t="s">
        <v>660</v>
      </c>
      <c r="D1224" s="7" t="s">
        <v>2094</v>
      </c>
      <c r="E1224" s="7" t="s">
        <v>2095</v>
      </c>
      <c r="F1224" s="10">
        <v>0</v>
      </c>
      <c r="G1224" s="8">
        <v>3</v>
      </c>
      <c r="H1224" s="14">
        <f t="shared" si="19"/>
        <v>0</v>
      </c>
      <c r="I1224" s="10">
        <v>0</v>
      </c>
      <c r="J1224" s="12">
        <v>0</v>
      </c>
      <c r="K1224" s="10">
        <v>0</v>
      </c>
      <c r="L1224" s="12">
        <v>0</v>
      </c>
      <c r="M1224" s="11"/>
      <c r="N1224" s="7" t="s">
        <v>38</v>
      </c>
      <c r="O1224" s="10">
        <v>0</v>
      </c>
      <c r="P1224" s="12">
        <v>0</v>
      </c>
    </row>
    <row r="1225" spans="1:16" x14ac:dyDescent="0.3">
      <c r="A1225" s="7" t="s">
        <v>35</v>
      </c>
      <c r="B1225" s="7" t="s">
        <v>661</v>
      </c>
      <c r="C1225" s="7" t="s">
        <v>662</v>
      </c>
      <c r="D1225" s="7" t="s">
        <v>1956</v>
      </c>
      <c r="E1225" s="7" t="s">
        <v>1957</v>
      </c>
      <c r="F1225" s="10">
        <v>883597</v>
      </c>
      <c r="G1225" s="8">
        <v>3</v>
      </c>
      <c r="H1225" s="14">
        <f t="shared" si="19"/>
        <v>26508</v>
      </c>
      <c r="I1225" s="10">
        <v>910105</v>
      </c>
      <c r="J1225" s="12">
        <v>0</v>
      </c>
      <c r="K1225" s="10">
        <v>910105</v>
      </c>
      <c r="L1225" s="12">
        <v>0.1275</v>
      </c>
      <c r="M1225" s="11"/>
      <c r="N1225" s="7" t="s">
        <v>38</v>
      </c>
      <c r="O1225" s="10">
        <v>417465</v>
      </c>
      <c r="P1225" s="12">
        <v>0.1507</v>
      </c>
    </row>
    <row r="1226" spans="1:16" x14ac:dyDescent="0.3">
      <c r="A1226" s="7" t="s">
        <v>35</v>
      </c>
      <c r="B1226" s="7" t="s">
        <v>661</v>
      </c>
      <c r="C1226" s="7" t="s">
        <v>662</v>
      </c>
      <c r="D1226" s="7" t="s">
        <v>1969</v>
      </c>
      <c r="E1226" s="7" t="s">
        <v>1970</v>
      </c>
      <c r="F1226" s="10">
        <v>1438000</v>
      </c>
      <c r="G1226" s="8">
        <v>5</v>
      </c>
      <c r="H1226" s="14">
        <f t="shared" si="19"/>
        <v>71900</v>
      </c>
      <c r="I1226" s="10">
        <v>1509900</v>
      </c>
      <c r="J1226" s="12">
        <v>0</v>
      </c>
      <c r="K1226" s="10">
        <v>1509900</v>
      </c>
      <c r="L1226" s="12">
        <v>0.21149999999999999</v>
      </c>
      <c r="M1226" s="11"/>
      <c r="N1226" s="7" t="s">
        <v>38</v>
      </c>
      <c r="O1226" s="10">
        <v>692591</v>
      </c>
      <c r="P1226" s="12">
        <v>0.25</v>
      </c>
    </row>
    <row r="1227" spans="1:16" x14ac:dyDescent="0.3">
      <c r="A1227" s="7" t="s">
        <v>35</v>
      </c>
      <c r="B1227" s="7" t="s">
        <v>661</v>
      </c>
      <c r="C1227" s="7" t="s">
        <v>662</v>
      </c>
      <c r="D1227" s="7" t="s">
        <v>1991</v>
      </c>
      <c r="E1227" s="7" t="s">
        <v>1992</v>
      </c>
      <c r="F1227" s="10">
        <v>3771615</v>
      </c>
      <c r="G1227" s="8">
        <v>3</v>
      </c>
      <c r="H1227" s="14">
        <f t="shared" si="19"/>
        <v>113148</v>
      </c>
      <c r="I1227" s="10">
        <v>3884763</v>
      </c>
      <c r="J1227" s="12">
        <v>0</v>
      </c>
      <c r="K1227" s="10">
        <v>3884763</v>
      </c>
      <c r="L1227" s="12">
        <v>0.54420000000000002</v>
      </c>
      <c r="M1227" s="11"/>
      <c r="N1227" s="7" t="s">
        <v>38</v>
      </c>
      <c r="O1227" s="10">
        <v>1781941</v>
      </c>
      <c r="P1227" s="12">
        <v>0.64319999999999999</v>
      </c>
    </row>
    <row r="1228" spans="1:16" x14ac:dyDescent="0.3">
      <c r="A1228" s="7" t="s">
        <v>35</v>
      </c>
      <c r="B1228" s="7" t="s">
        <v>661</v>
      </c>
      <c r="C1228" s="7" t="s">
        <v>662</v>
      </c>
      <c r="D1228" s="7" t="s">
        <v>1993</v>
      </c>
      <c r="E1228" s="7" t="s">
        <v>1994</v>
      </c>
      <c r="F1228" s="10">
        <v>2099433</v>
      </c>
      <c r="G1228" s="8">
        <v>3</v>
      </c>
      <c r="H1228" s="14">
        <f t="shared" si="19"/>
        <v>62983</v>
      </c>
      <c r="I1228" s="10">
        <v>2162416</v>
      </c>
      <c r="J1228" s="12">
        <v>0</v>
      </c>
      <c r="K1228" s="10">
        <v>2162416</v>
      </c>
      <c r="L1228" s="12">
        <v>0.3029</v>
      </c>
      <c r="M1228" s="11"/>
      <c r="N1228" s="7" t="s">
        <v>38</v>
      </c>
      <c r="O1228" s="10">
        <v>991900</v>
      </c>
      <c r="P1228" s="12">
        <v>0.35799999999999998</v>
      </c>
    </row>
    <row r="1229" spans="1:16" x14ac:dyDescent="0.3">
      <c r="A1229" s="7" t="s">
        <v>35</v>
      </c>
      <c r="B1229" s="7" t="s">
        <v>661</v>
      </c>
      <c r="C1229" s="7" t="s">
        <v>662</v>
      </c>
      <c r="D1229" s="7" t="s">
        <v>1959</v>
      </c>
      <c r="E1229" s="7" t="s">
        <v>1960</v>
      </c>
      <c r="F1229" s="10">
        <v>0</v>
      </c>
      <c r="G1229" s="8">
        <v>3</v>
      </c>
      <c r="H1229" s="14">
        <f t="shared" si="19"/>
        <v>0</v>
      </c>
      <c r="I1229" s="10">
        <v>0</v>
      </c>
      <c r="J1229" s="12">
        <v>0</v>
      </c>
      <c r="K1229" s="10">
        <v>0</v>
      </c>
      <c r="L1229" s="12">
        <v>0</v>
      </c>
      <c r="M1229" s="11"/>
      <c r="N1229" s="7" t="s">
        <v>38</v>
      </c>
      <c r="O1229" s="10">
        <v>0</v>
      </c>
      <c r="P1229" s="12">
        <v>0</v>
      </c>
    </row>
    <row r="1230" spans="1:16" x14ac:dyDescent="0.3">
      <c r="A1230" s="7" t="s">
        <v>35</v>
      </c>
      <c r="B1230" s="7" t="s">
        <v>661</v>
      </c>
      <c r="C1230" s="7" t="s">
        <v>662</v>
      </c>
      <c r="D1230" s="7" t="s">
        <v>2028</v>
      </c>
      <c r="E1230" s="7" t="s">
        <v>2029</v>
      </c>
      <c r="F1230" s="10">
        <v>0</v>
      </c>
      <c r="G1230" s="8">
        <v>3</v>
      </c>
      <c r="H1230" s="14">
        <f t="shared" si="19"/>
        <v>0</v>
      </c>
      <c r="I1230" s="10">
        <v>0</v>
      </c>
      <c r="J1230" s="12">
        <v>0</v>
      </c>
      <c r="K1230" s="10">
        <v>0</v>
      </c>
      <c r="L1230" s="12">
        <v>0</v>
      </c>
      <c r="M1230" s="11"/>
      <c r="N1230" s="7" t="s">
        <v>38</v>
      </c>
      <c r="O1230" s="10">
        <v>0</v>
      </c>
      <c r="P1230" s="12">
        <v>0</v>
      </c>
    </row>
    <row r="1231" spans="1:16" x14ac:dyDescent="0.3">
      <c r="A1231" s="7" t="s">
        <v>35</v>
      </c>
      <c r="B1231" s="7" t="s">
        <v>661</v>
      </c>
      <c r="C1231" s="7" t="s">
        <v>662</v>
      </c>
      <c r="D1231" s="7" t="s">
        <v>2032</v>
      </c>
      <c r="E1231" s="7" t="s">
        <v>2033</v>
      </c>
      <c r="F1231" s="10">
        <v>5191051</v>
      </c>
      <c r="G1231" s="8">
        <v>3</v>
      </c>
      <c r="H1231" s="14">
        <f t="shared" si="19"/>
        <v>155732</v>
      </c>
      <c r="I1231" s="10">
        <v>5346783</v>
      </c>
      <c r="J1231" s="12">
        <v>0</v>
      </c>
      <c r="K1231" s="10">
        <v>5346783</v>
      </c>
      <c r="L1231" s="12">
        <v>0.749</v>
      </c>
      <c r="M1231" s="11"/>
      <c r="N1231" s="7" t="s">
        <v>38</v>
      </c>
      <c r="O1231" s="10">
        <v>2452569</v>
      </c>
      <c r="P1231" s="12">
        <v>0.88519999999999999</v>
      </c>
    </row>
    <row r="1232" spans="1:16" x14ac:dyDescent="0.3">
      <c r="A1232" s="7" t="s">
        <v>35</v>
      </c>
      <c r="B1232" s="7" t="s">
        <v>661</v>
      </c>
      <c r="C1232" s="7" t="s">
        <v>662</v>
      </c>
      <c r="D1232" s="7" t="s">
        <v>2018</v>
      </c>
      <c r="E1232" s="7" t="s">
        <v>2019</v>
      </c>
      <c r="F1232" s="10">
        <v>0</v>
      </c>
      <c r="G1232" s="8">
        <v>3</v>
      </c>
      <c r="H1232" s="14">
        <f t="shared" si="19"/>
        <v>0</v>
      </c>
      <c r="I1232" s="10">
        <v>0</v>
      </c>
      <c r="J1232" s="12">
        <v>0</v>
      </c>
      <c r="K1232" s="10">
        <v>0</v>
      </c>
      <c r="L1232" s="12">
        <v>0</v>
      </c>
      <c r="M1232" s="11"/>
      <c r="N1232" s="7" t="s">
        <v>38</v>
      </c>
      <c r="O1232" s="10">
        <v>0</v>
      </c>
      <c r="P1232" s="12">
        <v>0</v>
      </c>
    </row>
    <row r="1233" spans="1:16" x14ac:dyDescent="0.3">
      <c r="A1233" s="7" t="s">
        <v>35</v>
      </c>
      <c r="B1233" s="7" t="s">
        <v>661</v>
      </c>
      <c r="C1233" s="7" t="s">
        <v>662</v>
      </c>
      <c r="D1233" s="7" t="s">
        <v>1995</v>
      </c>
      <c r="E1233" s="7" t="s">
        <v>1996</v>
      </c>
      <c r="F1233" s="10">
        <v>0</v>
      </c>
      <c r="G1233" s="8">
        <v>3</v>
      </c>
      <c r="H1233" s="14">
        <f t="shared" si="19"/>
        <v>0</v>
      </c>
      <c r="I1233" s="10">
        <v>0</v>
      </c>
      <c r="J1233" s="12">
        <v>0</v>
      </c>
      <c r="K1233" s="10">
        <v>0</v>
      </c>
      <c r="L1233" s="12">
        <v>0</v>
      </c>
      <c r="M1233" s="11"/>
      <c r="N1233" s="7" t="s">
        <v>38</v>
      </c>
      <c r="O1233" s="10">
        <v>0</v>
      </c>
      <c r="P1233" s="12">
        <v>0</v>
      </c>
    </row>
    <row r="1234" spans="1:16" x14ac:dyDescent="0.3">
      <c r="A1234" s="7" t="s">
        <v>35</v>
      </c>
      <c r="B1234" s="7" t="s">
        <v>661</v>
      </c>
      <c r="C1234" s="7" t="s">
        <v>662</v>
      </c>
      <c r="D1234" s="7" t="s">
        <v>1965</v>
      </c>
      <c r="E1234" s="7" t="s">
        <v>1966</v>
      </c>
      <c r="F1234" s="10">
        <v>0</v>
      </c>
      <c r="G1234" s="8">
        <v>3</v>
      </c>
      <c r="H1234" s="14">
        <f t="shared" si="19"/>
        <v>0</v>
      </c>
      <c r="I1234" s="10">
        <v>0</v>
      </c>
      <c r="J1234" s="12">
        <v>0</v>
      </c>
      <c r="K1234" s="10">
        <v>0</v>
      </c>
      <c r="L1234" s="12">
        <v>0</v>
      </c>
      <c r="M1234" s="11"/>
      <c r="N1234" s="7" t="s">
        <v>38</v>
      </c>
      <c r="O1234" s="10">
        <v>0</v>
      </c>
      <c r="P1234" s="12">
        <v>0</v>
      </c>
    </row>
    <row r="1235" spans="1:16" x14ac:dyDescent="0.3">
      <c r="A1235" s="7" t="s">
        <v>35</v>
      </c>
      <c r="B1235" s="7" t="s">
        <v>661</v>
      </c>
      <c r="C1235" s="7" t="s">
        <v>662</v>
      </c>
      <c r="D1235" s="7" t="s">
        <v>1967</v>
      </c>
      <c r="E1235" s="7" t="s">
        <v>1968</v>
      </c>
      <c r="F1235" s="10">
        <v>0</v>
      </c>
      <c r="G1235" s="8">
        <v>3</v>
      </c>
      <c r="H1235" s="14">
        <f t="shared" si="19"/>
        <v>0</v>
      </c>
      <c r="I1235" s="10">
        <v>0</v>
      </c>
      <c r="J1235" s="12">
        <v>0</v>
      </c>
      <c r="K1235" s="10">
        <v>0</v>
      </c>
      <c r="L1235" s="12">
        <v>0</v>
      </c>
      <c r="M1235" s="11"/>
      <c r="N1235" s="7" t="s">
        <v>38</v>
      </c>
      <c r="O1235" s="10">
        <v>0</v>
      </c>
      <c r="P1235" s="12">
        <v>0</v>
      </c>
    </row>
    <row r="1236" spans="1:16" x14ac:dyDescent="0.3">
      <c r="A1236" s="7" t="s">
        <v>35</v>
      </c>
      <c r="B1236" s="7" t="s">
        <v>661</v>
      </c>
      <c r="C1236" s="7" t="s">
        <v>662</v>
      </c>
      <c r="D1236" s="7" t="s">
        <v>1971</v>
      </c>
      <c r="E1236" s="7" t="s">
        <v>1972</v>
      </c>
      <c r="F1236" s="10">
        <v>0</v>
      </c>
      <c r="G1236" s="9"/>
      <c r="H1236" s="14">
        <f t="shared" si="19"/>
        <v>0</v>
      </c>
      <c r="I1236" s="10">
        <v>0</v>
      </c>
      <c r="J1236" s="12">
        <v>0</v>
      </c>
      <c r="K1236" s="10">
        <v>0</v>
      </c>
      <c r="L1236" s="12">
        <v>0</v>
      </c>
      <c r="M1236" s="11"/>
      <c r="N1236" s="7" t="s">
        <v>38</v>
      </c>
      <c r="O1236" s="10">
        <v>0</v>
      </c>
      <c r="P1236" s="12">
        <v>0</v>
      </c>
    </row>
    <row r="1237" spans="1:16" x14ac:dyDescent="0.3">
      <c r="A1237" s="7" t="s">
        <v>35</v>
      </c>
      <c r="B1237" s="7" t="s">
        <v>661</v>
      </c>
      <c r="C1237" s="7" t="s">
        <v>662</v>
      </c>
      <c r="D1237" s="7" t="s">
        <v>2034</v>
      </c>
      <c r="E1237" s="7" t="s">
        <v>2035</v>
      </c>
      <c r="F1237" s="10">
        <v>0</v>
      </c>
      <c r="G1237" s="8">
        <v>3</v>
      </c>
      <c r="H1237" s="14">
        <f t="shared" si="19"/>
        <v>0</v>
      </c>
      <c r="I1237" s="10">
        <v>0</v>
      </c>
      <c r="J1237" s="12">
        <v>0</v>
      </c>
      <c r="K1237" s="10">
        <v>0</v>
      </c>
      <c r="L1237" s="12">
        <v>0</v>
      </c>
      <c r="M1237" s="11"/>
      <c r="N1237" s="7" t="s">
        <v>38</v>
      </c>
      <c r="O1237" s="10">
        <v>0</v>
      </c>
      <c r="P1237" s="12">
        <v>0</v>
      </c>
    </row>
    <row r="1238" spans="1:16" x14ac:dyDescent="0.3">
      <c r="A1238" s="7" t="s">
        <v>35</v>
      </c>
      <c r="B1238" s="7" t="s">
        <v>663</v>
      </c>
      <c r="C1238" s="7" t="s">
        <v>664</v>
      </c>
      <c r="D1238" s="7" t="s">
        <v>1969</v>
      </c>
      <c r="E1238" s="7" t="s">
        <v>1970</v>
      </c>
      <c r="F1238" s="10">
        <v>0</v>
      </c>
      <c r="G1238" s="8">
        <v>5</v>
      </c>
      <c r="H1238" s="14">
        <f t="shared" si="19"/>
        <v>0</v>
      </c>
      <c r="I1238" s="10">
        <v>0</v>
      </c>
      <c r="J1238" s="12">
        <v>0</v>
      </c>
      <c r="K1238" s="10">
        <v>0</v>
      </c>
      <c r="L1238" s="12">
        <v>0</v>
      </c>
      <c r="M1238" s="11"/>
      <c r="N1238" s="7" t="s">
        <v>38</v>
      </c>
      <c r="O1238" s="10">
        <v>0</v>
      </c>
      <c r="P1238" s="12">
        <v>0</v>
      </c>
    </row>
    <row r="1239" spans="1:16" x14ac:dyDescent="0.3">
      <c r="A1239" s="7" t="s">
        <v>35</v>
      </c>
      <c r="B1239" s="7" t="s">
        <v>665</v>
      </c>
      <c r="C1239" s="7" t="s">
        <v>666</v>
      </c>
      <c r="D1239" s="7" t="s">
        <v>1969</v>
      </c>
      <c r="E1239" s="7" t="s">
        <v>1970</v>
      </c>
      <c r="F1239" s="10">
        <v>0</v>
      </c>
      <c r="G1239" s="8">
        <v>5</v>
      </c>
      <c r="H1239" s="14">
        <f t="shared" si="19"/>
        <v>0</v>
      </c>
      <c r="I1239" s="10">
        <v>0</v>
      </c>
      <c r="J1239" s="12">
        <v>0</v>
      </c>
      <c r="K1239" s="10">
        <v>0</v>
      </c>
      <c r="L1239" s="12">
        <v>0</v>
      </c>
      <c r="M1239" s="11"/>
      <c r="N1239" s="7" t="s">
        <v>38</v>
      </c>
      <c r="O1239" s="10">
        <v>0</v>
      </c>
      <c r="P1239" s="12">
        <v>0</v>
      </c>
    </row>
    <row r="1240" spans="1:16" x14ac:dyDescent="0.3">
      <c r="A1240" s="7" t="s">
        <v>35</v>
      </c>
      <c r="B1240" s="7" t="s">
        <v>667</v>
      </c>
      <c r="C1240" s="7" t="s">
        <v>668</v>
      </c>
      <c r="D1240" s="7" t="s">
        <v>1956</v>
      </c>
      <c r="E1240" s="7" t="s">
        <v>1957</v>
      </c>
      <c r="F1240" s="10">
        <v>18938</v>
      </c>
      <c r="G1240" s="8">
        <v>3</v>
      </c>
      <c r="H1240" s="14">
        <f t="shared" si="19"/>
        <v>568</v>
      </c>
      <c r="I1240" s="10">
        <v>19506</v>
      </c>
      <c r="J1240" s="12">
        <v>0</v>
      </c>
      <c r="K1240" s="10">
        <v>19506</v>
      </c>
      <c r="L1240" s="12">
        <v>1.1232</v>
      </c>
      <c r="M1240" s="11"/>
      <c r="N1240" s="7" t="s">
        <v>38</v>
      </c>
      <c r="O1240" s="10">
        <v>19506</v>
      </c>
      <c r="P1240" s="12">
        <v>1.1232</v>
      </c>
    </row>
    <row r="1241" spans="1:16" x14ac:dyDescent="0.3">
      <c r="A1241" s="7" t="s">
        <v>35</v>
      </c>
      <c r="B1241" s="7" t="s">
        <v>669</v>
      </c>
      <c r="C1241" s="7" t="s">
        <v>670</v>
      </c>
      <c r="D1241" s="7" t="s">
        <v>1956</v>
      </c>
      <c r="E1241" s="7" t="s">
        <v>1957</v>
      </c>
      <c r="F1241" s="10">
        <v>22335</v>
      </c>
      <c r="G1241" s="8">
        <v>3</v>
      </c>
      <c r="H1241" s="14">
        <f t="shared" si="19"/>
        <v>670</v>
      </c>
      <c r="I1241" s="10">
        <v>23005</v>
      </c>
      <c r="J1241" s="12">
        <v>0</v>
      </c>
      <c r="K1241" s="10">
        <v>23005</v>
      </c>
      <c r="L1241" s="12">
        <v>0.97370000000000001</v>
      </c>
      <c r="M1241" s="11"/>
      <c r="N1241" s="7" t="s">
        <v>38</v>
      </c>
      <c r="O1241" s="10">
        <v>23005</v>
      </c>
      <c r="P1241" s="12">
        <v>0.97370000000000001</v>
      </c>
    </row>
    <row r="1242" spans="1:16" x14ac:dyDescent="0.3">
      <c r="A1242" s="7" t="s">
        <v>35</v>
      </c>
      <c r="B1242" s="7" t="s">
        <v>671</v>
      </c>
      <c r="C1242" s="7" t="s">
        <v>672</v>
      </c>
      <c r="D1242" s="7" t="s">
        <v>1956</v>
      </c>
      <c r="E1242" s="7" t="s">
        <v>1957</v>
      </c>
      <c r="F1242" s="10">
        <v>0</v>
      </c>
      <c r="G1242" s="8">
        <v>3</v>
      </c>
      <c r="H1242" s="14">
        <f t="shared" si="19"/>
        <v>0</v>
      </c>
      <c r="I1242" s="10">
        <v>0</v>
      </c>
      <c r="J1242" s="12">
        <v>0</v>
      </c>
      <c r="K1242" s="10">
        <v>0</v>
      </c>
      <c r="L1242" s="12">
        <v>0</v>
      </c>
      <c r="M1242" s="11"/>
      <c r="N1242" s="7" t="s">
        <v>38</v>
      </c>
      <c r="O1242" s="10">
        <v>0</v>
      </c>
      <c r="P1242" s="12">
        <v>0</v>
      </c>
    </row>
    <row r="1243" spans="1:16" x14ac:dyDescent="0.3">
      <c r="A1243" s="7" t="s">
        <v>35</v>
      </c>
      <c r="B1243" s="7" t="s">
        <v>673</v>
      </c>
      <c r="C1243" s="7" t="s">
        <v>674</v>
      </c>
      <c r="D1243" s="7" t="s">
        <v>1956</v>
      </c>
      <c r="E1243" s="7" t="s">
        <v>1957</v>
      </c>
      <c r="F1243" s="10">
        <v>0</v>
      </c>
      <c r="G1243" s="8">
        <v>3</v>
      </c>
      <c r="H1243" s="14">
        <f t="shared" si="19"/>
        <v>0</v>
      </c>
      <c r="I1243" s="10">
        <v>0</v>
      </c>
      <c r="J1243" s="12">
        <v>5</v>
      </c>
      <c r="K1243" s="10">
        <v>0</v>
      </c>
      <c r="L1243" s="12">
        <v>0</v>
      </c>
      <c r="M1243" s="11"/>
      <c r="N1243" s="7" t="s">
        <v>38</v>
      </c>
      <c r="O1243" s="10">
        <v>0</v>
      </c>
      <c r="P1243" s="12">
        <v>0</v>
      </c>
    </row>
    <row r="1244" spans="1:16" x14ac:dyDescent="0.3">
      <c r="A1244" s="7" t="s">
        <v>35</v>
      </c>
      <c r="B1244" s="7" t="s">
        <v>675</v>
      </c>
      <c r="C1244" s="7" t="s">
        <v>676</v>
      </c>
      <c r="D1244" s="7" t="s">
        <v>1956</v>
      </c>
      <c r="E1244" s="7" t="s">
        <v>1957</v>
      </c>
      <c r="F1244" s="10">
        <v>7038967</v>
      </c>
      <c r="G1244" s="8">
        <v>5</v>
      </c>
      <c r="H1244" s="14">
        <f t="shared" si="19"/>
        <v>351948</v>
      </c>
      <c r="I1244" s="10">
        <v>7390915</v>
      </c>
      <c r="J1244" s="12">
        <v>0</v>
      </c>
      <c r="K1244" s="10">
        <v>7390915</v>
      </c>
      <c r="L1244" s="12">
        <v>3.6168</v>
      </c>
      <c r="M1244" s="11"/>
      <c r="N1244" s="7" t="s">
        <v>38</v>
      </c>
      <c r="O1244" s="10">
        <v>7390915</v>
      </c>
      <c r="P1244" s="12">
        <v>3.6168</v>
      </c>
    </row>
    <row r="1245" spans="1:16" x14ac:dyDescent="0.3">
      <c r="A1245" s="7" t="s">
        <v>35</v>
      </c>
      <c r="B1245" s="7" t="s">
        <v>675</v>
      </c>
      <c r="C1245" s="7" t="s">
        <v>676</v>
      </c>
      <c r="D1245" s="7" t="s">
        <v>1969</v>
      </c>
      <c r="E1245" s="7" t="s">
        <v>1970</v>
      </c>
      <c r="F1245" s="10">
        <v>4469451</v>
      </c>
      <c r="G1245" s="8">
        <v>5</v>
      </c>
      <c r="H1245" s="14">
        <f t="shared" si="19"/>
        <v>223473</v>
      </c>
      <c r="I1245" s="10">
        <v>4692924</v>
      </c>
      <c r="J1245" s="12">
        <v>0</v>
      </c>
      <c r="K1245" s="10">
        <v>4692924</v>
      </c>
      <c r="L1245" s="12">
        <v>2.2965</v>
      </c>
      <c r="M1245" s="11"/>
      <c r="N1245" s="7" t="s">
        <v>38</v>
      </c>
      <c r="O1245" s="10">
        <v>4692924</v>
      </c>
      <c r="P1245" s="12">
        <v>2.2965</v>
      </c>
    </row>
    <row r="1246" spans="1:16" x14ac:dyDescent="0.3">
      <c r="A1246" s="7" t="s">
        <v>35</v>
      </c>
      <c r="B1246" s="7" t="s">
        <v>675</v>
      </c>
      <c r="C1246" s="7" t="s">
        <v>676</v>
      </c>
      <c r="D1246" s="7" t="s">
        <v>1991</v>
      </c>
      <c r="E1246" s="7" t="s">
        <v>1992</v>
      </c>
      <c r="F1246" s="10">
        <v>1984955</v>
      </c>
      <c r="G1246" s="8">
        <v>5</v>
      </c>
      <c r="H1246" s="14">
        <f t="shared" si="19"/>
        <v>99248</v>
      </c>
      <c r="I1246" s="10">
        <v>2084203</v>
      </c>
      <c r="J1246" s="12">
        <v>0</v>
      </c>
      <c r="K1246" s="10">
        <v>2084203</v>
      </c>
      <c r="L1246" s="12">
        <v>1.0199</v>
      </c>
      <c r="M1246" s="11"/>
      <c r="N1246" s="7" t="s">
        <v>38</v>
      </c>
      <c r="O1246" s="10">
        <v>2084203</v>
      </c>
      <c r="P1246" s="12">
        <v>1.0199</v>
      </c>
    </row>
    <row r="1247" spans="1:16" x14ac:dyDescent="0.3">
      <c r="A1247" s="7" t="s">
        <v>35</v>
      </c>
      <c r="B1247" s="7" t="s">
        <v>675</v>
      </c>
      <c r="C1247" s="7" t="s">
        <v>676</v>
      </c>
      <c r="D1247" s="7" t="s">
        <v>1993</v>
      </c>
      <c r="E1247" s="7" t="s">
        <v>1994</v>
      </c>
      <c r="F1247" s="10">
        <v>3395353</v>
      </c>
      <c r="G1247" s="8">
        <v>5</v>
      </c>
      <c r="H1247" s="14">
        <f t="shared" si="19"/>
        <v>169768</v>
      </c>
      <c r="I1247" s="10">
        <v>3565121</v>
      </c>
      <c r="J1247" s="12">
        <v>0</v>
      </c>
      <c r="K1247" s="10">
        <v>3565121</v>
      </c>
      <c r="L1247" s="12">
        <v>1.7445999999999999</v>
      </c>
      <c r="M1247" s="11"/>
      <c r="N1247" s="7" t="s">
        <v>38</v>
      </c>
      <c r="O1247" s="10">
        <v>3565121</v>
      </c>
      <c r="P1247" s="12">
        <v>1.7445999999999999</v>
      </c>
    </row>
    <row r="1248" spans="1:16" x14ac:dyDescent="0.3">
      <c r="A1248" s="7" t="s">
        <v>35</v>
      </c>
      <c r="B1248" s="7" t="s">
        <v>675</v>
      </c>
      <c r="C1248" s="7" t="s">
        <v>676</v>
      </c>
      <c r="D1248" s="7" t="s">
        <v>1959</v>
      </c>
      <c r="E1248" s="7" t="s">
        <v>1960</v>
      </c>
      <c r="F1248" s="10">
        <v>0</v>
      </c>
      <c r="G1248" s="8">
        <v>3</v>
      </c>
      <c r="H1248" s="14">
        <f t="shared" si="19"/>
        <v>0</v>
      </c>
      <c r="I1248" s="10">
        <v>0</v>
      </c>
      <c r="J1248" s="12">
        <v>0</v>
      </c>
      <c r="K1248" s="10">
        <v>0</v>
      </c>
      <c r="L1248" s="12">
        <v>0</v>
      </c>
      <c r="M1248" s="11"/>
      <c r="N1248" s="7" t="s">
        <v>38</v>
      </c>
      <c r="O1248" s="10">
        <v>0</v>
      </c>
      <c r="P1248" s="12">
        <v>0</v>
      </c>
    </row>
    <row r="1249" spans="1:16" x14ac:dyDescent="0.3">
      <c r="A1249" s="7" t="s">
        <v>35</v>
      </c>
      <c r="B1249" s="7" t="s">
        <v>675</v>
      </c>
      <c r="C1249" s="7" t="s">
        <v>676</v>
      </c>
      <c r="D1249" s="7" t="s">
        <v>2028</v>
      </c>
      <c r="E1249" s="7" t="s">
        <v>2029</v>
      </c>
      <c r="F1249" s="10">
        <v>0</v>
      </c>
      <c r="G1249" s="8">
        <v>3</v>
      </c>
      <c r="H1249" s="14">
        <f t="shared" si="19"/>
        <v>0</v>
      </c>
      <c r="I1249" s="10">
        <v>0</v>
      </c>
      <c r="J1249" s="12">
        <v>0</v>
      </c>
      <c r="K1249" s="10">
        <v>0</v>
      </c>
      <c r="L1249" s="12">
        <v>0</v>
      </c>
      <c r="M1249" s="11"/>
      <c r="N1249" s="7" t="s">
        <v>38</v>
      </c>
      <c r="O1249" s="10">
        <v>0</v>
      </c>
      <c r="P1249" s="12">
        <v>0</v>
      </c>
    </row>
    <row r="1250" spans="1:16" x14ac:dyDescent="0.3">
      <c r="A1250" s="7" t="s">
        <v>35</v>
      </c>
      <c r="B1250" s="7" t="s">
        <v>675</v>
      </c>
      <c r="C1250" s="7" t="s">
        <v>676</v>
      </c>
      <c r="D1250" s="7" t="s">
        <v>2032</v>
      </c>
      <c r="E1250" s="7" t="s">
        <v>2033</v>
      </c>
      <c r="F1250" s="10">
        <v>1269747</v>
      </c>
      <c r="G1250" s="8">
        <v>5</v>
      </c>
      <c r="H1250" s="14">
        <f t="shared" si="19"/>
        <v>63487</v>
      </c>
      <c r="I1250" s="10">
        <v>1333234</v>
      </c>
      <c r="J1250" s="12">
        <v>0</v>
      </c>
      <c r="K1250" s="10">
        <v>1333234</v>
      </c>
      <c r="L1250" s="12">
        <v>0.65239999999999998</v>
      </c>
      <c r="M1250" s="11"/>
      <c r="N1250" s="7" t="s">
        <v>38</v>
      </c>
      <c r="O1250" s="10">
        <v>1333234</v>
      </c>
      <c r="P1250" s="12">
        <v>0.65239999999999998</v>
      </c>
    </row>
    <row r="1251" spans="1:16" x14ac:dyDescent="0.3">
      <c r="A1251" s="7" t="s">
        <v>35</v>
      </c>
      <c r="B1251" s="7" t="s">
        <v>675</v>
      </c>
      <c r="C1251" s="7" t="s">
        <v>676</v>
      </c>
      <c r="D1251" s="7" t="s">
        <v>2018</v>
      </c>
      <c r="E1251" s="7" t="s">
        <v>2019</v>
      </c>
      <c r="F1251" s="10">
        <v>1500000</v>
      </c>
      <c r="G1251" s="8">
        <v>5</v>
      </c>
      <c r="H1251" s="14">
        <f t="shared" si="19"/>
        <v>75000</v>
      </c>
      <c r="I1251" s="10">
        <v>1575000</v>
      </c>
      <c r="J1251" s="12">
        <v>0</v>
      </c>
      <c r="K1251" s="10">
        <v>1575000</v>
      </c>
      <c r="L1251" s="12">
        <v>0.77070000000000005</v>
      </c>
      <c r="M1251" s="11"/>
      <c r="N1251" s="7" t="s">
        <v>38</v>
      </c>
      <c r="O1251" s="10">
        <v>1575000</v>
      </c>
      <c r="P1251" s="12">
        <v>0.77070000000000005</v>
      </c>
    </row>
    <row r="1252" spans="1:16" x14ac:dyDescent="0.3">
      <c r="A1252" s="7" t="s">
        <v>35</v>
      </c>
      <c r="B1252" s="7" t="s">
        <v>675</v>
      </c>
      <c r="C1252" s="7" t="s">
        <v>676</v>
      </c>
      <c r="D1252" s="7" t="s">
        <v>1995</v>
      </c>
      <c r="E1252" s="7" t="s">
        <v>1996</v>
      </c>
      <c r="F1252" s="10">
        <v>0</v>
      </c>
      <c r="G1252" s="8">
        <v>20</v>
      </c>
      <c r="H1252" s="14">
        <f t="shared" si="19"/>
        <v>0</v>
      </c>
      <c r="I1252" s="10">
        <v>0</v>
      </c>
      <c r="J1252" s="12">
        <v>0</v>
      </c>
      <c r="K1252" s="10">
        <v>0</v>
      </c>
      <c r="L1252" s="12">
        <v>0</v>
      </c>
      <c r="M1252" s="11"/>
      <c r="N1252" s="7" t="s">
        <v>38</v>
      </c>
      <c r="O1252" s="10">
        <v>0</v>
      </c>
      <c r="P1252" s="12">
        <v>0</v>
      </c>
    </row>
    <row r="1253" spans="1:16" x14ac:dyDescent="0.3">
      <c r="A1253" s="7" t="s">
        <v>35</v>
      </c>
      <c r="B1253" s="7" t="s">
        <v>675</v>
      </c>
      <c r="C1253" s="7" t="s">
        <v>676</v>
      </c>
      <c r="D1253" s="7" t="s">
        <v>1963</v>
      </c>
      <c r="E1253" s="7" t="s">
        <v>1964</v>
      </c>
      <c r="F1253" s="10">
        <v>0</v>
      </c>
      <c r="G1253" s="8">
        <v>3</v>
      </c>
      <c r="H1253" s="14">
        <f t="shared" si="19"/>
        <v>0</v>
      </c>
      <c r="I1253" s="10">
        <v>0</v>
      </c>
      <c r="J1253" s="12">
        <v>0</v>
      </c>
      <c r="K1253" s="10">
        <v>0</v>
      </c>
      <c r="L1253" s="12">
        <v>0</v>
      </c>
      <c r="M1253" s="11"/>
      <c r="N1253" s="7" t="s">
        <v>38</v>
      </c>
      <c r="O1253" s="10">
        <v>0</v>
      </c>
      <c r="P1253" s="12">
        <v>0</v>
      </c>
    </row>
    <row r="1254" spans="1:16" x14ac:dyDescent="0.3">
      <c r="A1254" s="7" t="s">
        <v>35</v>
      </c>
      <c r="B1254" s="7" t="s">
        <v>675</v>
      </c>
      <c r="C1254" s="7" t="s">
        <v>676</v>
      </c>
      <c r="D1254" s="7" t="s">
        <v>1967</v>
      </c>
      <c r="E1254" s="7" t="s">
        <v>1968</v>
      </c>
      <c r="F1254" s="10">
        <v>0</v>
      </c>
      <c r="G1254" s="8">
        <v>3</v>
      </c>
      <c r="H1254" s="14">
        <f t="shared" si="19"/>
        <v>0</v>
      </c>
      <c r="I1254" s="10">
        <v>0</v>
      </c>
      <c r="J1254" s="12">
        <v>0</v>
      </c>
      <c r="K1254" s="10">
        <v>0</v>
      </c>
      <c r="L1254" s="12">
        <v>0</v>
      </c>
      <c r="M1254" s="11"/>
      <c r="N1254" s="7" t="s">
        <v>38</v>
      </c>
      <c r="O1254" s="10">
        <v>0</v>
      </c>
      <c r="P1254" s="12">
        <v>0</v>
      </c>
    </row>
    <row r="1255" spans="1:16" x14ac:dyDescent="0.3">
      <c r="A1255" s="7" t="s">
        <v>35</v>
      </c>
      <c r="B1255" s="7" t="s">
        <v>677</v>
      </c>
      <c r="C1255" s="7" t="s">
        <v>678</v>
      </c>
      <c r="D1255" s="7" t="s">
        <v>1956</v>
      </c>
      <c r="E1255" s="7" t="s">
        <v>1957</v>
      </c>
      <c r="F1255" s="10">
        <v>1009690</v>
      </c>
      <c r="G1255" s="8">
        <v>3</v>
      </c>
      <c r="H1255" s="14">
        <f t="shared" si="19"/>
        <v>30291</v>
      </c>
      <c r="I1255" s="10">
        <v>1039981</v>
      </c>
      <c r="J1255" s="12">
        <v>0</v>
      </c>
      <c r="K1255" s="10">
        <v>1039981</v>
      </c>
      <c r="L1255" s="12">
        <v>0.38159999999999999</v>
      </c>
      <c r="M1255" s="11"/>
      <c r="N1255" s="7" t="s">
        <v>38</v>
      </c>
      <c r="O1255" s="10">
        <v>1039981</v>
      </c>
      <c r="P1255" s="12">
        <v>0.38159999999999999</v>
      </c>
    </row>
    <row r="1256" spans="1:16" x14ac:dyDescent="0.3">
      <c r="A1256" s="7" t="s">
        <v>35</v>
      </c>
      <c r="B1256" s="7" t="s">
        <v>677</v>
      </c>
      <c r="C1256" s="7" t="s">
        <v>678</v>
      </c>
      <c r="D1256" s="7" t="s">
        <v>1969</v>
      </c>
      <c r="E1256" s="7" t="s">
        <v>1970</v>
      </c>
      <c r="F1256" s="10">
        <v>338604</v>
      </c>
      <c r="G1256" s="8">
        <v>5</v>
      </c>
      <c r="H1256" s="14">
        <f t="shared" si="19"/>
        <v>16930</v>
      </c>
      <c r="I1256" s="10">
        <v>355534</v>
      </c>
      <c r="J1256" s="12">
        <v>0</v>
      </c>
      <c r="K1256" s="10">
        <v>355534</v>
      </c>
      <c r="L1256" s="12">
        <v>0.1305</v>
      </c>
      <c r="M1256" s="11"/>
      <c r="N1256" s="7" t="s">
        <v>38</v>
      </c>
      <c r="O1256" s="10">
        <v>355534</v>
      </c>
      <c r="P1256" s="12">
        <v>0.1305</v>
      </c>
    </row>
    <row r="1257" spans="1:16" x14ac:dyDescent="0.3">
      <c r="A1257" s="7" t="s">
        <v>35</v>
      </c>
      <c r="B1257" s="7" t="s">
        <v>677</v>
      </c>
      <c r="C1257" s="7" t="s">
        <v>678</v>
      </c>
      <c r="D1257" s="7" t="s">
        <v>2090</v>
      </c>
      <c r="E1257" s="7" t="s">
        <v>2091</v>
      </c>
      <c r="F1257" s="10">
        <v>0</v>
      </c>
      <c r="G1257" s="8">
        <v>3</v>
      </c>
      <c r="H1257" s="14">
        <f t="shared" si="19"/>
        <v>0</v>
      </c>
      <c r="I1257" s="10">
        <v>0</v>
      </c>
      <c r="J1257" s="12">
        <v>0</v>
      </c>
      <c r="K1257" s="10">
        <v>0</v>
      </c>
      <c r="L1257" s="12">
        <v>0</v>
      </c>
      <c r="M1257" s="11"/>
      <c r="N1257" s="7" t="s">
        <v>38</v>
      </c>
      <c r="O1257" s="10">
        <v>0</v>
      </c>
      <c r="P1257" s="12">
        <v>0</v>
      </c>
    </row>
    <row r="1258" spans="1:16" x14ac:dyDescent="0.3">
      <c r="A1258" s="7" t="s">
        <v>35</v>
      </c>
      <c r="B1258" s="7" t="s">
        <v>677</v>
      </c>
      <c r="C1258" s="7" t="s">
        <v>678</v>
      </c>
      <c r="D1258" s="7" t="s">
        <v>1991</v>
      </c>
      <c r="E1258" s="7" t="s">
        <v>1992</v>
      </c>
      <c r="F1258" s="10">
        <v>750000</v>
      </c>
      <c r="G1258" s="8">
        <v>3</v>
      </c>
      <c r="H1258" s="14">
        <f t="shared" si="19"/>
        <v>22500</v>
      </c>
      <c r="I1258" s="10">
        <v>772500</v>
      </c>
      <c r="J1258" s="12">
        <v>0</v>
      </c>
      <c r="K1258" s="10">
        <v>772500</v>
      </c>
      <c r="L1258" s="12">
        <v>0.28349999999999997</v>
      </c>
      <c r="M1258" s="11"/>
      <c r="N1258" s="7" t="s">
        <v>38</v>
      </c>
      <c r="O1258" s="10">
        <v>772500</v>
      </c>
      <c r="P1258" s="12">
        <v>0.28349999999999997</v>
      </c>
    </row>
    <row r="1259" spans="1:16" x14ac:dyDescent="0.3">
      <c r="A1259" s="7" t="s">
        <v>35</v>
      </c>
      <c r="B1259" s="7" t="s">
        <v>677</v>
      </c>
      <c r="C1259" s="7" t="s">
        <v>678</v>
      </c>
      <c r="D1259" s="7" t="s">
        <v>1959</v>
      </c>
      <c r="E1259" s="7" t="s">
        <v>1960</v>
      </c>
      <c r="F1259" s="10">
        <v>0</v>
      </c>
      <c r="G1259" s="8">
        <v>3</v>
      </c>
      <c r="H1259" s="14">
        <f t="shared" si="19"/>
        <v>0</v>
      </c>
      <c r="I1259" s="10">
        <v>0</v>
      </c>
      <c r="J1259" s="12">
        <v>0</v>
      </c>
      <c r="K1259" s="10">
        <v>0</v>
      </c>
      <c r="L1259" s="12">
        <v>0</v>
      </c>
      <c r="M1259" s="11"/>
      <c r="N1259" s="7" t="s">
        <v>38</v>
      </c>
      <c r="O1259" s="10">
        <v>0</v>
      </c>
      <c r="P1259" s="12">
        <v>0</v>
      </c>
    </row>
    <row r="1260" spans="1:16" x14ac:dyDescent="0.3">
      <c r="A1260" s="7" t="s">
        <v>35</v>
      </c>
      <c r="B1260" s="7" t="s">
        <v>677</v>
      </c>
      <c r="C1260" s="7" t="s">
        <v>678</v>
      </c>
      <c r="D1260" s="7" t="s">
        <v>2018</v>
      </c>
      <c r="E1260" s="7" t="s">
        <v>2019</v>
      </c>
      <c r="F1260" s="10">
        <v>0</v>
      </c>
      <c r="G1260" s="8">
        <v>3</v>
      </c>
      <c r="H1260" s="14">
        <f t="shared" si="19"/>
        <v>0</v>
      </c>
      <c r="I1260" s="10">
        <v>0</v>
      </c>
      <c r="J1260" s="12">
        <v>0</v>
      </c>
      <c r="K1260" s="10">
        <v>0</v>
      </c>
      <c r="L1260" s="12">
        <v>0</v>
      </c>
      <c r="M1260" s="11"/>
      <c r="N1260" s="7" t="s">
        <v>38</v>
      </c>
      <c r="O1260" s="10">
        <v>0</v>
      </c>
      <c r="P1260" s="12">
        <v>0</v>
      </c>
    </row>
    <row r="1261" spans="1:16" x14ac:dyDescent="0.3">
      <c r="A1261" s="7" t="s">
        <v>35</v>
      </c>
      <c r="B1261" s="7" t="s">
        <v>677</v>
      </c>
      <c r="C1261" s="7" t="s">
        <v>678</v>
      </c>
      <c r="D1261" s="7" t="s">
        <v>1963</v>
      </c>
      <c r="E1261" s="7" t="s">
        <v>1964</v>
      </c>
      <c r="F1261" s="10">
        <v>0</v>
      </c>
      <c r="G1261" s="8">
        <v>3</v>
      </c>
      <c r="H1261" s="14">
        <f t="shared" si="19"/>
        <v>0</v>
      </c>
      <c r="I1261" s="10">
        <v>0</v>
      </c>
      <c r="J1261" s="12">
        <v>0</v>
      </c>
      <c r="K1261" s="10">
        <v>0</v>
      </c>
      <c r="L1261" s="12">
        <v>0</v>
      </c>
      <c r="M1261" s="11"/>
      <c r="N1261" s="7" t="s">
        <v>38</v>
      </c>
      <c r="O1261" s="10">
        <v>0</v>
      </c>
      <c r="P1261" s="12">
        <v>0</v>
      </c>
    </row>
    <row r="1262" spans="1:16" x14ac:dyDescent="0.3">
      <c r="A1262" s="7" t="s">
        <v>35</v>
      </c>
      <c r="B1262" s="7" t="s">
        <v>677</v>
      </c>
      <c r="C1262" s="7" t="s">
        <v>678</v>
      </c>
      <c r="D1262" s="7" t="s">
        <v>1965</v>
      </c>
      <c r="E1262" s="7" t="s">
        <v>1966</v>
      </c>
      <c r="F1262" s="10">
        <v>0</v>
      </c>
      <c r="G1262" s="8">
        <v>3</v>
      </c>
      <c r="H1262" s="14">
        <f t="shared" si="19"/>
        <v>0</v>
      </c>
      <c r="I1262" s="10">
        <v>0</v>
      </c>
      <c r="J1262" s="12">
        <v>0</v>
      </c>
      <c r="K1262" s="10">
        <v>0</v>
      </c>
      <c r="L1262" s="12">
        <v>0</v>
      </c>
      <c r="M1262" s="11"/>
      <c r="N1262" s="7" t="s">
        <v>38</v>
      </c>
      <c r="O1262" s="10">
        <v>0</v>
      </c>
      <c r="P1262" s="12">
        <v>0</v>
      </c>
    </row>
    <row r="1263" spans="1:16" x14ac:dyDescent="0.3">
      <c r="A1263" s="7" t="s">
        <v>35</v>
      </c>
      <c r="B1263" s="7" t="s">
        <v>677</v>
      </c>
      <c r="C1263" s="7" t="s">
        <v>678</v>
      </c>
      <c r="D1263" s="7" t="s">
        <v>1967</v>
      </c>
      <c r="E1263" s="7" t="s">
        <v>1968</v>
      </c>
      <c r="F1263" s="10">
        <v>0</v>
      </c>
      <c r="G1263" s="8">
        <v>3</v>
      </c>
      <c r="H1263" s="14">
        <f t="shared" si="19"/>
        <v>0</v>
      </c>
      <c r="I1263" s="10">
        <v>0</v>
      </c>
      <c r="J1263" s="12">
        <v>0</v>
      </c>
      <c r="K1263" s="10">
        <v>0</v>
      </c>
      <c r="L1263" s="12">
        <v>0</v>
      </c>
      <c r="M1263" s="11"/>
      <c r="N1263" s="7" t="s">
        <v>38</v>
      </c>
      <c r="O1263" s="10">
        <v>0</v>
      </c>
      <c r="P1263" s="12">
        <v>0</v>
      </c>
    </row>
    <row r="1264" spans="1:16" x14ac:dyDescent="0.3">
      <c r="A1264" s="7" t="s">
        <v>35</v>
      </c>
      <c r="B1264" s="7" t="s">
        <v>677</v>
      </c>
      <c r="C1264" s="7" t="s">
        <v>678</v>
      </c>
      <c r="D1264" s="7" t="s">
        <v>2046</v>
      </c>
      <c r="E1264" s="7" t="s">
        <v>2047</v>
      </c>
      <c r="F1264" s="10">
        <v>0</v>
      </c>
      <c r="G1264" s="8">
        <v>3</v>
      </c>
      <c r="H1264" s="14">
        <f t="shared" si="19"/>
        <v>0</v>
      </c>
      <c r="I1264" s="10">
        <v>0</v>
      </c>
      <c r="J1264" s="12">
        <v>0</v>
      </c>
      <c r="K1264" s="10">
        <v>0</v>
      </c>
      <c r="L1264" s="12">
        <v>0</v>
      </c>
      <c r="M1264" s="11"/>
      <c r="N1264" s="7" t="s">
        <v>38</v>
      </c>
      <c r="O1264" s="10">
        <v>0</v>
      </c>
      <c r="P1264" s="12">
        <v>0</v>
      </c>
    </row>
    <row r="1265" spans="1:16" x14ac:dyDescent="0.3">
      <c r="A1265" s="7" t="s">
        <v>35</v>
      </c>
      <c r="B1265" s="7" t="s">
        <v>677</v>
      </c>
      <c r="C1265" s="7" t="s">
        <v>678</v>
      </c>
      <c r="D1265" s="7" t="s">
        <v>1971</v>
      </c>
      <c r="E1265" s="7" t="s">
        <v>1972</v>
      </c>
      <c r="F1265" s="10">
        <v>0</v>
      </c>
      <c r="G1265" s="8">
        <v>3</v>
      </c>
      <c r="H1265" s="14">
        <f t="shared" si="19"/>
        <v>0</v>
      </c>
      <c r="I1265" s="10">
        <v>0</v>
      </c>
      <c r="J1265" s="12">
        <v>0</v>
      </c>
      <c r="K1265" s="10">
        <v>0</v>
      </c>
      <c r="L1265" s="12">
        <v>0</v>
      </c>
      <c r="M1265" s="11"/>
      <c r="N1265" s="7" t="s">
        <v>38</v>
      </c>
      <c r="O1265" s="10">
        <v>0</v>
      </c>
      <c r="P1265" s="12">
        <v>0</v>
      </c>
    </row>
    <row r="1266" spans="1:16" x14ac:dyDescent="0.3">
      <c r="A1266" s="7" t="s">
        <v>35</v>
      </c>
      <c r="B1266" s="7" t="s">
        <v>677</v>
      </c>
      <c r="C1266" s="7" t="s">
        <v>678</v>
      </c>
      <c r="D1266" s="7" t="s">
        <v>2008</v>
      </c>
      <c r="E1266" s="7" t="s">
        <v>2009</v>
      </c>
      <c r="F1266" s="10">
        <v>0</v>
      </c>
      <c r="G1266" s="8">
        <v>3</v>
      </c>
      <c r="H1266" s="14">
        <f t="shared" si="19"/>
        <v>0</v>
      </c>
      <c r="I1266" s="10">
        <v>0</v>
      </c>
      <c r="J1266" s="12">
        <v>0</v>
      </c>
      <c r="K1266" s="10">
        <v>0</v>
      </c>
      <c r="L1266" s="12">
        <v>0</v>
      </c>
      <c r="M1266" s="11"/>
      <c r="N1266" s="7" t="s">
        <v>38</v>
      </c>
      <c r="O1266" s="10">
        <v>0</v>
      </c>
      <c r="P1266" s="12">
        <v>0</v>
      </c>
    </row>
    <row r="1267" spans="1:16" x14ac:dyDescent="0.3">
      <c r="A1267" s="7" t="s">
        <v>35</v>
      </c>
      <c r="B1267" s="7" t="s">
        <v>677</v>
      </c>
      <c r="C1267" s="7" t="s">
        <v>678</v>
      </c>
      <c r="D1267" s="7" t="s">
        <v>2010</v>
      </c>
      <c r="E1267" s="7" t="s">
        <v>2011</v>
      </c>
      <c r="F1267" s="10">
        <v>0</v>
      </c>
      <c r="G1267" s="8">
        <v>3</v>
      </c>
      <c r="H1267" s="14">
        <f t="shared" si="19"/>
        <v>0</v>
      </c>
      <c r="I1267" s="10">
        <v>0</v>
      </c>
      <c r="J1267" s="12">
        <v>0</v>
      </c>
      <c r="K1267" s="10">
        <v>0</v>
      </c>
      <c r="L1267" s="12">
        <v>0</v>
      </c>
      <c r="M1267" s="11"/>
      <c r="N1267" s="7" t="s">
        <v>38</v>
      </c>
      <c r="O1267" s="10">
        <v>0</v>
      </c>
      <c r="P1267" s="12">
        <v>0</v>
      </c>
    </row>
    <row r="1268" spans="1:16" x14ac:dyDescent="0.3">
      <c r="A1268" s="7" t="s">
        <v>35</v>
      </c>
      <c r="B1268" s="7" t="s">
        <v>679</v>
      </c>
      <c r="C1268" s="7" t="s">
        <v>680</v>
      </c>
      <c r="D1268" s="7" t="s">
        <v>1956</v>
      </c>
      <c r="E1268" s="7" t="s">
        <v>1957</v>
      </c>
      <c r="F1268" s="10">
        <v>6243505</v>
      </c>
      <c r="G1268" s="8">
        <v>3</v>
      </c>
      <c r="H1268" s="14">
        <f t="shared" si="19"/>
        <v>187305</v>
      </c>
      <c r="I1268" s="10">
        <v>6430810</v>
      </c>
      <c r="J1268" s="12">
        <v>0</v>
      </c>
      <c r="K1268" s="10">
        <v>6430810</v>
      </c>
      <c r="L1268" s="12">
        <v>4.7468000000000004</v>
      </c>
      <c r="M1268" s="11"/>
      <c r="N1268" s="7" t="s">
        <v>38</v>
      </c>
      <c r="O1268" s="10">
        <v>6430810</v>
      </c>
      <c r="P1268" s="12">
        <v>4.7468000000000004</v>
      </c>
    </row>
    <row r="1269" spans="1:16" x14ac:dyDescent="0.3">
      <c r="A1269" s="7" t="s">
        <v>35</v>
      </c>
      <c r="B1269" s="7" t="s">
        <v>679</v>
      </c>
      <c r="C1269" s="7" t="s">
        <v>680</v>
      </c>
      <c r="D1269" s="7" t="s">
        <v>1969</v>
      </c>
      <c r="E1269" s="7" t="s">
        <v>1970</v>
      </c>
      <c r="F1269" s="10">
        <v>656100</v>
      </c>
      <c r="G1269" s="8">
        <v>5</v>
      </c>
      <c r="H1269" s="14">
        <f t="shared" si="19"/>
        <v>32805</v>
      </c>
      <c r="I1269" s="10">
        <v>688905</v>
      </c>
      <c r="J1269" s="12">
        <v>0</v>
      </c>
      <c r="K1269" s="10">
        <v>688905</v>
      </c>
      <c r="L1269" s="12">
        <v>0.50849999999999995</v>
      </c>
      <c r="M1269" s="11"/>
      <c r="N1269" s="7" t="s">
        <v>38</v>
      </c>
      <c r="O1269" s="10">
        <v>688905</v>
      </c>
      <c r="P1269" s="12">
        <v>0.50849999999999995</v>
      </c>
    </row>
    <row r="1270" spans="1:16" x14ac:dyDescent="0.3">
      <c r="A1270" s="7" t="s">
        <v>35</v>
      </c>
      <c r="B1270" s="7" t="s">
        <v>679</v>
      </c>
      <c r="C1270" s="7" t="s">
        <v>680</v>
      </c>
      <c r="D1270" s="7" t="s">
        <v>2090</v>
      </c>
      <c r="E1270" s="7" t="s">
        <v>2091</v>
      </c>
      <c r="F1270" s="10">
        <v>0</v>
      </c>
      <c r="G1270" s="8">
        <v>3</v>
      </c>
      <c r="H1270" s="14">
        <f t="shared" si="19"/>
        <v>0</v>
      </c>
      <c r="I1270" s="10">
        <v>0</v>
      </c>
      <c r="J1270" s="12">
        <v>0</v>
      </c>
      <c r="K1270" s="10">
        <v>0</v>
      </c>
      <c r="L1270" s="12">
        <v>0</v>
      </c>
      <c r="M1270" s="11"/>
      <c r="N1270" s="7" t="s">
        <v>38</v>
      </c>
      <c r="O1270" s="10">
        <v>0</v>
      </c>
      <c r="P1270" s="12">
        <v>0</v>
      </c>
    </row>
    <row r="1271" spans="1:16" x14ac:dyDescent="0.3">
      <c r="A1271" s="7" t="s">
        <v>35</v>
      </c>
      <c r="B1271" s="7" t="s">
        <v>679</v>
      </c>
      <c r="C1271" s="7" t="s">
        <v>680</v>
      </c>
      <c r="D1271" s="7" t="s">
        <v>1991</v>
      </c>
      <c r="E1271" s="7" t="s">
        <v>1992</v>
      </c>
      <c r="F1271" s="10">
        <v>1816047</v>
      </c>
      <c r="G1271" s="8">
        <v>3</v>
      </c>
      <c r="H1271" s="14">
        <f t="shared" si="19"/>
        <v>54481</v>
      </c>
      <c r="I1271" s="10">
        <v>1870528</v>
      </c>
      <c r="J1271" s="12">
        <v>0</v>
      </c>
      <c r="K1271" s="10">
        <v>1870528</v>
      </c>
      <c r="L1271" s="12">
        <v>1.3807</v>
      </c>
      <c r="M1271" s="11"/>
      <c r="N1271" s="7" t="s">
        <v>38</v>
      </c>
      <c r="O1271" s="10">
        <v>1870528</v>
      </c>
      <c r="P1271" s="12">
        <v>1.3807</v>
      </c>
    </row>
    <row r="1272" spans="1:16" x14ac:dyDescent="0.3">
      <c r="A1272" s="7" t="s">
        <v>35</v>
      </c>
      <c r="B1272" s="7" t="s">
        <v>679</v>
      </c>
      <c r="C1272" s="7" t="s">
        <v>680</v>
      </c>
      <c r="D1272" s="7" t="s">
        <v>1993</v>
      </c>
      <c r="E1272" s="7" t="s">
        <v>1994</v>
      </c>
      <c r="F1272" s="10">
        <v>667551</v>
      </c>
      <c r="G1272" s="8">
        <v>3</v>
      </c>
      <c r="H1272" s="14">
        <f t="shared" si="19"/>
        <v>20027</v>
      </c>
      <c r="I1272" s="10">
        <v>687578</v>
      </c>
      <c r="J1272" s="12">
        <v>0</v>
      </c>
      <c r="K1272" s="10">
        <v>687578</v>
      </c>
      <c r="L1272" s="12">
        <v>0.50749999999999995</v>
      </c>
      <c r="M1272" s="11"/>
      <c r="N1272" s="7" t="s">
        <v>38</v>
      </c>
      <c r="O1272" s="10">
        <v>687578</v>
      </c>
      <c r="P1272" s="12">
        <v>0.50749999999999995</v>
      </c>
    </row>
    <row r="1273" spans="1:16" x14ac:dyDescent="0.3">
      <c r="A1273" s="7" t="s">
        <v>35</v>
      </c>
      <c r="B1273" s="7" t="s">
        <v>679</v>
      </c>
      <c r="C1273" s="7" t="s">
        <v>680</v>
      </c>
      <c r="D1273" s="7" t="s">
        <v>1959</v>
      </c>
      <c r="E1273" s="7" t="s">
        <v>1960</v>
      </c>
      <c r="F1273" s="10">
        <v>0</v>
      </c>
      <c r="G1273" s="8">
        <v>3</v>
      </c>
      <c r="H1273" s="14">
        <f t="shared" si="19"/>
        <v>0</v>
      </c>
      <c r="I1273" s="10">
        <v>0</v>
      </c>
      <c r="J1273" s="12">
        <v>0</v>
      </c>
      <c r="K1273" s="10">
        <v>0</v>
      </c>
      <c r="L1273" s="12">
        <v>0</v>
      </c>
      <c r="M1273" s="11"/>
      <c r="N1273" s="7" t="s">
        <v>38</v>
      </c>
      <c r="O1273" s="10">
        <v>0</v>
      </c>
      <c r="P1273" s="12">
        <v>0</v>
      </c>
    </row>
    <row r="1274" spans="1:16" x14ac:dyDescent="0.3">
      <c r="A1274" s="7" t="s">
        <v>35</v>
      </c>
      <c r="B1274" s="7" t="s">
        <v>679</v>
      </c>
      <c r="C1274" s="7" t="s">
        <v>680</v>
      </c>
      <c r="D1274" s="7" t="s">
        <v>2028</v>
      </c>
      <c r="E1274" s="7" t="s">
        <v>2029</v>
      </c>
      <c r="F1274" s="10">
        <v>0</v>
      </c>
      <c r="G1274" s="8">
        <v>3</v>
      </c>
      <c r="H1274" s="14">
        <f t="shared" si="19"/>
        <v>0</v>
      </c>
      <c r="I1274" s="10">
        <v>0</v>
      </c>
      <c r="J1274" s="12">
        <v>0</v>
      </c>
      <c r="K1274" s="10">
        <v>0</v>
      </c>
      <c r="L1274" s="12">
        <v>0</v>
      </c>
      <c r="M1274" s="11"/>
      <c r="N1274" s="7" t="s">
        <v>38</v>
      </c>
      <c r="O1274" s="10">
        <v>0</v>
      </c>
      <c r="P1274" s="12">
        <v>0</v>
      </c>
    </row>
    <row r="1275" spans="1:16" x14ac:dyDescent="0.3">
      <c r="A1275" s="7" t="s">
        <v>35</v>
      </c>
      <c r="B1275" s="7" t="s">
        <v>679</v>
      </c>
      <c r="C1275" s="7" t="s">
        <v>680</v>
      </c>
      <c r="D1275" s="7" t="s">
        <v>2032</v>
      </c>
      <c r="E1275" s="7" t="s">
        <v>2033</v>
      </c>
      <c r="F1275" s="10">
        <v>718332</v>
      </c>
      <c r="G1275" s="8">
        <v>3</v>
      </c>
      <c r="H1275" s="14">
        <f t="shared" si="19"/>
        <v>21550</v>
      </c>
      <c r="I1275" s="10">
        <v>739882</v>
      </c>
      <c r="J1275" s="12">
        <v>0</v>
      </c>
      <c r="K1275" s="10">
        <v>739882</v>
      </c>
      <c r="L1275" s="12">
        <v>0.54610000000000003</v>
      </c>
      <c r="M1275" s="11"/>
      <c r="N1275" s="7" t="s">
        <v>38</v>
      </c>
      <c r="O1275" s="10">
        <v>739882</v>
      </c>
      <c r="P1275" s="12">
        <v>0.54610000000000003</v>
      </c>
    </row>
    <row r="1276" spans="1:16" x14ac:dyDescent="0.3">
      <c r="A1276" s="7" t="s">
        <v>35</v>
      </c>
      <c r="B1276" s="7" t="s">
        <v>679</v>
      </c>
      <c r="C1276" s="7" t="s">
        <v>680</v>
      </c>
      <c r="D1276" s="7" t="s">
        <v>2018</v>
      </c>
      <c r="E1276" s="7" t="s">
        <v>2019</v>
      </c>
      <c r="F1276" s="10">
        <v>1394409</v>
      </c>
      <c r="G1276" s="8">
        <v>3</v>
      </c>
      <c r="H1276" s="14">
        <f t="shared" si="19"/>
        <v>41832</v>
      </c>
      <c r="I1276" s="10">
        <v>1436241</v>
      </c>
      <c r="J1276" s="12">
        <v>0</v>
      </c>
      <c r="K1276" s="10">
        <v>1436241</v>
      </c>
      <c r="L1276" s="12">
        <v>1.0601</v>
      </c>
      <c r="M1276" s="11"/>
      <c r="N1276" s="7" t="s">
        <v>38</v>
      </c>
      <c r="O1276" s="10">
        <v>1436241</v>
      </c>
      <c r="P1276" s="12">
        <v>1.0601</v>
      </c>
    </row>
    <row r="1277" spans="1:16" x14ac:dyDescent="0.3">
      <c r="A1277" s="7" t="s">
        <v>35</v>
      </c>
      <c r="B1277" s="7" t="s">
        <v>679</v>
      </c>
      <c r="C1277" s="7" t="s">
        <v>680</v>
      </c>
      <c r="D1277" s="7" t="s">
        <v>1995</v>
      </c>
      <c r="E1277" s="7" t="s">
        <v>1996</v>
      </c>
      <c r="F1277" s="10">
        <v>0</v>
      </c>
      <c r="G1277" s="8">
        <v>3</v>
      </c>
      <c r="H1277" s="14">
        <f t="shared" si="19"/>
        <v>0</v>
      </c>
      <c r="I1277" s="10">
        <v>0</v>
      </c>
      <c r="J1277" s="12">
        <v>0</v>
      </c>
      <c r="K1277" s="10">
        <v>0</v>
      </c>
      <c r="L1277" s="12">
        <v>0</v>
      </c>
      <c r="M1277" s="11"/>
      <c r="N1277" s="7" t="s">
        <v>38</v>
      </c>
      <c r="O1277" s="10">
        <v>0</v>
      </c>
      <c r="P1277" s="12">
        <v>0</v>
      </c>
    </row>
    <row r="1278" spans="1:16" x14ac:dyDescent="0.3">
      <c r="A1278" s="7" t="s">
        <v>35</v>
      </c>
      <c r="B1278" s="7" t="s">
        <v>679</v>
      </c>
      <c r="C1278" s="7" t="s">
        <v>680</v>
      </c>
      <c r="D1278" s="7" t="s">
        <v>1963</v>
      </c>
      <c r="E1278" s="7" t="s">
        <v>1964</v>
      </c>
      <c r="F1278" s="10">
        <v>0</v>
      </c>
      <c r="G1278" s="8">
        <v>3</v>
      </c>
      <c r="H1278" s="14">
        <f t="shared" si="19"/>
        <v>0</v>
      </c>
      <c r="I1278" s="10">
        <v>0</v>
      </c>
      <c r="J1278" s="12">
        <v>0</v>
      </c>
      <c r="K1278" s="10">
        <v>0</v>
      </c>
      <c r="L1278" s="12">
        <v>0</v>
      </c>
      <c r="M1278" s="11"/>
      <c r="N1278" s="7" t="s">
        <v>38</v>
      </c>
      <c r="O1278" s="10">
        <v>0</v>
      </c>
      <c r="P1278" s="12">
        <v>0</v>
      </c>
    </row>
    <row r="1279" spans="1:16" x14ac:dyDescent="0.3">
      <c r="A1279" s="7" t="s">
        <v>35</v>
      </c>
      <c r="B1279" s="7" t="s">
        <v>679</v>
      </c>
      <c r="C1279" s="7" t="s">
        <v>680</v>
      </c>
      <c r="D1279" s="7" t="s">
        <v>1965</v>
      </c>
      <c r="E1279" s="7" t="s">
        <v>1966</v>
      </c>
      <c r="F1279" s="10">
        <v>0</v>
      </c>
      <c r="G1279" s="8">
        <v>3</v>
      </c>
      <c r="H1279" s="14">
        <f t="shared" si="19"/>
        <v>0</v>
      </c>
      <c r="I1279" s="10">
        <v>0</v>
      </c>
      <c r="J1279" s="12">
        <v>0</v>
      </c>
      <c r="K1279" s="10">
        <v>0</v>
      </c>
      <c r="L1279" s="12">
        <v>0</v>
      </c>
      <c r="M1279" s="11"/>
      <c r="N1279" s="7" t="s">
        <v>38</v>
      </c>
      <c r="O1279" s="10">
        <v>0</v>
      </c>
      <c r="P1279" s="12">
        <v>0</v>
      </c>
    </row>
    <row r="1280" spans="1:16" x14ac:dyDescent="0.3">
      <c r="A1280" s="7" t="s">
        <v>35</v>
      </c>
      <c r="B1280" s="7" t="s">
        <v>679</v>
      </c>
      <c r="C1280" s="7" t="s">
        <v>680</v>
      </c>
      <c r="D1280" s="7" t="s">
        <v>1967</v>
      </c>
      <c r="E1280" s="7" t="s">
        <v>1968</v>
      </c>
      <c r="F1280" s="10">
        <v>0</v>
      </c>
      <c r="G1280" s="8">
        <v>3</v>
      </c>
      <c r="H1280" s="14">
        <f t="shared" si="19"/>
        <v>0</v>
      </c>
      <c r="I1280" s="10">
        <v>0</v>
      </c>
      <c r="J1280" s="12">
        <v>0</v>
      </c>
      <c r="K1280" s="10">
        <v>0</v>
      </c>
      <c r="L1280" s="12">
        <v>0</v>
      </c>
      <c r="M1280" s="11"/>
      <c r="N1280" s="7" t="s">
        <v>38</v>
      </c>
      <c r="O1280" s="10">
        <v>0</v>
      </c>
      <c r="P1280" s="12">
        <v>0</v>
      </c>
    </row>
    <row r="1281" spans="1:16" x14ac:dyDescent="0.3">
      <c r="A1281" s="7" t="s">
        <v>35</v>
      </c>
      <c r="B1281" s="7" t="s">
        <v>679</v>
      </c>
      <c r="C1281" s="7" t="s">
        <v>680</v>
      </c>
      <c r="D1281" s="7" t="s">
        <v>2046</v>
      </c>
      <c r="E1281" s="7" t="s">
        <v>2047</v>
      </c>
      <c r="F1281" s="10">
        <v>0</v>
      </c>
      <c r="G1281" s="8">
        <v>3</v>
      </c>
      <c r="H1281" s="14">
        <f t="shared" si="19"/>
        <v>0</v>
      </c>
      <c r="I1281" s="10">
        <v>0</v>
      </c>
      <c r="J1281" s="12">
        <v>0</v>
      </c>
      <c r="K1281" s="10">
        <v>0</v>
      </c>
      <c r="L1281" s="12">
        <v>0</v>
      </c>
      <c r="M1281" s="11"/>
      <c r="N1281" s="7" t="s">
        <v>38</v>
      </c>
      <c r="O1281" s="10">
        <v>0</v>
      </c>
      <c r="P1281" s="12">
        <v>0</v>
      </c>
    </row>
    <row r="1282" spans="1:16" x14ac:dyDescent="0.3">
      <c r="A1282" s="7" t="s">
        <v>35</v>
      </c>
      <c r="B1282" s="7" t="s">
        <v>679</v>
      </c>
      <c r="C1282" s="7" t="s">
        <v>680</v>
      </c>
      <c r="D1282" s="7" t="s">
        <v>2034</v>
      </c>
      <c r="E1282" s="7" t="s">
        <v>2035</v>
      </c>
      <c r="F1282" s="10">
        <v>0</v>
      </c>
      <c r="G1282" s="8">
        <v>3</v>
      </c>
      <c r="H1282" s="14">
        <f t="shared" si="19"/>
        <v>0</v>
      </c>
      <c r="I1282" s="10">
        <v>0</v>
      </c>
      <c r="J1282" s="12">
        <v>0</v>
      </c>
      <c r="K1282" s="10">
        <v>0</v>
      </c>
      <c r="L1282" s="12">
        <v>0</v>
      </c>
      <c r="M1282" s="11"/>
      <c r="N1282" s="7" t="s">
        <v>38</v>
      </c>
      <c r="O1282" s="10">
        <v>0</v>
      </c>
      <c r="P1282" s="12">
        <v>0</v>
      </c>
    </row>
    <row r="1283" spans="1:16" x14ac:dyDescent="0.3">
      <c r="A1283" s="7" t="s">
        <v>35</v>
      </c>
      <c r="B1283" s="7" t="s">
        <v>679</v>
      </c>
      <c r="C1283" s="7" t="s">
        <v>680</v>
      </c>
      <c r="D1283" s="7" t="s">
        <v>2036</v>
      </c>
      <c r="E1283" s="7" t="s">
        <v>2037</v>
      </c>
      <c r="F1283" s="10">
        <v>0</v>
      </c>
      <c r="G1283" s="8">
        <v>3</v>
      </c>
      <c r="H1283" s="14">
        <f t="shared" ref="H1283:H1346" si="20">I1283-F1283</f>
        <v>0</v>
      </c>
      <c r="I1283" s="10">
        <v>0</v>
      </c>
      <c r="J1283" s="12">
        <v>0</v>
      </c>
      <c r="K1283" s="10">
        <v>0</v>
      </c>
      <c r="L1283" s="12">
        <v>0</v>
      </c>
      <c r="M1283" s="11"/>
      <c r="N1283" s="7" t="s">
        <v>38</v>
      </c>
      <c r="O1283" s="10">
        <v>0</v>
      </c>
      <c r="P1283" s="12">
        <v>0</v>
      </c>
    </row>
    <row r="1284" spans="1:16" x14ac:dyDescent="0.3">
      <c r="A1284" s="7" t="s">
        <v>35</v>
      </c>
      <c r="B1284" s="7" t="s">
        <v>679</v>
      </c>
      <c r="C1284" s="7" t="s">
        <v>680</v>
      </c>
      <c r="D1284" s="7" t="s">
        <v>2010</v>
      </c>
      <c r="E1284" s="7" t="s">
        <v>2011</v>
      </c>
      <c r="F1284" s="10">
        <v>0</v>
      </c>
      <c r="G1284" s="8">
        <v>3</v>
      </c>
      <c r="H1284" s="14">
        <f t="shared" si="20"/>
        <v>0</v>
      </c>
      <c r="I1284" s="10">
        <v>0</v>
      </c>
      <c r="J1284" s="12">
        <v>0</v>
      </c>
      <c r="K1284" s="10">
        <v>0</v>
      </c>
      <c r="L1284" s="12">
        <v>0</v>
      </c>
      <c r="M1284" s="11"/>
      <c r="N1284" s="7" t="s">
        <v>38</v>
      </c>
      <c r="O1284" s="10">
        <v>0</v>
      </c>
      <c r="P1284" s="12">
        <v>0</v>
      </c>
    </row>
    <row r="1285" spans="1:16" x14ac:dyDescent="0.3">
      <c r="A1285" s="7" t="s">
        <v>35</v>
      </c>
      <c r="B1285" s="7" t="s">
        <v>679</v>
      </c>
      <c r="C1285" s="7" t="s">
        <v>680</v>
      </c>
      <c r="D1285" s="7" t="s">
        <v>2024</v>
      </c>
      <c r="E1285" s="7" t="s">
        <v>2025</v>
      </c>
      <c r="F1285" s="10">
        <v>0</v>
      </c>
      <c r="G1285" s="8">
        <v>5</v>
      </c>
      <c r="H1285" s="14">
        <f t="shared" si="20"/>
        <v>0</v>
      </c>
      <c r="I1285" s="10">
        <v>0</v>
      </c>
      <c r="J1285" s="12">
        <v>0</v>
      </c>
      <c r="K1285" s="10">
        <v>0</v>
      </c>
      <c r="L1285" s="12">
        <v>0</v>
      </c>
      <c r="M1285" s="11"/>
      <c r="N1285" s="7" t="s">
        <v>38</v>
      </c>
      <c r="O1285" s="10">
        <v>0</v>
      </c>
      <c r="P1285" s="12">
        <v>0</v>
      </c>
    </row>
    <row r="1286" spans="1:16" x14ac:dyDescent="0.3">
      <c r="A1286" s="7" t="s">
        <v>35</v>
      </c>
      <c r="B1286" s="7" t="s">
        <v>679</v>
      </c>
      <c r="C1286" s="7" t="s">
        <v>680</v>
      </c>
      <c r="D1286" s="7" t="s">
        <v>2048</v>
      </c>
      <c r="E1286" s="7" t="s">
        <v>2049</v>
      </c>
      <c r="F1286" s="10">
        <v>0</v>
      </c>
      <c r="G1286" s="8">
        <v>3</v>
      </c>
      <c r="H1286" s="14">
        <f t="shared" si="20"/>
        <v>0</v>
      </c>
      <c r="I1286" s="10">
        <v>0</v>
      </c>
      <c r="J1286" s="12">
        <v>0</v>
      </c>
      <c r="K1286" s="10">
        <v>0</v>
      </c>
      <c r="L1286" s="12">
        <v>0</v>
      </c>
      <c r="M1286" s="11"/>
      <c r="N1286" s="7" t="s">
        <v>38</v>
      </c>
      <c r="O1286" s="10">
        <v>0</v>
      </c>
      <c r="P1286" s="12">
        <v>0</v>
      </c>
    </row>
    <row r="1287" spans="1:16" x14ac:dyDescent="0.3">
      <c r="A1287" s="7" t="s">
        <v>35</v>
      </c>
      <c r="B1287" s="7" t="s">
        <v>681</v>
      </c>
      <c r="C1287" s="7" t="s">
        <v>682</v>
      </c>
      <c r="D1287" s="7" t="s">
        <v>1956</v>
      </c>
      <c r="E1287" s="7" t="s">
        <v>1957</v>
      </c>
      <c r="F1287" s="10">
        <v>1286955</v>
      </c>
      <c r="G1287" s="9"/>
      <c r="H1287" s="14">
        <f t="shared" si="20"/>
        <v>0</v>
      </c>
      <c r="I1287" s="10">
        <v>1286955</v>
      </c>
      <c r="J1287" s="12">
        <v>0.4375</v>
      </c>
      <c r="K1287" s="10">
        <v>1286955</v>
      </c>
      <c r="L1287" s="12">
        <v>0.42280000000000001</v>
      </c>
      <c r="M1287" s="10">
        <v>1247082</v>
      </c>
      <c r="N1287" s="7" t="s">
        <v>1962</v>
      </c>
      <c r="O1287" s="10">
        <v>1247082</v>
      </c>
      <c r="P1287" s="12">
        <v>0.40970000000000001</v>
      </c>
    </row>
    <row r="1288" spans="1:16" x14ac:dyDescent="0.3">
      <c r="A1288" s="7" t="s">
        <v>35</v>
      </c>
      <c r="B1288" s="7" t="s">
        <v>681</v>
      </c>
      <c r="C1288" s="7" t="s">
        <v>682</v>
      </c>
      <c r="D1288" s="7" t="s">
        <v>1969</v>
      </c>
      <c r="E1288" s="7" t="s">
        <v>1970</v>
      </c>
      <c r="F1288" s="10">
        <v>0</v>
      </c>
      <c r="G1288" s="8">
        <v>5</v>
      </c>
      <c r="H1288" s="14">
        <f t="shared" si="20"/>
        <v>0</v>
      </c>
      <c r="I1288" s="10">
        <v>0</v>
      </c>
      <c r="J1288" s="12">
        <v>0</v>
      </c>
      <c r="K1288" s="10">
        <v>0</v>
      </c>
      <c r="L1288" s="12">
        <v>0</v>
      </c>
      <c r="M1288" s="11"/>
      <c r="N1288" s="7" t="s">
        <v>38</v>
      </c>
      <c r="O1288" s="10">
        <v>0</v>
      </c>
      <c r="P1288" s="12">
        <v>0</v>
      </c>
    </row>
    <row r="1289" spans="1:16" x14ac:dyDescent="0.3">
      <c r="A1289" s="7" t="s">
        <v>35</v>
      </c>
      <c r="B1289" s="7" t="s">
        <v>681</v>
      </c>
      <c r="C1289" s="7" t="s">
        <v>682</v>
      </c>
      <c r="D1289" s="7" t="s">
        <v>2090</v>
      </c>
      <c r="E1289" s="7" t="s">
        <v>2091</v>
      </c>
      <c r="F1289" s="10">
        <v>0</v>
      </c>
      <c r="G1289" s="8">
        <v>3</v>
      </c>
      <c r="H1289" s="14">
        <f t="shared" si="20"/>
        <v>0</v>
      </c>
      <c r="I1289" s="10">
        <v>0</v>
      </c>
      <c r="J1289" s="12">
        <v>0.2</v>
      </c>
      <c r="K1289" s="10">
        <v>0</v>
      </c>
      <c r="L1289" s="12">
        <v>0</v>
      </c>
      <c r="M1289" s="11"/>
      <c r="N1289" s="7" t="s">
        <v>38</v>
      </c>
      <c r="O1289" s="10">
        <v>0</v>
      </c>
      <c r="P1289" s="12">
        <v>0</v>
      </c>
    </row>
    <row r="1290" spans="1:16" x14ac:dyDescent="0.3">
      <c r="A1290" s="7" t="s">
        <v>35</v>
      </c>
      <c r="B1290" s="7" t="s">
        <v>681</v>
      </c>
      <c r="C1290" s="7" t="s">
        <v>682</v>
      </c>
      <c r="D1290" s="7" t="s">
        <v>1991</v>
      </c>
      <c r="E1290" s="7" t="s">
        <v>1992</v>
      </c>
      <c r="F1290" s="10">
        <v>1072673</v>
      </c>
      <c r="G1290" s="9"/>
      <c r="H1290" s="14">
        <f t="shared" si="20"/>
        <v>0</v>
      </c>
      <c r="I1290" s="10">
        <v>1072673</v>
      </c>
      <c r="J1290" s="12">
        <v>0</v>
      </c>
      <c r="K1290" s="10">
        <v>1072673</v>
      </c>
      <c r="L1290" s="12">
        <v>0.35239999999999999</v>
      </c>
      <c r="M1290" s="10">
        <v>1039488</v>
      </c>
      <c r="N1290" s="7" t="s">
        <v>1962</v>
      </c>
      <c r="O1290" s="10">
        <v>1039488</v>
      </c>
      <c r="P1290" s="12">
        <v>0.34150000000000003</v>
      </c>
    </row>
    <row r="1291" spans="1:16" x14ac:dyDescent="0.3">
      <c r="A1291" s="7" t="s">
        <v>35</v>
      </c>
      <c r="B1291" s="7" t="s">
        <v>681</v>
      </c>
      <c r="C1291" s="7" t="s">
        <v>682</v>
      </c>
      <c r="D1291" s="7" t="s">
        <v>1959</v>
      </c>
      <c r="E1291" s="7" t="s">
        <v>1960</v>
      </c>
      <c r="F1291" s="10">
        <v>0</v>
      </c>
      <c r="G1291" s="9"/>
      <c r="H1291" s="14">
        <f t="shared" si="20"/>
        <v>0</v>
      </c>
      <c r="I1291" s="10">
        <v>0</v>
      </c>
      <c r="J1291" s="12">
        <v>0</v>
      </c>
      <c r="K1291" s="10">
        <v>0</v>
      </c>
      <c r="L1291" s="12">
        <v>0</v>
      </c>
      <c r="M1291" s="11"/>
      <c r="N1291" s="7" t="s">
        <v>38</v>
      </c>
      <c r="O1291" s="10">
        <v>0</v>
      </c>
      <c r="P1291" s="12">
        <v>0</v>
      </c>
    </row>
    <row r="1292" spans="1:16" x14ac:dyDescent="0.3">
      <c r="A1292" s="7" t="s">
        <v>35</v>
      </c>
      <c r="B1292" s="7" t="s">
        <v>681</v>
      </c>
      <c r="C1292" s="7" t="s">
        <v>682</v>
      </c>
      <c r="D1292" s="7" t="s">
        <v>2028</v>
      </c>
      <c r="E1292" s="7" t="s">
        <v>2029</v>
      </c>
      <c r="F1292" s="10">
        <v>0</v>
      </c>
      <c r="G1292" s="8">
        <v>3</v>
      </c>
      <c r="H1292" s="14">
        <f t="shared" si="20"/>
        <v>0</v>
      </c>
      <c r="I1292" s="10">
        <v>0</v>
      </c>
      <c r="J1292" s="12">
        <v>0.1</v>
      </c>
      <c r="K1292" s="10">
        <v>0</v>
      </c>
      <c r="L1292" s="12">
        <v>0</v>
      </c>
      <c r="M1292" s="11"/>
      <c r="N1292" s="7" t="s">
        <v>38</v>
      </c>
      <c r="O1292" s="10">
        <v>0</v>
      </c>
      <c r="P1292" s="12">
        <v>0</v>
      </c>
    </row>
    <row r="1293" spans="1:16" x14ac:dyDescent="0.3">
      <c r="A1293" s="7" t="s">
        <v>35</v>
      </c>
      <c r="B1293" s="7" t="s">
        <v>681</v>
      </c>
      <c r="C1293" s="7" t="s">
        <v>682</v>
      </c>
      <c r="D1293" s="7" t="s">
        <v>2030</v>
      </c>
      <c r="E1293" s="7" t="s">
        <v>2031</v>
      </c>
      <c r="F1293" s="10">
        <v>0</v>
      </c>
      <c r="G1293" s="8">
        <v>3</v>
      </c>
      <c r="H1293" s="14">
        <f t="shared" si="20"/>
        <v>0</v>
      </c>
      <c r="I1293" s="10">
        <v>0</v>
      </c>
      <c r="J1293" s="12">
        <v>0.05</v>
      </c>
      <c r="K1293" s="10">
        <v>0</v>
      </c>
      <c r="L1293" s="12">
        <v>0</v>
      </c>
      <c r="M1293" s="11"/>
      <c r="N1293" s="7" t="s">
        <v>38</v>
      </c>
      <c r="O1293" s="10">
        <v>0</v>
      </c>
      <c r="P1293" s="12">
        <v>0</v>
      </c>
    </row>
    <row r="1294" spans="1:16" x14ac:dyDescent="0.3">
      <c r="A1294" s="7" t="s">
        <v>35</v>
      </c>
      <c r="B1294" s="7" t="s">
        <v>681</v>
      </c>
      <c r="C1294" s="7" t="s">
        <v>682</v>
      </c>
      <c r="D1294" s="7" t="s">
        <v>2018</v>
      </c>
      <c r="E1294" s="7" t="s">
        <v>2019</v>
      </c>
      <c r="F1294" s="10">
        <v>102233</v>
      </c>
      <c r="G1294" s="9"/>
      <c r="H1294" s="14">
        <f t="shared" si="20"/>
        <v>0</v>
      </c>
      <c r="I1294" s="10">
        <v>102233</v>
      </c>
      <c r="J1294" s="12">
        <v>0.6</v>
      </c>
      <c r="K1294" s="10">
        <v>102233</v>
      </c>
      <c r="L1294" s="12">
        <v>3.3599999999999998E-2</v>
      </c>
      <c r="M1294" s="10">
        <v>99230</v>
      </c>
      <c r="N1294" s="7" t="s">
        <v>1962</v>
      </c>
      <c r="O1294" s="10">
        <v>99230</v>
      </c>
      <c r="P1294" s="12">
        <v>3.2599999999999997E-2</v>
      </c>
    </row>
    <row r="1295" spans="1:16" x14ac:dyDescent="0.3">
      <c r="A1295" s="7" t="s">
        <v>35</v>
      </c>
      <c r="B1295" s="7" t="s">
        <v>681</v>
      </c>
      <c r="C1295" s="7" t="s">
        <v>682</v>
      </c>
      <c r="D1295" s="7" t="s">
        <v>1995</v>
      </c>
      <c r="E1295" s="7" t="s">
        <v>1996</v>
      </c>
      <c r="F1295" s="10">
        <v>0</v>
      </c>
      <c r="G1295" s="8">
        <v>3</v>
      </c>
      <c r="H1295" s="14">
        <f t="shared" si="20"/>
        <v>0</v>
      </c>
      <c r="I1295" s="10">
        <v>0</v>
      </c>
      <c r="J1295" s="12">
        <v>0.05</v>
      </c>
      <c r="K1295" s="10">
        <v>0</v>
      </c>
      <c r="L1295" s="12">
        <v>0</v>
      </c>
      <c r="M1295" s="11"/>
      <c r="N1295" s="7" t="s">
        <v>38</v>
      </c>
      <c r="O1295" s="10">
        <v>0</v>
      </c>
      <c r="P1295" s="12">
        <v>0</v>
      </c>
    </row>
    <row r="1296" spans="1:16" x14ac:dyDescent="0.3">
      <c r="A1296" s="7" t="s">
        <v>35</v>
      </c>
      <c r="B1296" s="7" t="s">
        <v>681</v>
      </c>
      <c r="C1296" s="7" t="s">
        <v>682</v>
      </c>
      <c r="D1296" s="7" t="s">
        <v>1963</v>
      </c>
      <c r="E1296" s="7" t="s">
        <v>1964</v>
      </c>
      <c r="F1296" s="10">
        <v>0</v>
      </c>
      <c r="G1296" s="9"/>
      <c r="H1296" s="14">
        <f t="shared" si="20"/>
        <v>0</v>
      </c>
      <c r="I1296" s="10">
        <v>0</v>
      </c>
      <c r="J1296" s="12">
        <v>0</v>
      </c>
      <c r="K1296" s="10">
        <v>0</v>
      </c>
      <c r="L1296" s="12">
        <v>0</v>
      </c>
      <c r="M1296" s="11"/>
      <c r="N1296" s="7" t="s">
        <v>38</v>
      </c>
      <c r="O1296" s="10">
        <v>0</v>
      </c>
      <c r="P1296" s="12">
        <v>0</v>
      </c>
    </row>
    <row r="1297" spans="1:16" x14ac:dyDescent="0.3">
      <c r="A1297" s="7" t="s">
        <v>35</v>
      </c>
      <c r="B1297" s="7" t="s">
        <v>681</v>
      </c>
      <c r="C1297" s="7" t="s">
        <v>682</v>
      </c>
      <c r="D1297" s="7" t="s">
        <v>1965</v>
      </c>
      <c r="E1297" s="7" t="s">
        <v>1966</v>
      </c>
      <c r="F1297" s="10">
        <v>0</v>
      </c>
      <c r="G1297" s="8">
        <v>3</v>
      </c>
      <c r="H1297" s="14">
        <f t="shared" si="20"/>
        <v>0</v>
      </c>
      <c r="I1297" s="10">
        <v>0</v>
      </c>
      <c r="J1297" s="12">
        <v>0</v>
      </c>
      <c r="K1297" s="10">
        <v>0</v>
      </c>
      <c r="L1297" s="12">
        <v>0</v>
      </c>
      <c r="M1297" s="11"/>
      <c r="N1297" s="7" t="s">
        <v>38</v>
      </c>
      <c r="O1297" s="10">
        <v>0</v>
      </c>
      <c r="P1297" s="12">
        <v>0</v>
      </c>
    </row>
    <row r="1298" spans="1:16" x14ac:dyDescent="0.3">
      <c r="A1298" s="7" t="s">
        <v>35</v>
      </c>
      <c r="B1298" s="7" t="s">
        <v>681</v>
      </c>
      <c r="C1298" s="7" t="s">
        <v>682</v>
      </c>
      <c r="D1298" s="7" t="s">
        <v>1967</v>
      </c>
      <c r="E1298" s="7" t="s">
        <v>1968</v>
      </c>
      <c r="F1298" s="10">
        <v>0</v>
      </c>
      <c r="G1298" s="9"/>
      <c r="H1298" s="14">
        <f t="shared" si="20"/>
        <v>0</v>
      </c>
      <c r="I1298" s="10">
        <v>0</v>
      </c>
      <c r="J1298" s="12">
        <v>0</v>
      </c>
      <c r="K1298" s="10">
        <v>0</v>
      </c>
      <c r="L1298" s="12">
        <v>0</v>
      </c>
      <c r="M1298" s="11"/>
      <c r="N1298" s="7" t="s">
        <v>38</v>
      </c>
      <c r="O1298" s="10">
        <v>0</v>
      </c>
      <c r="P1298" s="12">
        <v>0</v>
      </c>
    </row>
    <row r="1299" spans="1:16" x14ac:dyDescent="0.3">
      <c r="A1299" s="7" t="s">
        <v>35</v>
      </c>
      <c r="B1299" s="7" t="s">
        <v>681</v>
      </c>
      <c r="C1299" s="7" t="s">
        <v>682</v>
      </c>
      <c r="D1299" s="7" t="s">
        <v>2050</v>
      </c>
      <c r="E1299" s="7" t="s">
        <v>2051</v>
      </c>
      <c r="F1299" s="10">
        <v>0</v>
      </c>
      <c r="G1299" s="9"/>
      <c r="H1299" s="14">
        <f t="shared" si="20"/>
        <v>0</v>
      </c>
      <c r="I1299" s="10">
        <v>0</v>
      </c>
      <c r="J1299" s="12">
        <v>0.05</v>
      </c>
      <c r="K1299" s="10">
        <v>0</v>
      </c>
      <c r="L1299" s="12">
        <v>0</v>
      </c>
      <c r="M1299" s="11"/>
      <c r="N1299" s="7" t="s">
        <v>38</v>
      </c>
      <c r="O1299" s="10">
        <v>0</v>
      </c>
      <c r="P1299" s="12">
        <v>0</v>
      </c>
    </row>
    <row r="1300" spans="1:16" x14ac:dyDescent="0.3">
      <c r="A1300" s="7" t="s">
        <v>35</v>
      </c>
      <c r="B1300" s="7" t="s">
        <v>681</v>
      </c>
      <c r="C1300" s="7" t="s">
        <v>682</v>
      </c>
      <c r="D1300" s="7" t="s">
        <v>2046</v>
      </c>
      <c r="E1300" s="7" t="s">
        <v>2047</v>
      </c>
      <c r="F1300" s="10">
        <v>0</v>
      </c>
      <c r="G1300" s="8">
        <v>3</v>
      </c>
      <c r="H1300" s="14">
        <f t="shared" si="20"/>
        <v>0</v>
      </c>
      <c r="I1300" s="10">
        <v>0</v>
      </c>
      <c r="J1300" s="12">
        <v>0.02</v>
      </c>
      <c r="K1300" s="10">
        <v>0</v>
      </c>
      <c r="L1300" s="12">
        <v>0</v>
      </c>
      <c r="M1300" s="11"/>
      <c r="N1300" s="7" t="s">
        <v>38</v>
      </c>
      <c r="O1300" s="10">
        <v>0</v>
      </c>
      <c r="P1300" s="12">
        <v>0</v>
      </c>
    </row>
    <row r="1301" spans="1:16" x14ac:dyDescent="0.3">
      <c r="A1301" s="7" t="s">
        <v>35</v>
      </c>
      <c r="B1301" s="7" t="s">
        <v>681</v>
      </c>
      <c r="C1301" s="7" t="s">
        <v>682</v>
      </c>
      <c r="D1301" s="7" t="s">
        <v>2024</v>
      </c>
      <c r="E1301" s="7" t="s">
        <v>2025</v>
      </c>
      <c r="F1301" s="10">
        <v>122535</v>
      </c>
      <c r="G1301" s="8">
        <v>5</v>
      </c>
      <c r="H1301" s="14">
        <f t="shared" si="20"/>
        <v>6127</v>
      </c>
      <c r="I1301" s="10">
        <v>128662</v>
      </c>
      <c r="J1301" s="12">
        <v>0</v>
      </c>
      <c r="K1301" s="10">
        <v>128662</v>
      </c>
      <c r="L1301" s="12">
        <v>4.2299999999999997E-2</v>
      </c>
      <c r="M1301" s="11"/>
      <c r="N1301" s="7" t="s">
        <v>38</v>
      </c>
      <c r="O1301" s="10">
        <v>128662</v>
      </c>
      <c r="P1301" s="12">
        <v>4.2299999999999997E-2</v>
      </c>
    </row>
    <row r="1302" spans="1:16" x14ac:dyDescent="0.3">
      <c r="A1302" s="7" t="s">
        <v>35</v>
      </c>
      <c r="B1302" s="7" t="s">
        <v>681</v>
      </c>
      <c r="C1302" s="7" t="s">
        <v>682</v>
      </c>
      <c r="D1302" s="7" t="s">
        <v>1954</v>
      </c>
      <c r="E1302" s="7" t="s">
        <v>1955</v>
      </c>
      <c r="F1302" s="10">
        <v>14134</v>
      </c>
      <c r="G1302" s="9"/>
      <c r="H1302" s="14">
        <f t="shared" si="20"/>
        <v>0</v>
      </c>
      <c r="I1302" s="10">
        <v>14134</v>
      </c>
      <c r="J1302" s="12">
        <v>0</v>
      </c>
      <c r="K1302" s="10">
        <v>14134</v>
      </c>
      <c r="L1302" s="12">
        <v>4.5999999999999999E-3</v>
      </c>
      <c r="M1302" s="11"/>
      <c r="N1302" s="7" t="s">
        <v>38</v>
      </c>
      <c r="O1302" s="10">
        <v>14134</v>
      </c>
      <c r="P1302" s="12">
        <v>4.5999999999999999E-3</v>
      </c>
    </row>
    <row r="1303" spans="1:16" x14ac:dyDescent="0.3">
      <c r="A1303" s="7" t="s">
        <v>35</v>
      </c>
      <c r="B1303" s="7" t="s">
        <v>683</v>
      </c>
      <c r="C1303" s="7" t="s">
        <v>684</v>
      </c>
      <c r="D1303" s="7" t="s">
        <v>1956</v>
      </c>
      <c r="E1303" s="7" t="s">
        <v>1957</v>
      </c>
      <c r="F1303" s="10">
        <v>6412000</v>
      </c>
      <c r="G1303" s="8">
        <v>3</v>
      </c>
      <c r="H1303" s="14">
        <f t="shared" si="20"/>
        <v>192360</v>
      </c>
      <c r="I1303" s="10">
        <v>6604360</v>
      </c>
      <c r="J1303" s="12">
        <v>0</v>
      </c>
      <c r="K1303" s="10">
        <v>6604360</v>
      </c>
      <c r="L1303" s="12">
        <v>2.7189999999999999</v>
      </c>
      <c r="M1303" s="11"/>
      <c r="N1303" s="7" t="s">
        <v>38</v>
      </c>
      <c r="O1303" s="10">
        <v>6604360</v>
      </c>
      <c r="P1303" s="12">
        <v>2.7189999999999999</v>
      </c>
    </row>
    <row r="1304" spans="1:16" x14ac:dyDescent="0.3">
      <c r="A1304" s="7" t="s">
        <v>35</v>
      </c>
      <c r="B1304" s="7" t="s">
        <v>683</v>
      </c>
      <c r="C1304" s="7" t="s">
        <v>684</v>
      </c>
      <c r="D1304" s="7" t="s">
        <v>1969</v>
      </c>
      <c r="E1304" s="7" t="s">
        <v>1970</v>
      </c>
      <c r="F1304" s="10">
        <v>588000</v>
      </c>
      <c r="G1304" s="8">
        <v>5</v>
      </c>
      <c r="H1304" s="14">
        <f t="shared" si="20"/>
        <v>29400</v>
      </c>
      <c r="I1304" s="10">
        <v>617400</v>
      </c>
      <c r="J1304" s="12">
        <v>0</v>
      </c>
      <c r="K1304" s="10">
        <v>617400</v>
      </c>
      <c r="L1304" s="12">
        <v>0.25419999999999998</v>
      </c>
      <c r="M1304" s="11"/>
      <c r="N1304" s="7" t="s">
        <v>38</v>
      </c>
      <c r="O1304" s="10">
        <v>617400</v>
      </c>
      <c r="P1304" s="12">
        <v>0.25419999999999998</v>
      </c>
    </row>
    <row r="1305" spans="1:16" x14ac:dyDescent="0.3">
      <c r="A1305" s="7" t="s">
        <v>35</v>
      </c>
      <c r="B1305" s="7" t="s">
        <v>683</v>
      </c>
      <c r="C1305" s="7" t="s">
        <v>684</v>
      </c>
      <c r="D1305" s="7" t="s">
        <v>2090</v>
      </c>
      <c r="E1305" s="7" t="s">
        <v>2091</v>
      </c>
      <c r="F1305" s="10">
        <v>830000</v>
      </c>
      <c r="G1305" s="8">
        <v>3</v>
      </c>
      <c r="H1305" s="14">
        <f t="shared" si="20"/>
        <v>24900</v>
      </c>
      <c r="I1305" s="10">
        <v>854900</v>
      </c>
      <c r="J1305" s="12">
        <v>0</v>
      </c>
      <c r="K1305" s="10">
        <v>854900</v>
      </c>
      <c r="L1305" s="12">
        <v>0.35199999999999998</v>
      </c>
      <c r="M1305" s="11"/>
      <c r="N1305" s="7" t="s">
        <v>38</v>
      </c>
      <c r="O1305" s="10">
        <v>854900</v>
      </c>
      <c r="P1305" s="12">
        <v>0.35199999999999998</v>
      </c>
    </row>
    <row r="1306" spans="1:16" x14ac:dyDescent="0.3">
      <c r="A1306" s="7" t="s">
        <v>35</v>
      </c>
      <c r="B1306" s="7" t="s">
        <v>683</v>
      </c>
      <c r="C1306" s="7" t="s">
        <v>684</v>
      </c>
      <c r="D1306" s="7" t="s">
        <v>1991</v>
      </c>
      <c r="E1306" s="7" t="s">
        <v>1992</v>
      </c>
      <c r="F1306" s="10">
        <v>2105000</v>
      </c>
      <c r="G1306" s="8">
        <v>3</v>
      </c>
      <c r="H1306" s="14">
        <f t="shared" si="20"/>
        <v>63150</v>
      </c>
      <c r="I1306" s="10">
        <v>2168150</v>
      </c>
      <c r="J1306" s="12">
        <v>0</v>
      </c>
      <c r="K1306" s="10">
        <v>2168150</v>
      </c>
      <c r="L1306" s="12">
        <v>0.89259999999999995</v>
      </c>
      <c r="M1306" s="11"/>
      <c r="N1306" s="7" t="s">
        <v>38</v>
      </c>
      <c r="O1306" s="10">
        <v>2168150</v>
      </c>
      <c r="P1306" s="12">
        <v>0.89259999999999995</v>
      </c>
    </row>
    <row r="1307" spans="1:16" x14ac:dyDescent="0.3">
      <c r="A1307" s="7" t="s">
        <v>35</v>
      </c>
      <c r="B1307" s="7" t="s">
        <v>683</v>
      </c>
      <c r="C1307" s="7" t="s">
        <v>684</v>
      </c>
      <c r="D1307" s="7" t="s">
        <v>1993</v>
      </c>
      <c r="E1307" s="7" t="s">
        <v>1994</v>
      </c>
      <c r="F1307" s="10">
        <v>1550000</v>
      </c>
      <c r="G1307" s="8">
        <v>3</v>
      </c>
      <c r="H1307" s="14">
        <f t="shared" si="20"/>
        <v>46500</v>
      </c>
      <c r="I1307" s="10">
        <v>1596500</v>
      </c>
      <c r="J1307" s="12">
        <v>0</v>
      </c>
      <c r="K1307" s="10">
        <v>1596500</v>
      </c>
      <c r="L1307" s="12">
        <v>0.6573</v>
      </c>
      <c r="M1307" s="11"/>
      <c r="N1307" s="7" t="s">
        <v>38</v>
      </c>
      <c r="O1307" s="10">
        <v>1596500</v>
      </c>
      <c r="P1307" s="12">
        <v>0.6573</v>
      </c>
    </row>
    <row r="1308" spans="1:16" x14ac:dyDescent="0.3">
      <c r="A1308" s="7" t="s">
        <v>35</v>
      </c>
      <c r="B1308" s="7" t="s">
        <v>683</v>
      </c>
      <c r="C1308" s="7" t="s">
        <v>684</v>
      </c>
      <c r="D1308" s="7" t="s">
        <v>1959</v>
      </c>
      <c r="E1308" s="7" t="s">
        <v>1960</v>
      </c>
      <c r="F1308" s="10">
        <v>0</v>
      </c>
      <c r="G1308" s="8">
        <v>3</v>
      </c>
      <c r="H1308" s="14">
        <f t="shared" si="20"/>
        <v>0</v>
      </c>
      <c r="I1308" s="10">
        <v>0</v>
      </c>
      <c r="J1308" s="12">
        <v>0</v>
      </c>
      <c r="K1308" s="10">
        <v>0</v>
      </c>
      <c r="L1308" s="12">
        <v>0</v>
      </c>
      <c r="M1308" s="11"/>
      <c r="N1308" s="7" t="s">
        <v>38</v>
      </c>
      <c r="O1308" s="10">
        <v>0</v>
      </c>
      <c r="P1308" s="12">
        <v>0</v>
      </c>
    </row>
    <row r="1309" spans="1:16" x14ac:dyDescent="0.3">
      <c r="A1309" s="7" t="s">
        <v>35</v>
      </c>
      <c r="B1309" s="7" t="s">
        <v>683</v>
      </c>
      <c r="C1309" s="7" t="s">
        <v>684</v>
      </c>
      <c r="D1309" s="7" t="s">
        <v>2028</v>
      </c>
      <c r="E1309" s="7" t="s">
        <v>2029</v>
      </c>
      <c r="F1309" s="10">
        <v>0</v>
      </c>
      <c r="G1309" s="8">
        <v>3</v>
      </c>
      <c r="H1309" s="14">
        <f t="shared" si="20"/>
        <v>0</v>
      </c>
      <c r="I1309" s="10">
        <v>0</v>
      </c>
      <c r="J1309" s="12">
        <v>0</v>
      </c>
      <c r="K1309" s="10">
        <v>0</v>
      </c>
      <c r="L1309" s="12">
        <v>0</v>
      </c>
      <c r="M1309" s="11"/>
      <c r="N1309" s="7" t="s">
        <v>38</v>
      </c>
      <c r="O1309" s="10">
        <v>0</v>
      </c>
      <c r="P1309" s="12">
        <v>0</v>
      </c>
    </row>
    <row r="1310" spans="1:16" x14ac:dyDescent="0.3">
      <c r="A1310" s="7" t="s">
        <v>35</v>
      </c>
      <c r="B1310" s="7" t="s">
        <v>683</v>
      </c>
      <c r="C1310" s="7" t="s">
        <v>684</v>
      </c>
      <c r="D1310" s="7" t="s">
        <v>2032</v>
      </c>
      <c r="E1310" s="7" t="s">
        <v>2033</v>
      </c>
      <c r="F1310" s="10">
        <v>0</v>
      </c>
      <c r="G1310" s="8">
        <v>3</v>
      </c>
      <c r="H1310" s="14">
        <f t="shared" si="20"/>
        <v>0</v>
      </c>
      <c r="I1310" s="10">
        <v>0</v>
      </c>
      <c r="J1310" s="12">
        <v>0</v>
      </c>
      <c r="K1310" s="10">
        <v>0</v>
      </c>
      <c r="L1310" s="12">
        <v>0</v>
      </c>
      <c r="M1310" s="11"/>
      <c r="N1310" s="7" t="s">
        <v>38</v>
      </c>
      <c r="O1310" s="10">
        <v>0</v>
      </c>
      <c r="P1310" s="12">
        <v>0</v>
      </c>
    </row>
    <row r="1311" spans="1:16" x14ac:dyDescent="0.3">
      <c r="A1311" s="7" t="s">
        <v>35</v>
      </c>
      <c r="B1311" s="7" t="s">
        <v>683</v>
      </c>
      <c r="C1311" s="7" t="s">
        <v>684</v>
      </c>
      <c r="D1311" s="7" t="s">
        <v>2018</v>
      </c>
      <c r="E1311" s="7" t="s">
        <v>2019</v>
      </c>
      <c r="F1311" s="10">
        <v>0</v>
      </c>
      <c r="G1311" s="8">
        <v>3</v>
      </c>
      <c r="H1311" s="14">
        <f t="shared" si="20"/>
        <v>0</v>
      </c>
      <c r="I1311" s="10">
        <v>0</v>
      </c>
      <c r="J1311" s="12">
        <v>0</v>
      </c>
      <c r="K1311" s="10">
        <v>0</v>
      </c>
      <c r="L1311" s="12">
        <v>0</v>
      </c>
      <c r="M1311" s="11"/>
      <c r="N1311" s="7" t="s">
        <v>38</v>
      </c>
      <c r="O1311" s="10">
        <v>0</v>
      </c>
      <c r="P1311" s="12">
        <v>0</v>
      </c>
    </row>
    <row r="1312" spans="1:16" x14ac:dyDescent="0.3">
      <c r="A1312" s="7" t="s">
        <v>35</v>
      </c>
      <c r="B1312" s="7" t="s">
        <v>683</v>
      </c>
      <c r="C1312" s="7" t="s">
        <v>684</v>
      </c>
      <c r="D1312" s="7" t="s">
        <v>1995</v>
      </c>
      <c r="E1312" s="7" t="s">
        <v>1996</v>
      </c>
      <c r="F1312" s="10">
        <v>0</v>
      </c>
      <c r="G1312" s="8">
        <v>3</v>
      </c>
      <c r="H1312" s="14">
        <f t="shared" si="20"/>
        <v>0</v>
      </c>
      <c r="I1312" s="10">
        <v>0</v>
      </c>
      <c r="J1312" s="12">
        <v>0</v>
      </c>
      <c r="K1312" s="10">
        <v>0</v>
      </c>
      <c r="L1312" s="12">
        <v>0</v>
      </c>
      <c r="M1312" s="11"/>
      <c r="N1312" s="7" t="s">
        <v>38</v>
      </c>
      <c r="O1312" s="10">
        <v>0</v>
      </c>
      <c r="P1312" s="12">
        <v>0</v>
      </c>
    </row>
    <row r="1313" spans="1:16" x14ac:dyDescent="0.3">
      <c r="A1313" s="7" t="s">
        <v>35</v>
      </c>
      <c r="B1313" s="7" t="s">
        <v>683</v>
      </c>
      <c r="C1313" s="7" t="s">
        <v>684</v>
      </c>
      <c r="D1313" s="7" t="s">
        <v>1963</v>
      </c>
      <c r="E1313" s="7" t="s">
        <v>1964</v>
      </c>
      <c r="F1313" s="10">
        <v>0</v>
      </c>
      <c r="G1313" s="8">
        <v>3</v>
      </c>
      <c r="H1313" s="14">
        <f t="shared" si="20"/>
        <v>0</v>
      </c>
      <c r="I1313" s="10">
        <v>0</v>
      </c>
      <c r="J1313" s="12">
        <v>0</v>
      </c>
      <c r="K1313" s="10">
        <v>0</v>
      </c>
      <c r="L1313" s="12">
        <v>0</v>
      </c>
      <c r="M1313" s="11"/>
      <c r="N1313" s="7" t="s">
        <v>38</v>
      </c>
      <c r="O1313" s="10">
        <v>0</v>
      </c>
      <c r="P1313" s="12">
        <v>0</v>
      </c>
    </row>
    <row r="1314" spans="1:16" x14ac:dyDescent="0.3">
      <c r="A1314" s="7" t="s">
        <v>35</v>
      </c>
      <c r="B1314" s="7" t="s">
        <v>683</v>
      </c>
      <c r="C1314" s="7" t="s">
        <v>684</v>
      </c>
      <c r="D1314" s="7" t="s">
        <v>1965</v>
      </c>
      <c r="E1314" s="7" t="s">
        <v>1966</v>
      </c>
      <c r="F1314" s="10">
        <v>0</v>
      </c>
      <c r="G1314" s="8">
        <v>3</v>
      </c>
      <c r="H1314" s="14">
        <f t="shared" si="20"/>
        <v>0</v>
      </c>
      <c r="I1314" s="10">
        <v>0</v>
      </c>
      <c r="J1314" s="12">
        <v>0</v>
      </c>
      <c r="K1314" s="10">
        <v>0</v>
      </c>
      <c r="L1314" s="12">
        <v>0</v>
      </c>
      <c r="M1314" s="11"/>
      <c r="N1314" s="7" t="s">
        <v>38</v>
      </c>
      <c r="O1314" s="10">
        <v>0</v>
      </c>
      <c r="P1314" s="12">
        <v>0</v>
      </c>
    </row>
    <row r="1315" spans="1:16" x14ac:dyDescent="0.3">
      <c r="A1315" s="7" t="s">
        <v>35</v>
      </c>
      <c r="B1315" s="7" t="s">
        <v>683</v>
      </c>
      <c r="C1315" s="7" t="s">
        <v>684</v>
      </c>
      <c r="D1315" s="7" t="s">
        <v>1967</v>
      </c>
      <c r="E1315" s="7" t="s">
        <v>1968</v>
      </c>
      <c r="F1315" s="10">
        <v>225000</v>
      </c>
      <c r="G1315" s="8">
        <v>3</v>
      </c>
      <c r="H1315" s="14">
        <f t="shared" si="20"/>
        <v>6750</v>
      </c>
      <c r="I1315" s="10">
        <v>231750</v>
      </c>
      <c r="J1315" s="12">
        <v>0</v>
      </c>
      <c r="K1315" s="10">
        <v>231750</v>
      </c>
      <c r="L1315" s="12">
        <v>9.5399999999999999E-2</v>
      </c>
      <c r="M1315" s="11"/>
      <c r="N1315" s="7" t="s">
        <v>38</v>
      </c>
      <c r="O1315" s="10">
        <v>231750</v>
      </c>
      <c r="P1315" s="12">
        <v>9.5399999999999999E-2</v>
      </c>
    </row>
    <row r="1316" spans="1:16" x14ac:dyDescent="0.3">
      <c r="A1316" s="7" t="s">
        <v>35</v>
      </c>
      <c r="B1316" s="7" t="s">
        <v>683</v>
      </c>
      <c r="C1316" s="7" t="s">
        <v>684</v>
      </c>
      <c r="D1316" s="7" t="s">
        <v>2050</v>
      </c>
      <c r="E1316" s="7" t="s">
        <v>2051</v>
      </c>
      <c r="F1316" s="10">
        <v>0</v>
      </c>
      <c r="G1316" s="8">
        <v>3</v>
      </c>
      <c r="H1316" s="14">
        <f t="shared" si="20"/>
        <v>0</v>
      </c>
      <c r="I1316" s="10">
        <v>0</v>
      </c>
      <c r="J1316" s="12">
        <v>0</v>
      </c>
      <c r="K1316" s="10">
        <v>0</v>
      </c>
      <c r="L1316" s="12">
        <v>0</v>
      </c>
      <c r="M1316" s="11"/>
      <c r="N1316" s="7" t="s">
        <v>38</v>
      </c>
      <c r="O1316" s="10">
        <v>0</v>
      </c>
      <c r="P1316" s="12">
        <v>0</v>
      </c>
    </row>
    <row r="1317" spans="1:16" x14ac:dyDescent="0.3">
      <c r="A1317" s="7" t="s">
        <v>35</v>
      </c>
      <c r="B1317" s="7" t="s">
        <v>683</v>
      </c>
      <c r="C1317" s="7" t="s">
        <v>684</v>
      </c>
      <c r="D1317" s="7" t="s">
        <v>2046</v>
      </c>
      <c r="E1317" s="7" t="s">
        <v>2047</v>
      </c>
      <c r="F1317" s="10">
        <v>0</v>
      </c>
      <c r="G1317" s="8">
        <v>3</v>
      </c>
      <c r="H1317" s="14">
        <f t="shared" si="20"/>
        <v>0</v>
      </c>
      <c r="I1317" s="10">
        <v>0</v>
      </c>
      <c r="J1317" s="12">
        <v>0</v>
      </c>
      <c r="K1317" s="10">
        <v>0</v>
      </c>
      <c r="L1317" s="12">
        <v>0</v>
      </c>
      <c r="M1317" s="11"/>
      <c r="N1317" s="7" t="s">
        <v>38</v>
      </c>
      <c r="O1317" s="10">
        <v>0</v>
      </c>
      <c r="P1317" s="12">
        <v>0</v>
      </c>
    </row>
    <row r="1318" spans="1:16" x14ac:dyDescent="0.3">
      <c r="A1318" s="7" t="s">
        <v>35</v>
      </c>
      <c r="B1318" s="7" t="s">
        <v>683</v>
      </c>
      <c r="C1318" s="7" t="s">
        <v>684</v>
      </c>
      <c r="D1318" s="7" t="s">
        <v>2008</v>
      </c>
      <c r="E1318" s="7" t="s">
        <v>2009</v>
      </c>
      <c r="F1318" s="10">
        <v>235000</v>
      </c>
      <c r="G1318" s="8">
        <v>3</v>
      </c>
      <c r="H1318" s="14">
        <f t="shared" si="20"/>
        <v>7050</v>
      </c>
      <c r="I1318" s="10">
        <v>242050</v>
      </c>
      <c r="J1318" s="12">
        <v>0</v>
      </c>
      <c r="K1318" s="10">
        <v>242050</v>
      </c>
      <c r="L1318" s="12">
        <v>9.9699999999999997E-2</v>
      </c>
      <c r="M1318" s="11"/>
      <c r="N1318" s="7" t="s">
        <v>38</v>
      </c>
      <c r="O1318" s="10">
        <v>242050</v>
      </c>
      <c r="P1318" s="12">
        <v>9.9699999999999997E-2</v>
      </c>
    </row>
    <row r="1319" spans="1:16" x14ac:dyDescent="0.3">
      <c r="A1319" s="7" t="s">
        <v>35</v>
      </c>
      <c r="B1319" s="7" t="s">
        <v>683</v>
      </c>
      <c r="C1319" s="7" t="s">
        <v>684</v>
      </c>
      <c r="D1319" s="7" t="s">
        <v>2042</v>
      </c>
      <c r="E1319" s="7" t="s">
        <v>2043</v>
      </c>
      <c r="F1319" s="10">
        <v>150000</v>
      </c>
      <c r="G1319" s="8">
        <v>3</v>
      </c>
      <c r="H1319" s="14">
        <f t="shared" si="20"/>
        <v>4500</v>
      </c>
      <c r="I1319" s="10">
        <v>154500</v>
      </c>
      <c r="J1319" s="12">
        <v>0</v>
      </c>
      <c r="K1319" s="10">
        <v>154500</v>
      </c>
      <c r="L1319" s="12">
        <v>6.3600000000000004E-2</v>
      </c>
      <c r="M1319" s="11"/>
      <c r="N1319" s="7" t="s">
        <v>38</v>
      </c>
      <c r="O1319" s="10">
        <v>154500</v>
      </c>
      <c r="P1319" s="12">
        <v>6.3600000000000004E-2</v>
      </c>
    </row>
    <row r="1320" spans="1:16" x14ac:dyDescent="0.3">
      <c r="A1320" s="7" t="s">
        <v>35</v>
      </c>
      <c r="B1320" s="7" t="s">
        <v>683</v>
      </c>
      <c r="C1320" s="7" t="s">
        <v>684</v>
      </c>
      <c r="D1320" s="7" t="s">
        <v>2010</v>
      </c>
      <c r="E1320" s="7" t="s">
        <v>2011</v>
      </c>
      <c r="F1320" s="10">
        <v>0</v>
      </c>
      <c r="G1320" s="8">
        <v>3</v>
      </c>
      <c r="H1320" s="14">
        <f t="shared" si="20"/>
        <v>0</v>
      </c>
      <c r="I1320" s="10">
        <v>0</v>
      </c>
      <c r="J1320" s="12">
        <v>0</v>
      </c>
      <c r="K1320" s="10">
        <v>0</v>
      </c>
      <c r="L1320" s="12">
        <v>0</v>
      </c>
      <c r="M1320" s="11"/>
      <c r="N1320" s="7" t="s">
        <v>38</v>
      </c>
      <c r="O1320" s="10">
        <v>0</v>
      </c>
      <c r="P1320" s="12">
        <v>0</v>
      </c>
    </row>
    <row r="1321" spans="1:16" x14ac:dyDescent="0.3">
      <c r="A1321" s="7" t="s">
        <v>35</v>
      </c>
      <c r="B1321" s="7" t="s">
        <v>683</v>
      </c>
      <c r="C1321" s="7" t="s">
        <v>684</v>
      </c>
      <c r="D1321" s="7" t="s">
        <v>2044</v>
      </c>
      <c r="E1321" s="7" t="s">
        <v>2045</v>
      </c>
      <c r="F1321" s="10">
        <v>0</v>
      </c>
      <c r="G1321" s="8">
        <v>3</v>
      </c>
      <c r="H1321" s="14">
        <f t="shared" si="20"/>
        <v>0</v>
      </c>
      <c r="I1321" s="10">
        <v>0</v>
      </c>
      <c r="J1321" s="12">
        <v>0</v>
      </c>
      <c r="K1321" s="10">
        <v>0</v>
      </c>
      <c r="L1321" s="12">
        <v>0</v>
      </c>
      <c r="M1321" s="11"/>
      <c r="N1321" s="7" t="s">
        <v>38</v>
      </c>
      <c r="O1321" s="10">
        <v>0</v>
      </c>
      <c r="P1321" s="12">
        <v>0</v>
      </c>
    </row>
    <row r="1322" spans="1:16" x14ac:dyDescent="0.3">
      <c r="A1322" s="7" t="s">
        <v>35</v>
      </c>
      <c r="B1322" s="7" t="s">
        <v>685</v>
      </c>
      <c r="C1322" s="7" t="s">
        <v>686</v>
      </c>
      <c r="D1322" s="7" t="s">
        <v>1989</v>
      </c>
      <c r="E1322" s="7" t="s">
        <v>1990</v>
      </c>
      <c r="F1322" s="10">
        <v>1361533</v>
      </c>
      <c r="G1322" s="8">
        <v>3</v>
      </c>
      <c r="H1322" s="14">
        <f t="shared" si="20"/>
        <v>40846</v>
      </c>
      <c r="I1322" s="10">
        <v>1402379</v>
      </c>
      <c r="J1322" s="12">
        <v>0</v>
      </c>
      <c r="K1322" s="10">
        <v>1402379</v>
      </c>
      <c r="L1322" s="12">
        <v>0.57730000000000004</v>
      </c>
      <c r="M1322" s="11"/>
      <c r="N1322" s="7" t="s">
        <v>38</v>
      </c>
      <c r="O1322" s="10">
        <v>1402379</v>
      </c>
      <c r="P1322" s="12">
        <v>0.57730000000000004</v>
      </c>
    </row>
    <row r="1323" spans="1:16" x14ac:dyDescent="0.3">
      <c r="A1323" s="7" t="s">
        <v>35</v>
      </c>
      <c r="B1323" s="7" t="s">
        <v>685</v>
      </c>
      <c r="C1323" s="7" t="s">
        <v>686</v>
      </c>
      <c r="D1323" s="7" t="s">
        <v>1959</v>
      </c>
      <c r="E1323" s="7" t="s">
        <v>1960</v>
      </c>
      <c r="F1323" s="10">
        <v>2000</v>
      </c>
      <c r="G1323" s="8">
        <v>3</v>
      </c>
      <c r="H1323" s="14">
        <f t="shared" si="20"/>
        <v>60</v>
      </c>
      <c r="I1323" s="10">
        <v>2060</v>
      </c>
      <c r="J1323" s="12">
        <v>0</v>
      </c>
      <c r="K1323" s="10">
        <v>2060</v>
      </c>
      <c r="L1323" s="12">
        <v>8.0000000000000004E-4</v>
      </c>
      <c r="M1323" s="11"/>
      <c r="N1323" s="7" t="s">
        <v>38</v>
      </c>
      <c r="O1323" s="10">
        <v>2060</v>
      </c>
      <c r="P1323" s="12">
        <v>8.0000000000000004E-4</v>
      </c>
    </row>
    <row r="1324" spans="1:16" x14ac:dyDescent="0.3">
      <c r="A1324" s="7" t="s">
        <v>35</v>
      </c>
      <c r="B1324" s="7" t="s">
        <v>685</v>
      </c>
      <c r="C1324" s="7" t="s">
        <v>686</v>
      </c>
      <c r="D1324" s="7" t="s">
        <v>1965</v>
      </c>
      <c r="E1324" s="7" t="s">
        <v>1966</v>
      </c>
      <c r="F1324" s="10">
        <v>14000</v>
      </c>
      <c r="G1324" s="8">
        <v>3</v>
      </c>
      <c r="H1324" s="14">
        <f t="shared" si="20"/>
        <v>420</v>
      </c>
      <c r="I1324" s="10">
        <v>14420</v>
      </c>
      <c r="J1324" s="12">
        <v>0</v>
      </c>
      <c r="K1324" s="10">
        <v>14420</v>
      </c>
      <c r="L1324" s="12">
        <v>5.8999999999999999E-3</v>
      </c>
      <c r="M1324" s="11"/>
      <c r="N1324" s="7" t="s">
        <v>38</v>
      </c>
      <c r="O1324" s="10">
        <v>14420</v>
      </c>
      <c r="P1324" s="12">
        <v>5.8999999999999999E-3</v>
      </c>
    </row>
    <row r="1325" spans="1:16" x14ac:dyDescent="0.3">
      <c r="A1325" s="7" t="s">
        <v>35</v>
      </c>
      <c r="B1325" s="7" t="s">
        <v>685</v>
      </c>
      <c r="C1325" s="7" t="s">
        <v>686</v>
      </c>
      <c r="D1325" s="7" t="s">
        <v>1967</v>
      </c>
      <c r="E1325" s="7" t="s">
        <v>1968</v>
      </c>
      <c r="F1325" s="10">
        <v>10000</v>
      </c>
      <c r="G1325" s="8">
        <v>3</v>
      </c>
      <c r="H1325" s="14">
        <f t="shared" si="20"/>
        <v>300</v>
      </c>
      <c r="I1325" s="10">
        <v>10300</v>
      </c>
      <c r="J1325" s="12">
        <v>0</v>
      </c>
      <c r="K1325" s="10">
        <v>10300</v>
      </c>
      <c r="L1325" s="12">
        <v>4.1999999999999997E-3</v>
      </c>
      <c r="M1325" s="11"/>
      <c r="N1325" s="7" t="s">
        <v>38</v>
      </c>
      <c r="O1325" s="10">
        <v>10300</v>
      </c>
      <c r="P1325" s="12">
        <v>4.1999999999999997E-3</v>
      </c>
    </row>
    <row r="1326" spans="1:16" x14ac:dyDescent="0.3">
      <c r="A1326" s="7" t="s">
        <v>35</v>
      </c>
      <c r="B1326" s="7" t="s">
        <v>685</v>
      </c>
      <c r="C1326" s="7" t="s">
        <v>686</v>
      </c>
      <c r="D1326" s="7" t="s">
        <v>1971</v>
      </c>
      <c r="E1326" s="7" t="s">
        <v>1972</v>
      </c>
      <c r="F1326" s="10">
        <v>0</v>
      </c>
      <c r="G1326" s="8">
        <v>3</v>
      </c>
      <c r="H1326" s="14">
        <f t="shared" si="20"/>
        <v>0</v>
      </c>
      <c r="I1326" s="10">
        <v>0</v>
      </c>
      <c r="J1326" s="12">
        <v>0</v>
      </c>
      <c r="K1326" s="10">
        <v>0</v>
      </c>
      <c r="L1326" s="12">
        <v>0</v>
      </c>
      <c r="M1326" s="11"/>
      <c r="N1326" s="7" t="s">
        <v>38</v>
      </c>
      <c r="O1326" s="10">
        <v>0</v>
      </c>
      <c r="P1326" s="12">
        <v>0</v>
      </c>
    </row>
    <row r="1327" spans="1:16" x14ac:dyDescent="0.3">
      <c r="A1327" s="7" t="s">
        <v>35</v>
      </c>
      <c r="B1327" s="7" t="s">
        <v>685</v>
      </c>
      <c r="C1327" s="7" t="s">
        <v>686</v>
      </c>
      <c r="D1327" s="7" t="s">
        <v>2008</v>
      </c>
      <c r="E1327" s="7" t="s">
        <v>2009</v>
      </c>
      <c r="F1327" s="10">
        <v>1500</v>
      </c>
      <c r="G1327" s="8">
        <v>3</v>
      </c>
      <c r="H1327" s="14">
        <f t="shared" si="20"/>
        <v>45</v>
      </c>
      <c r="I1327" s="10">
        <v>1545</v>
      </c>
      <c r="J1327" s="12">
        <v>0</v>
      </c>
      <c r="K1327" s="10">
        <v>1545</v>
      </c>
      <c r="L1327" s="12">
        <v>5.9999999999999995E-4</v>
      </c>
      <c r="M1327" s="11"/>
      <c r="N1327" s="7" t="s">
        <v>38</v>
      </c>
      <c r="O1327" s="10">
        <v>1545</v>
      </c>
      <c r="P1327" s="12">
        <v>5.9999999999999995E-4</v>
      </c>
    </row>
    <row r="1328" spans="1:16" x14ac:dyDescent="0.3">
      <c r="A1328" s="7" t="s">
        <v>35</v>
      </c>
      <c r="B1328" s="7" t="s">
        <v>685</v>
      </c>
      <c r="C1328" s="7" t="s">
        <v>686</v>
      </c>
      <c r="D1328" s="7" t="s">
        <v>2020</v>
      </c>
      <c r="E1328" s="7" t="s">
        <v>2021</v>
      </c>
      <c r="F1328" s="10">
        <v>47700</v>
      </c>
      <c r="G1328" s="8">
        <v>3</v>
      </c>
      <c r="H1328" s="14">
        <f t="shared" si="20"/>
        <v>1431</v>
      </c>
      <c r="I1328" s="10">
        <v>49131</v>
      </c>
      <c r="J1328" s="12">
        <v>0</v>
      </c>
      <c r="K1328" s="10">
        <v>49131</v>
      </c>
      <c r="L1328" s="12">
        <v>2.0199999999999999E-2</v>
      </c>
      <c r="M1328" s="11"/>
      <c r="N1328" s="7" t="s">
        <v>38</v>
      </c>
      <c r="O1328" s="10">
        <v>49131</v>
      </c>
      <c r="P1328" s="12">
        <v>2.0199999999999999E-2</v>
      </c>
    </row>
    <row r="1329" spans="1:16" x14ac:dyDescent="0.3">
      <c r="A1329" s="7" t="s">
        <v>35</v>
      </c>
      <c r="B1329" s="7" t="s">
        <v>685</v>
      </c>
      <c r="C1329" s="7" t="s">
        <v>686</v>
      </c>
      <c r="D1329" s="7" t="s">
        <v>2010</v>
      </c>
      <c r="E1329" s="7" t="s">
        <v>2011</v>
      </c>
      <c r="F1329" s="10">
        <v>100</v>
      </c>
      <c r="G1329" s="8">
        <v>3</v>
      </c>
      <c r="H1329" s="14">
        <f t="shared" si="20"/>
        <v>3</v>
      </c>
      <c r="I1329" s="10">
        <v>103</v>
      </c>
      <c r="J1329" s="12">
        <v>0</v>
      </c>
      <c r="K1329" s="10">
        <v>103</v>
      </c>
      <c r="L1329" s="12">
        <v>0</v>
      </c>
      <c r="M1329" s="11"/>
      <c r="N1329" s="7" t="s">
        <v>38</v>
      </c>
      <c r="O1329" s="10">
        <v>103</v>
      </c>
      <c r="P1329" s="12">
        <v>0</v>
      </c>
    </row>
    <row r="1330" spans="1:16" x14ac:dyDescent="0.3">
      <c r="A1330" s="7" t="s">
        <v>35</v>
      </c>
      <c r="B1330" s="7" t="s">
        <v>687</v>
      </c>
      <c r="C1330" s="7" t="s">
        <v>688</v>
      </c>
      <c r="D1330" s="7" t="s">
        <v>1956</v>
      </c>
      <c r="E1330" s="7" t="s">
        <v>1957</v>
      </c>
      <c r="F1330" s="10">
        <v>0</v>
      </c>
      <c r="G1330" s="8">
        <v>1</v>
      </c>
      <c r="H1330" s="14">
        <f t="shared" si="20"/>
        <v>0</v>
      </c>
      <c r="I1330" s="10">
        <v>0</v>
      </c>
      <c r="J1330" s="12">
        <v>0.4375</v>
      </c>
      <c r="K1330" s="10">
        <v>0</v>
      </c>
      <c r="L1330" s="12">
        <v>0</v>
      </c>
      <c r="M1330" s="11"/>
      <c r="N1330" s="7" t="s">
        <v>38</v>
      </c>
      <c r="O1330" s="10">
        <v>0</v>
      </c>
      <c r="P1330" s="12">
        <v>0</v>
      </c>
    </row>
    <row r="1331" spans="1:16" x14ac:dyDescent="0.3">
      <c r="A1331" s="7" t="s">
        <v>35</v>
      </c>
      <c r="B1331" s="7" t="s">
        <v>687</v>
      </c>
      <c r="C1331" s="7" t="s">
        <v>688</v>
      </c>
      <c r="D1331" s="7" t="s">
        <v>1969</v>
      </c>
      <c r="E1331" s="7" t="s">
        <v>1970</v>
      </c>
      <c r="F1331" s="10">
        <v>0</v>
      </c>
      <c r="G1331" s="8">
        <v>1</v>
      </c>
      <c r="H1331" s="14">
        <f t="shared" si="20"/>
        <v>0</v>
      </c>
      <c r="I1331" s="10">
        <v>0</v>
      </c>
      <c r="J1331" s="12">
        <v>0</v>
      </c>
      <c r="K1331" s="10">
        <v>0</v>
      </c>
      <c r="L1331" s="12">
        <v>0</v>
      </c>
      <c r="M1331" s="11"/>
      <c r="N1331" s="7" t="s">
        <v>38</v>
      </c>
      <c r="O1331" s="10">
        <v>0</v>
      </c>
      <c r="P1331" s="12">
        <v>0</v>
      </c>
    </row>
    <row r="1332" spans="1:16" x14ac:dyDescent="0.3">
      <c r="A1332" s="7" t="s">
        <v>35</v>
      </c>
      <c r="B1332" s="7" t="s">
        <v>687</v>
      </c>
      <c r="C1332" s="7" t="s">
        <v>688</v>
      </c>
      <c r="D1332" s="7" t="s">
        <v>2090</v>
      </c>
      <c r="E1332" s="7" t="s">
        <v>2091</v>
      </c>
      <c r="F1332" s="10">
        <v>0</v>
      </c>
      <c r="G1332" s="8">
        <v>1</v>
      </c>
      <c r="H1332" s="14">
        <f t="shared" si="20"/>
        <v>0</v>
      </c>
      <c r="I1332" s="10">
        <v>0</v>
      </c>
      <c r="J1332" s="12">
        <v>0.2</v>
      </c>
      <c r="K1332" s="10">
        <v>0</v>
      </c>
      <c r="L1332" s="12">
        <v>0</v>
      </c>
      <c r="M1332" s="11"/>
      <c r="N1332" s="7" t="s">
        <v>38</v>
      </c>
      <c r="O1332" s="10">
        <v>0</v>
      </c>
      <c r="P1332" s="12">
        <v>0</v>
      </c>
    </row>
    <row r="1333" spans="1:16" x14ac:dyDescent="0.3">
      <c r="A1333" s="7" t="s">
        <v>35</v>
      </c>
      <c r="B1333" s="7" t="s">
        <v>687</v>
      </c>
      <c r="C1333" s="7" t="s">
        <v>688</v>
      </c>
      <c r="D1333" s="7" t="s">
        <v>1991</v>
      </c>
      <c r="E1333" s="7" t="s">
        <v>1992</v>
      </c>
      <c r="F1333" s="10">
        <v>646624</v>
      </c>
      <c r="G1333" s="8">
        <v>1</v>
      </c>
      <c r="H1333" s="14">
        <f t="shared" si="20"/>
        <v>6466</v>
      </c>
      <c r="I1333" s="10">
        <v>653090</v>
      </c>
      <c r="J1333" s="12">
        <v>0</v>
      </c>
      <c r="K1333" s="10">
        <v>653090</v>
      </c>
      <c r="L1333" s="12">
        <v>3.2099999999999997E-2</v>
      </c>
      <c r="M1333" s="10">
        <v>648154</v>
      </c>
      <c r="N1333" s="7" t="s">
        <v>38</v>
      </c>
      <c r="O1333" s="10">
        <v>85167</v>
      </c>
      <c r="P1333" s="12">
        <v>4.1099999999999998E-2</v>
      </c>
    </row>
    <row r="1334" spans="1:16" x14ac:dyDescent="0.3">
      <c r="A1334" s="7" t="s">
        <v>35</v>
      </c>
      <c r="B1334" s="7" t="s">
        <v>687</v>
      </c>
      <c r="C1334" s="7" t="s">
        <v>688</v>
      </c>
      <c r="D1334" s="7" t="s">
        <v>1993</v>
      </c>
      <c r="E1334" s="7" t="s">
        <v>1994</v>
      </c>
      <c r="F1334" s="10">
        <v>1084541</v>
      </c>
      <c r="G1334" s="8">
        <v>1</v>
      </c>
      <c r="H1334" s="14">
        <f t="shared" si="20"/>
        <v>10845</v>
      </c>
      <c r="I1334" s="10">
        <v>1095386</v>
      </c>
      <c r="J1334" s="12">
        <v>0</v>
      </c>
      <c r="K1334" s="10">
        <v>1095386</v>
      </c>
      <c r="L1334" s="12">
        <v>5.3900000000000003E-2</v>
      </c>
      <c r="M1334" s="10">
        <v>1089061</v>
      </c>
      <c r="N1334" s="7" t="s">
        <v>38</v>
      </c>
      <c r="O1334" s="10">
        <v>143102</v>
      </c>
      <c r="P1334" s="12">
        <v>6.8900000000000003E-2</v>
      </c>
    </row>
    <row r="1335" spans="1:16" x14ac:dyDescent="0.3">
      <c r="A1335" s="7" t="s">
        <v>35</v>
      </c>
      <c r="B1335" s="7" t="s">
        <v>687</v>
      </c>
      <c r="C1335" s="7" t="s">
        <v>688</v>
      </c>
      <c r="D1335" s="7" t="s">
        <v>1959</v>
      </c>
      <c r="E1335" s="7" t="s">
        <v>1960</v>
      </c>
      <c r="F1335" s="10">
        <v>0</v>
      </c>
      <c r="G1335" s="8">
        <v>1</v>
      </c>
      <c r="H1335" s="14">
        <f t="shared" si="20"/>
        <v>0</v>
      </c>
      <c r="I1335" s="10">
        <v>0</v>
      </c>
      <c r="J1335" s="12">
        <v>0</v>
      </c>
      <c r="K1335" s="10">
        <v>0</v>
      </c>
      <c r="L1335" s="12">
        <v>0</v>
      </c>
      <c r="M1335" s="11"/>
      <c r="N1335" s="7" t="s">
        <v>38</v>
      </c>
      <c r="O1335" s="10">
        <v>0</v>
      </c>
      <c r="P1335" s="12">
        <v>0</v>
      </c>
    </row>
    <row r="1336" spans="1:16" x14ac:dyDescent="0.3">
      <c r="A1336" s="7" t="s">
        <v>35</v>
      </c>
      <c r="B1336" s="7" t="s">
        <v>687</v>
      </c>
      <c r="C1336" s="7" t="s">
        <v>688</v>
      </c>
      <c r="D1336" s="7" t="s">
        <v>2030</v>
      </c>
      <c r="E1336" s="7" t="s">
        <v>2031</v>
      </c>
      <c r="F1336" s="10">
        <v>0</v>
      </c>
      <c r="G1336" s="8">
        <v>3</v>
      </c>
      <c r="H1336" s="14">
        <f t="shared" si="20"/>
        <v>0</v>
      </c>
      <c r="I1336" s="10">
        <v>0</v>
      </c>
      <c r="J1336" s="12">
        <v>0.05</v>
      </c>
      <c r="K1336" s="10">
        <v>0</v>
      </c>
      <c r="L1336" s="12">
        <v>0</v>
      </c>
      <c r="M1336" s="11"/>
      <c r="N1336" s="7" t="s">
        <v>38</v>
      </c>
      <c r="O1336" s="10">
        <v>0</v>
      </c>
      <c r="P1336" s="12">
        <v>0</v>
      </c>
    </row>
    <row r="1337" spans="1:16" x14ac:dyDescent="0.3">
      <c r="A1337" s="7" t="s">
        <v>35</v>
      </c>
      <c r="B1337" s="7" t="s">
        <v>687</v>
      </c>
      <c r="C1337" s="7" t="s">
        <v>688</v>
      </c>
      <c r="D1337" s="7" t="s">
        <v>2032</v>
      </c>
      <c r="E1337" s="7" t="s">
        <v>2033</v>
      </c>
      <c r="F1337" s="10">
        <v>2863815</v>
      </c>
      <c r="G1337" s="8">
        <v>1</v>
      </c>
      <c r="H1337" s="14">
        <f t="shared" si="20"/>
        <v>28638</v>
      </c>
      <c r="I1337" s="10">
        <v>2892453</v>
      </c>
      <c r="J1337" s="12">
        <v>0.6</v>
      </c>
      <c r="K1337" s="10">
        <v>2892453</v>
      </c>
      <c r="L1337" s="12">
        <v>0.1424</v>
      </c>
      <c r="M1337" s="10">
        <v>2877072</v>
      </c>
      <c r="N1337" s="7" t="s">
        <v>38</v>
      </c>
      <c r="O1337" s="10">
        <v>378047</v>
      </c>
      <c r="P1337" s="12">
        <v>0.182</v>
      </c>
    </row>
    <row r="1338" spans="1:16" x14ac:dyDescent="0.3">
      <c r="A1338" s="7" t="s">
        <v>35</v>
      </c>
      <c r="B1338" s="7" t="s">
        <v>687</v>
      </c>
      <c r="C1338" s="7" t="s">
        <v>688</v>
      </c>
      <c r="D1338" s="7" t="s">
        <v>2018</v>
      </c>
      <c r="E1338" s="7" t="s">
        <v>2019</v>
      </c>
      <c r="F1338" s="10">
        <v>2863815</v>
      </c>
      <c r="G1338" s="8">
        <v>1</v>
      </c>
      <c r="H1338" s="14">
        <f t="shared" si="20"/>
        <v>28638</v>
      </c>
      <c r="I1338" s="10">
        <v>2892453</v>
      </c>
      <c r="J1338" s="12">
        <v>0.6</v>
      </c>
      <c r="K1338" s="10">
        <v>2892453</v>
      </c>
      <c r="L1338" s="12">
        <v>0.1424</v>
      </c>
      <c r="M1338" s="10">
        <v>2877072</v>
      </c>
      <c r="N1338" s="7" t="s">
        <v>38</v>
      </c>
      <c r="O1338" s="10">
        <v>378047</v>
      </c>
      <c r="P1338" s="12">
        <v>0.182</v>
      </c>
    </row>
    <row r="1339" spans="1:16" x14ac:dyDescent="0.3">
      <c r="A1339" s="7" t="s">
        <v>35</v>
      </c>
      <c r="B1339" s="7" t="s">
        <v>687</v>
      </c>
      <c r="C1339" s="7" t="s">
        <v>688</v>
      </c>
      <c r="D1339" s="7" t="s">
        <v>1995</v>
      </c>
      <c r="E1339" s="7" t="s">
        <v>1996</v>
      </c>
      <c r="F1339" s="10">
        <v>0</v>
      </c>
      <c r="G1339" s="8">
        <v>3</v>
      </c>
      <c r="H1339" s="14">
        <f t="shared" si="20"/>
        <v>0</v>
      </c>
      <c r="I1339" s="10">
        <v>0</v>
      </c>
      <c r="J1339" s="12">
        <v>0.05</v>
      </c>
      <c r="K1339" s="10">
        <v>0</v>
      </c>
      <c r="L1339" s="12">
        <v>0</v>
      </c>
      <c r="M1339" s="11"/>
      <c r="N1339" s="7" t="s">
        <v>38</v>
      </c>
      <c r="O1339" s="10">
        <v>0</v>
      </c>
      <c r="P1339" s="12">
        <v>0</v>
      </c>
    </row>
    <row r="1340" spans="1:16" x14ac:dyDescent="0.3">
      <c r="A1340" s="7" t="s">
        <v>35</v>
      </c>
      <c r="B1340" s="7" t="s">
        <v>687</v>
      </c>
      <c r="C1340" s="7" t="s">
        <v>688</v>
      </c>
      <c r="D1340" s="7" t="s">
        <v>1963</v>
      </c>
      <c r="E1340" s="7" t="s">
        <v>1964</v>
      </c>
      <c r="F1340" s="10">
        <v>0</v>
      </c>
      <c r="G1340" s="8">
        <v>1</v>
      </c>
      <c r="H1340" s="14">
        <f t="shared" si="20"/>
        <v>0</v>
      </c>
      <c r="I1340" s="10">
        <v>0</v>
      </c>
      <c r="J1340" s="12">
        <v>0</v>
      </c>
      <c r="K1340" s="10">
        <v>0</v>
      </c>
      <c r="L1340" s="12">
        <v>0</v>
      </c>
      <c r="M1340" s="11"/>
      <c r="N1340" s="7" t="s">
        <v>38</v>
      </c>
      <c r="O1340" s="10">
        <v>0</v>
      </c>
      <c r="P1340" s="12">
        <v>0</v>
      </c>
    </row>
    <row r="1341" spans="1:16" x14ac:dyDescent="0.3">
      <c r="A1341" s="7" t="s">
        <v>35</v>
      </c>
      <c r="B1341" s="7" t="s">
        <v>687</v>
      </c>
      <c r="C1341" s="7" t="s">
        <v>688</v>
      </c>
      <c r="D1341" s="7" t="s">
        <v>1965</v>
      </c>
      <c r="E1341" s="7" t="s">
        <v>1966</v>
      </c>
      <c r="F1341" s="10">
        <v>0</v>
      </c>
      <c r="G1341" s="8">
        <v>1</v>
      </c>
      <c r="H1341" s="14">
        <f t="shared" si="20"/>
        <v>0</v>
      </c>
      <c r="I1341" s="10">
        <v>0</v>
      </c>
      <c r="J1341" s="12">
        <v>0</v>
      </c>
      <c r="K1341" s="10">
        <v>0</v>
      </c>
      <c r="L1341" s="12">
        <v>0</v>
      </c>
      <c r="M1341" s="11"/>
      <c r="N1341" s="7" t="s">
        <v>38</v>
      </c>
      <c r="O1341" s="10">
        <v>0</v>
      </c>
      <c r="P1341" s="12">
        <v>0</v>
      </c>
    </row>
    <row r="1342" spans="1:16" x14ac:dyDescent="0.3">
      <c r="A1342" s="7" t="s">
        <v>35</v>
      </c>
      <c r="B1342" s="7" t="s">
        <v>687</v>
      </c>
      <c r="C1342" s="7" t="s">
        <v>688</v>
      </c>
      <c r="D1342" s="7" t="s">
        <v>1967</v>
      </c>
      <c r="E1342" s="7" t="s">
        <v>1968</v>
      </c>
      <c r="F1342" s="10">
        <v>0</v>
      </c>
      <c r="G1342" s="8">
        <v>1</v>
      </c>
      <c r="H1342" s="14">
        <f t="shared" si="20"/>
        <v>0</v>
      </c>
      <c r="I1342" s="10">
        <v>0</v>
      </c>
      <c r="J1342" s="12">
        <v>0</v>
      </c>
      <c r="K1342" s="10">
        <v>0</v>
      </c>
      <c r="L1342" s="12">
        <v>0</v>
      </c>
      <c r="M1342" s="11"/>
      <c r="N1342" s="7" t="s">
        <v>38</v>
      </c>
      <c r="O1342" s="10">
        <v>0</v>
      </c>
      <c r="P1342" s="12">
        <v>0</v>
      </c>
    </row>
    <row r="1343" spans="1:16" x14ac:dyDescent="0.3">
      <c r="A1343" s="7" t="s">
        <v>35</v>
      </c>
      <c r="B1343" s="7" t="s">
        <v>687</v>
      </c>
      <c r="C1343" s="7" t="s">
        <v>688</v>
      </c>
      <c r="D1343" s="7" t="s">
        <v>2046</v>
      </c>
      <c r="E1343" s="7" t="s">
        <v>2047</v>
      </c>
      <c r="F1343" s="10">
        <v>0</v>
      </c>
      <c r="G1343" s="8">
        <v>1</v>
      </c>
      <c r="H1343" s="14">
        <f t="shared" si="20"/>
        <v>0</v>
      </c>
      <c r="I1343" s="10">
        <v>0</v>
      </c>
      <c r="J1343" s="12">
        <v>0.02</v>
      </c>
      <c r="K1343" s="10">
        <v>0</v>
      </c>
      <c r="L1343" s="12">
        <v>0</v>
      </c>
      <c r="M1343" s="11"/>
      <c r="N1343" s="7" t="s">
        <v>38</v>
      </c>
      <c r="O1343" s="10">
        <v>0</v>
      </c>
      <c r="P1343" s="12">
        <v>0</v>
      </c>
    </row>
    <row r="1344" spans="1:16" x14ac:dyDescent="0.3">
      <c r="A1344" s="7" t="s">
        <v>35</v>
      </c>
      <c r="B1344" s="7" t="s">
        <v>687</v>
      </c>
      <c r="C1344" s="7" t="s">
        <v>688</v>
      </c>
      <c r="D1344" s="7" t="s">
        <v>2034</v>
      </c>
      <c r="E1344" s="7" t="s">
        <v>2035</v>
      </c>
      <c r="F1344" s="10">
        <v>0</v>
      </c>
      <c r="G1344" s="8">
        <v>3</v>
      </c>
      <c r="H1344" s="14">
        <f t="shared" si="20"/>
        <v>0</v>
      </c>
      <c r="I1344" s="10">
        <v>0</v>
      </c>
      <c r="J1344" s="12">
        <v>0</v>
      </c>
      <c r="K1344" s="10">
        <v>0</v>
      </c>
      <c r="L1344" s="12">
        <v>0</v>
      </c>
      <c r="M1344" s="11"/>
      <c r="N1344" s="7" t="s">
        <v>38</v>
      </c>
      <c r="O1344" s="10">
        <v>0</v>
      </c>
      <c r="P1344" s="12">
        <v>0</v>
      </c>
    </row>
    <row r="1345" spans="1:16" x14ac:dyDescent="0.3">
      <c r="A1345" s="7" t="s">
        <v>35</v>
      </c>
      <c r="B1345" s="7" t="s">
        <v>687</v>
      </c>
      <c r="C1345" s="7" t="s">
        <v>688</v>
      </c>
      <c r="D1345" s="7" t="s">
        <v>1958</v>
      </c>
      <c r="E1345" s="7" t="s">
        <v>2007</v>
      </c>
      <c r="F1345" s="10">
        <v>78954</v>
      </c>
      <c r="G1345" s="8">
        <v>1</v>
      </c>
      <c r="H1345" s="14">
        <f t="shared" si="20"/>
        <v>790</v>
      </c>
      <c r="I1345" s="10">
        <v>79744</v>
      </c>
      <c r="J1345" s="12">
        <v>0.04</v>
      </c>
      <c r="K1345" s="10">
        <v>79744</v>
      </c>
      <c r="L1345" s="12">
        <v>3.8999999999999998E-3</v>
      </c>
      <c r="M1345" s="11"/>
      <c r="N1345" s="7" t="s">
        <v>38</v>
      </c>
      <c r="O1345" s="10">
        <v>10478</v>
      </c>
      <c r="P1345" s="12">
        <v>5.0000000000000001E-3</v>
      </c>
    </row>
    <row r="1346" spans="1:16" x14ac:dyDescent="0.3">
      <c r="A1346" s="7" t="s">
        <v>35</v>
      </c>
      <c r="B1346" s="7" t="s">
        <v>687</v>
      </c>
      <c r="C1346" s="7" t="s">
        <v>688</v>
      </c>
      <c r="D1346" s="7" t="s">
        <v>2010</v>
      </c>
      <c r="E1346" s="7" t="s">
        <v>2011</v>
      </c>
      <c r="F1346" s="10">
        <v>0</v>
      </c>
      <c r="G1346" s="8">
        <v>1</v>
      </c>
      <c r="H1346" s="14">
        <f t="shared" si="20"/>
        <v>0</v>
      </c>
      <c r="I1346" s="10">
        <v>0</v>
      </c>
      <c r="J1346" s="12">
        <v>0</v>
      </c>
      <c r="K1346" s="10">
        <v>0</v>
      </c>
      <c r="L1346" s="12">
        <v>0</v>
      </c>
      <c r="M1346" s="11"/>
      <c r="N1346" s="7" t="s">
        <v>38</v>
      </c>
      <c r="O1346" s="10">
        <v>0</v>
      </c>
      <c r="P1346" s="12">
        <v>0</v>
      </c>
    </row>
    <row r="1347" spans="1:16" x14ac:dyDescent="0.3">
      <c r="A1347" s="7" t="s">
        <v>35</v>
      </c>
      <c r="B1347" s="7" t="s">
        <v>687</v>
      </c>
      <c r="C1347" s="7" t="s">
        <v>688</v>
      </c>
      <c r="D1347" s="7" t="s">
        <v>2024</v>
      </c>
      <c r="E1347" s="7" t="s">
        <v>2025</v>
      </c>
      <c r="F1347" s="10">
        <v>167975</v>
      </c>
      <c r="G1347" s="8">
        <v>1</v>
      </c>
      <c r="H1347" s="14">
        <f t="shared" ref="H1347:H1410" si="21">I1347-F1347</f>
        <v>1680</v>
      </c>
      <c r="I1347" s="10">
        <v>169655</v>
      </c>
      <c r="J1347" s="12">
        <v>0</v>
      </c>
      <c r="K1347" s="10">
        <v>169655</v>
      </c>
      <c r="L1347" s="12">
        <v>8.3000000000000001E-3</v>
      </c>
      <c r="M1347" s="11"/>
      <c r="N1347" s="7" t="s">
        <v>38</v>
      </c>
      <c r="O1347" s="10">
        <v>22293</v>
      </c>
      <c r="P1347" s="12">
        <v>1.0699999999999999E-2</v>
      </c>
    </row>
    <row r="1348" spans="1:16" x14ac:dyDescent="0.3">
      <c r="A1348" s="7" t="s">
        <v>35</v>
      </c>
      <c r="B1348" s="7" t="s">
        <v>687</v>
      </c>
      <c r="C1348" s="7" t="s">
        <v>688</v>
      </c>
      <c r="D1348" s="7" t="s">
        <v>2048</v>
      </c>
      <c r="E1348" s="7" t="s">
        <v>2049</v>
      </c>
      <c r="F1348" s="10">
        <v>57066</v>
      </c>
      <c r="G1348" s="8">
        <v>1</v>
      </c>
      <c r="H1348" s="14">
        <f t="shared" si="21"/>
        <v>571</v>
      </c>
      <c r="I1348" s="10">
        <v>57637</v>
      </c>
      <c r="J1348" s="12">
        <v>0</v>
      </c>
      <c r="K1348" s="10">
        <v>57637</v>
      </c>
      <c r="L1348" s="12">
        <v>2.8E-3</v>
      </c>
      <c r="M1348" s="11"/>
      <c r="N1348" s="7" t="s">
        <v>38</v>
      </c>
      <c r="O1348" s="10">
        <v>7574</v>
      </c>
      <c r="P1348" s="12">
        <v>3.5999999999999999E-3</v>
      </c>
    </row>
    <row r="1349" spans="1:16" x14ac:dyDescent="0.3">
      <c r="A1349" s="7" t="s">
        <v>35</v>
      </c>
      <c r="B1349" s="7" t="s">
        <v>687</v>
      </c>
      <c r="C1349" s="7" t="s">
        <v>688</v>
      </c>
      <c r="D1349" s="7" t="s">
        <v>1954</v>
      </c>
      <c r="E1349" s="7" t="s">
        <v>1955</v>
      </c>
      <c r="F1349" s="10">
        <v>28234</v>
      </c>
      <c r="G1349" s="9"/>
      <c r="H1349" s="14">
        <f t="shared" si="21"/>
        <v>0</v>
      </c>
      <c r="I1349" s="10">
        <v>28234</v>
      </c>
      <c r="J1349" s="12">
        <v>0</v>
      </c>
      <c r="K1349" s="10">
        <v>28234</v>
      </c>
      <c r="L1349" s="12">
        <v>1.4E-3</v>
      </c>
      <c r="M1349" s="11"/>
      <c r="N1349" s="7" t="s">
        <v>38</v>
      </c>
      <c r="O1349" s="10">
        <v>3710</v>
      </c>
      <c r="P1349" s="12">
        <v>1.8E-3</v>
      </c>
    </row>
    <row r="1350" spans="1:16" x14ac:dyDescent="0.3">
      <c r="A1350" s="7" t="s">
        <v>35</v>
      </c>
      <c r="B1350" s="7" t="s">
        <v>689</v>
      </c>
      <c r="C1350" s="7" t="s">
        <v>690</v>
      </c>
      <c r="D1350" s="7" t="s">
        <v>1969</v>
      </c>
      <c r="E1350" s="7" t="s">
        <v>1970</v>
      </c>
      <c r="F1350" s="10">
        <v>0</v>
      </c>
      <c r="G1350" s="8">
        <v>1</v>
      </c>
      <c r="H1350" s="14">
        <f t="shared" si="21"/>
        <v>0</v>
      </c>
      <c r="I1350" s="10">
        <v>0</v>
      </c>
      <c r="J1350" s="12">
        <v>0</v>
      </c>
      <c r="K1350" s="10">
        <v>0</v>
      </c>
      <c r="L1350" s="12">
        <v>0</v>
      </c>
      <c r="M1350" s="11"/>
      <c r="N1350" s="7" t="s">
        <v>38</v>
      </c>
      <c r="O1350" s="10">
        <v>0</v>
      </c>
      <c r="P1350" s="12">
        <v>0</v>
      </c>
    </row>
    <row r="1351" spans="1:16" x14ac:dyDescent="0.3">
      <c r="A1351" s="7" t="s">
        <v>35</v>
      </c>
      <c r="B1351" s="7" t="s">
        <v>689</v>
      </c>
      <c r="C1351" s="7" t="s">
        <v>690</v>
      </c>
      <c r="D1351" s="7" t="s">
        <v>1989</v>
      </c>
      <c r="E1351" s="7" t="s">
        <v>1990</v>
      </c>
      <c r="F1351" s="10">
        <v>3069710</v>
      </c>
      <c r="G1351" s="8">
        <v>1</v>
      </c>
      <c r="H1351" s="14">
        <f t="shared" si="21"/>
        <v>30697</v>
      </c>
      <c r="I1351" s="10">
        <v>3100407</v>
      </c>
      <c r="J1351" s="12">
        <v>0.6</v>
      </c>
      <c r="K1351" s="10">
        <v>3100407</v>
      </c>
      <c r="L1351" s="12">
        <v>0.15260000000000001</v>
      </c>
      <c r="M1351" s="10">
        <v>3082287</v>
      </c>
      <c r="N1351" s="7" t="s">
        <v>38</v>
      </c>
      <c r="O1351" s="10">
        <v>405012</v>
      </c>
      <c r="P1351" s="12">
        <v>0.19500000000000001</v>
      </c>
    </row>
    <row r="1352" spans="1:16" x14ac:dyDescent="0.3">
      <c r="A1352" s="7" t="s">
        <v>35</v>
      </c>
      <c r="B1352" s="7" t="s">
        <v>689</v>
      </c>
      <c r="C1352" s="7" t="s">
        <v>690</v>
      </c>
      <c r="D1352" s="7" t="s">
        <v>1959</v>
      </c>
      <c r="E1352" s="7" t="s">
        <v>1960</v>
      </c>
      <c r="F1352" s="10">
        <v>151000</v>
      </c>
      <c r="G1352" s="8">
        <v>1</v>
      </c>
      <c r="H1352" s="14">
        <f t="shared" si="21"/>
        <v>1510</v>
      </c>
      <c r="I1352" s="10">
        <v>152510</v>
      </c>
      <c r="J1352" s="12">
        <v>0</v>
      </c>
      <c r="K1352" s="10">
        <v>152510</v>
      </c>
      <c r="L1352" s="12">
        <v>7.4999999999999997E-3</v>
      </c>
      <c r="M1352" s="10">
        <v>152387</v>
      </c>
      <c r="N1352" s="7" t="s">
        <v>38</v>
      </c>
      <c r="O1352" s="10">
        <v>20023</v>
      </c>
      <c r="P1352" s="12">
        <v>9.4999999999999998E-3</v>
      </c>
    </row>
    <row r="1353" spans="1:16" x14ac:dyDescent="0.3">
      <c r="A1353" s="7" t="s">
        <v>35</v>
      </c>
      <c r="B1353" s="7" t="s">
        <v>689</v>
      </c>
      <c r="C1353" s="7" t="s">
        <v>690</v>
      </c>
      <c r="D1353" s="7" t="s">
        <v>1963</v>
      </c>
      <c r="E1353" s="7" t="s">
        <v>1964</v>
      </c>
      <c r="F1353" s="10">
        <v>117426</v>
      </c>
      <c r="G1353" s="8">
        <v>1</v>
      </c>
      <c r="H1353" s="14">
        <f t="shared" si="21"/>
        <v>1174</v>
      </c>
      <c r="I1353" s="10">
        <v>118600</v>
      </c>
      <c r="J1353" s="12">
        <v>0</v>
      </c>
      <c r="K1353" s="10">
        <v>118600</v>
      </c>
      <c r="L1353" s="12">
        <v>5.7999999999999996E-3</v>
      </c>
      <c r="M1353" s="10">
        <v>117846</v>
      </c>
      <c r="N1353" s="7" t="s">
        <v>38</v>
      </c>
      <c r="O1353" s="10">
        <v>15484</v>
      </c>
      <c r="P1353" s="12">
        <v>7.4999999999999997E-3</v>
      </c>
    </row>
    <row r="1354" spans="1:16" x14ac:dyDescent="0.3">
      <c r="A1354" s="7" t="s">
        <v>35</v>
      </c>
      <c r="B1354" s="7" t="s">
        <v>689</v>
      </c>
      <c r="C1354" s="7" t="s">
        <v>690</v>
      </c>
      <c r="D1354" s="7" t="s">
        <v>1967</v>
      </c>
      <c r="E1354" s="7" t="s">
        <v>1968</v>
      </c>
      <c r="F1354" s="10">
        <v>0</v>
      </c>
      <c r="G1354" s="8">
        <v>1</v>
      </c>
      <c r="H1354" s="14">
        <f t="shared" si="21"/>
        <v>0</v>
      </c>
      <c r="I1354" s="10">
        <v>0</v>
      </c>
      <c r="J1354" s="12">
        <v>0</v>
      </c>
      <c r="K1354" s="10">
        <v>0</v>
      </c>
      <c r="L1354" s="12">
        <v>0</v>
      </c>
      <c r="M1354" s="11"/>
      <c r="N1354" s="7" t="s">
        <v>38</v>
      </c>
      <c r="O1354" s="10">
        <v>0</v>
      </c>
      <c r="P1354" s="12">
        <v>0</v>
      </c>
    </row>
    <row r="1355" spans="1:16" x14ac:dyDescent="0.3">
      <c r="A1355" s="7" t="s">
        <v>35</v>
      </c>
      <c r="B1355" s="7" t="s">
        <v>689</v>
      </c>
      <c r="C1355" s="7" t="s">
        <v>690</v>
      </c>
      <c r="D1355" s="7" t="s">
        <v>2010</v>
      </c>
      <c r="E1355" s="7" t="s">
        <v>2011</v>
      </c>
      <c r="F1355" s="10">
        <v>0</v>
      </c>
      <c r="G1355" s="8">
        <v>3</v>
      </c>
      <c r="H1355" s="14">
        <f t="shared" si="21"/>
        <v>0</v>
      </c>
      <c r="I1355" s="10">
        <v>0</v>
      </c>
      <c r="J1355" s="12">
        <v>0</v>
      </c>
      <c r="K1355" s="10">
        <v>0</v>
      </c>
      <c r="L1355" s="12">
        <v>0</v>
      </c>
      <c r="M1355" s="11"/>
      <c r="N1355" s="7" t="s">
        <v>38</v>
      </c>
      <c r="O1355" s="10">
        <v>0</v>
      </c>
      <c r="P1355" s="12">
        <v>0</v>
      </c>
    </row>
    <row r="1356" spans="1:16" x14ac:dyDescent="0.3">
      <c r="A1356" s="7" t="s">
        <v>35</v>
      </c>
      <c r="B1356" s="7" t="s">
        <v>689</v>
      </c>
      <c r="C1356" s="7" t="s">
        <v>690</v>
      </c>
      <c r="D1356" s="7" t="s">
        <v>1954</v>
      </c>
      <c r="E1356" s="7" t="s">
        <v>1955</v>
      </c>
      <c r="F1356" s="10">
        <v>11644</v>
      </c>
      <c r="G1356" s="9"/>
      <c r="H1356" s="14">
        <f t="shared" si="21"/>
        <v>0</v>
      </c>
      <c r="I1356" s="10">
        <v>11644</v>
      </c>
      <c r="J1356" s="12">
        <v>0</v>
      </c>
      <c r="K1356" s="10">
        <v>11644</v>
      </c>
      <c r="L1356" s="12">
        <v>5.9999999999999995E-4</v>
      </c>
      <c r="M1356" s="11"/>
      <c r="N1356" s="7" t="s">
        <v>38</v>
      </c>
      <c r="O1356" s="10">
        <v>1530</v>
      </c>
      <c r="P1356" s="12">
        <v>6.9999999999999999E-4</v>
      </c>
    </row>
    <row r="1357" spans="1:16" x14ac:dyDescent="0.3">
      <c r="A1357" s="7" t="s">
        <v>35</v>
      </c>
      <c r="B1357" s="7" t="s">
        <v>691</v>
      </c>
      <c r="C1357" s="7" t="s">
        <v>692</v>
      </c>
      <c r="D1357" s="7" t="s">
        <v>1969</v>
      </c>
      <c r="E1357" s="7" t="s">
        <v>1970</v>
      </c>
      <c r="F1357" s="10">
        <v>78000</v>
      </c>
      <c r="G1357" s="8">
        <v>5</v>
      </c>
      <c r="H1357" s="14">
        <f t="shared" si="21"/>
        <v>3900</v>
      </c>
      <c r="I1357" s="10">
        <v>81900</v>
      </c>
      <c r="J1357" s="12">
        <v>0</v>
      </c>
      <c r="K1357" s="10">
        <v>81900</v>
      </c>
      <c r="L1357" s="12">
        <v>0.1343</v>
      </c>
      <c r="M1357" s="11"/>
      <c r="N1357" s="7" t="s">
        <v>38</v>
      </c>
      <c r="O1357" s="10">
        <v>81900</v>
      </c>
      <c r="P1357" s="12">
        <v>0.1343</v>
      </c>
    </row>
    <row r="1358" spans="1:16" x14ac:dyDescent="0.3">
      <c r="A1358" s="7" t="s">
        <v>35</v>
      </c>
      <c r="B1358" s="7" t="s">
        <v>693</v>
      </c>
      <c r="C1358" s="7" t="s">
        <v>694</v>
      </c>
      <c r="D1358" s="7" t="s">
        <v>1956</v>
      </c>
      <c r="E1358" s="7" t="s">
        <v>1957</v>
      </c>
      <c r="F1358" s="10">
        <v>1832116</v>
      </c>
      <c r="G1358" s="8">
        <v>3</v>
      </c>
      <c r="H1358" s="14">
        <f t="shared" si="21"/>
        <v>54963</v>
      </c>
      <c r="I1358" s="10">
        <v>1887079</v>
      </c>
      <c r="J1358" s="12">
        <v>0</v>
      </c>
      <c r="K1358" s="10">
        <v>1887079</v>
      </c>
      <c r="L1358" s="12">
        <v>0.7611</v>
      </c>
      <c r="M1358" s="11"/>
      <c r="N1358" s="7" t="s">
        <v>38</v>
      </c>
      <c r="O1358" s="10">
        <v>1887079</v>
      </c>
      <c r="P1358" s="12">
        <v>0.7611</v>
      </c>
    </row>
    <row r="1359" spans="1:16" x14ac:dyDescent="0.3">
      <c r="A1359" s="7" t="s">
        <v>35</v>
      </c>
      <c r="B1359" s="7" t="s">
        <v>693</v>
      </c>
      <c r="C1359" s="7" t="s">
        <v>694</v>
      </c>
      <c r="D1359" s="7" t="s">
        <v>1969</v>
      </c>
      <c r="E1359" s="7" t="s">
        <v>1970</v>
      </c>
      <c r="F1359" s="10">
        <v>737030</v>
      </c>
      <c r="G1359" s="8">
        <v>5</v>
      </c>
      <c r="H1359" s="14">
        <f t="shared" si="21"/>
        <v>36852</v>
      </c>
      <c r="I1359" s="10">
        <v>773882</v>
      </c>
      <c r="J1359" s="12">
        <v>0</v>
      </c>
      <c r="K1359" s="10">
        <v>773882</v>
      </c>
      <c r="L1359" s="12">
        <v>0.31209999999999999</v>
      </c>
      <c r="M1359" s="11"/>
      <c r="N1359" s="7" t="s">
        <v>38</v>
      </c>
      <c r="O1359" s="10">
        <v>773882</v>
      </c>
      <c r="P1359" s="12">
        <v>0.31209999999999999</v>
      </c>
    </row>
    <row r="1360" spans="1:16" x14ac:dyDescent="0.3">
      <c r="A1360" s="7" t="s">
        <v>35</v>
      </c>
      <c r="B1360" s="7" t="s">
        <v>693</v>
      </c>
      <c r="C1360" s="7" t="s">
        <v>694</v>
      </c>
      <c r="D1360" s="7" t="s">
        <v>2090</v>
      </c>
      <c r="E1360" s="7" t="s">
        <v>2091</v>
      </c>
      <c r="F1360" s="10">
        <v>0</v>
      </c>
      <c r="G1360" s="8">
        <v>3</v>
      </c>
      <c r="H1360" s="14">
        <f t="shared" si="21"/>
        <v>0</v>
      </c>
      <c r="I1360" s="10">
        <v>0</v>
      </c>
      <c r="J1360" s="12">
        <v>0</v>
      </c>
      <c r="K1360" s="10">
        <v>0</v>
      </c>
      <c r="L1360" s="12">
        <v>0</v>
      </c>
      <c r="M1360" s="11"/>
      <c r="N1360" s="7" t="s">
        <v>38</v>
      </c>
      <c r="O1360" s="10">
        <v>0</v>
      </c>
      <c r="P1360" s="12">
        <v>0</v>
      </c>
    </row>
    <row r="1361" spans="1:16" x14ac:dyDescent="0.3">
      <c r="A1361" s="7" t="s">
        <v>35</v>
      </c>
      <c r="B1361" s="7" t="s">
        <v>693</v>
      </c>
      <c r="C1361" s="7" t="s">
        <v>694</v>
      </c>
      <c r="D1361" s="7" t="s">
        <v>1991</v>
      </c>
      <c r="E1361" s="7" t="s">
        <v>1992</v>
      </c>
      <c r="F1361" s="10">
        <v>1076423</v>
      </c>
      <c r="G1361" s="8">
        <v>3</v>
      </c>
      <c r="H1361" s="14">
        <f t="shared" si="21"/>
        <v>32293</v>
      </c>
      <c r="I1361" s="10">
        <v>1108716</v>
      </c>
      <c r="J1361" s="12">
        <v>0</v>
      </c>
      <c r="K1361" s="10">
        <v>1108716</v>
      </c>
      <c r="L1361" s="12">
        <v>0.44719999999999999</v>
      </c>
      <c r="M1361" s="11"/>
      <c r="N1361" s="7" t="s">
        <v>38</v>
      </c>
      <c r="O1361" s="10">
        <v>1108716</v>
      </c>
      <c r="P1361" s="12">
        <v>0.44719999999999999</v>
      </c>
    </row>
    <row r="1362" spans="1:16" x14ac:dyDescent="0.3">
      <c r="A1362" s="7" t="s">
        <v>35</v>
      </c>
      <c r="B1362" s="7" t="s">
        <v>693</v>
      </c>
      <c r="C1362" s="7" t="s">
        <v>694</v>
      </c>
      <c r="D1362" s="7" t="s">
        <v>1959</v>
      </c>
      <c r="E1362" s="7" t="s">
        <v>1960</v>
      </c>
      <c r="F1362" s="10">
        <v>169000</v>
      </c>
      <c r="G1362" s="8">
        <v>3</v>
      </c>
      <c r="H1362" s="14">
        <f t="shared" si="21"/>
        <v>5070</v>
      </c>
      <c r="I1362" s="10">
        <v>174070</v>
      </c>
      <c r="J1362" s="12">
        <v>0</v>
      </c>
      <c r="K1362" s="10">
        <v>174070</v>
      </c>
      <c r="L1362" s="12">
        <v>7.0199999999999999E-2</v>
      </c>
      <c r="M1362" s="11"/>
      <c r="N1362" s="7" t="s">
        <v>38</v>
      </c>
      <c r="O1362" s="10">
        <v>174070</v>
      </c>
      <c r="P1362" s="12">
        <v>7.0199999999999999E-2</v>
      </c>
    </row>
    <row r="1363" spans="1:16" x14ac:dyDescent="0.3">
      <c r="A1363" s="7" t="s">
        <v>35</v>
      </c>
      <c r="B1363" s="7" t="s">
        <v>693</v>
      </c>
      <c r="C1363" s="7" t="s">
        <v>694</v>
      </c>
      <c r="D1363" s="7" t="s">
        <v>2028</v>
      </c>
      <c r="E1363" s="7" t="s">
        <v>2029</v>
      </c>
      <c r="F1363" s="10">
        <v>0</v>
      </c>
      <c r="G1363" s="8">
        <v>3</v>
      </c>
      <c r="H1363" s="14">
        <f t="shared" si="21"/>
        <v>0</v>
      </c>
      <c r="I1363" s="10">
        <v>0</v>
      </c>
      <c r="J1363" s="12">
        <v>0</v>
      </c>
      <c r="K1363" s="10">
        <v>0</v>
      </c>
      <c r="L1363" s="12">
        <v>0</v>
      </c>
      <c r="M1363" s="11"/>
      <c r="N1363" s="7" t="s">
        <v>38</v>
      </c>
      <c r="O1363" s="10">
        <v>0</v>
      </c>
      <c r="P1363" s="12">
        <v>0</v>
      </c>
    </row>
    <row r="1364" spans="1:16" x14ac:dyDescent="0.3">
      <c r="A1364" s="7" t="s">
        <v>35</v>
      </c>
      <c r="B1364" s="7" t="s">
        <v>693</v>
      </c>
      <c r="C1364" s="7" t="s">
        <v>694</v>
      </c>
      <c r="D1364" s="7" t="s">
        <v>2018</v>
      </c>
      <c r="E1364" s="7" t="s">
        <v>2019</v>
      </c>
      <c r="F1364" s="10">
        <v>0</v>
      </c>
      <c r="G1364" s="8">
        <v>3</v>
      </c>
      <c r="H1364" s="14">
        <f t="shared" si="21"/>
        <v>0</v>
      </c>
      <c r="I1364" s="10">
        <v>0</v>
      </c>
      <c r="J1364" s="12">
        <v>0</v>
      </c>
      <c r="K1364" s="10">
        <v>0</v>
      </c>
      <c r="L1364" s="12">
        <v>0</v>
      </c>
      <c r="M1364" s="11"/>
      <c r="N1364" s="7" t="s">
        <v>38</v>
      </c>
      <c r="O1364" s="10">
        <v>0</v>
      </c>
      <c r="P1364" s="12">
        <v>0</v>
      </c>
    </row>
    <row r="1365" spans="1:16" x14ac:dyDescent="0.3">
      <c r="A1365" s="7" t="s">
        <v>35</v>
      </c>
      <c r="B1365" s="7" t="s">
        <v>693</v>
      </c>
      <c r="C1365" s="7" t="s">
        <v>694</v>
      </c>
      <c r="D1365" s="7" t="s">
        <v>1995</v>
      </c>
      <c r="E1365" s="7" t="s">
        <v>1996</v>
      </c>
      <c r="F1365" s="10">
        <v>0</v>
      </c>
      <c r="G1365" s="8">
        <v>3</v>
      </c>
      <c r="H1365" s="14">
        <f t="shared" si="21"/>
        <v>0</v>
      </c>
      <c r="I1365" s="10">
        <v>0</v>
      </c>
      <c r="J1365" s="12">
        <v>0</v>
      </c>
      <c r="K1365" s="10">
        <v>0</v>
      </c>
      <c r="L1365" s="12">
        <v>0</v>
      </c>
      <c r="M1365" s="11"/>
      <c r="N1365" s="7" t="s">
        <v>38</v>
      </c>
      <c r="O1365" s="10">
        <v>0</v>
      </c>
      <c r="P1365" s="12">
        <v>0</v>
      </c>
    </row>
    <row r="1366" spans="1:16" x14ac:dyDescent="0.3">
      <c r="A1366" s="7" t="s">
        <v>35</v>
      </c>
      <c r="B1366" s="7" t="s">
        <v>693</v>
      </c>
      <c r="C1366" s="7" t="s">
        <v>694</v>
      </c>
      <c r="D1366" s="7" t="s">
        <v>1963</v>
      </c>
      <c r="E1366" s="7" t="s">
        <v>1964</v>
      </c>
      <c r="F1366" s="10">
        <v>142000</v>
      </c>
      <c r="G1366" s="8">
        <v>3</v>
      </c>
      <c r="H1366" s="14">
        <f t="shared" si="21"/>
        <v>4260</v>
      </c>
      <c r="I1366" s="10">
        <v>146260</v>
      </c>
      <c r="J1366" s="12">
        <v>0</v>
      </c>
      <c r="K1366" s="10">
        <v>146260</v>
      </c>
      <c r="L1366" s="12">
        <v>5.8999999999999997E-2</v>
      </c>
      <c r="M1366" s="11"/>
      <c r="N1366" s="7" t="s">
        <v>38</v>
      </c>
      <c r="O1366" s="10">
        <v>146260</v>
      </c>
      <c r="P1366" s="12">
        <v>5.8999999999999997E-2</v>
      </c>
    </row>
    <row r="1367" spans="1:16" x14ac:dyDescent="0.3">
      <c r="A1367" s="7" t="s">
        <v>35</v>
      </c>
      <c r="B1367" s="7" t="s">
        <v>693</v>
      </c>
      <c r="C1367" s="7" t="s">
        <v>694</v>
      </c>
      <c r="D1367" s="7" t="s">
        <v>1965</v>
      </c>
      <c r="E1367" s="7" t="s">
        <v>1966</v>
      </c>
      <c r="F1367" s="10">
        <v>0</v>
      </c>
      <c r="G1367" s="8">
        <v>3</v>
      </c>
      <c r="H1367" s="14">
        <f t="shared" si="21"/>
        <v>0</v>
      </c>
      <c r="I1367" s="10">
        <v>0</v>
      </c>
      <c r="J1367" s="12">
        <v>0</v>
      </c>
      <c r="K1367" s="10">
        <v>0</v>
      </c>
      <c r="L1367" s="12">
        <v>0</v>
      </c>
      <c r="M1367" s="11"/>
      <c r="N1367" s="7" t="s">
        <v>38</v>
      </c>
      <c r="O1367" s="10">
        <v>0</v>
      </c>
      <c r="P1367" s="12">
        <v>0</v>
      </c>
    </row>
    <row r="1368" spans="1:16" x14ac:dyDescent="0.3">
      <c r="A1368" s="7" t="s">
        <v>35</v>
      </c>
      <c r="B1368" s="7" t="s">
        <v>693</v>
      </c>
      <c r="C1368" s="7" t="s">
        <v>694</v>
      </c>
      <c r="D1368" s="7" t="s">
        <v>1967</v>
      </c>
      <c r="E1368" s="7" t="s">
        <v>1968</v>
      </c>
      <c r="F1368" s="10">
        <v>0</v>
      </c>
      <c r="G1368" s="8">
        <v>3</v>
      </c>
      <c r="H1368" s="14">
        <f t="shared" si="21"/>
        <v>0</v>
      </c>
      <c r="I1368" s="10">
        <v>0</v>
      </c>
      <c r="J1368" s="12">
        <v>0</v>
      </c>
      <c r="K1368" s="10">
        <v>0</v>
      </c>
      <c r="L1368" s="12">
        <v>0</v>
      </c>
      <c r="M1368" s="11"/>
      <c r="N1368" s="7" t="s">
        <v>38</v>
      </c>
      <c r="O1368" s="10">
        <v>0</v>
      </c>
      <c r="P1368" s="12">
        <v>0</v>
      </c>
    </row>
    <row r="1369" spans="1:16" x14ac:dyDescent="0.3">
      <c r="A1369" s="7" t="s">
        <v>35</v>
      </c>
      <c r="B1369" s="7" t="s">
        <v>693</v>
      </c>
      <c r="C1369" s="7" t="s">
        <v>694</v>
      </c>
      <c r="D1369" s="7" t="s">
        <v>2050</v>
      </c>
      <c r="E1369" s="7" t="s">
        <v>2051</v>
      </c>
      <c r="F1369" s="10">
        <v>0</v>
      </c>
      <c r="G1369" s="8">
        <v>3</v>
      </c>
      <c r="H1369" s="14">
        <f t="shared" si="21"/>
        <v>0</v>
      </c>
      <c r="I1369" s="10">
        <v>0</v>
      </c>
      <c r="J1369" s="12">
        <v>0</v>
      </c>
      <c r="K1369" s="10">
        <v>0</v>
      </c>
      <c r="L1369" s="12">
        <v>0</v>
      </c>
      <c r="M1369" s="11"/>
      <c r="N1369" s="7" t="s">
        <v>38</v>
      </c>
      <c r="O1369" s="10">
        <v>0</v>
      </c>
      <c r="P1369" s="12">
        <v>0</v>
      </c>
    </row>
    <row r="1370" spans="1:16" x14ac:dyDescent="0.3">
      <c r="A1370" s="7" t="s">
        <v>35</v>
      </c>
      <c r="B1370" s="7" t="s">
        <v>693</v>
      </c>
      <c r="C1370" s="7" t="s">
        <v>694</v>
      </c>
      <c r="D1370" s="7" t="s">
        <v>2046</v>
      </c>
      <c r="E1370" s="7" t="s">
        <v>2047</v>
      </c>
      <c r="F1370" s="10">
        <v>0</v>
      </c>
      <c r="G1370" s="8">
        <v>3</v>
      </c>
      <c r="H1370" s="14">
        <f t="shared" si="21"/>
        <v>0</v>
      </c>
      <c r="I1370" s="10">
        <v>0</v>
      </c>
      <c r="J1370" s="12">
        <v>0</v>
      </c>
      <c r="K1370" s="10">
        <v>0</v>
      </c>
      <c r="L1370" s="12">
        <v>0</v>
      </c>
      <c r="M1370" s="11"/>
      <c r="N1370" s="7" t="s">
        <v>38</v>
      </c>
      <c r="O1370" s="10">
        <v>0</v>
      </c>
      <c r="P1370" s="12">
        <v>0</v>
      </c>
    </row>
    <row r="1371" spans="1:16" x14ac:dyDescent="0.3">
      <c r="A1371" s="7" t="s">
        <v>35</v>
      </c>
      <c r="B1371" s="7" t="s">
        <v>693</v>
      </c>
      <c r="C1371" s="7" t="s">
        <v>694</v>
      </c>
      <c r="D1371" s="7" t="s">
        <v>2008</v>
      </c>
      <c r="E1371" s="7" t="s">
        <v>2009</v>
      </c>
      <c r="F1371" s="10">
        <v>0</v>
      </c>
      <c r="G1371" s="8">
        <v>3</v>
      </c>
      <c r="H1371" s="14">
        <f t="shared" si="21"/>
        <v>0</v>
      </c>
      <c r="I1371" s="10">
        <v>0</v>
      </c>
      <c r="J1371" s="12">
        <v>0</v>
      </c>
      <c r="K1371" s="10">
        <v>0</v>
      </c>
      <c r="L1371" s="12">
        <v>0</v>
      </c>
      <c r="M1371" s="11"/>
      <c r="N1371" s="7" t="s">
        <v>38</v>
      </c>
      <c r="O1371" s="10">
        <v>0</v>
      </c>
      <c r="P1371" s="12">
        <v>0</v>
      </c>
    </row>
    <row r="1372" spans="1:16" x14ac:dyDescent="0.3">
      <c r="A1372" s="7" t="s">
        <v>35</v>
      </c>
      <c r="B1372" s="7" t="s">
        <v>695</v>
      </c>
      <c r="C1372" s="7" t="s">
        <v>696</v>
      </c>
      <c r="D1372" s="7" t="s">
        <v>1969</v>
      </c>
      <c r="E1372" s="7" t="s">
        <v>1970</v>
      </c>
      <c r="F1372" s="10">
        <v>0</v>
      </c>
      <c r="G1372" s="8">
        <v>5</v>
      </c>
      <c r="H1372" s="14">
        <f t="shared" si="21"/>
        <v>0</v>
      </c>
      <c r="I1372" s="10">
        <v>0</v>
      </c>
      <c r="J1372" s="12">
        <v>0</v>
      </c>
      <c r="K1372" s="10">
        <v>0</v>
      </c>
      <c r="L1372" s="12">
        <v>0</v>
      </c>
      <c r="M1372" s="11"/>
      <c r="N1372" s="7" t="s">
        <v>38</v>
      </c>
      <c r="O1372" s="10">
        <v>0</v>
      </c>
      <c r="P1372" s="12">
        <v>0</v>
      </c>
    </row>
    <row r="1373" spans="1:16" x14ac:dyDescent="0.3">
      <c r="A1373" s="7" t="s">
        <v>35</v>
      </c>
      <c r="B1373" s="7" t="s">
        <v>697</v>
      </c>
      <c r="C1373" s="7" t="s">
        <v>698</v>
      </c>
      <c r="D1373" s="7" t="s">
        <v>1956</v>
      </c>
      <c r="E1373" s="7" t="s">
        <v>1957</v>
      </c>
      <c r="F1373" s="10">
        <v>0</v>
      </c>
      <c r="G1373" s="8">
        <v>2</v>
      </c>
      <c r="H1373" s="14">
        <f t="shared" si="21"/>
        <v>0</v>
      </c>
      <c r="I1373" s="10">
        <v>0</v>
      </c>
      <c r="J1373" s="12">
        <v>0</v>
      </c>
      <c r="K1373" s="10">
        <v>0</v>
      </c>
      <c r="L1373" s="12">
        <v>0</v>
      </c>
      <c r="M1373" s="11"/>
      <c r="N1373" s="7" t="s">
        <v>38</v>
      </c>
      <c r="O1373" s="10">
        <v>0</v>
      </c>
      <c r="P1373" s="12">
        <v>0</v>
      </c>
    </row>
    <row r="1374" spans="1:16" x14ac:dyDescent="0.3">
      <c r="A1374" s="7" t="s">
        <v>35</v>
      </c>
      <c r="B1374" s="7" t="s">
        <v>697</v>
      </c>
      <c r="C1374" s="7" t="s">
        <v>698</v>
      </c>
      <c r="D1374" s="7" t="s">
        <v>1969</v>
      </c>
      <c r="E1374" s="7" t="s">
        <v>1970</v>
      </c>
      <c r="F1374" s="10">
        <v>2100580</v>
      </c>
      <c r="G1374" s="8">
        <v>2</v>
      </c>
      <c r="H1374" s="14">
        <f t="shared" si="21"/>
        <v>42012</v>
      </c>
      <c r="I1374" s="10">
        <v>2142592</v>
      </c>
      <c r="J1374" s="12">
        <v>0</v>
      </c>
      <c r="K1374" s="10">
        <v>2142592</v>
      </c>
      <c r="L1374" s="12">
        <v>0.13089999999999999</v>
      </c>
      <c r="M1374" s="11"/>
      <c r="N1374" s="7" t="s">
        <v>38</v>
      </c>
      <c r="O1374" s="10">
        <v>2142592</v>
      </c>
      <c r="P1374" s="12">
        <v>0.13089999999999999</v>
      </c>
    </row>
    <row r="1375" spans="1:16" x14ac:dyDescent="0.3">
      <c r="A1375" s="7" t="s">
        <v>35</v>
      </c>
      <c r="B1375" s="7" t="s">
        <v>697</v>
      </c>
      <c r="C1375" s="7" t="s">
        <v>698</v>
      </c>
      <c r="D1375" s="7" t="s">
        <v>2090</v>
      </c>
      <c r="E1375" s="7" t="s">
        <v>2091</v>
      </c>
      <c r="F1375" s="10">
        <v>0</v>
      </c>
      <c r="G1375" s="8">
        <v>2</v>
      </c>
      <c r="H1375" s="14">
        <f t="shared" si="21"/>
        <v>0</v>
      </c>
      <c r="I1375" s="10">
        <v>0</v>
      </c>
      <c r="J1375" s="12">
        <v>0</v>
      </c>
      <c r="K1375" s="10">
        <v>0</v>
      </c>
      <c r="L1375" s="12">
        <v>0</v>
      </c>
      <c r="M1375" s="11"/>
      <c r="N1375" s="7" t="s">
        <v>38</v>
      </c>
      <c r="O1375" s="10">
        <v>0</v>
      </c>
      <c r="P1375" s="12">
        <v>0</v>
      </c>
    </row>
    <row r="1376" spans="1:16" x14ac:dyDescent="0.3">
      <c r="A1376" s="7" t="s">
        <v>35</v>
      </c>
      <c r="B1376" s="7" t="s">
        <v>697</v>
      </c>
      <c r="C1376" s="7" t="s">
        <v>698</v>
      </c>
      <c r="D1376" s="7" t="s">
        <v>1991</v>
      </c>
      <c r="E1376" s="7" t="s">
        <v>1992</v>
      </c>
      <c r="F1376" s="10">
        <v>5954497</v>
      </c>
      <c r="G1376" s="8">
        <v>2</v>
      </c>
      <c r="H1376" s="14">
        <f t="shared" si="21"/>
        <v>119090</v>
      </c>
      <c r="I1376" s="10">
        <v>6073587</v>
      </c>
      <c r="J1376" s="12">
        <v>0</v>
      </c>
      <c r="K1376" s="10">
        <v>6073587</v>
      </c>
      <c r="L1376" s="12">
        <v>0.37109999999999999</v>
      </c>
      <c r="M1376" s="11"/>
      <c r="N1376" s="7" t="s">
        <v>38</v>
      </c>
      <c r="O1376" s="10">
        <v>6073587</v>
      </c>
      <c r="P1376" s="12">
        <v>0.37109999999999999</v>
      </c>
    </row>
    <row r="1377" spans="1:16" x14ac:dyDescent="0.3">
      <c r="A1377" s="7" t="s">
        <v>35</v>
      </c>
      <c r="B1377" s="7" t="s">
        <v>697</v>
      </c>
      <c r="C1377" s="7" t="s">
        <v>698</v>
      </c>
      <c r="D1377" s="7" t="s">
        <v>1993</v>
      </c>
      <c r="E1377" s="7" t="s">
        <v>1994</v>
      </c>
      <c r="F1377" s="10">
        <v>4444257</v>
      </c>
      <c r="G1377" s="8">
        <v>2</v>
      </c>
      <c r="H1377" s="14">
        <f t="shared" si="21"/>
        <v>88885</v>
      </c>
      <c r="I1377" s="10">
        <v>4533142</v>
      </c>
      <c r="J1377" s="12">
        <v>0</v>
      </c>
      <c r="K1377" s="10">
        <v>4533142</v>
      </c>
      <c r="L1377" s="12">
        <v>0.27700000000000002</v>
      </c>
      <c r="M1377" s="11"/>
      <c r="N1377" s="7" t="s">
        <v>38</v>
      </c>
      <c r="O1377" s="10">
        <v>4533142</v>
      </c>
      <c r="P1377" s="12">
        <v>0.27700000000000002</v>
      </c>
    </row>
    <row r="1378" spans="1:16" x14ac:dyDescent="0.3">
      <c r="A1378" s="7" t="s">
        <v>35</v>
      </c>
      <c r="B1378" s="7" t="s">
        <v>697</v>
      </c>
      <c r="C1378" s="7" t="s">
        <v>698</v>
      </c>
      <c r="D1378" s="7" t="s">
        <v>1959</v>
      </c>
      <c r="E1378" s="7" t="s">
        <v>1960</v>
      </c>
      <c r="F1378" s="10">
        <v>0</v>
      </c>
      <c r="G1378" s="8">
        <v>2</v>
      </c>
      <c r="H1378" s="14">
        <f t="shared" si="21"/>
        <v>0</v>
      </c>
      <c r="I1378" s="10">
        <v>0</v>
      </c>
      <c r="J1378" s="12">
        <v>0</v>
      </c>
      <c r="K1378" s="10">
        <v>0</v>
      </c>
      <c r="L1378" s="12">
        <v>0</v>
      </c>
      <c r="M1378" s="11"/>
      <c r="N1378" s="7" t="s">
        <v>38</v>
      </c>
      <c r="O1378" s="10">
        <v>0</v>
      </c>
      <c r="P1378" s="12">
        <v>0</v>
      </c>
    </row>
    <row r="1379" spans="1:16" x14ac:dyDescent="0.3">
      <c r="A1379" s="7" t="s">
        <v>35</v>
      </c>
      <c r="B1379" s="7" t="s">
        <v>697</v>
      </c>
      <c r="C1379" s="7" t="s">
        <v>698</v>
      </c>
      <c r="D1379" s="7" t="s">
        <v>2028</v>
      </c>
      <c r="E1379" s="7" t="s">
        <v>2029</v>
      </c>
      <c r="F1379" s="10">
        <v>0</v>
      </c>
      <c r="G1379" s="8">
        <v>2</v>
      </c>
      <c r="H1379" s="14">
        <f t="shared" si="21"/>
        <v>0</v>
      </c>
      <c r="I1379" s="10">
        <v>0</v>
      </c>
      <c r="J1379" s="12">
        <v>0</v>
      </c>
      <c r="K1379" s="10">
        <v>0</v>
      </c>
      <c r="L1379" s="12">
        <v>0</v>
      </c>
      <c r="M1379" s="11"/>
      <c r="N1379" s="7" t="s">
        <v>38</v>
      </c>
      <c r="O1379" s="10">
        <v>0</v>
      </c>
      <c r="P1379" s="12">
        <v>0</v>
      </c>
    </row>
    <row r="1380" spans="1:16" x14ac:dyDescent="0.3">
      <c r="A1380" s="7" t="s">
        <v>35</v>
      </c>
      <c r="B1380" s="7" t="s">
        <v>697</v>
      </c>
      <c r="C1380" s="7" t="s">
        <v>698</v>
      </c>
      <c r="D1380" s="7" t="s">
        <v>2032</v>
      </c>
      <c r="E1380" s="7" t="s">
        <v>2033</v>
      </c>
      <c r="F1380" s="10">
        <v>6886233</v>
      </c>
      <c r="G1380" s="8">
        <v>2</v>
      </c>
      <c r="H1380" s="14">
        <f t="shared" si="21"/>
        <v>137725</v>
      </c>
      <c r="I1380" s="10">
        <v>7023958</v>
      </c>
      <c r="J1380" s="12">
        <v>0</v>
      </c>
      <c r="K1380" s="10">
        <v>7023958</v>
      </c>
      <c r="L1380" s="12">
        <v>0.42909999999999998</v>
      </c>
      <c r="M1380" s="11"/>
      <c r="N1380" s="7" t="s">
        <v>38</v>
      </c>
      <c r="O1380" s="10">
        <v>7023958</v>
      </c>
      <c r="P1380" s="12">
        <v>0.42909999999999998</v>
      </c>
    </row>
    <row r="1381" spans="1:16" x14ac:dyDescent="0.3">
      <c r="A1381" s="7" t="s">
        <v>35</v>
      </c>
      <c r="B1381" s="7" t="s">
        <v>697</v>
      </c>
      <c r="C1381" s="7" t="s">
        <v>698</v>
      </c>
      <c r="D1381" s="7" t="s">
        <v>2018</v>
      </c>
      <c r="E1381" s="7" t="s">
        <v>2019</v>
      </c>
      <c r="F1381" s="10">
        <v>6718277</v>
      </c>
      <c r="G1381" s="8">
        <v>2</v>
      </c>
      <c r="H1381" s="14">
        <f t="shared" si="21"/>
        <v>134366</v>
      </c>
      <c r="I1381" s="10">
        <v>6852643</v>
      </c>
      <c r="J1381" s="12">
        <v>0</v>
      </c>
      <c r="K1381" s="10">
        <v>6852643</v>
      </c>
      <c r="L1381" s="12">
        <v>0.41870000000000002</v>
      </c>
      <c r="M1381" s="11"/>
      <c r="N1381" s="7" t="s">
        <v>38</v>
      </c>
      <c r="O1381" s="10">
        <v>6852643</v>
      </c>
      <c r="P1381" s="12">
        <v>0.41870000000000002</v>
      </c>
    </row>
    <row r="1382" spans="1:16" x14ac:dyDescent="0.3">
      <c r="A1382" s="7" t="s">
        <v>35</v>
      </c>
      <c r="B1382" s="7" t="s">
        <v>697</v>
      </c>
      <c r="C1382" s="7" t="s">
        <v>698</v>
      </c>
      <c r="D1382" s="7" t="s">
        <v>1995</v>
      </c>
      <c r="E1382" s="7" t="s">
        <v>1996</v>
      </c>
      <c r="F1382" s="10">
        <v>0</v>
      </c>
      <c r="G1382" s="9"/>
      <c r="H1382" s="14">
        <f t="shared" si="21"/>
        <v>0</v>
      </c>
      <c r="I1382" s="10">
        <v>0</v>
      </c>
      <c r="J1382" s="12">
        <v>0</v>
      </c>
      <c r="K1382" s="10">
        <v>0</v>
      </c>
      <c r="L1382" s="12">
        <v>0</v>
      </c>
      <c r="M1382" s="11"/>
      <c r="N1382" s="7" t="s">
        <v>38</v>
      </c>
      <c r="O1382" s="10">
        <v>0</v>
      </c>
      <c r="P1382" s="12">
        <v>0</v>
      </c>
    </row>
    <row r="1383" spans="1:16" x14ac:dyDescent="0.3">
      <c r="A1383" s="7" t="s">
        <v>35</v>
      </c>
      <c r="B1383" s="7" t="s">
        <v>697</v>
      </c>
      <c r="C1383" s="7" t="s">
        <v>698</v>
      </c>
      <c r="D1383" s="7" t="s">
        <v>2005</v>
      </c>
      <c r="E1383" s="7" t="s">
        <v>2006</v>
      </c>
      <c r="F1383" s="10">
        <v>0</v>
      </c>
      <c r="G1383" s="8">
        <v>2</v>
      </c>
      <c r="H1383" s="14">
        <f t="shared" si="21"/>
        <v>0</v>
      </c>
      <c r="I1383" s="10">
        <v>0</v>
      </c>
      <c r="J1383" s="12">
        <v>0</v>
      </c>
      <c r="K1383" s="10">
        <v>0</v>
      </c>
      <c r="L1383" s="12">
        <v>0</v>
      </c>
      <c r="M1383" s="11"/>
      <c r="N1383" s="7" t="s">
        <v>38</v>
      </c>
      <c r="O1383" s="10">
        <v>0</v>
      </c>
      <c r="P1383" s="12">
        <v>0</v>
      </c>
    </row>
    <row r="1384" spans="1:16" x14ac:dyDescent="0.3">
      <c r="A1384" s="7" t="s">
        <v>35</v>
      </c>
      <c r="B1384" s="7" t="s">
        <v>697</v>
      </c>
      <c r="C1384" s="7" t="s">
        <v>698</v>
      </c>
      <c r="D1384" s="7" t="s">
        <v>2046</v>
      </c>
      <c r="E1384" s="7" t="s">
        <v>2047</v>
      </c>
      <c r="F1384" s="10">
        <v>0</v>
      </c>
      <c r="G1384" s="8">
        <v>2</v>
      </c>
      <c r="H1384" s="14">
        <f t="shared" si="21"/>
        <v>0</v>
      </c>
      <c r="I1384" s="10">
        <v>0</v>
      </c>
      <c r="J1384" s="12">
        <v>0</v>
      </c>
      <c r="K1384" s="10">
        <v>0</v>
      </c>
      <c r="L1384" s="12">
        <v>0</v>
      </c>
      <c r="M1384" s="11"/>
      <c r="N1384" s="7" t="s">
        <v>38</v>
      </c>
      <c r="O1384" s="10">
        <v>0</v>
      </c>
      <c r="P1384" s="12">
        <v>0</v>
      </c>
    </row>
    <row r="1385" spans="1:16" x14ac:dyDescent="0.3">
      <c r="A1385" s="7" t="s">
        <v>35</v>
      </c>
      <c r="B1385" s="7" t="s">
        <v>697</v>
      </c>
      <c r="C1385" s="7" t="s">
        <v>698</v>
      </c>
      <c r="D1385" s="7" t="s">
        <v>1971</v>
      </c>
      <c r="E1385" s="7" t="s">
        <v>1972</v>
      </c>
      <c r="F1385" s="10">
        <v>0</v>
      </c>
      <c r="G1385" s="8">
        <v>2</v>
      </c>
      <c r="H1385" s="14">
        <f t="shared" si="21"/>
        <v>0</v>
      </c>
      <c r="I1385" s="10">
        <v>0</v>
      </c>
      <c r="J1385" s="12">
        <v>0</v>
      </c>
      <c r="K1385" s="10">
        <v>0</v>
      </c>
      <c r="L1385" s="12">
        <v>0</v>
      </c>
      <c r="M1385" s="11"/>
      <c r="N1385" s="7" t="s">
        <v>38</v>
      </c>
      <c r="O1385" s="10">
        <v>0</v>
      </c>
      <c r="P1385" s="12">
        <v>0</v>
      </c>
    </row>
    <row r="1386" spans="1:16" x14ac:dyDescent="0.3">
      <c r="A1386" s="7" t="s">
        <v>35</v>
      </c>
      <c r="B1386" s="7" t="s">
        <v>699</v>
      </c>
      <c r="C1386" s="7" t="s">
        <v>700</v>
      </c>
      <c r="D1386" s="7" t="s">
        <v>1956</v>
      </c>
      <c r="E1386" s="7" t="s">
        <v>1957</v>
      </c>
      <c r="F1386" s="10">
        <v>0</v>
      </c>
      <c r="G1386" s="8">
        <v>3</v>
      </c>
      <c r="H1386" s="14">
        <f t="shared" si="21"/>
        <v>0</v>
      </c>
      <c r="I1386" s="10">
        <v>0</v>
      </c>
      <c r="J1386" s="12">
        <v>0</v>
      </c>
      <c r="K1386" s="10">
        <v>0</v>
      </c>
      <c r="L1386" s="12">
        <v>0</v>
      </c>
      <c r="M1386" s="11"/>
      <c r="N1386" s="7" t="s">
        <v>38</v>
      </c>
      <c r="O1386" s="10">
        <v>0</v>
      </c>
      <c r="P1386" s="12">
        <v>0</v>
      </c>
    </row>
    <row r="1387" spans="1:16" x14ac:dyDescent="0.3">
      <c r="A1387" s="7" t="s">
        <v>35</v>
      </c>
      <c r="B1387" s="7" t="s">
        <v>699</v>
      </c>
      <c r="C1387" s="7" t="s">
        <v>700</v>
      </c>
      <c r="D1387" s="7" t="s">
        <v>1969</v>
      </c>
      <c r="E1387" s="7" t="s">
        <v>1970</v>
      </c>
      <c r="F1387" s="10">
        <v>0</v>
      </c>
      <c r="G1387" s="8">
        <v>5</v>
      </c>
      <c r="H1387" s="14">
        <f t="shared" si="21"/>
        <v>0</v>
      </c>
      <c r="I1387" s="10">
        <v>0</v>
      </c>
      <c r="J1387" s="12">
        <v>0</v>
      </c>
      <c r="K1387" s="10">
        <v>0</v>
      </c>
      <c r="L1387" s="12">
        <v>0</v>
      </c>
      <c r="M1387" s="11"/>
      <c r="N1387" s="7" t="s">
        <v>38</v>
      </c>
      <c r="O1387" s="10">
        <v>0</v>
      </c>
      <c r="P1387" s="12">
        <v>0</v>
      </c>
    </row>
    <row r="1388" spans="1:16" x14ac:dyDescent="0.3">
      <c r="A1388" s="7" t="s">
        <v>35</v>
      </c>
      <c r="B1388" s="7" t="s">
        <v>701</v>
      </c>
      <c r="C1388" s="7" t="s">
        <v>702</v>
      </c>
      <c r="D1388" s="7" t="s">
        <v>1956</v>
      </c>
      <c r="E1388" s="7" t="s">
        <v>1957</v>
      </c>
      <c r="F1388" s="10">
        <v>157118</v>
      </c>
      <c r="G1388" s="9"/>
      <c r="H1388" s="14">
        <f t="shared" si="21"/>
        <v>0</v>
      </c>
      <c r="I1388" s="10">
        <v>157118</v>
      </c>
      <c r="J1388" s="12">
        <v>0.4375</v>
      </c>
      <c r="K1388" s="10">
        <v>157118</v>
      </c>
      <c r="L1388" s="12">
        <v>0.33939999999999998</v>
      </c>
      <c r="M1388" s="10">
        <v>149757</v>
      </c>
      <c r="N1388" s="7" t="s">
        <v>1962</v>
      </c>
      <c r="O1388" s="10">
        <v>149757</v>
      </c>
      <c r="P1388" s="12">
        <v>0.32350000000000001</v>
      </c>
    </row>
    <row r="1389" spans="1:16" x14ac:dyDescent="0.3">
      <c r="A1389" s="7" t="s">
        <v>35</v>
      </c>
      <c r="B1389" s="7" t="s">
        <v>701</v>
      </c>
      <c r="C1389" s="7" t="s">
        <v>702</v>
      </c>
      <c r="D1389" s="7" t="s">
        <v>1969</v>
      </c>
      <c r="E1389" s="7" t="s">
        <v>1970</v>
      </c>
      <c r="F1389" s="10">
        <v>0</v>
      </c>
      <c r="G1389" s="9"/>
      <c r="H1389" s="14">
        <f t="shared" si="21"/>
        <v>0</v>
      </c>
      <c r="I1389" s="10">
        <v>0</v>
      </c>
      <c r="J1389" s="12">
        <v>0</v>
      </c>
      <c r="K1389" s="10">
        <v>0</v>
      </c>
      <c r="L1389" s="12">
        <v>0</v>
      </c>
      <c r="M1389" s="11"/>
      <c r="N1389" s="7" t="s">
        <v>38</v>
      </c>
      <c r="O1389" s="10">
        <v>0</v>
      </c>
      <c r="P1389" s="12">
        <v>0</v>
      </c>
    </row>
    <row r="1390" spans="1:16" x14ac:dyDescent="0.3">
      <c r="A1390" s="7" t="s">
        <v>35</v>
      </c>
      <c r="B1390" s="7" t="s">
        <v>701</v>
      </c>
      <c r="C1390" s="7" t="s">
        <v>702</v>
      </c>
      <c r="D1390" s="7" t="s">
        <v>1991</v>
      </c>
      <c r="E1390" s="7" t="s">
        <v>1992</v>
      </c>
      <c r="F1390" s="10">
        <v>0</v>
      </c>
      <c r="G1390" s="9"/>
      <c r="H1390" s="14">
        <f t="shared" si="21"/>
        <v>0</v>
      </c>
      <c r="I1390" s="10">
        <v>0</v>
      </c>
      <c r="J1390" s="12">
        <v>0</v>
      </c>
      <c r="K1390" s="10">
        <v>0</v>
      </c>
      <c r="L1390" s="12">
        <v>0</v>
      </c>
      <c r="M1390" s="11"/>
      <c r="N1390" s="7" t="s">
        <v>38</v>
      </c>
      <c r="O1390" s="10">
        <v>0</v>
      </c>
      <c r="P1390" s="12">
        <v>0</v>
      </c>
    </row>
    <row r="1391" spans="1:16" x14ac:dyDescent="0.3">
      <c r="A1391" s="7" t="s">
        <v>35</v>
      </c>
      <c r="B1391" s="7" t="s">
        <v>701</v>
      </c>
      <c r="C1391" s="7" t="s">
        <v>702</v>
      </c>
      <c r="D1391" s="7" t="s">
        <v>1959</v>
      </c>
      <c r="E1391" s="7" t="s">
        <v>1960</v>
      </c>
      <c r="F1391" s="10">
        <v>92306</v>
      </c>
      <c r="G1391" s="9"/>
      <c r="H1391" s="14">
        <f t="shared" si="21"/>
        <v>0</v>
      </c>
      <c r="I1391" s="10">
        <v>92306</v>
      </c>
      <c r="J1391" s="12">
        <v>0</v>
      </c>
      <c r="K1391" s="10">
        <v>92306</v>
      </c>
      <c r="L1391" s="12">
        <v>0.19939999999999999</v>
      </c>
      <c r="M1391" s="10">
        <v>87956</v>
      </c>
      <c r="N1391" s="7" t="s">
        <v>1962</v>
      </c>
      <c r="O1391" s="10">
        <v>87956</v>
      </c>
      <c r="P1391" s="12">
        <v>0.19</v>
      </c>
    </row>
    <row r="1392" spans="1:16" x14ac:dyDescent="0.3">
      <c r="A1392" s="7" t="s">
        <v>35</v>
      </c>
      <c r="B1392" s="7" t="s">
        <v>701</v>
      </c>
      <c r="C1392" s="7" t="s">
        <v>702</v>
      </c>
      <c r="D1392" s="7" t="s">
        <v>2028</v>
      </c>
      <c r="E1392" s="7" t="s">
        <v>2029</v>
      </c>
      <c r="F1392" s="10">
        <v>25825</v>
      </c>
      <c r="G1392" s="9"/>
      <c r="H1392" s="14">
        <f t="shared" si="21"/>
        <v>0</v>
      </c>
      <c r="I1392" s="10">
        <v>25825</v>
      </c>
      <c r="J1392" s="12">
        <v>0.1</v>
      </c>
      <c r="K1392" s="10">
        <v>25825</v>
      </c>
      <c r="L1392" s="12">
        <v>5.5800000000000002E-2</v>
      </c>
      <c r="M1392" s="10">
        <v>24627</v>
      </c>
      <c r="N1392" s="7" t="s">
        <v>1962</v>
      </c>
      <c r="O1392" s="10">
        <v>24627</v>
      </c>
      <c r="P1392" s="12">
        <v>5.3199999999999997E-2</v>
      </c>
    </row>
    <row r="1393" spans="1:16" x14ac:dyDescent="0.3">
      <c r="A1393" s="7" t="s">
        <v>35</v>
      </c>
      <c r="B1393" s="7" t="s">
        <v>701</v>
      </c>
      <c r="C1393" s="7" t="s">
        <v>702</v>
      </c>
      <c r="D1393" s="7" t="s">
        <v>2092</v>
      </c>
      <c r="E1393" s="7" t="s">
        <v>2093</v>
      </c>
      <c r="F1393" s="10">
        <v>23806</v>
      </c>
      <c r="G1393" s="9"/>
      <c r="H1393" s="14">
        <f t="shared" si="21"/>
        <v>0</v>
      </c>
      <c r="I1393" s="10">
        <v>23806</v>
      </c>
      <c r="J1393" s="12">
        <v>0.2</v>
      </c>
      <c r="K1393" s="10">
        <v>23806</v>
      </c>
      <c r="L1393" s="12">
        <v>5.1400000000000001E-2</v>
      </c>
      <c r="M1393" s="10">
        <v>22683</v>
      </c>
      <c r="N1393" s="7" t="s">
        <v>1962</v>
      </c>
      <c r="O1393" s="10">
        <v>22683</v>
      </c>
      <c r="P1393" s="12">
        <v>4.9000000000000002E-2</v>
      </c>
    </row>
    <row r="1394" spans="1:16" x14ac:dyDescent="0.3">
      <c r="A1394" s="7" t="s">
        <v>35</v>
      </c>
      <c r="B1394" s="7" t="s">
        <v>701</v>
      </c>
      <c r="C1394" s="7" t="s">
        <v>702</v>
      </c>
      <c r="D1394" s="7" t="s">
        <v>2018</v>
      </c>
      <c r="E1394" s="7" t="s">
        <v>2019</v>
      </c>
      <c r="F1394" s="10">
        <v>14683</v>
      </c>
      <c r="G1394" s="9"/>
      <c r="H1394" s="14">
        <f t="shared" si="21"/>
        <v>0</v>
      </c>
      <c r="I1394" s="10">
        <v>14683</v>
      </c>
      <c r="J1394" s="12">
        <v>0.6</v>
      </c>
      <c r="K1394" s="10">
        <v>14683</v>
      </c>
      <c r="L1394" s="12">
        <v>3.1699999999999999E-2</v>
      </c>
      <c r="M1394" s="10">
        <v>13980</v>
      </c>
      <c r="N1394" s="7" t="s">
        <v>1962</v>
      </c>
      <c r="O1394" s="10">
        <v>13980</v>
      </c>
      <c r="P1394" s="12">
        <v>3.0200000000000001E-2</v>
      </c>
    </row>
    <row r="1395" spans="1:16" x14ac:dyDescent="0.3">
      <c r="A1395" s="7" t="s">
        <v>35</v>
      </c>
      <c r="B1395" s="7" t="s">
        <v>701</v>
      </c>
      <c r="C1395" s="7" t="s">
        <v>702</v>
      </c>
      <c r="D1395" s="7" t="s">
        <v>1995</v>
      </c>
      <c r="E1395" s="7" t="s">
        <v>1996</v>
      </c>
      <c r="F1395" s="10">
        <v>0</v>
      </c>
      <c r="G1395" s="9"/>
      <c r="H1395" s="14">
        <f t="shared" si="21"/>
        <v>0</v>
      </c>
      <c r="I1395" s="10">
        <v>0</v>
      </c>
      <c r="J1395" s="12">
        <v>0.05</v>
      </c>
      <c r="K1395" s="10">
        <v>0</v>
      </c>
      <c r="L1395" s="12">
        <v>0</v>
      </c>
      <c r="M1395" s="11"/>
      <c r="N1395" s="7" t="s">
        <v>38</v>
      </c>
      <c r="O1395" s="10">
        <v>0</v>
      </c>
      <c r="P1395" s="12">
        <v>0</v>
      </c>
    </row>
    <row r="1396" spans="1:16" x14ac:dyDescent="0.3">
      <c r="A1396" s="7" t="s">
        <v>35</v>
      </c>
      <c r="B1396" s="7" t="s">
        <v>701</v>
      </c>
      <c r="C1396" s="7" t="s">
        <v>702</v>
      </c>
      <c r="D1396" s="7" t="s">
        <v>1965</v>
      </c>
      <c r="E1396" s="7" t="s">
        <v>1966</v>
      </c>
      <c r="F1396" s="10">
        <v>28000</v>
      </c>
      <c r="G1396" s="9"/>
      <c r="H1396" s="14">
        <f t="shared" si="21"/>
        <v>0</v>
      </c>
      <c r="I1396" s="10">
        <v>28000</v>
      </c>
      <c r="J1396" s="12">
        <v>0</v>
      </c>
      <c r="K1396" s="10">
        <v>28000</v>
      </c>
      <c r="L1396" s="12">
        <v>6.0499999999999998E-2</v>
      </c>
      <c r="M1396" s="10">
        <v>26710</v>
      </c>
      <c r="N1396" s="7" t="s">
        <v>1962</v>
      </c>
      <c r="O1396" s="10">
        <v>26710</v>
      </c>
      <c r="P1396" s="12">
        <v>5.7700000000000001E-2</v>
      </c>
    </row>
    <row r="1397" spans="1:16" x14ac:dyDescent="0.3">
      <c r="A1397" s="7" t="s">
        <v>35</v>
      </c>
      <c r="B1397" s="7" t="s">
        <v>701</v>
      </c>
      <c r="C1397" s="7" t="s">
        <v>702</v>
      </c>
      <c r="D1397" s="7" t="s">
        <v>1967</v>
      </c>
      <c r="E1397" s="7" t="s">
        <v>1968</v>
      </c>
      <c r="F1397" s="10">
        <v>94030</v>
      </c>
      <c r="G1397" s="9"/>
      <c r="H1397" s="14">
        <f t="shared" si="21"/>
        <v>0</v>
      </c>
      <c r="I1397" s="10">
        <v>94030</v>
      </c>
      <c r="J1397" s="12">
        <v>0</v>
      </c>
      <c r="K1397" s="10">
        <v>94030</v>
      </c>
      <c r="L1397" s="12">
        <v>0.2031</v>
      </c>
      <c r="M1397" s="10">
        <v>89622</v>
      </c>
      <c r="N1397" s="7" t="s">
        <v>1962</v>
      </c>
      <c r="O1397" s="10">
        <v>89622</v>
      </c>
      <c r="P1397" s="12">
        <v>0.19359999999999999</v>
      </c>
    </row>
    <row r="1398" spans="1:16" x14ac:dyDescent="0.3">
      <c r="A1398" s="7" t="s">
        <v>35</v>
      </c>
      <c r="B1398" s="7" t="s">
        <v>701</v>
      </c>
      <c r="C1398" s="7" t="s">
        <v>702</v>
      </c>
      <c r="D1398" s="7" t="s">
        <v>2005</v>
      </c>
      <c r="E1398" s="7" t="s">
        <v>2006</v>
      </c>
      <c r="F1398" s="10">
        <v>0</v>
      </c>
      <c r="G1398" s="8">
        <v>3</v>
      </c>
      <c r="H1398" s="14">
        <f t="shared" si="21"/>
        <v>0</v>
      </c>
      <c r="I1398" s="10">
        <v>0</v>
      </c>
      <c r="J1398" s="12">
        <v>0.09</v>
      </c>
      <c r="K1398" s="10">
        <v>0</v>
      </c>
      <c r="L1398" s="12">
        <v>0</v>
      </c>
      <c r="M1398" s="11"/>
      <c r="N1398" s="7" t="s">
        <v>38</v>
      </c>
      <c r="O1398" s="10">
        <v>0</v>
      </c>
      <c r="P1398" s="12">
        <v>0</v>
      </c>
    </row>
    <row r="1399" spans="1:16" x14ac:dyDescent="0.3">
      <c r="A1399" s="7" t="s">
        <v>35</v>
      </c>
      <c r="B1399" s="7" t="s">
        <v>701</v>
      </c>
      <c r="C1399" s="7" t="s">
        <v>702</v>
      </c>
      <c r="D1399" s="7" t="s">
        <v>2050</v>
      </c>
      <c r="E1399" s="7" t="s">
        <v>2051</v>
      </c>
      <c r="F1399" s="10">
        <v>13704</v>
      </c>
      <c r="G1399" s="9"/>
      <c r="H1399" s="14">
        <f t="shared" si="21"/>
        <v>0</v>
      </c>
      <c r="I1399" s="10">
        <v>13704</v>
      </c>
      <c r="J1399" s="12">
        <v>0.05</v>
      </c>
      <c r="K1399" s="10">
        <v>13704</v>
      </c>
      <c r="L1399" s="12">
        <v>2.9600000000000001E-2</v>
      </c>
      <c r="M1399" s="10">
        <v>13054</v>
      </c>
      <c r="N1399" s="7" t="s">
        <v>1962</v>
      </c>
      <c r="O1399" s="10">
        <v>13054</v>
      </c>
      <c r="P1399" s="12">
        <v>2.8199999999999999E-2</v>
      </c>
    </row>
    <row r="1400" spans="1:16" x14ac:dyDescent="0.3">
      <c r="A1400" s="7" t="s">
        <v>35</v>
      </c>
      <c r="B1400" s="7" t="s">
        <v>701</v>
      </c>
      <c r="C1400" s="7" t="s">
        <v>702</v>
      </c>
      <c r="D1400" s="7" t="s">
        <v>2046</v>
      </c>
      <c r="E1400" s="7" t="s">
        <v>2047</v>
      </c>
      <c r="F1400" s="10">
        <v>4286</v>
      </c>
      <c r="G1400" s="9"/>
      <c r="H1400" s="14">
        <f t="shared" si="21"/>
        <v>0</v>
      </c>
      <c r="I1400" s="10">
        <v>4286</v>
      </c>
      <c r="J1400" s="12">
        <v>0.02</v>
      </c>
      <c r="K1400" s="10">
        <v>4286</v>
      </c>
      <c r="L1400" s="12">
        <v>9.2999999999999992E-3</v>
      </c>
      <c r="M1400" s="10">
        <v>4120</v>
      </c>
      <c r="N1400" s="7" t="s">
        <v>1962</v>
      </c>
      <c r="O1400" s="10">
        <v>4120</v>
      </c>
      <c r="P1400" s="12">
        <v>8.8999999999999999E-3</v>
      </c>
    </row>
    <row r="1401" spans="1:16" x14ac:dyDescent="0.3">
      <c r="A1401" s="7" t="s">
        <v>35</v>
      </c>
      <c r="B1401" s="7" t="s">
        <v>701</v>
      </c>
      <c r="C1401" s="7" t="s">
        <v>702</v>
      </c>
      <c r="D1401" s="7" t="s">
        <v>2020</v>
      </c>
      <c r="E1401" s="7" t="s">
        <v>2021</v>
      </c>
      <c r="F1401" s="10">
        <v>0</v>
      </c>
      <c r="G1401" s="8">
        <v>3</v>
      </c>
      <c r="H1401" s="14">
        <f t="shared" si="21"/>
        <v>0</v>
      </c>
      <c r="I1401" s="10">
        <v>0</v>
      </c>
      <c r="J1401" s="12">
        <v>0.02</v>
      </c>
      <c r="K1401" s="10">
        <v>0</v>
      </c>
      <c r="L1401" s="12">
        <v>0</v>
      </c>
      <c r="M1401" s="11"/>
      <c r="N1401" s="7" t="s">
        <v>38</v>
      </c>
      <c r="O1401" s="10">
        <v>0</v>
      </c>
      <c r="P1401" s="12">
        <v>0</v>
      </c>
    </row>
    <row r="1402" spans="1:16" x14ac:dyDescent="0.3">
      <c r="A1402" s="7" t="s">
        <v>35</v>
      </c>
      <c r="B1402" s="7" t="s">
        <v>701</v>
      </c>
      <c r="C1402" s="7" t="s">
        <v>702</v>
      </c>
      <c r="D1402" s="7" t="s">
        <v>1954</v>
      </c>
      <c r="E1402" s="7" t="s">
        <v>1955</v>
      </c>
      <c r="F1402" s="10">
        <v>1766</v>
      </c>
      <c r="G1402" s="9"/>
      <c r="H1402" s="14">
        <f t="shared" si="21"/>
        <v>0</v>
      </c>
      <c r="I1402" s="10">
        <v>1766</v>
      </c>
      <c r="J1402" s="12">
        <v>0</v>
      </c>
      <c r="K1402" s="10">
        <v>1766</v>
      </c>
      <c r="L1402" s="12">
        <v>3.8E-3</v>
      </c>
      <c r="M1402" s="11"/>
      <c r="N1402" s="7" t="s">
        <v>38</v>
      </c>
      <c r="O1402" s="10">
        <v>1766</v>
      </c>
      <c r="P1402" s="12">
        <v>3.8E-3</v>
      </c>
    </row>
    <row r="1403" spans="1:16" x14ac:dyDescent="0.3">
      <c r="A1403" s="7" t="s">
        <v>35</v>
      </c>
      <c r="B1403" s="7" t="s">
        <v>703</v>
      </c>
      <c r="C1403" s="7" t="s">
        <v>704</v>
      </c>
      <c r="D1403" s="7" t="s">
        <v>1989</v>
      </c>
      <c r="E1403" s="7" t="s">
        <v>1990</v>
      </c>
      <c r="F1403" s="10">
        <v>78692</v>
      </c>
      <c r="G1403" s="9"/>
      <c r="H1403" s="14">
        <f t="shared" si="21"/>
        <v>0</v>
      </c>
      <c r="I1403" s="10">
        <v>78692</v>
      </c>
      <c r="J1403" s="12">
        <v>0.6</v>
      </c>
      <c r="K1403" s="10">
        <v>78692</v>
      </c>
      <c r="L1403" s="12">
        <v>0.17</v>
      </c>
      <c r="M1403" s="10">
        <v>74994</v>
      </c>
      <c r="N1403" s="7" t="s">
        <v>1962</v>
      </c>
      <c r="O1403" s="10">
        <v>74994</v>
      </c>
      <c r="P1403" s="12">
        <v>0.16200000000000001</v>
      </c>
    </row>
    <row r="1404" spans="1:16" x14ac:dyDescent="0.3">
      <c r="A1404" s="7" t="s">
        <v>35</v>
      </c>
      <c r="B1404" s="7" t="s">
        <v>703</v>
      </c>
      <c r="C1404" s="7" t="s">
        <v>704</v>
      </c>
      <c r="D1404" s="7" t="s">
        <v>1971</v>
      </c>
      <c r="E1404" s="7" t="s">
        <v>1972</v>
      </c>
      <c r="F1404" s="10">
        <v>0</v>
      </c>
      <c r="G1404" s="8">
        <v>3</v>
      </c>
      <c r="H1404" s="14">
        <f t="shared" si="21"/>
        <v>0</v>
      </c>
      <c r="I1404" s="10">
        <v>0</v>
      </c>
      <c r="J1404" s="12">
        <v>0.05</v>
      </c>
      <c r="K1404" s="10">
        <v>0</v>
      </c>
      <c r="L1404" s="12">
        <v>0</v>
      </c>
      <c r="M1404" s="11"/>
      <c r="N1404" s="7" t="s">
        <v>38</v>
      </c>
      <c r="O1404" s="10">
        <v>0</v>
      </c>
      <c r="P1404" s="12">
        <v>0</v>
      </c>
    </row>
    <row r="1405" spans="1:16" x14ac:dyDescent="0.3">
      <c r="A1405" s="7" t="s">
        <v>35</v>
      </c>
      <c r="B1405" s="7" t="s">
        <v>703</v>
      </c>
      <c r="C1405" s="7" t="s">
        <v>704</v>
      </c>
      <c r="D1405" s="7" t="s">
        <v>2020</v>
      </c>
      <c r="E1405" s="7" t="s">
        <v>2021</v>
      </c>
      <c r="F1405" s="10">
        <v>0</v>
      </c>
      <c r="G1405" s="9"/>
      <c r="H1405" s="14">
        <f t="shared" si="21"/>
        <v>0</v>
      </c>
      <c r="I1405" s="10">
        <v>0</v>
      </c>
      <c r="J1405" s="12">
        <v>0.02</v>
      </c>
      <c r="K1405" s="10">
        <v>0</v>
      </c>
      <c r="L1405" s="12">
        <v>0</v>
      </c>
      <c r="M1405" s="11"/>
      <c r="N1405" s="7" t="s">
        <v>38</v>
      </c>
      <c r="O1405" s="10">
        <v>0</v>
      </c>
      <c r="P1405" s="12">
        <v>0</v>
      </c>
    </row>
    <row r="1406" spans="1:16" x14ac:dyDescent="0.3">
      <c r="A1406" s="7" t="s">
        <v>35</v>
      </c>
      <c r="B1406" s="7" t="s">
        <v>703</v>
      </c>
      <c r="C1406" s="7" t="s">
        <v>704</v>
      </c>
      <c r="D1406" s="7" t="s">
        <v>1954</v>
      </c>
      <c r="E1406" s="7" t="s">
        <v>1955</v>
      </c>
      <c r="F1406" s="10">
        <v>303</v>
      </c>
      <c r="G1406" s="9"/>
      <c r="H1406" s="14">
        <f t="shared" si="21"/>
        <v>0</v>
      </c>
      <c r="I1406" s="10">
        <v>303</v>
      </c>
      <c r="J1406" s="12">
        <v>0</v>
      </c>
      <c r="K1406" s="10">
        <v>303</v>
      </c>
      <c r="L1406" s="12">
        <v>6.9999999999999999E-4</v>
      </c>
      <c r="M1406" s="11"/>
      <c r="N1406" s="7" t="s">
        <v>38</v>
      </c>
      <c r="O1406" s="10">
        <v>303</v>
      </c>
      <c r="P1406" s="12">
        <v>6.9999999999999999E-4</v>
      </c>
    </row>
    <row r="1407" spans="1:16" x14ac:dyDescent="0.3">
      <c r="A1407" s="7" t="s">
        <v>35</v>
      </c>
      <c r="B1407" s="7" t="s">
        <v>705</v>
      </c>
      <c r="C1407" s="7" t="s">
        <v>706</v>
      </c>
      <c r="D1407" s="7" t="s">
        <v>1956</v>
      </c>
      <c r="E1407" s="7" t="s">
        <v>1957</v>
      </c>
      <c r="F1407" s="10">
        <v>625000</v>
      </c>
      <c r="G1407" s="8">
        <v>3</v>
      </c>
      <c r="H1407" s="14">
        <f t="shared" si="21"/>
        <v>18750</v>
      </c>
      <c r="I1407" s="10">
        <v>643750</v>
      </c>
      <c r="J1407" s="12">
        <v>0.4375</v>
      </c>
      <c r="K1407" s="10">
        <v>643750</v>
      </c>
      <c r="L1407" s="12">
        <v>0.16819999999999999</v>
      </c>
      <c r="M1407" s="10">
        <v>606025</v>
      </c>
      <c r="N1407" s="7" t="s">
        <v>1962</v>
      </c>
      <c r="O1407" s="10">
        <v>606025</v>
      </c>
      <c r="P1407" s="12">
        <v>0.1583</v>
      </c>
    </row>
    <row r="1408" spans="1:16" x14ac:dyDescent="0.3">
      <c r="A1408" s="7" t="s">
        <v>35</v>
      </c>
      <c r="B1408" s="7" t="s">
        <v>705</v>
      </c>
      <c r="C1408" s="7" t="s">
        <v>706</v>
      </c>
      <c r="D1408" s="7" t="s">
        <v>1969</v>
      </c>
      <c r="E1408" s="7" t="s">
        <v>1970</v>
      </c>
      <c r="F1408" s="10">
        <v>0</v>
      </c>
      <c r="G1408" s="8">
        <v>5</v>
      </c>
      <c r="H1408" s="14">
        <f t="shared" si="21"/>
        <v>0</v>
      </c>
      <c r="I1408" s="10">
        <v>0</v>
      </c>
      <c r="J1408" s="12">
        <v>0</v>
      </c>
      <c r="K1408" s="10">
        <v>0</v>
      </c>
      <c r="L1408" s="12">
        <v>0</v>
      </c>
      <c r="M1408" s="11"/>
      <c r="N1408" s="7" t="s">
        <v>38</v>
      </c>
      <c r="O1408" s="10">
        <v>0</v>
      </c>
      <c r="P1408" s="12">
        <v>0</v>
      </c>
    </row>
    <row r="1409" spans="1:16" x14ac:dyDescent="0.3">
      <c r="A1409" s="7" t="s">
        <v>35</v>
      </c>
      <c r="B1409" s="7" t="s">
        <v>705</v>
      </c>
      <c r="C1409" s="7" t="s">
        <v>706</v>
      </c>
      <c r="D1409" s="7" t="s">
        <v>1989</v>
      </c>
      <c r="E1409" s="7" t="s">
        <v>1990</v>
      </c>
      <c r="F1409" s="10">
        <v>0</v>
      </c>
      <c r="G1409" s="8">
        <v>3</v>
      </c>
      <c r="H1409" s="14">
        <f t="shared" si="21"/>
        <v>0</v>
      </c>
      <c r="I1409" s="10">
        <v>0</v>
      </c>
      <c r="J1409" s="12">
        <v>0.6</v>
      </c>
      <c r="K1409" s="10">
        <v>0</v>
      </c>
      <c r="L1409" s="12">
        <v>0</v>
      </c>
      <c r="M1409" s="11"/>
      <c r="N1409" s="7" t="s">
        <v>38</v>
      </c>
      <c r="O1409" s="10">
        <v>0</v>
      </c>
      <c r="P1409" s="12">
        <v>0</v>
      </c>
    </row>
    <row r="1410" spans="1:16" x14ac:dyDescent="0.3">
      <c r="A1410" s="7" t="s">
        <v>35</v>
      </c>
      <c r="B1410" s="7" t="s">
        <v>705</v>
      </c>
      <c r="C1410" s="7" t="s">
        <v>706</v>
      </c>
      <c r="D1410" s="7" t="s">
        <v>1991</v>
      </c>
      <c r="E1410" s="7" t="s">
        <v>1992</v>
      </c>
      <c r="F1410" s="10">
        <v>2237677</v>
      </c>
      <c r="G1410" s="8">
        <v>3</v>
      </c>
      <c r="H1410" s="14">
        <f t="shared" si="21"/>
        <v>67130</v>
      </c>
      <c r="I1410" s="10">
        <v>2304807</v>
      </c>
      <c r="J1410" s="12">
        <v>0</v>
      </c>
      <c r="K1410" s="10">
        <v>2304807</v>
      </c>
      <c r="L1410" s="12">
        <v>0.60199999999999998</v>
      </c>
      <c r="M1410" s="10">
        <v>2168370</v>
      </c>
      <c r="N1410" s="7" t="s">
        <v>1962</v>
      </c>
      <c r="O1410" s="10">
        <v>2168370</v>
      </c>
      <c r="P1410" s="12">
        <v>0.56640000000000001</v>
      </c>
    </row>
    <row r="1411" spans="1:16" x14ac:dyDescent="0.3">
      <c r="A1411" s="7" t="s">
        <v>35</v>
      </c>
      <c r="B1411" s="7" t="s">
        <v>705</v>
      </c>
      <c r="C1411" s="7" t="s">
        <v>706</v>
      </c>
      <c r="D1411" s="7" t="s">
        <v>1993</v>
      </c>
      <c r="E1411" s="7" t="s">
        <v>1994</v>
      </c>
      <c r="F1411" s="10">
        <v>762102</v>
      </c>
      <c r="G1411" s="8">
        <v>3</v>
      </c>
      <c r="H1411" s="14">
        <f t="shared" ref="H1411:H1474" si="22">I1411-F1411</f>
        <v>22863</v>
      </c>
      <c r="I1411" s="10">
        <v>784965</v>
      </c>
      <c r="J1411" s="12">
        <v>0</v>
      </c>
      <c r="K1411" s="10">
        <v>784965</v>
      </c>
      <c r="L1411" s="12">
        <v>0.20499999999999999</v>
      </c>
      <c r="M1411" s="10">
        <v>738486</v>
      </c>
      <c r="N1411" s="7" t="s">
        <v>1962</v>
      </c>
      <c r="O1411" s="10">
        <v>738486</v>
      </c>
      <c r="P1411" s="12">
        <v>0.19289999999999999</v>
      </c>
    </row>
    <row r="1412" spans="1:16" x14ac:dyDescent="0.3">
      <c r="A1412" s="7" t="s">
        <v>35</v>
      </c>
      <c r="B1412" s="7" t="s">
        <v>705</v>
      </c>
      <c r="C1412" s="7" t="s">
        <v>706</v>
      </c>
      <c r="D1412" s="7" t="s">
        <v>1959</v>
      </c>
      <c r="E1412" s="7" t="s">
        <v>1960</v>
      </c>
      <c r="F1412" s="10">
        <v>500542</v>
      </c>
      <c r="G1412" s="8">
        <v>3</v>
      </c>
      <c r="H1412" s="14">
        <f t="shared" si="22"/>
        <v>15016</v>
      </c>
      <c r="I1412" s="10">
        <v>515558</v>
      </c>
      <c r="J1412" s="12">
        <v>0</v>
      </c>
      <c r="K1412" s="10">
        <v>515558</v>
      </c>
      <c r="L1412" s="12">
        <v>0.13469999999999999</v>
      </c>
      <c r="M1412" s="10">
        <v>485050</v>
      </c>
      <c r="N1412" s="7" t="s">
        <v>1962</v>
      </c>
      <c r="O1412" s="10">
        <v>485050</v>
      </c>
      <c r="P1412" s="12">
        <v>0.12670000000000001</v>
      </c>
    </row>
    <row r="1413" spans="1:16" x14ac:dyDescent="0.3">
      <c r="A1413" s="7" t="s">
        <v>35</v>
      </c>
      <c r="B1413" s="7" t="s">
        <v>705</v>
      </c>
      <c r="C1413" s="7" t="s">
        <v>706</v>
      </c>
      <c r="D1413" s="7" t="s">
        <v>2028</v>
      </c>
      <c r="E1413" s="7" t="s">
        <v>2029</v>
      </c>
      <c r="F1413" s="10">
        <v>250000</v>
      </c>
      <c r="G1413" s="8">
        <v>3</v>
      </c>
      <c r="H1413" s="14">
        <f t="shared" si="22"/>
        <v>7500</v>
      </c>
      <c r="I1413" s="10">
        <v>257500</v>
      </c>
      <c r="J1413" s="12">
        <v>0.1</v>
      </c>
      <c r="K1413" s="10">
        <v>257500</v>
      </c>
      <c r="L1413" s="12">
        <v>6.7299999999999999E-2</v>
      </c>
      <c r="M1413" s="10">
        <v>242333</v>
      </c>
      <c r="N1413" s="7" t="s">
        <v>1962</v>
      </c>
      <c r="O1413" s="10">
        <v>242333</v>
      </c>
      <c r="P1413" s="12">
        <v>6.3299999999999995E-2</v>
      </c>
    </row>
    <row r="1414" spans="1:16" x14ac:dyDescent="0.3">
      <c r="A1414" s="7" t="s">
        <v>35</v>
      </c>
      <c r="B1414" s="7" t="s">
        <v>705</v>
      </c>
      <c r="C1414" s="7" t="s">
        <v>706</v>
      </c>
      <c r="D1414" s="7" t="s">
        <v>2030</v>
      </c>
      <c r="E1414" s="7" t="s">
        <v>2031</v>
      </c>
      <c r="F1414" s="10">
        <v>0</v>
      </c>
      <c r="G1414" s="8">
        <v>3</v>
      </c>
      <c r="H1414" s="14">
        <f t="shared" si="22"/>
        <v>0</v>
      </c>
      <c r="I1414" s="10">
        <v>0</v>
      </c>
      <c r="J1414" s="12">
        <v>0.05</v>
      </c>
      <c r="K1414" s="10">
        <v>0</v>
      </c>
      <c r="L1414" s="12">
        <v>0</v>
      </c>
      <c r="M1414" s="11"/>
      <c r="N1414" s="7" t="s">
        <v>38</v>
      </c>
      <c r="O1414" s="10">
        <v>0</v>
      </c>
      <c r="P1414" s="12">
        <v>0</v>
      </c>
    </row>
    <row r="1415" spans="1:16" x14ac:dyDescent="0.3">
      <c r="A1415" s="7" t="s">
        <v>35</v>
      </c>
      <c r="B1415" s="7" t="s">
        <v>705</v>
      </c>
      <c r="C1415" s="7" t="s">
        <v>706</v>
      </c>
      <c r="D1415" s="7" t="s">
        <v>2032</v>
      </c>
      <c r="E1415" s="7" t="s">
        <v>2033</v>
      </c>
      <c r="F1415" s="10">
        <v>375000</v>
      </c>
      <c r="G1415" s="8">
        <v>3</v>
      </c>
      <c r="H1415" s="14">
        <f t="shared" si="22"/>
        <v>11250</v>
      </c>
      <c r="I1415" s="10">
        <v>386250</v>
      </c>
      <c r="J1415" s="12">
        <v>0.6</v>
      </c>
      <c r="K1415" s="10">
        <v>386250</v>
      </c>
      <c r="L1415" s="12">
        <v>0.1009</v>
      </c>
      <c r="M1415" s="10">
        <v>363309</v>
      </c>
      <c r="N1415" s="7" t="s">
        <v>1962</v>
      </c>
      <c r="O1415" s="10">
        <v>363309</v>
      </c>
      <c r="P1415" s="12">
        <v>9.4899999999999998E-2</v>
      </c>
    </row>
    <row r="1416" spans="1:16" x14ac:dyDescent="0.3">
      <c r="A1416" s="7" t="s">
        <v>35</v>
      </c>
      <c r="B1416" s="7" t="s">
        <v>705</v>
      </c>
      <c r="C1416" s="7" t="s">
        <v>706</v>
      </c>
      <c r="D1416" s="7" t="s">
        <v>2018</v>
      </c>
      <c r="E1416" s="7" t="s">
        <v>2019</v>
      </c>
      <c r="F1416" s="10">
        <v>187500</v>
      </c>
      <c r="G1416" s="8">
        <v>3</v>
      </c>
      <c r="H1416" s="14">
        <f t="shared" si="22"/>
        <v>5625</v>
      </c>
      <c r="I1416" s="10">
        <v>193125</v>
      </c>
      <c r="J1416" s="12">
        <v>0.6</v>
      </c>
      <c r="K1416" s="10">
        <v>193125</v>
      </c>
      <c r="L1416" s="12">
        <v>5.04E-2</v>
      </c>
      <c r="M1416" s="10">
        <v>181463</v>
      </c>
      <c r="N1416" s="7" t="s">
        <v>1962</v>
      </c>
      <c r="O1416" s="10">
        <v>181463</v>
      </c>
      <c r="P1416" s="12">
        <v>4.7399999999999998E-2</v>
      </c>
    </row>
    <row r="1417" spans="1:16" x14ac:dyDescent="0.3">
      <c r="A1417" s="7" t="s">
        <v>35</v>
      </c>
      <c r="B1417" s="7" t="s">
        <v>705</v>
      </c>
      <c r="C1417" s="7" t="s">
        <v>706</v>
      </c>
      <c r="D1417" s="7" t="s">
        <v>1963</v>
      </c>
      <c r="E1417" s="7" t="s">
        <v>1964</v>
      </c>
      <c r="F1417" s="10">
        <v>482095</v>
      </c>
      <c r="G1417" s="8">
        <v>3</v>
      </c>
      <c r="H1417" s="14">
        <f t="shared" si="22"/>
        <v>14463</v>
      </c>
      <c r="I1417" s="10">
        <v>496558</v>
      </c>
      <c r="J1417" s="12">
        <v>0</v>
      </c>
      <c r="K1417" s="10">
        <v>496558</v>
      </c>
      <c r="L1417" s="12">
        <v>0.12970000000000001</v>
      </c>
      <c r="M1417" s="10">
        <v>467057</v>
      </c>
      <c r="N1417" s="7" t="s">
        <v>1962</v>
      </c>
      <c r="O1417" s="10">
        <v>467057</v>
      </c>
      <c r="P1417" s="12">
        <v>0.122</v>
      </c>
    </row>
    <row r="1418" spans="1:16" x14ac:dyDescent="0.3">
      <c r="A1418" s="7" t="s">
        <v>35</v>
      </c>
      <c r="B1418" s="7" t="s">
        <v>705</v>
      </c>
      <c r="C1418" s="7" t="s">
        <v>706</v>
      </c>
      <c r="D1418" s="7" t="s">
        <v>1965</v>
      </c>
      <c r="E1418" s="7" t="s">
        <v>1966</v>
      </c>
      <c r="F1418" s="10">
        <v>50000</v>
      </c>
      <c r="G1418" s="8">
        <v>3</v>
      </c>
      <c r="H1418" s="14">
        <f t="shared" si="22"/>
        <v>1500</v>
      </c>
      <c r="I1418" s="10">
        <v>51500</v>
      </c>
      <c r="J1418" s="12">
        <v>0</v>
      </c>
      <c r="K1418" s="10">
        <v>51500</v>
      </c>
      <c r="L1418" s="12">
        <v>1.35E-2</v>
      </c>
      <c r="M1418" s="10">
        <v>48619</v>
      </c>
      <c r="N1418" s="7" t="s">
        <v>1962</v>
      </c>
      <c r="O1418" s="10">
        <v>48619</v>
      </c>
      <c r="P1418" s="12">
        <v>1.2699999999999999E-2</v>
      </c>
    </row>
    <row r="1419" spans="1:16" x14ac:dyDescent="0.3">
      <c r="A1419" s="7" t="s">
        <v>35</v>
      </c>
      <c r="B1419" s="7" t="s">
        <v>705</v>
      </c>
      <c r="C1419" s="7" t="s">
        <v>706</v>
      </c>
      <c r="D1419" s="7" t="s">
        <v>1967</v>
      </c>
      <c r="E1419" s="7" t="s">
        <v>1968</v>
      </c>
      <c r="F1419" s="10">
        <v>706208</v>
      </c>
      <c r="G1419" s="8">
        <v>3</v>
      </c>
      <c r="H1419" s="14">
        <f t="shared" si="22"/>
        <v>21186</v>
      </c>
      <c r="I1419" s="10">
        <v>727394</v>
      </c>
      <c r="J1419" s="12">
        <v>0</v>
      </c>
      <c r="K1419" s="10">
        <v>727394</v>
      </c>
      <c r="L1419" s="12">
        <v>0.19</v>
      </c>
      <c r="M1419" s="10">
        <v>684506</v>
      </c>
      <c r="N1419" s="7" t="s">
        <v>1962</v>
      </c>
      <c r="O1419" s="10">
        <v>684506</v>
      </c>
      <c r="P1419" s="12">
        <v>0.17879999999999999</v>
      </c>
    </row>
    <row r="1420" spans="1:16" x14ac:dyDescent="0.3">
      <c r="A1420" s="7" t="s">
        <v>35</v>
      </c>
      <c r="B1420" s="7" t="s">
        <v>705</v>
      </c>
      <c r="C1420" s="7" t="s">
        <v>706</v>
      </c>
      <c r="D1420" s="7" t="s">
        <v>2046</v>
      </c>
      <c r="E1420" s="7" t="s">
        <v>2047</v>
      </c>
      <c r="F1420" s="10">
        <v>50000</v>
      </c>
      <c r="G1420" s="8">
        <v>3</v>
      </c>
      <c r="H1420" s="14">
        <f t="shared" si="22"/>
        <v>1500</v>
      </c>
      <c r="I1420" s="10">
        <v>51500</v>
      </c>
      <c r="J1420" s="12">
        <v>0.02</v>
      </c>
      <c r="K1420" s="10">
        <v>51500</v>
      </c>
      <c r="L1420" s="12">
        <v>1.35E-2</v>
      </c>
      <c r="M1420" s="10">
        <v>48619</v>
      </c>
      <c r="N1420" s="7" t="s">
        <v>1962</v>
      </c>
      <c r="O1420" s="10">
        <v>48619</v>
      </c>
      <c r="P1420" s="12">
        <v>1.2699999999999999E-2</v>
      </c>
    </row>
    <row r="1421" spans="1:16" x14ac:dyDescent="0.3">
      <c r="A1421" s="7" t="s">
        <v>35</v>
      </c>
      <c r="B1421" s="7" t="s">
        <v>705</v>
      </c>
      <c r="C1421" s="7" t="s">
        <v>706</v>
      </c>
      <c r="D1421" s="7" t="s">
        <v>1971</v>
      </c>
      <c r="E1421" s="7" t="s">
        <v>1972</v>
      </c>
      <c r="F1421" s="10">
        <v>0</v>
      </c>
      <c r="G1421" s="9"/>
      <c r="H1421" s="14">
        <f t="shared" si="22"/>
        <v>0</v>
      </c>
      <c r="I1421" s="10">
        <v>0</v>
      </c>
      <c r="J1421" s="12">
        <v>0.05</v>
      </c>
      <c r="K1421" s="10">
        <v>0</v>
      </c>
      <c r="L1421" s="12">
        <v>0</v>
      </c>
      <c r="M1421" s="11"/>
      <c r="N1421" s="7" t="s">
        <v>38</v>
      </c>
      <c r="O1421" s="10">
        <v>0</v>
      </c>
      <c r="P1421" s="12">
        <v>0</v>
      </c>
    </row>
    <row r="1422" spans="1:16" x14ac:dyDescent="0.3">
      <c r="A1422" s="7" t="s">
        <v>35</v>
      </c>
      <c r="B1422" s="7" t="s">
        <v>705</v>
      </c>
      <c r="C1422" s="7" t="s">
        <v>706</v>
      </c>
      <c r="D1422" s="7" t="s">
        <v>2034</v>
      </c>
      <c r="E1422" s="7" t="s">
        <v>2035</v>
      </c>
      <c r="F1422" s="10">
        <v>0</v>
      </c>
      <c r="G1422" s="8">
        <v>5</v>
      </c>
      <c r="H1422" s="14">
        <f t="shared" si="22"/>
        <v>0</v>
      </c>
      <c r="I1422" s="10">
        <v>0</v>
      </c>
      <c r="J1422" s="12">
        <v>0</v>
      </c>
      <c r="K1422" s="10">
        <v>0</v>
      </c>
      <c r="L1422" s="12">
        <v>0</v>
      </c>
      <c r="M1422" s="11"/>
      <c r="N1422" s="7" t="s">
        <v>38</v>
      </c>
      <c r="O1422" s="10">
        <v>0</v>
      </c>
      <c r="P1422" s="12">
        <v>0</v>
      </c>
    </row>
    <row r="1423" spans="1:16" x14ac:dyDescent="0.3">
      <c r="A1423" s="7" t="s">
        <v>35</v>
      </c>
      <c r="B1423" s="7" t="s">
        <v>705</v>
      </c>
      <c r="C1423" s="7" t="s">
        <v>706</v>
      </c>
      <c r="D1423" s="7" t="s">
        <v>2024</v>
      </c>
      <c r="E1423" s="7" t="s">
        <v>2025</v>
      </c>
      <c r="F1423" s="10">
        <v>644850</v>
      </c>
      <c r="G1423" s="8">
        <v>5</v>
      </c>
      <c r="H1423" s="14">
        <f t="shared" si="22"/>
        <v>32243</v>
      </c>
      <c r="I1423" s="10">
        <v>677093</v>
      </c>
      <c r="J1423" s="12">
        <v>0</v>
      </c>
      <c r="K1423" s="10">
        <v>677093</v>
      </c>
      <c r="L1423" s="12">
        <v>0.1769</v>
      </c>
      <c r="M1423" s="11"/>
      <c r="N1423" s="7" t="s">
        <v>38</v>
      </c>
      <c r="O1423" s="10">
        <v>677093</v>
      </c>
      <c r="P1423" s="12">
        <v>0.1769</v>
      </c>
    </row>
    <row r="1424" spans="1:16" x14ac:dyDescent="0.3">
      <c r="A1424" s="7" t="s">
        <v>35</v>
      </c>
      <c r="B1424" s="7" t="s">
        <v>705</v>
      </c>
      <c r="C1424" s="7" t="s">
        <v>706</v>
      </c>
      <c r="D1424" s="7" t="s">
        <v>2048</v>
      </c>
      <c r="E1424" s="7" t="s">
        <v>2049</v>
      </c>
      <c r="F1424" s="10">
        <v>11000</v>
      </c>
      <c r="G1424" s="8">
        <v>3</v>
      </c>
      <c r="H1424" s="14">
        <f t="shared" si="22"/>
        <v>330</v>
      </c>
      <c r="I1424" s="10">
        <v>11330</v>
      </c>
      <c r="J1424" s="12">
        <v>0</v>
      </c>
      <c r="K1424" s="10">
        <v>11330</v>
      </c>
      <c r="L1424" s="12">
        <v>3.0000000000000001E-3</v>
      </c>
      <c r="M1424" s="11"/>
      <c r="N1424" s="7" t="s">
        <v>38</v>
      </c>
      <c r="O1424" s="10">
        <v>11330</v>
      </c>
      <c r="P1424" s="12">
        <v>3.0000000000000001E-3</v>
      </c>
    </row>
    <row r="1425" spans="1:16" x14ac:dyDescent="0.3">
      <c r="A1425" s="7" t="s">
        <v>35</v>
      </c>
      <c r="B1425" s="7" t="s">
        <v>705</v>
      </c>
      <c r="C1425" s="7" t="s">
        <v>706</v>
      </c>
      <c r="D1425" s="7" t="s">
        <v>1954</v>
      </c>
      <c r="E1425" s="7" t="s">
        <v>1955</v>
      </c>
      <c r="F1425" s="10">
        <v>83812</v>
      </c>
      <c r="G1425" s="9"/>
      <c r="H1425" s="14">
        <f t="shared" si="22"/>
        <v>0</v>
      </c>
      <c r="I1425" s="10">
        <v>83812</v>
      </c>
      <c r="J1425" s="12">
        <v>0</v>
      </c>
      <c r="K1425" s="10">
        <v>83812</v>
      </c>
      <c r="L1425" s="12">
        <v>2.1899999999999999E-2</v>
      </c>
      <c r="M1425" s="11"/>
      <c r="N1425" s="7" t="s">
        <v>38</v>
      </c>
      <c r="O1425" s="10">
        <v>83812</v>
      </c>
      <c r="P1425" s="12">
        <v>2.1899999999999999E-2</v>
      </c>
    </row>
    <row r="1426" spans="1:16" x14ac:dyDescent="0.3">
      <c r="A1426" s="7" t="s">
        <v>35</v>
      </c>
      <c r="B1426" s="7" t="s">
        <v>707</v>
      </c>
      <c r="C1426" s="7" t="s">
        <v>708</v>
      </c>
      <c r="D1426" s="7" t="s">
        <v>1956</v>
      </c>
      <c r="E1426" s="7" t="s">
        <v>1957</v>
      </c>
      <c r="F1426" s="10">
        <v>593000</v>
      </c>
      <c r="G1426" s="8">
        <v>3</v>
      </c>
      <c r="H1426" s="14">
        <f t="shared" si="22"/>
        <v>17790</v>
      </c>
      <c r="I1426" s="10">
        <v>610790</v>
      </c>
      <c r="J1426" s="12">
        <v>0.4375</v>
      </c>
      <c r="K1426" s="10">
        <v>610790</v>
      </c>
      <c r="L1426" s="12">
        <v>0.39889999999999998</v>
      </c>
      <c r="M1426" s="10">
        <v>593354</v>
      </c>
      <c r="N1426" s="7" t="s">
        <v>1962</v>
      </c>
      <c r="O1426" s="10">
        <v>593354</v>
      </c>
      <c r="P1426" s="12">
        <v>0.38750000000000001</v>
      </c>
    </row>
    <row r="1427" spans="1:16" x14ac:dyDescent="0.3">
      <c r="A1427" s="7" t="s">
        <v>35</v>
      </c>
      <c r="B1427" s="7" t="s">
        <v>707</v>
      </c>
      <c r="C1427" s="7" t="s">
        <v>708</v>
      </c>
      <c r="D1427" s="7" t="s">
        <v>1969</v>
      </c>
      <c r="E1427" s="7" t="s">
        <v>1970</v>
      </c>
      <c r="F1427" s="10">
        <v>211969</v>
      </c>
      <c r="G1427" s="8">
        <v>5</v>
      </c>
      <c r="H1427" s="14">
        <f t="shared" si="22"/>
        <v>10598</v>
      </c>
      <c r="I1427" s="10">
        <v>222567</v>
      </c>
      <c r="J1427" s="12">
        <v>0</v>
      </c>
      <c r="K1427" s="10">
        <v>222567</v>
      </c>
      <c r="L1427" s="12">
        <v>0.14530000000000001</v>
      </c>
      <c r="M1427" s="11"/>
      <c r="N1427" s="7" t="s">
        <v>38</v>
      </c>
      <c r="O1427" s="10">
        <v>222567</v>
      </c>
      <c r="P1427" s="12">
        <v>0.14530000000000001</v>
      </c>
    </row>
    <row r="1428" spans="1:16" x14ac:dyDescent="0.3">
      <c r="A1428" s="7" t="s">
        <v>35</v>
      </c>
      <c r="B1428" s="7" t="s">
        <v>707</v>
      </c>
      <c r="C1428" s="7" t="s">
        <v>708</v>
      </c>
      <c r="D1428" s="7" t="s">
        <v>1959</v>
      </c>
      <c r="E1428" s="7" t="s">
        <v>1960</v>
      </c>
      <c r="F1428" s="10">
        <v>100000</v>
      </c>
      <c r="G1428" s="8">
        <v>3</v>
      </c>
      <c r="H1428" s="14">
        <f t="shared" si="22"/>
        <v>3000</v>
      </c>
      <c r="I1428" s="10">
        <v>103000</v>
      </c>
      <c r="J1428" s="12">
        <v>0</v>
      </c>
      <c r="K1428" s="10">
        <v>103000</v>
      </c>
      <c r="L1428" s="12">
        <v>6.7299999999999999E-2</v>
      </c>
      <c r="M1428" s="10">
        <v>100060</v>
      </c>
      <c r="N1428" s="7" t="s">
        <v>1962</v>
      </c>
      <c r="O1428" s="10">
        <v>100060</v>
      </c>
      <c r="P1428" s="12">
        <v>6.5299999999999997E-2</v>
      </c>
    </row>
    <row r="1429" spans="1:16" x14ac:dyDescent="0.3">
      <c r="A1429" s="7" t="s">
        <v>35</v>
      </c>
      <c r="B1429" s="7" t="s">
        <v>707</v>
      </c>
      <c r="C1429" s="7" t="s">
        <v>708</v>
      </c>
      <c r="D1429" s="7" t="s">
        <v>2028</v>
      </c>
      <c r="E1429" s="7" t="s">
        <v>2029</v>
      </c>
      <c r="F1429" s="10">
        <v>0</v>
      </c>
      <c r="G1429" s="8">
        <v>3</v>
      </c>
      <c r="H1429" s="14">
        <f t="shared" si="22"/>
        <v>0</v>
      </c>
      <c r="I1429" s="10">
        <v>0</v>
      </c>
      <c r="J1429" s="12">
        <v>0.1</v>
      </c>
      <c r="K1429" s="10">
        <v>0</v>
      </c>
      <c r="L1429" s="12">
        <v>0</v>
      </c>
      <c r="M1429" s="11"/>
      <c r="N1429" s="7" t="s">
        <v>38</v>
      </c>
      <c r="O1429" s="10">
        <v>0</v>
      </c>
      <c r="P1429" s="12">
        <v>0</v>
      </c>
    </row>
    <row r="1430" spans="1:16" x14ac:dyDescent="0.3">
      <c r="A1430" s="7" t="s">
        <v>35</v>
      </c>
      <c r="B1430" s="7" t="s">
        <v>707</v>
      </c>
      <c r="C1430" s="7" t="s">
        <v>708</v>
      </c>
      <c r="D1430" s="7" t="s">
        <v>2018</v>
      </c>
      <c r="E1430" s="7" t="s">
        <v>2019</v>
      </c>
      <c r="F1430" s="10">
        <v>146545</v>
      </c>
      <c r="G1430" s="8">
        <v>3</v>
      </c>
      <c r="H1430" s="14">
        <f t="shared" si="22"/>
        <v>4396</v>
      </c>
      <c r="I1430" s="10">
        <v>150941</v>
      </c>
      <c r="J1430" s="12">
        <v>0.6</v>
      </c>
      <c r="K1430" s="10">
        <v>150941</v>
      </c>
      <c r="L1430" s="12">
        <v>9.8599999999999993E-2</v>
      </c>
      <c r="M1430" s="10">
        <v>146633</v>
      </c>
      <c r="N1430" s="7" t="s">
        <v>1962</v>
      </c>
      <c r="O1430" s="10">
        <v>146633</v>
      </c>
      <c r="P1430" s="12">
        <v>9.5799999999999996E-2</v>
      </c>
    </row>
    <row r="1431" spans="1:16" x14ac:dyDescent="0.3">
      <c r="A1431" s="7" t="s">
        <v>35</v>
      </c>
      <c r="B1431" s="7" t="s">
        <v>707</v>
      </c>
      <c r="C1431" s="7" t="s">
        <v>708</v>
      </c>
      <c r="D1431" s="7" t="s">
        <v>1963</v>
      </c>
      <c r="E1431" s="7" t="s">
        <v>1964</v>
      </c>
      <c r="F1431" s="10">
        <v>105000</v>
      </c>
      <c r="G1431" s="8">
        <v>3</v>
      </c>
      <c r="H1431" s="14">
        <f t="shared" si="22"/>
        <v>3150</v>
      </c>
      <c r="I1431" s="10">
        <v>108150</v>
      </c>
      <c r="J1431" s="12">
        <v>0</v>
      </c>
      <c r="K1431" s="10">
        <v>108150</v>
      </c>
      <c r="L1431" s="12">
        <v>7.0599999999999996E-2</v>
      </c>
      <c r="M1431" s="10">
        <v>105063</v>
      </c>
      <c r="N1431" s="7" t="s">
        <v>1962</v>
      </c>
      <c r="O1431" s="10">
        <v>105063</v>
      </c>
      <c r="P1431" s="12">
        <v>6.8599999999999994E-2</v>
      </c>
    </row>
    <row r="1432" spans="1:16" x14ac:dyDescent="0.3">
      <c r="A1432" s="7" t="s">
        <v>35</v>
      </c>
      <c r="B1432" s="7" t="s">
        <v>707</v>
      </c>
      <c r="C1432" s="7" t="s">
        <v>708</v>
      </c>
      <c r="D1432" s="7" t="s">
        <v>1965</v>
      </c>
      <c r="E1432" s="7" t="s">
        <v>1966</v>
      </c>
      <c r="F1432" s="10">
        <v>10000</v>
      </c>
      <c r="G1432" s="8">
        <v>3</v>
      </c>
      <c r="H1432" s="14">
        <f t="shared" si="22"/>
        <v>300</v>
      </c>
      <c r="I1432" s="10">
        <v>10300</v>
      </c>
      <c r="J1432" s="12">
        <v>0</v>
      </c>
      <c r="K1432" s="10">
        <v>10300</v>
      </c>
      <c r="L1432" s="12">
        <v>6.7000000000000002E-3</v>
      </c>
      <c r="M1432" s="10">
        <v>10006</v>
      </c>
      <c r="N1432" s="7" t="s">
        <v>1962</v>
      </c>
      <c r="O1432" s="10">
        <v>10006</v>
      </c>
      <c r="P1432" s="12">
        <v>6.4999999999999997E-3</v>
      </c>
    </row>
    <row r="1433" spans="1:16" x14ac:dyDescent="0.3">
      <c r="A1433" s="7" t="s">
        <v>35</v>
      </c>
      <c r="B1433" s="7" t="s">
        <v>707</v>
      </c>
      <c r="C1433" s="7" t="s">
        <v>708</v>
      </c>
      <c r="D1433" s="7" t="s">
        <v>1967</v>
      </c>
      <c r="E1433" s="7" t="s">
        <v>1968</v>
      </c>
      <c r="F1433" s="10">
        <v>87000</v>
      </c>
      <c r="G1433" s="8">
        <v>3</v>
      </c>
      <c r="H1433" s="14">
        <f t="shared" si="22"/>
        <v>2610</v>
      </c>
      <c r="I1433" s="10">
        <v>89610</v>
      </c>
      <c r="J1433" s="12">
        <v>0</v>
      </c>
      <c r="K1433" s="10">
        <v>89610</v>
      </c>
      <c r="L1433" s="12">
        <v>5.8500000000000003E-2</v>
      </c>
      <c r="M1433" s="10">
        <v>87052</v>
      </c>
      <c r="N1433" s="7" t="s">
        <v>1962</v>
      </c>
      <c r="O1433" s="10">
        <v>87052</v>
      </c>
      <c r="P1433" s="12">
        <v>5.6800000000000003E-2</v>
      </c>
    </row>
    <row r="1434" spans="1:16" x14ac:dyDescent="0.3">
      <c r="A1434" s="7" t="s">
        <v>35</v>
      </c>
      <c r="B1434" s="7" t="s">
        <v>707</v>
      </c>
      <c r="C1434" s="7" t="s">
        <v>708</v>
      </c>
      <c r="D1434" s="7" t="s">
        <v>1958</v>
      </c>
      <c r="E1434" s="7" t="s">
        <v>2007</v>
      </c>
      <c r="F1434" s="10">
        <v>25000</v>
      </c>
      <c r="G1434" s="8">
        <v>3</v>
      </c>
      <c r="H1434" s="14">
        <f t="shared" si="22"/>
        <v>750</v>
      </c>
      <c r="I1434" s="10">
        <v>25750</v>
      </c>
      <c r="J1434" s="12">
        <v>0.04</v>
      </c>
      <c r="K1434" s="10">
        <v>25750</v>
      </c>
      <c r="L1434" s="12">
        <v>1.6799999999999999E-2</v>
      </c>
      <c r="M1434" s="11"/>
      <c r="N1434" s="7" t="s">
        <v>38</v>
      </c>
      <c r="O1434" s="10">
        <v>25750</v>
      </c>
      <c r="P1434" s="12">
        <v>1.6799999999999999E-2</v>
      </c>
    </row>
    <row r="1435" spans="1:16" x14ac:dyDescent="0.3">
      <c r="A1435" s="7" t="s">
        <v>35</v>
      </c>
      <c r="B1435" s="7" t="s">
        <v>707</v>
      </c>
      <c r="C1435" s="7" t="s">
        <v>708</v>
      </c>
      <c r="D1435" s="7" t="s">
        <v>1954</v>
      </c>
      <c r="E1435" s="7" t="s">
        <v>1955</v>
      </c>
      <c r="F1435" s="10">
        <v>4388</v>
      </c>
      <c r="G1435" s="9"/>
      <c r="H1435" s="14">
        <f t="shared" si="22"/>
        <v>0</v>
      </c>
      <c r="I1435" s="10">
        <v>4388</v>
      </c>
      <c r="J1435" s="12">
        <v>0</v>
      </c>
      <c r="K1435" s="10">
        <v>4388</v>
      </c>
      <c r="L1435" s="12">
        <v>2.8999999999999998E-3</v>
      </c>
      <c r="M1435" s="11"/>
      <c r="N1435" s="7" t="s">
        <v>38</v>
      </c>
      <c r="O1435" s="10">
        <v>4388</v>
      </c>
      <c r="P1435" s="12">
        <v>2.8999999999999998E-3</v>
      </c>
    </row>
    <row r="1436" spans="1:16" x14ac:dyDescent="0.3">
      <c r="A1436" s="7" t="s">
        <v>35</v>
      </c>
      <c r="B1436" s="7" t="s">
        <v>709</v>
      </c>
      <c r="C1436" s="7" t="s">
        <v>710</v>
      </c>
      <c r="D1436" s="7" t="s">
        <v>1956</v>
      </c>
      <c r="E1436" s="7" t="s">
        <v>1957</v>
      </c>
      <c r="F1436" s="10">
        <v>1793500</v>
      </c>
      <c r="G1436" s="8">
        <v>3</v>
      </c>
      <c r="H1436" s="14">
        <f t="shared" si="22"/>
        <v>53805</v>
      </c>
      <c r="I1436" s="10">
        <v>1847305</v>
      </c>
      <c r="J1436" s="12">
        <v>0</v>
      </c>
      <c r="K1436" s="10">
        <v>1847305</v>
      </c>
      <c r="L1436" s="12">
        <v>0.41689999999999999</v>
      </c>
      <c r="M1436" s="11"/>
      <c r="N1436" s="7" t="s">
        <v>38</v>
      </c>
      <c r="O1436" s="10">
        <v>1847305</v>
      </c>
      <c r="P1436" s="12">
        <v>0.41689999999999999</v>
      </c>
    </row>
    <row r="1437" spans="1:16" x14ac:dyDescent="0.3">
      <c r="A1437" s="7" t="s">
        <v>35</v>
      </c>
      <c r="B1437" s="7" t="s">
        <v>709</v>
      </c>
      <c r="C1437" s="7" t="s">
        <v>710</v>
      </c>
      <c r="D1437" s="7" t="s">
        <v>1969</v>
      </c>
      <c r="E1437" s="7" t="s">
        <v>1970</v>
      </c>
      <c r="F1437" s="10">
        <v>822250</v>
      </c>
      <c r="G1437" s="8">
        <v>5</v>
      </c>
      <c r="H1437" s="14">
        <f t="shared" si="22"/>
        <v>41113</v>
      </c>
      <c r="I1437" s="10">
        <v>863363</v>
      </c>
      <c r="J1437" s="12">
        <v>0</v>
      </c>
      <c r="K1437" s="10">
        <v>863363</v>
      </c>
      <c r="L1437" s="12">
        <v>0.1948</v>
      </c>
      <c r="M1437" s="11"/>
      <c r="N1437" s="7" t="s">
        <v>38</v>
      </c>
      <c r="O1437" s="10">
        <v>863363</v>
      </c>
      <c r="P1437" s="12">
        <v>0.1948</v>
      </c>
    </row>
    <row r="1438" spans="1:16" x14ac:dyDescent="0.3">
      <c r="A1438" s="7" t="s">
        <v>35</v>
      </c>
      <c r="B1438" s="7" t="s">
        <v>709</v>
      </c>
      <c r="C1438" s="7" t="s">
        <v>710</v>
      </c>
      <c r="D1438" s="7" t="s">
        <v>1991</v>
      </c>
      <c r="E1438" s="7" t="s">
        <v>1992</v>
      </c>
      <c r="F1438" s="10">
        <v>0</v>
      </c>
      <c r="G1438" s="8">
        <v>3</v>
      </c>
      <c r="H1438" s="14">
        <f t="shared" si="22"/>
        <v>0</v>
      </c>
      <c r="I1438" s="10">
        <v>0</v>
      </c>
      <c r="J1438" s="12">
        <v>0</v>
      </c>
      <c r="K1438" s="10">
        <v>0</v>
      </c>
      <c r="L1438" s="12">
        <v>0</v>
      </c>
      <c r="M1438" s="11"/>
      <c r="N1438" s="7" t="s">
        <v>38</v>
      </c>
      <c r="O1438" s="10">
        <v>0</v>
      </c>
      <c r="P1438" s="12">
        <v>0</v>
      </c>
    </row>
    <row r="1439" spans="1:16" x14ac:dyDescent="0.3">
      <c r="A1439" s="7" t="s">
        <v>35</v>
      </c>
      <c r="B1439" s="7" t="s">
        <v>709</v>
      </c>
      <c r="C1439" s="7" t="s">
        <v>710</v>
      </c>
      <c r="D1439" s="7" t="s">
        <v>1959</v>
      </c>
      <c r="E1439" s="7" t="s">
        <v>1960</v>
      </c>
      <c r="F1439" s="10">
        <v>0</v>
      </c>
      <c r="G1439" s="8">
        <v>3</v>
      </c>
      <c r="H1439" s="14">
        <f t="shared" si="22"/>
        <v>0</v>
      </c>
      <c r="I1439" s="10">
        <v>0</v>
      </c>
      <c r="J1439" s="12">
        <v>0</v>
      </c>
      <c r="K1439" s="10">
        <v>0</v>
      </c>
      <c r="L1439" s="12">
        <v>0</v>
      </c>
      <c r="M1439" s="11"/>
      <c r="N1439" s="7" t="s">
        <v>38</v>
      </c>
      <c r="O1439" s="10">
        <v>0</v>
      </c>
      <c r="P1439" s="12">
        <v>0</v>
      </c>
    </row>
    <row r="1440" spans="1:16" x14ac:dyDescent="0.3">
      <c r="A1440" s="7" t="s">
        <v>35</v>
      </c>
      <c r="B1440" s="7" t="s">
        <v>709</v>
      </c>
      <c r="C1440" s="7" t="s">
        <v>710</v>
      </c>
      <c r="D1440" s="7" t="s">
        <v>2028</v>
      </c>
      <c r="E1440" s="7" t="s">
        <v>2029</v>
      </c>
      <c r="F1440" s="10">
        <v>0</v>
      </c>
      <c r="G1440" s="8">
        <v>3</v>
      </c>
      <c r="H1440" s="14">
        <f t="shared" si="22"/>
        <v>0</v>
      </c>
      <c r="I1440" s="10">
        <v>0</v>
      </c>
      <c r="J1440" s="12">
        <v>0</v>
      </c>
      <c r="K1440" s="10">
        <v>0</v>
      </c>
      <c r="L1440" s="12">
        <v>0</v>
      </c>
      <c r="M1440" s="11"/>
      <c r="N1440" s="7" t="s">
        <v>38</v>
      </c>
      <c r="O1440" s="10">
        <v>0</v>
      </c>
      <c r="P1440" s="12">
        <v>0</v>
      </c>
    </row>
    <row r="1441" spans="1:16" x14ac:dyDescent="0.3">
      <c r="A1441" s="7" t="s">
        <v>35</v>
      </c>
      <c r="B1441" s="7" t="s">
        <v>709</v>
      </c>
      <c r="C1441" s="7" t="s">
        <v>710</v>
      </c>
      <c r="D1441" s="7" t="s">
        <v>2018</v>
      </c>
      <c r="E1441" s="7" t="s">
        <v>2019</v>
      </c>
      <c r="F1441" s="10">
        <v>0</v>
      </c>
      <c r="G1441" s="8">
        <v>3</v>
      </c>
      <c r="H1441" s="14">
        <f t="shared" si="22"/>
        <v>0</v>
      </c>
      <c r="I1441" s="10">
        <v>0</v>
      </c>
      <c r="J1441" s="12">
        <v>0</v>
      </c>
      <c r="K1441" s="10">
        <v>0</v>
      </c>
      <c r="L1441" s="12">
        <v>0</v>
      </c>
      <c r="M1441" s="11"/>
      <c r="N1441" s="7" t="s">
        <v>38</v>
      </c>
      <c r="O1441" s="10">
        <v>0</v>
      </c>
      <c r="P1441" s="12">
        <v>0</v>
      </c>
    </row>
    <row r="1442" spans="1:16" x14ac:dyDescent="0.3">
      <c r="A1442" s="7" t="s">
        <v>35</v>
      </c>
      <c r="B1442" s="7" t="s">
        <v>709</v>
      </c>
      <c r="C1442" s="7" t="s">
        <v>710</v>
      </c>
      <c r="D1442" s="7" t="s">
        <v>1995</v>
      </c>
      <c r="E1442" s="7" t="s">
        <v>1996</v>
      </c>
      <c r="F1442" s="10">
        <v>0</v>
      </c>
      <c r="G1442" s="8">
        <v>3</v>
      </c>
      <c r="H1442" s="14">
        <f t="shared" si="22"/>
        <v>0</v>
      </c>
      <c r="I1442" s="10">
        <v>0</v>
      </c>
      <c r="J1442" s="12">
        <v>0</v>
      </c>
      <c r="K1442" s="10">
        <v>0</v>
      </c>
      <c r="L1442" s="12">
        <v>0</v>
      </c>
      <c r="M1442" s="11"/>
      <c r="N1442" s="7" t="s">
        <v>38</v>
      </c>
      <c r="O1442" s="10">
        <v>0</v>
      </c>
      <c r="P1442" s="12">
        <v>0</v>
      </c>
    </row>
    <row r="1443" spans="1:16" x14ac:dyDescent="0.3">
      <c r="A1443" s="7" t="s">
        <v>35</v>
      </c>
      <c r="B1443" s="7" t="s">
        <v>709</v>
      </c>
      <c r="C1443" s="7" t="s">
        <v>710</v>
      </c>
      <c r="D1443" s="7" t="s">
        <v>1965</v>
      </c>
      <c r="E1443" s="7" t="s">
        <v>1966</v>
      </c>
      <c r="F1443" s="10">
        <v>0</v>
      </c>
      <c r="G1443" s="8">
        <v>3</v>
      </c>
      <c r="H1443" s="14">
        <f t="shared" si="22"/>
        <v>0</v>
      </c>
      <c r="I1443" s="10">
        <v>0</v>
      </c>
      <c r="J1443" s="12">
        <v>0</v>
      </c>
      <c r="K1443" s="10">
        <v>0</v>
      </c>
      <c r="L1443" s="12">
        <v>0</v>
      </c>
      <c r="M1443" s="11"/>
      <c r="N1443" s="7" t="s">
        <v>38</v>
      </c>
      <c r="O1443" s="10">
        <v>0</v>
      </c>
      <c r="P1443" s="12">
        <v>0</v>
      </c>
    </row>
    <row r="1444" spans="1:16" x14ac:dyDescent="0.3">
      <c r="A1444" s="7" t="s">
        <v>35</v>
      </c>
      <c r="B1444" s="7" t="s">
        <v>711</v>
      </c>
      <c r="C1444" s="7" t="s">
        <v>712</v>
      </c>
      <c r="D1444" s="7" t="s">
        <v>1956</v>
      </c>
      <c r="E1444" s="7" t="s">
        <v>1957</v>
      </c>
      <c r="F1444" s="10">
        <v>0</v>
      </c>
      <c r="G1444" s="8">
        <v>3</v>
      </c>
      <c r="H1444" s="14">
        <f t="shared" si="22"/>
        <v>0</v>
      </c>
      <c r="I1444" s="10">
        <v>0</v>
      </c>
      <c r="J1444" s="12">
        <v>0</v>
      </c>
      <c r="K1444" s="10">
        <v>0</v>
      </c>
      <c r="L1444" s="12">
        <v>0</v>
      </c>
      <c r="M1444" s="11"/>
      <c r="N1444" s="7" t="s">
        <v>38</v>
      </c>
      <c r="O1444" s="10">
        <v>0</v>
      </c>
      <c r="P1444" s="12">
        <v>0</v>
      </c>
    </row>
    <row r="1445" spans="1:16" x14ac:dyDescent="0.3">
      <c r="A1445" s="7" t="s">
        <v>35</v>
      </c>
      <c r="B1445" s="7" t="s">
        <v>711</v>
      </c>
      <c r="C1445" s="7" t="s">
        <v>712</v>
      </c>
      <c r="D1445" s="7" t="s">
        <v>1969</v>
      </c>
      <c r="E1445" s="7" t="s">
        <v>1970</v>
      </c>
      <c r="F1445" s="10">
        <v>0</v>
      </c>
      <c r="G1445" s="8">
        <v>5</v>
      </c>
      <c r="H1445" s="14">
        <f t="shared" si="22"/>
        <v>0</v>
      </c>
      <c r="I1445" s="10">
        <v>0</v>
      </c>
      <c r="J1445" s="12">
        <v>0</v>
      </c>
      <c r="K1445" s="10">
        <v>0</v>
      </c>
      <c r="L1445" s="12">
        <v>0</v>
      </c>
      <c r="M1445" s="11"/>
      <c r="N1445" s="7" t="s">
        <v>38</v>
      </c>
      <c r="O1445" s="10">
        <v>0</v>
      </c>
      <c r="P1445" s="12">
        <v>0</v>
      </c>
    </row>
    <row r="1446" spans="1:16" x14ac:dyDescent="0.3">
      <c r="A1446" s="7" t="s">
        <v>35</v>
      </c>
      <c r="B1446" s="7" t="s">
        <v>713</v>
      </c>
      <c r="C1446" s="7" t="s">
        <v>714</v>
      </c>
      <c r="D1446" s="7" t="s">
        <v>1956</v>
      </c>
      <c r="E1446" s="7" t="s">
        <v>1957</v>
      </c>
      <c r="F1446" s="10">
        <v>0</v>
      </c>
      <c r="G1446" s="8">
        <v>3</v>
      </c>
      <c r="H1446" s="14">
        <f t="shared" si="22"/>
        <v>0</v>
      </c>
      <c r="I1446" s="10">
        <v>0</v>
      </c>
      <c r="J1446" s="12">
        <v>0.25</v>
      </c>
      <c r="K1446" s="10">
        <v>0</v>
      </c>
      <c r="L1446" s="12">
        <v>0</v>
      </c>
      <c r="M1446" s="11"/>
      <c r="N1446" s="7" t="s">
        <v>38</v>
      </c>
      <c r="O1446" s="10">
        <v>0</v>
      </c>
      <c r="P1446" s="12">
        <v>0</v>
      </c>
    </row>
    <row r="1447" spans="1:16" x14ac:dyDescent="0.3">
      <c r="A1447" s="7" t="s">
        <v>35</v>
      </c>
      <c r="B1447" s="7" t="s">
        <v>715</v>
      </c>
      <c r="C1447" s="7" t="s">
        <v>716</v>
      </c>
      <c r="D1447" s="7" t="s">
        <v>1956</v>
      </c>
      <c r="E1447" s="7" t="s">
        <v>1957</v>
      </c>
      <c r="F1447" s="10">
        <v>0</v>
      </c>
      <c r="G1447" s="8">
        <v>3</v>
      </c>
      <c r="H1447" s="14">
        <f t="shared" si="22"/>
        <v>0</v>
      </c>
      <c r="I1447" s="10">
        <v>0</v>
      </c>
      <c r="J1447" s="12">
        <v>0.25</v>
      </c>
      <c r="K1447" s="10">
        <v>0</v>
      </c>
      <c r="L1447" s="12">
        <v>0</v>
      </c>
      <c r="M1447" s="11"/>
      <c r="N1447" s="7" t="s">
        <v>38</v>
      </c>
      <c r="O1447" s="10">
        <v>0</v>
      </c>
      <c r="P1447" s="12">
        <v>0</v>
      </c>
    </row>
    <row r="1448" spans="1:16" x14ac:dyDescent="0.3">
      <c r="A1448" s="7" t="s">
        <v>35</v>
      </c>
      <c r="B1448" s="7" t="s">
        <v>717</v>
      </c>
      <c r="C1448" s="7" t="s">
        <v>718</v>
      </c>
      <c r="D1448" s="7" t="s">
        <v>1956</v>
      </c>
      <c r="E1448" s="7" t="s">
        <v>1957</v>
      </c>
      <c r="F1448" s="10">
        <v>0</v>
      </c>
      <c r="G1448" s="8">
        <v>3</v>
      </c>
      <c r="H1448" s="14">
        <f t="shared" si="22"/>
        <v>0</v>
      </c>
      <c r="I1448" s="10">
        <v>0</v>
      </c>
      <c r="J1448" s="12">
        <v>0.25</v>
      </c>
      <c r="K1448" s="10">
        <v>0</v>
      </c>
      <c r="L1448" s="12">
        <v>0</v>
      </c>
      <c r="M1448" s="11"/>
      <c r="N1448" s="7" t="s">
        <v>38</v>
      </c>
      <c r="O1448" s="10">
        <v>0</v>
      </c>
      <c r="P1448" s="12">
        <v>0</v>
      </c>
    </row>
    <row r="1449" spans="1:16" x14ac:dyDescent="0.3">
      <c r="A1449" s="7" t="s">
        <v>35</v>
      </c>
      <c r="B1449" s="7" t="s">
        <v>719</v>
      </c>
      <c r="C1449" s="7" t="s">
        <v>720</v>
      </c>
      <c r="D1449" s="7" t="s">
        <v>1969</v>
      </c>
      <c r="E1449" s="7" t="s">
        <v>1970</v>
      </c>
      <c r="F1449" s="10">
        <v>0</v>
      </c>
      <c r="G1449" s="8">
        <v>5</v>
      </c>
      <c r="H1449" s="14">
        <f t="shared" si="22"/>
        <v>0</v>
      </c>
      <c r="I1449" s="10">
        <v>0</v>
      </c>
      <c r="J1449" s="12">
        <v>0</v>
      </c>
      <c r="K1449" s="10">
        <v>0</v>
      </c>
      <c r="L1449" s="12">
        <v>0</v>
      </c>
      <c r="M1449" s="11"/>
      <c r="N1449" s="7" t="s">
        <v>38</v>
      </c>
      <c r="O1449" s="10">
        <v>0</v>
      </c>
      <c r="P1449" s="12">
        <v>0</v>
      </c>
    </row>
    <row r="1450" spans="1:16" x14ac:dyDescent="0.3">
      <c r="A1450" s="7" t="s">
        <v>35</v>
      </c>
      <c r="B1450" s="7" t="s">
        <v>721</v>
      </c>
      <c r="C1450" s="7" t="s">
        <v>722</v>
      </c>
      <c r="D1450" s="7" t="s">
        <v>1956</v>
      </c>
      <c r="E1450" s="7" t="s">
        <v>1957</v>
      </c>
      <c r="F1450" s="10">
        <v>0</v>
      </c>
      <c r="G1450" s="8">
        <v>3</v>
      </c>
      <c r="H1450" s="14">
        <f t="shared" si="22"/>
        <v>0</v>
      </c>
      <c r="I1450" s="10">
        <v>0</v>
      </c>
      <c r="J1450" s="12">
        <v>0.25</v>
      </c>
      <c r="K1450" s="10">
        <v>0</v>
      </c>
      <c r="L1450" s="12">
        <v>0</v>
      </c>
      <c r="M1450" s="11"/>
      <c r="N1450" s="7" t="s">
        <v>38</v>
      </c>
      <c r="O1450" s="10">
        <v>0</v>
      </c>
      <c r="P1450" s="12">
        <v>0</v>
      </c>
    </row>
    <row r="1451" spans="1:16" x14ac:dyDescent="0.3">
      <c r="A1451" s="7" t="s">
        <v>35</v>
      </c>
      <c r="B1451" s="7" t="s">
        <v>723</v>
      </c>
      <c r="C1451" s="7" t="s">
        <v>724</v>
      </c>
      <c r="D1451" s="7" t="s">
        <v>1956</v>
      </c>
      <c r="E1451" s="7" t="s">
        <v>1957</v>
      </c>
      <c r="F1451" s="10">
        <v>0</v>
      </c>
      <c r="G1451" s="9"/>
      <c r="H1451" s="14">
        <f t="shared" si="22"/>
        <v>0</v>
      </c>
      <c r="I1451" s="10">
        <v>0</v>
      </c>
      <c r="J1451" s="12">
        <v>0</v>
      </c>
      <c r="K1451" s="10">
        <v>0</v>
      </c>
      <c r="L1451" s="12">
        <v>0</v>
      </c>
      <c r="M1451" s="11"/>
      <c r="N1451" s="7" t="s">
        <v>38</v>
      </c>
      <c r="O1451" s="10">
        <v>0</v>
      </c>
      <c r="P1451" s="12">
        <v>0</v>
      </c>
    </row>
    <row r="1452" spans="1:16" x14ac:dyDescent="0.3">
      <c r="A1452" s="7" t="s">
        <v>35</v>
      </c>
      <c r="B1452" s="7" t="s">
        <v>725</v>
      </c>
      <c r="C1452" s="7" t="s">
        <v>726</v>
      </c>
      <c r="D1452" s="7" t="s">
        <v>1956</v>
      </c>
      <c r="E1452" s="7" t="s">
        <v>1957</v>
      </c>
      <c r="F1452" s="10">
        <v>0</v>
      </c>
      <c r="G1452" s="9"/>
      <c r="H1452" s="14">
        <f t="shared" si="22"/>
        <v>0</v>
      </c>
      <c r="I1452" s="10">
        <v>0</v>
      </c>
      <c r="J1452" s="12">
        <v>0</v>
      </c>
      <c r="K1452" s="10">
        <v>0</v>
      </c>
      <c r="L1452" s="12">
        <v>0</v>
      </c>
      <c r="M1452" s="11"/>
      <c r="N1452" s="7" t="s">
        <v>38</v>
      </c>
      <c r="O1452" s="10">
        <v>0</v>
      </c>
      <c r="P1452" s="12">
        <v>0</v>
      </c>
    </row>
    <row r="1453" spans="1:16" x14ac:dyDescent="0.3">
      <c r="A1453" s="7" t="s">
        <v>35</v>
      </c>
      <c r="B1453" s="7" t="s">
        <v>727</v>
      </c>
      <c r="C1453" s="7" t="s">
        <v>728</v>
      </c>
      <c r="D1453" s="7" t="s">
        <v>1956</v>
      </c>
      <c r="E1453" s="7" t="s">
        <v>1957</v>
      </c>
      <c r="F1453" s="10">
        <v>556000</v>
      </c>
      <c r="G1453" s="8">
        <v>3</v>
      </c>
      <c r="H1453" s="14">
        <f t="shared" si="22"/>
        <v>16680</v>
      </c>
      <c r="I1453" s="10">
        <v>572680</v>
      </c>
      <c r="J1453" s="12">
        <v>0.4375</v>
      </c>
      <c r="K1453" s="10">
        <v>572680</v>
      </c>
      <c r="L1453" s="12">
        <v>0.32429999999999998</v>
      </c>
      <c r="M1453" s="10">
        <v>538721</v>
      </c>
      <c r="N1453" s="7" t="s">
        <v>1962</v>
      </c>
      <c r="O1453" s="10">
        <v>538721</v>
      </c>
      <c r="P1453" s="12">
        <v>0.30509999999999998</v>
      </c>
    </row>
    <row r="1454" spans="1:16" x14ac:dyDescent="0.3">
      <c r="A1454" s="7" t="s">
        <v>35</v>
      </c>
      <c r="B1454" s="7" t="s">
        <v>727</v>
      </c>
      <c r="C1454" s="7" t="s">
        <v>728</v>
      </c>
      <c r="D1454" s="7" t="s">
        <v>1969</v>
      </c>
      <c r="E1454" s="7" t="s">
        <v>1970</v>
      </c>
      <c r="F1454" s="10">
        <v>0</v>
      </c>
      <c r="G1454" s="8">
        <v>5</v>
      </c>
      <c r="H1454" s="14">
        <f t="shared" si="22"/>
        <v>0</v>
      </c>
      <c r="I1454" s="10">
        <v>0</v>
      </c>
      <c r="J1454" s="12">
        <v>0</v>
      </c>
      <c r="K1454" s="10">
        <v>0</v>
      </c>
      <c r="L1454" s="12">
        <v>0</v>
      </c>
      <c r="M1454" s="11"/>
      <c r="N1454" s="7" t="s">
        <v>38</v>
      </c>
      <c r="O1454" s="10">
        <v>0</v>
      </c>
      <c r="P1454" s="12">
        <v>0</v>
      </c>
    </row>
    <row r="1455" spans="1:16" x14ac:dyDescent="0.3">
      <c r="A1455" s="7" t="s">
        <v>35</v>
      </c>
      <c r="B1455" s="7" t="s">
        <v>727</v>
      </c>
      <c r="C1455" s="7" t="s">
        <v>728</v>
      </c>
      <c r="D1455" s="7" t="s">
        <v>2090</v>
      </c>
      <c r="E1455" s="7" t="s">
        <v>2091</v>
      </c>
      <c r="F1455" s="10">
        <v>0</v>
      </c>
      <c r="G1455" s="8">
        <v>3</v>
      </c>
      <c r="H1455" s="14">
        <f t="shared" si="22"/>
        <v>0</v>
      </c>
      <c r="I1455" s="10">
        <v>0</v>
      </c>
      <c r="J1455" s="12">
        <v>0.2</v>
      </c>
      <c r="K1455" s="10">
        <v>0</v>
      </c>
      <c r="L1455" s="12">
        <v>0</v>
      </c>
      <c r="M1455" s="11"/>
      <c r="N1455" s="7" t="s">
        <v>38</v>
      </c>
      <c r="O1455" s="10">
        <v>0</v>
      </c>
      <c r="P1455" s="12">
        <v>0</v>
      </c>
    </row>
    <row r="1456" spans="1:16" x14ac:dyDescent="0.3">
      <c r="A1456" s="7" t="s">
        <v>35</v>
      </c>
      <c r="B1456" s="7" t="s">
        <v>727</v>
      </c>
      <c r="C1456" s="7" t="s">
        <v>728</v>
      </c>
      <c r="D1456" s="7" t="s">
        <v>1991</v>
      </c>
      <c r="E1456" s="7" t="s">
        <v>1992</v>
      </c>
      <c r="F1456" s="10">
        <v>667000</v>
      </c>
      <c r="G1456" s="8">
        <v>3</v>
      </c>
      <c r="H1456" s="14">
        <f t="shared" si="22"/>
        <v>20010</v>
      </c>
      <c r="I1456" s="10">
        <v>687010</v>
      </c>
      <c r="J1456" s="12">
        <v>0</v>
      </c>
      <c r="K1456" s="10">
        <v>687010</v>
      </c>
      <c r="L1456" s="12">
        <v>0.3891</v>
      </c>
      <c r="M1456" s="10">
        <v>646430</v>
      </c>
      <c r="N1456" s="7" t="s">
        <v>1962</v>
      </c>
      <c r="O1456" s="10">
        <v>646430</v>
      </c>
      <c r="P1456" s="12">
        <v>0.36609999999999998</v>
      </c>
    </row>
    <row r="1457" spans="1:16" x14ac:dyDescent="0.3">
      <c r="A1457" s="7" t="s">
        <v>35</v>
      </c>
      <c r="B1457" s="7" t="s">
        <v>727</v>
      </c>
      <c r="C1457" s="7" t="s">
        <v>728</v>
      </c>
      <c r="D1457" s="7" t="s">
        <v>1993</v>
      </c>
      <c r="E1457" s="7" t="s">
        <v>1994</v>
      </c>
      <c r="F1457" s="10">
        <v>0</v>
      </c>
      <c r="G1457" s="8">
        <v>3</v>
      </c>
      <c r="H1457" s="14">
        <f t="shared" si="22"/>
        <v>0</v>
      </c>
      <c r="I1457" s="10">
        <v>0</v>
      </c>
      <c r="J1457" s="12">
        <v>0</v>
      </c>
      <c r="K1457" s="10">
        <v>0</v>
      </c>
      <c r="L1457" s="12">
        <v>0</v>
      </c>
      <c r="M1457" s="11"/>
      <c r="N1457" s="7" t="s">
        <v>38</v>
      </c>
      <c r="O1457" s="10">
        <v>0</v>
      </c>
      <c r="P1457" s="12">
        <v>0</v>
      </c>
    </row>
    <row r="1458" spans="1:16" x14ac:dyDescent="0.3">
      <c r="A1458" s="7" t="s">
        <v>35</v>
      </c>
      <c r="B1458" s="7" t="s">
        <v>727</v>
      </c>
      <c r="C1458" s="7" t="s">
        <v>728</v>
      </c>
      <c r="D1458" s="7" t="s">
        <v>1959</v>
      </c>
      <c r="E1458" s="7" t="s">
        <v>1960</v>
      </c>
      <c r="F1458" s="10">
        <v>72000</v>
      </c>
      <c r="G1458" s="8">
        <v>3</v>
      </c>
      <c r="H1458" s="14">
        <f t="shared" si="22"/>
        <v>2160</v>
      </c>
      <c r="I1458" s="10">
        <v>74160</v>
      </c>
      <c r="J1458" s="12">
        <v>0</v>
      </c>
      <c r="K1458" s="10">
        <v>74160</v>
      </c>
      <c r="L1458" s="12">
        <v>4.2000000000000003E-2</v>
      </c>
      <c r="M1458" s="10">
        <v>69745</v>
      </c>
      <c r="N1458" s="7" t="s">
        <v>1962</v>
      </c>
      <c r="O1458" s="10">
        <v>69745</v>
      </c>
      <c r="P1458" s="12">
        <v>3.95E-2</v>
      </c>
    </row>
    <row r="1459" spans="1:16" x14ac:dyDescent="0.3">
      <c r="A1459" s="7" t="s">
        <v>35</v>
      </c>
      <c r="B1459" s="7" t="s">
        <v>727</v>
      </c>
      <c r="C1459" s="7" t="s">
        <v>728</v>
      </c>
      <c r="D1459" s="7" t="s">
        <v>2028</v>
      </c>
      <c r="E1459" s="7" t="s">
        <v>2029</v>
      </c>
      <c r="F1459" s="10">
        <v>93000</v>
      </c>
      <c r="G1459" s="8">
        <v>3</v>
      </c>
      <c r="H1459" s="14">
        <f t="shared" si="22"/>
        <v>2790</v>
      </c>
      <c r="I1459" s="10">
        <v>95790</v>
      </c>
      <c r="J1459" s="12">
        <v>0.1</v>
      </c>
      <c r="K1459" s="10">
        <v>95790</v>
      </c>
      <c r="L1459" s="12">
        <v>5.4199999999999998E-2</v>
      </c>
      <c r="M1459" s="10">
        <v>90051</v>
      </c>
      <c r="N1459" s="7" t="s">
        <v>1962</v>
      </c>
      <c r="O1459" s="10">
        <v>90051</v>
      </c>
      <c r="P1459" s="12">
        <v>5.0999999999999997E-2</v>
      </c>
    </row>
    <row r="1460" spans="1:16" x14ac:dyDescent="0.3">
      <c r="A1460" s="7" t="s">
        <v>35</v>
      </c>
      <c r="B1460" s="7" t="s">
        <v>727</v>
      </c>
      <c r="C1460" s="7" t="s">
        <v>728</v>
      </c>
      <c r="D1460" s="7" t="s">
        <v>2030</v>
      </c>
      <c r="E1460" s="7" t="s">
        <v>2031</v>
      </c>
      <c r="F1460" s="10">
        <v>0</v>
      </c>
      <c r="G1460" s="8">
        <v>3</v>
      </c>
      <c r="H1460" s="14">
        <f t="shared" si="22"/>
        <v>0</v>
      </c>
      <c r="I1460" s="10">
        <v>0</v>
      </c>
      <c r="J1460" s="12">
        <v>0.05</v>
      </c>
      <c r="K1460" s="10">
        <v>0</v>
      </c>
      <c r="L1460" s="12">
        <v>0</v>
      </c>
      <c r="M1460" s="11"/>
      <c r="N1460" s="7" t="s">
        <v>38</v>
      </c>
      <c r="O1460" s="10">
        <v>0</v>
      </c>
      <c r="P1460" s="12">
        <v>0</v>
      </c>
    </row>
    <row r="1461" spans="1:16" x14ac:dyDescent="0.3">
      <c r="A1461" s="7" t="s">
        <v>35</v>
      </c>
      <c r="B1461" s="7" t="s">
        <v>727</v>
      </c>
      <c r="C1461" s="7" t="s">
        <v>728</v>
      </c>
      <c r="D1461" s="7" t="s">
        <v>2092</v>
      </c>
      <c r="E1461" s="7" t="s">
        <v>2093</v>
      </c>
      <c r="F1461" s="10">
        <v>0</v>
      </c>
      <c r="G1461" s="8">
        <v>3</v>
      </c>
      <c r="H1461" s="14">
        <f t="shared" si="22"/>
        <v>0</v>
      </c>
      <c r="I1461" s="10">
        <v>0</v>
      </c>
      <c r="J1461" s="12">
        <v>0.2</v>
      </c>
      <c r="K1461" s="10">
        <v>0</v>
      </c>
      <c r="L1461" s="12">
        <v>0</v>
      </c>
      <c r="M1461" s="11"/>
      <c r="N1461" s="7" t="s">
        <v>38</v>
      </c>
      <c r="O1461" s="10">
        <v>0</v>
      </c>
      <c r="P1461" s="12">
        <v>0</v>
      </c>
    </row>
    <row r="1462" spans="1:16" x14ac:dyDescent="0.3">
      <c r="A1462" s="7" t="s">
        <v>35</v>
      </c>
      <c r="B1462" s="7" t="s">
        <v>727</v>
      </c>
      <c r="C1462" s="7" t="s">
        <v>728</v>
      </c>
      <c r="D1462" s="7" t="s">
        <v>2032</v>
      </c>
      <c r="E1462" s="7" t="s">
        <v>2033</v>
      </c>
      <c r="F1462" s="10">
        <v>0</v>
      </c>
      <c r="G1462" s="8">
        <v>3</v>
      </c>
      <c r="H1462" s="14">
        <f t="shared" si="22"/>
        <v>0</v>
      </c>
      <c r="I1462" s="10">
        <v>0</v>
      </c>
      <c r="J1462" s="12">
        <v>0.6</v>
      </c>
      <c r="K1462" s="10">
        <v>0</v>
      </c>
      <c r="L1462" s="12">
        <v>0</v>
      </c>
      <c r="M1462" s="11"/>
      <c r="N1462" s="7" t="s">
        <v>38</v>
      </c>
      <c r="O1462" s="10">
        <v>0</v>
      </c>
      <c r="P1462" s="12">
        <v>0</v>
      </c>
    </row>
    <row r="1463" spans="1:16" x14ac:dyDescent="0.3">
      <c r="A1463" s="7" t="s">
        <v>35</v>
      </c>
      <c r="B1463" s="7" t="s">
        <v>727</v>
      </c>
      <c r="C1463" s="7" t="s">
        <v>728</v>
      </c>
      <c r="D1463" s="7" t="s">
        <v>2018</v>
      </c>
      <c r="E1463" s="7" t="s">
        <v>2019</v>
      </c>
      <c r="F1463" s="10">
        <v>153000</v>
      </c>
      <c r="G1463" s="8">
        <v>3</v>
      </c>
      <c r="H1463" s="14">
        <f t="shared" si="22"/>
        <v>4590</v>
      </c>
      <c r="I1463" s="10">
        <v>157590</v>
      </c>
      <c r="J1463" s="12">
        <v>0.6</v>
      </c>
      <c r="K1463" s="10">
        <v>157590</v>
      </c>
      <c r="L1463" s="12">
        <v>8.9200000000000002E-2</v>
      </c>
      <c r="M1463" s="10">
        <v>148143</v>
      </c>
      <c r="N1463" s="7" t="s">
        <v>1962</v>
      </c>
      <c r="O1463" s="10">
        <v>148143</v>
      </c>
      <c r="P1463" s="12">
        <v>8.3900000000000002E-2</v>
      </c>
    </row>
    <row r="1464" spans="1:16" x14ac:dyDescent="0.3">
      <c r="A1464" s="7" t="s">
        <v>35</v>
      </c>
      <c r="B1464" s="7" t="s">
        <v>727</v>
      </c>
      <c r="C1464" s="7" t="s">
        <v>728</v>
      </c>
      <c r="D1464" s="7" t="s">
        <v>1995</v>
      </c>
      <c r="E1464" s="7" t="s">
        <v>1996</v>
      </c>
      <c r="F1464" s="10">
        <v>0</v>
      </c>
      <c r="G1464" s="8">
        <v>3</v>
      </c>
      <c r="H1464" s="14">
        <f t="shared" si="22"/>
        <v>0</v>
      </c>
      <c r="I1464" s="10">
        <v>0</v>
      </c>
      <c r="J1464" s="12">
        <v>0.05</v>
      </c>
      <c r="K1464" s="10">
        <v>0</v>
      </c>
      <c r="L1464" s="12">
        <v>0</v>
      </c>
      <c r="M1464" s="11"/>
      <c r="N1464" s="7" t="s">
        <v>38</v>
      </c>
      <c r="O1464" s="10">
        <v>0</v>
      </c>
      <c r="P1464" s="12">
        <v>0</v>
      </c>
    </row>
    <row r="1465" spans="1:16" x14ac:dyDescent="0.3">
      <c r="A1465" s="7" t="s">
        <v>35</v>
      </c>
      <c r="B1465" s="7" t="s">
        <v>727</v>
      </c>
      <c r="C1465" s="7" t="s">
        <v>728</v>
      </c>
      <c r="D1465" s="7" t="s">
        <v>1963</v>
      </c>
      <c r="E1465" s="7" t="s">
        <v>1964</v>
      </c>
      <c r="F1465" s="10">
        <v>51000</v>
      </c>
      <c r="G1465" s="8">
        <v>3</v>
      </c>
      <c r="H1465" s="14">
        <f t="shared" si="22"/>
        <v>1530</v>
      </c>
      <c r="I1465" s="10">
        <v>52530</v>
      </c>
      <c r="J1465" s="12">
        <v>0</v>
      </c>
      <c r="K1465" s="10">
        <v>52530</v>
      </c>
      <c r="L1465" s="12">
        <v>2.9700000000000001E-2</v>
      </c>
      <c r="M1465" s="10">
        <v>49263</v>
      </c>
      <c r="N1465" s="7" t="s">
        <v>1962</v>
      </c>
      <c r="O1465" s="10">
        <v>49263</v>
      </c>
      <c r="P1465" s="12">
        <v>2.7900000000000001E-2</v>
      </c>
    </row>
    <row r="1466" spans="1:16" x14ac:dyDescent="0.3">
      <c r="A1466" s="7" t="s">
        <v>35</v>
      </c>
      <c r="B1466" s="7" t="s">
        <v>727</v>
      </c>
      <c r="C1466" s="7" t="s">
        <v>728</v>
      </c>
      <c r="D1466" s="7" t="s">
        <v>1965</v>
      </c>
      <c r="E1466" s="7" t="s">
        <v>1966</v>
      </c>
      <c r="F1466" s="10">
        <v>19500</v>
      </c>
      <c r="G1466" s="8">
        <v>3</v>
      </c>
      <c r="H1466" s="14">
        <f t="shared" si="22"/>
        <v>585</v>
      </c>
      <c r="I1466" s="10">
        <v>20085</v>
      </c>
      <c r="J1466" s="12">
        <v>0</v>
      </c>
      <c r="K1466" s="10">
        <v>20085</v>
      </c>
      <c r="L1466" s="12">
        <v>1.14E-2</v>
      </c>
      <c r="M1466" s="10">
        <v>18893</v>
      </c>
      <c r="N1466" s="7" t="s">
        <v>1962</v>
      </c>
      <c r="O1466" s="10">
        <v>18893</v>
      </c>
      <c r="P1466" s="12">
        <v>1.0699999999999999E-2</v>
      </c>
    </row>
    <row r="1467" spans="1:16" x14ac:dyDescent="0.3">
      <c r="A1467" s="7" t="s">
        <v>35</v>
      </c>
      <c r="B1467" s="7" t="s">
        <v>727</v>
      </c>
      <c r="C1467" s="7" t="s">
        <v>728</v>
      </c>
      <c r="D1467" s="7" t="s">
        <v>1967</v>
      </c>
      <c r="E1467" s="7" t="s">
        <v>1968</v>
      </c>
      <c r="F1467" s="10">
        <v>67500</v>
      </c>
      <c r="G1467" s="8">
        <v>3</v>
      </c>
      <c r="H1467" s="14">
        <f t="shared" si="22"/>
        <v>2025</v>
      </c>
      <c r="I1467" s="10">
        <v>69525</v>
      </c>
      <c r="J1467" s="12">
        <v>0</v>
      </c>
      <c r="K1467" s="10">
        <v>69525</v>
      </c>
      <c r="L1467" s="12">
        <v>3.9399999999999998E-2</v>
      </c>
      <c r="M1467" s="10">
        <v>65508</v>
      </c>
      <c r="N1467" s="7" t="s">
        <v>1962</v>
      </c>
      <c r="O1467" s="10">
        <v>65508</v>
      </c>
      <c r="P1467" s="12">
        <v>3.7100000000000001E-2</v>
      </c>
    </row>
    <row r="1468" spans="1:16" x14ac:dyDescent="0.3">
      <c r="A1468" s="7" t="s">
        <v>35</v>
      </c>
      <c r="B1468" s="7" t="s">
        <v>727</v>
      </c>
      <c r="C1468" s="7" t="s">
        <v>728</v>
      </c>
      <c r="D1468" s="7" t="s">
        <v>2046</v>
      </c>
      <c r="E1468" s="7" t="s">
        <v>2047</v>
      </c>
      <c r="F1468" s="10">
        <v>0</v>
      </c>
      <c r="G1468" s="8">
        <v>3</v>
      </c>
      <c r="H1468" s="14">
        <f t="shared" si="22"/>
        <v>0</v>
      </c>
      <c r="I1468" s="10">
        <v>0</v>
      </c>
      <c r="J1468" s="12">
        <v>0.02</v>
      </c>
      <c r="K1468" s="10">
        <v>0</v>
      </c>
      <c r="L1468" s="12">
        <v>0</v>
      </c>
      <c r="M1468" s="11"/>
      <c r="N1468" s="7" t="s">
        <v>38</v>
      </c>
      <c r="O1468" s="10">
        <v>0</v>
      </c>
      <c r="P1468" s="12">
        <v>0</v>
      </c>
    </row>
    <row r="1469" spans="1:16" x14ac:dyDescent="0.3">
      <c r="A1469" s="7" t="s">
        <v>35</v>
      </c>
      <c r="B1469" s="7" t="s">
        <v>727</v>
      </c>
      <c r="C1469" s="7" t="s">
        <v>728</v>
      </c>
      <c r="D1469" s="7" t="s">
        <v>2010</v>
      </c>
      <c r="E1469" s="7" t="s">
        <v>2011</v>
      </c>
      <c r="F1469" s="10">
        <v>0</v>
      </c>
      <c r="G1469" s="8">
        <v>3</v>
      </c>
      <c r="H1469" s="14">
        <f t="shared" si="22"/>
        <v>0</v>
      </c>
      <c r="I1469" s="10">
        <v>0</v>
      </c>
      <c r="J1469" s="12">
        <v>0</v>
      </c>
      <c r="K1469" s="10">
        <v>0</v>
      </c>
      <c r="L1469" s="12">
        <v>0</v>
      </c>
      <c r="M1469" s="11"/>
      <c r="N1469" s="7" t="s">
        <v>38</v>
      </c>
      <c r="O1469" s="10">
        <v>0</v>
      </c>
      <c r="P1469" s="12">
        <v>0</v>
      </c>
    </row>
    <row r="1470" spans="1:16" x14ac:dyDescent="0.3">
      <c r="A1470" s="7" t="s">
        <v>35</v>
      </c>
      <c r="B1470" s="7" t="s">
        <v>727</v>
      </c>
      <c r="C1470" s="7" t="s">
        <v>728</v>
      </c>
      <c r="D1470" s="7" t="s">
        <v>2048</v>
      </c>
      <c r="E1470" s="7" t="s">
        <v>2049</v>
      </c>
      <c r="F1470" s="10">
        <v>0</v>
      </c>
      <c r="G1470" s="8">
        <v>3</v>
      </c>
      <c r="H1470" s="14">
        <f t="shared" si="22"/>
        <v>0</v>
      </c>
      <c r="I1470" s="10">
        <v>0</v>
      </c>
      <c r="J1470" s="12">
        <v>0</v>
      </c>
      <c r="K1470" s="10">
        <v>0</v>
      </c>
      <c r="L1470" s="12">
        <v>0</v>
      </c>
      <c r="M1470" s="11"/>
      <c r="N1470" s="7" t="s">
        <v>38</v>
      </c>
      <c r="O1470" s="10">
        <v>0</v>
      </c>
      <c r="P1470" s="12">
        <v>0</v>
      </c>
    </row>
    <row r="1471" spans="1:16" x14ac:dyDescent="0.3">
      <c r="A1471" s="7" t="s">
        <v>35</v>
      </c>
      <c r="B1471" s="7" t="s">
        <v>727</v>
      </c>
      <c r="C1471" s="7" t="s">
        <v>728</v>
      </c>
      <c r="D1471" s="7" t="s">
        <v>1954</v>
      </c>
      <c r="E1471" s="7" t="s">
        <v>1955</v>
      </c>
      <c r="F1471" s="10">
        <v>10757</v>
      </c>
      <c r="G1471" s="9"/>
      <c r="H1471" s="14">
        <f t="shared" si="22"/>
        <v>0</v>
      </c>
      <c r="I1471" s="10">
        <v>10757</v>
      </c>
      <c r="J1471" s="12">
        <v>0</v>
      </c>
      <c r="K1471" s="10">
        <v>10757</v>
      </c>
      <c r="L1471" s="12">
        <v>6.1000000000000004E-3</v>
      </c>
      <c r="M1471" s="11"/>
      <c r="N1471" s="7" t="s">
        <v>38</v>
      </c>
      <c r="O1471" s="10">
        <v>10757</v>
      </c>
      <c r="P1471" s="12">
        <v>6.1000000000000004E-3</v>
      </c>
    </row>
    <row r="1472" spans="1:16" x14ac:dyDescent="0.3">
      <c r="A1472" s="7" t="s">
        <v>35</v>
      </c>
      <c r="B1472" s="7" t="s">
        <v>729</v>
      </c>
      <c r="C1472" s="7" t="s">
        <v>730</v>
      </c>
      <c r="D1472" s="7" t="s">
        <v>1956</v>
      </c>
      <c r="E1472" s="7" t="s">
        <v>1957</v>
      </c>
      <c r="F1472" s="10">
        <v>230250</v>
      </c>
      <c r="G1472" s="8">
        <v>2</v>
      </c>
      <c r="H1472" s="14">
        <f t="shared" si="22"/>
        <v>4605</v>
      </c>
      <c r="I1472" s="10">
        <v>234855</v>
      </c>
      <c r="J1472" s="12">
        <v>0.4375</v>
      </c>
      <c r="K1472" s="10">
        <v>234855</v>
      </c>
      <c r="L1472" s="12">
        <v>7.9399999999999998E-2</v>
      </c>
      <c r="M1472" s="10">
        <v>228271</v>
      </c>
      <c r="N1472" s="7" t="s">
        <v>1962</v>
      </c>
      <c r="O1472" s="10">
        <v>228271</v>
      </c>
      <c r="P1472" s="12">
        <v>7.7200000000000005E-2</v>
      </c>
    </row>
    <row r="1473" spans="1:16" x14ac:dyDescent="0.3">
      <c r="A1473" s="7" t="s">
        <v>35</v>
      </c>
      <c r="B1473" s="7" t="s">
        <v>729</v>
      </c>
      <c r="C1473" s="7" t="s">
        <v>730</v>
      </c>
      <c r="D1473" s="7" t="s">
        <v>1969</v>
      </c>
      <c r="E1473" s="7" t="s">
        <v>1970</v>
      </c>
      <c r="F1473" s="10">
        <v>691050</v>
      </c>
      <c r="G1473" s="8">
        <v>2</v>
      </c>
      <c r="H1473" s="14">
        <f t="shared" si="22"/>
        <v>13821</v>
      </c>
      <c r="I1473" s="10">
        <v>704871</v>
      </c>
      <c r="J1473" s="12">
        <v>0</v>
      </c>
      <c r="K1473" s="10">
        <v>704871</v>
      </c>
      <c r="L1473" s="12">
        <v>0.2384</v>
      </c>
      <c r="M1473" s="11"/>
      <c r="N1473" s="7" t="s">
        <v>38</v>
      </c>
      <c r="O1473" s="10">
        <v>704871</v>
      </c>
      <c r="P1473" s="12">
        <v>0.2384</v>
      </c>
    </row>
    <row r="1474" spans="1:16" x14ac:dyDescent="0.3">
      <c r="A1474" s="7" t="s">
        <v>35</v>
      </c>
      <c r="B1474" s="7" t="s">
        <v>729</v>
      </c>
      <c r="C1474" s="7" t="s">
        <v>730</v>
      </c>
      <c r="D1474" s="7" t="s">
        <v>2090</v>
      </c>
      <c r="E1474" s="7" t="s">
        <v>2091</v>
      </c>
      <c r="F1474" s="10">
        <v>0</v>
      </c>
      <c r="G1474" s="8">
        <v>2</v>
      </c>
      <c r="H1474" s="14">
        <f t="shared" si="22"/>
        <v>0</v>
      </c>
      <c r="I1474" s="10">
        <v>0</v>
      </c>
      <c r="J1474" s="12">
        <v>0.2</v>
      </c>
      <c r="K1474" s="10">
        <v>0</v>
      </c>
      <c r="L1474" s="12">
        <v>0</v>
      </c>
      <c r="M1474" s="11"/>
      <c r="N1474" s="7" t="s">
        <v>38</v>
      </c>
      <c r="O1474" s="10">
        <v>0</v>
      </c>
      <c r="P1474" s="12">
        <v>0</v>
      </c>
    </row>
    <row r="1475" spans="1:16" x14ac:dyDescent="0.3">
      <c r="A1475" s="7" t="s">
        <v>35</v>
      </c>
      <c r="B1475" s="7" t="s">
        <v>729</v>
      </c>
      <c r="C1475" s="7" t="s">
        <v>730</v>
      </c>
      <c r="D1475" s="7" t="s">
        <v>1991</v>
      </c>
      <c r="E1475" s="7" t="s">
        <v>1992</v>
      </c>
      <c r="F1475" s="10">
        <v>781000</v>
      </c>
      <c r="G1475" s="8">
        <v>2</v>
      </c>
      <c r="H1475" s="14">
        <f t="shared" ref="H1475:H1538" si="23">I1475-F1475</f>
        <v>15620</v>
      </c>
      <c r="I1475" s="10">
        <v>796620</v>
      </c>
      <c r="J1475" s="12">
        <v>0</v>
      </c>
      <c r="K1475" s="10">
        <v>796620</v>
      </c>
      <c r="L1475" s="12">
        <v>0.26939999999999997</v>
      </c>
      <c r="M1475" s="10">
        <v>774704</v>
      </c>
      <c r="N1475" s="7" t="s">
        <v>1962</v>
      </c>
      <c r="O1475" s="10">
        <v>774704</v>
      </c>
      <c r="P1475" s="12">
        <v>0.26200000000000001</v>
      </c>
    </row>
    <row r="1476" spans="1:16" x14ac:dyDescent="0.3">
      <c r="A1476" s="7" t="s">
        <v>35</v>
      </c>
      <c r="B1476" s="7" t="s">
        <v>729</v>
      </c>
      <c r="C1476" s="7" t="s">
        <v>730</v>
      </c>
      <c r="D1476" s="7" t="s">
        <v>1959</v>
      </c>
      <c r="E1476" s="7" t="s">
        <v>1960</v>
      </c>
      <c r="F1476" s="10">
        <v>39000</v>
      </c>
      <c r="G1476" s="8">
        <v>2</v>
      </c>
      <c r="H1476" s="14">
        <f t="shared" si="23"/>
        <v>780</v>
      </c>
      <c r="I1476" s="10">
        <v>39780</v>
      </c>
      <c r="J1476" s="12">
        <v>0</v>
      </c>
      <c r="K1476" s="10">
        <v>39780</v>
      </c>
      <c r="L1476" s="12">
        <v>1.35E-2</v>
      </c>
      <c r="M1476" s="10">
        <v>38735</v>
      </c>
      <c r="N1476" s="7" t="s">
        <v>1962</v>
      </c>
      <c r="O1476" s="10">
        <v>38735</v>
      </c>
      <c r="P1476" s="12">
        <v>1.3100000000000001E-2</v>
      </c>
    </row>
    <row r="1477" spans="1:16" x14ac:dyDescent="0.3">
      <c r="A1477" s="7" t="s">
        <v>35</v>
      </c>
      <c r="B1477" s="7" t="s">
        <v>729</v>
      </c>
      <c r="C1477" s="7" t="s">
        <v>730</v>
      </c>
      <c r="D1477" s="7" t="s">
        <v>2028</v>
      </c>
      <c r="E1477" s="7" t="s">
        <v>2029</v>
      </c>
      <c r="F1477" s="10">
        <v>201000</v>
      </c>
      <c r="G1477" s="8">
        <v>2</v>
      </c>
      <c r="H1477" s="14">
        <f t="shared" si="23"/>
        <v>4020</v>
      </c>
      <c r="I1477" s="10">
        <v>205020</v>
      </c>
      <c r="J1477" s="12">
        <v>0.1</v>
      </c>
      <c r="K1477" s="10">
        <v>205020</v>
      </c>
      <c r="L1477" s="12">
        <v>6.93E-2</v>
      </c>
      <c r="M1477" s="10">
        <v>199294</v>
      </c>
      <c r="N1477" s="7" t="s">
        <v>1962</v>
      </c>
      <c r="O1477" s="10">
        <v>199294</v>
      </c>
      <c r="P1477" s="12">
        <v>6.7400000000000002E-2</v>
      </c>
    </row>
    <row r="1478" spans="1:16" x14ac:dyDescent="0.3">
      <c r="A1478" s="7" t="s">
        <v>35</v>
      </c>
      <c r="B1478" s="7" t="s">
        <v>729</v>
      </c>
      <c r="C1478" s="7" t="s">
        <v>730</v>
      </c>
      <c r="D1478" s="7" t="s">
        <v>2032</v>
      </c>
      <c r="E1478" s="7" t="s">
        <v>2033</v>
      </c>
      <c r="F1478" s="10">
        <v>525000</v>
      </c>
      <c r="G1478" s="8">
        <v>2</v>
      </c>
      <c r="H1478" s="14">
        <f t="shared" si="23"/>
        <v>10500</v>
      </c>
      <c r="I1478" s="10">
        <v>535500</v>
      </c>
      <c r="J1478" s="12">
        <v>0.6</v>
      </c>
      <c r="K1478" s="10">
        <v>535500</v>
      </c>
      <c r="L1478" s="12">
        <v>0.18110000000000001</v>
      </c>
      <c r="M1478" s="10">
        <v>520707</v>
      </c>
      <c r="N1478" s="7" t="s">
        <v>1962</v>
      </c>
      <c r="O1478" s="10">
        <v>520707</v>
      </c>
      <c r="P1478" s="12">
        <v>0.17610000000000001</v>
      </c>
    </row>
    <row r="1479" spans="1:16" x14ac:dyDescent="0.3">
      <c r="A1479" s="7" t="s">
        <v>35</v>
      </c>
      <c r="B1479" s="7" t="s">
        <v>729</v>
      </c>
      <c r="C1479" s="7" t="s">
        <v>730</v>
      </c>
      <c r="D1479" s="7" t="s">
        <v>2018</v>
      </c>
      <c r="E1479" s="7" t="s">
        <v>2019</v>
      </c>
      <c r="F1479" s="10">
        <v>1200000</v>
      </c>
      <c r="G1479" s="8">
        <v>2</v>
      </c>
      <c r="H1479" s="14">
        <f t="shared" si="23"/>
        <v>24000</v>
      </c>
      <c r="I1479" s="10">
        <v>1224000</v>
      </c>
      <c r="J1479" s="12">
        <v>0.6</v>
      </c>
      <c r="K1479" s="10">
        <v>1224000</v>
      </c>
      <c r="L1479" s="12">
        <v>0.41389999999999999</v>
      </c>
      <c r="M1479" s="10">
        <v>1190146</v>
      </c>
      <c r="N1479" s="7" t="s">
        <v>1962</v>
      </c>
      <c r="O1479" s="10">
        <v>1190146</v>
      </c>
      <c r="P1479" s="12">
        <v>0.40250000000000002</v>
      </c>
    </row>
    <row r="1480" spans="1:16" x14ac:dyDescent="0.3">
      <c r="A1480" s="7" t="s">
        <v>35</v>
      </c>
      <c r="B1480" s="7" t="s">
        <v>729</v>
      </c>
      <c r="C1480" s="7" t="s">
        <v>730</v>
      </c>
      <c r="D1480" s="7" t="s">
        <v>1965</v>
      </c>
      <c r="E1480" s="7" t="s">
        <v>1966</v>
      </c>
      <c r="F1480" s="10">
        <v>15000</v>
      </c>
      <c r="G1480" s="8">
        <v>2</v>
      </c>
      <c r="H1480" s="14">
        <f t="shared" si="23"/>
        <v>300</v>
      </c>
      <c r="I1480" s="10">
        <v>15300</v>
      </c>
      <c r="J1480" s="12">
        <v>0</v>
      </c>
      <c r="K1480" s="10">
        <v>15300</v>
      </c>
      <c r="L1480" s="12">
        <v>5.1999999999999998E-3</v>
      </c>
      <c r="M1480" s="10">
        <v>15080</v>
      </c>
      <c r="N1480" s="7" t="s">
        <v>1962</v>
      </c>
      <c r="O1480" s="10">
        <v>15080</v>
      </c>
      <c r="P1480" s="12">
        <v>5.1000000000000004E-3</v>
      </c>
    </row>
    <row r="1481" spans="1:16" x14ac:dyDescent="0.3">
      <c r="A1481" s="7" t="s">
        <v>35</v>
      </c>
      <c r="B1481" s="7" t="s">
        <v>729</v>
      </c>
      <c r="C1481" s="7" t="s">
        <v>730</v>
      </c>
      <c r="D1481" s="7" t="s">
        <v>1967</v>
      </c>
      <c r="E1481" s="7" t="s">
        <v>1968</v>
      </c>
      <c r="F1481" s="10">
        <v>15000</v>
      </c>
      <c r="G1481" s="8">
        <v>2</v>
      </c>
      <c r="H1481" s="14">
        <f t="shared" si="23"/>
        <v>300</v>
      </c>
      <c r="I1481" s="10">
        <v>15300</v>
      </c>
      <c r="J1481" s="12">
        <v>0</v>
      </c>
      <c r="K1481" s="10">
        <v>15300</v>
      </c>
      <c r="L1481" s="12">
        <v>5.1999999999999998E-3</v>
      </c>
      <c r="M1481" s="10">
        <v>15080</v>
      </c>
      <c r="N1481" s="7" t="s">
        <v>1962</v>
      </c>
      <c r="O1481" s="10">
        <v>15080</v>
      </c>
      <c r="P1481" s="12">
        <v>5.1000000000000004E-3</v>
      </c>
    </row>
    <row r="1482" spans="1:16" x14ac:dyDescent="0.3">
      <c r="A1482" s="7" t="s">
        <v>35</v>
      </c>
      <c r="B1482" s="7" t="s">
        <v>729</v>
      </c>
      <c r="C1482" s="7" t="s">
        <v>730</v>
      </c>
      <c r="D1482" s="7" t="s">
        <v>2050</v>
      </c>
      <c r="E1482" s="7" t="s">
        <v>2051</v>
      </c>
      <c r="F1482" s="10">
        <v>35000</v>
      </c>
      <c r="G1482" s="8">
        <v>2</v>
      </c>
      <c r="H1482" s="14">
        <f t="shared" si="23"/>
        <v>700</v>
      </c>
      <c r="I1482" s="10">
        <v>35700</v>
      </c>
      <c r="J1482" s="12">
        <v>0.05</v>
      </c>
      <c r="K1482" s="10">
        <v>35700</v>
      </c>
      <c r="L1482" s="12">
        <v>1.21E-2</v>
      </c>
      <c r="M1482" s="10">
        <v>34891</v>
      </c>
      <c r="N1482" s="7" t="s">
        <v>1962</v>
      </c>
      <c r="O1482" s="10">
        <v>34891</v>
      </c>
      <c r="P1482" s="12">
        <v>1.18E-2</v>
      </c>
    </row>
    <row r="1483" spans="1:16" x14ac:dyDescent="0.3">
      <c r="A1483" s="7" t="s">
        <v>35</v>
      </c>
      <c r="B1483" s="7" t="s">
        <v>729</v>
      </c>
      <c r="C1483" s="7" t="s">
        <v>730</v>
      </c>
      <c r="D1483" s="7" t="s">
        <v>2046</v>
      </c>
      <c r="E1483" s="7" t="s">
        <v>2047</v>
      </c>
      <c r="F1483" s="10">
        <v>1000</v>
      </c>
      <c r="G1483" s="8">
        <v>2</v>
      </c>
      <c r="H1483" s="14">
        <f t="shared" si="23"/>
        <v>20</v>
      </c>
      <c r="I1483" s="10">
        <v>1020</v>
      </c>
      <c r="J1483" s="12">
        <v>0.02</v>
      </c>
      <c r="K1483" s="10">
        <v>1020</v>
      </c>
      <c r="L1483" s="12">
        <v>2.9999999999999997E-4</v>
      </c>
      <c r="M1483" s="10">
        <v>887</v>
      </c>
      <c r="N1483" s="7" t="s">
        <v>38</v>
      </c>
      <c r="O1483" s="10">
        <v>887</v>
      </c>
      <c r="P1483" s="12">
        <v>2.9999999999999997E-4</v>
      </c>
    </row>
    <row r="1484" spans="1:16" x14ac:dyDescent="0.3">
      <c r="A1484" s="7" t="s">
        <v>35</v>
      </c>
      <c r="B1484" s="7" t="s">
        <v>729</v>
      </c>
      <c r="C1484" s="7" t="s">
        <v>730</v>
      </c>
      <c r="D1484" s="7" t="s">
        <v>2094</v>
      </c>
      <c r="E1484" s="7" t="s">
        <v>2095</v>
      </c>
      <c r="F1484" s="10">
        <v>1000</v>
      </c>
      <c r="G1484" s="8">
        <v>2</v>
      </c>
      <c r="H1484" s="14">
        <f t="shared" si="23"/>
        <v>20</v>
      </c>
      <c r="I1484" s="10">
        <v>1020</v>
      </c>
      <c r="J1484" s="12">
        <v>0.05</v>
      </c>
      <c r="K1484" s="10">
        <v>1020</v>
      </c>
      <c r="L1484" s="12">
        <v>2.9999999999999997E-4</v>
      </c>
      <c r="M1484" s="10">
        <v>887</v>
      </c>
      <c r="N1484" s="7" t="s">
        <v>38</v>
      </c>
      <c r="O1484" s="10">
        <v>887</v>
      </c>
      <c r="P1484" s="12">
        <v>2.9999999999999997E-4</v>
      </c>
    </row>
    <row r="1485" spans="1:16" x14ac:dyDescent="0.3">
      <c r="A1485" s="7" t="s">
        <v>35</v>
      </c>
      <c r="B1485" s="7" t="s">
        <v>729</v>
      </c>
      <c r="C1485" s="7" t="s">
        <v>730</v>
      </c>
      <c r="D1485" s="7" t="s">
        <v>2008</v>
      </c>
      <c r="E1485" s="7" t="s">
        <v>2009</v>
      </c>
      <c r="F1485" s="10">
        <v>20000</v>
      </c>
      <c r="G1485" s="8">
        <v>2</v>
      </c>
      <c r="H1485" s="14">
        <f t="shared" si="23"/>
        <v>400</v>
      </c>
      <c r="I1485" s="10">
        <v>20400</v>
      </c>
      <c r="J1485" s="12">
        <v>0</v>
      </c>
      <c r="K1485" s="10">
        <v>20400</v>
      </c>
      <c r="L1485" s="12">
        <v>6.8999999999999999E-3</v>
      </c>
      <c r="M1485" s="10">
        <v>19811</v>
      </c>
      <c r="N1485" s="7" t="s">
        <v>1962</v>
      </c>
      <c r="O1485" s="10">
        <v>19811</v>
      </c>
      <c r="P1485" s="12">
        <v>6.7000000000000002E-3</v>
      </c>
    </row>
    <row r="1486" spans="1:16" x14ac:dyDescent="0.3">
      <c r="A1486" s="7" t="s">
        <v>35</v>
      </c>
      <c r="B1486" s="7" t="s">
        <v>729</v>
      </c>
      <c r="C1486" s="7" t="s">
        <v>730</v>
      </c>
      <c r="D1486" s="7" t="s">
        <v>2010</v>
      </c>
      <c r="E1486" s="7" t="s">
        <v>2011</v>
      </c>
      <c r="F1486" s="10">
        <v>1000</v>
      </c>
      <c r="G1486" s="8">
        <v>2</v>
      </c>
      <c r="H1486" s="14">
        <f t="shared" si="23"/>
        <v>20</v>
      </c>
      <c r="I1486" s="10">
        <v>1020</v>
      </c>
      <c r="J1486" s="12">
        <v>0</v>
      </c>
      <c r="K1486" s="10">
        <v>1020</v>
      </c>
      <c r="L1486" s="12">
        <v>2.9999999999999997E-4</v>
      </c>
      <c r="M1486" s="10">
        <v>887</v>
      </c>
      <c r="N1486" s="7" t="s">
        <v>38</v>
      </c>
      <c r="O1486" s="10">
        <v>887</v>
      </c>
      <c r="P1486" s="12">
        <v>2.9999999999999997E-4</v>
      </c>
    </row>
    <row r="1487" spans="1:16" x14ac:dyDescent="0.3">
      <c r="A1487" s="7" t="s">
        <v>35</v>
      </c>
      <c r="B1487" s="7" t="s">
        <v>729</v>
      </c>
      <c r="C1487" s="7" t="s">
        <v>730</v>
      </c>
      <c r="D1487" s="7" t="s">
        <v>2024</v>
      </c>
      <c r="E1487" s="7" t="s">
        <v>2025</v>
      </c>
      <c r="F1487" s="10">
        <v>1000000</v>
      </c>
      <c r="G1487" s="8">
        <v>2</v>
      </c>
      <c r="H1487" s="14">
        <f t="shared" si="23"/>
        <v>20000</v>
      </c>
      <c r="I1487" s="10">
        <v>1020000</v>
      </c>
      <c r="J1487" s="12">
        <v>0</v>
      </c>
      <c r="K1487" s="10">
        <v>1020000</v>
      </c>
      <c r="L1487" s="12">
        <v>0.34499999999999997</v>
      </c>
      <c r="M1487" s="11"/>
      <c r="N1487" s="7" t="s">
        <v>38</v>
      </c>
      <c r="O1487" s="10">
        <v>1020000</v>
      </c>
      <c r="P1487" s="12">
        <v>0.34499999999999997</v>
      </c>
    </row>
    <row r="1488" spans="1:16" x14ac:dyDescent="0.3">
      <c r="A1488" s="7" t="s">
        <v>35</v>
      </c>
      <c r="B1488" s="7" t="s">
        <v>729</v>
      </c>
      <c r="C1488" s="7" t="s">
        <v>730</v>
      </c>
      <c r="D1488" s="7" t="s">
        <v>1954</v>
      </c>
      <c r="E1488" s="7" t="s">
        <v>1955</v>
      </c>
      <c r="F1488" s="10">
        <v>90393</v>
      </c>
      <c r="G1488" s="9"/>
      <c r="H1488" s="14">
        <f t="shared" si="23"/>
        <v>0</v>
      </c>
      <c r="I1488" s="10">
        <v>90393</v>
      </c>
      <c r="J1488" s="12">
        <v>0</v>
      </c>
      <c r="K1488" s="10">
        <v>90393</v>
      </c>
      <c r="L1488" s="12">
        <v>3.0599999999999999E-2</v>
      </c>
      <c r="M1488" s="11"/>
      <c r="N1488" s="7" t="s">
        <v>38</v>
      </c>
      <c r="O1488" s="10">
        <v>90393</v>
      </c>
      <c r="P1488" s="12">
        <v>3.0599999999999999E-2</v>
      </c>
    </row>
    <row r="1489" spans="1:16" x14ac:dyDescent="0.3">
      <c r="A1489" s="7" t="s">
        <v>35</v>
      </c>
      <c r="B1489" s="7" t="s">
        <v>731</v>
      </c>
      <c r="C1489" s="7" t="s">
        <v>732</v>
      </c>
      <c r="D1489" s="7" t="s">
        <v>1956</v>
      </c>
      <c r="E1489" s="7" t="s">
        <v>1957</v>
      </c>
      <c r="F1489" s="10">
        <v>476914</v>
      </c>
      <c r="G1489" s="8">
        <v>3</v>
      </c>
      <c r="H1489" s="14">
        <f t="shared" si="23"/>
        <v>14307</v>
      </c>
      <c r="I1489" s="10">
        <v>491221</v>
      </c>
      <c r="J1489" s="12">
        <v>0.4375</v>
      </c>
      <c r="K1489" s="10">
        <v>491221</v>
      </c>
      <c r="L1489" s="12">
        <v>6.3799999999999996E-2</v>
      </c>
      <c r="M1489" s="10">
        <v>472245</v>
      </c>
      <c r="N1489" s="7" t="s">
        <v>1962</v>
      </c>
      <c r="O1489" s="10">
        <v>472245</v>
      </c>
      <c r="P1489" s="12">
        <v>6.13E-2</v>
      </c>
    </row>
    <row r="1490" spans="1:16" x14ac:dyDescent="0.3">
      <c r="A1490" s="7" t="s">
        <v>35</v>
      </c>
      <c r="B1490" s="7" t="s">
        <v>731</v>
      </c>
      <c r="C1490" s="7" t="s">
        <v>732</v>
      </c>
      <c r="D1490" s="7" t="s">
        <v>1969</v>
      </c>
      <c r="E1490" s="7" t="s">
        <v>1970</v>
      </c>
      <c r="F1490" s="10">
        <v>0</v>
      </c>
      <c r="G1490" s="8">
        <v>5</v>
      </c>
      <c r="H1490" s="14">
        <f t="shared" si="23"/>
        <v>0</v>
      </c>
      <c r="I1490" s="10">
        <v>0</v>
      </c>
      <c r="J1490" s="12">
        <v>0</v>
      </c>
      <c r="K1490" s="10">
        <v>0</v>
      </c>
      <c r="L1490" s="12">
        <v>0</v>
      </c>
      <c r="M1490" s="11"/>
      <c r="N1490" s="7" t="s">
        <v>38</v>
      </c>
      <c r="O1490" s="10">
        <v>0</v>
      </c>
      <c r="P1490" s="12">
        <v>0</v>
      </c>
    </row>
    <row r="1491" spans="1:16" x14ac:dyDescent="0.3">
      <c r="A1491" s="7" t="s">
        <v>35</v>
      </c>
      <c r="B1491" s="7" t="s">
        <v>731</v>
      </c>
      <c r="C1491" s="7" t="s">
        <v>732</v>
      </c>
      <c r="D1491" s="7" t="s">
        <v>1991</v>
      </c>
      <c r="E1491" s="7" t="s">
        <v>1992</v>
      </c>
      <c r="F1491" s="10">
        <v>1894035</v>
      </c>
      <c r="G1491" s="8">
        <v>3</v>
      </c>
      <c r="H1491" s="14">
        <f t="shared" si="23"/>
        <v>56821</v>
      </c>
      <c r="I1491" s="10">
        <v>1950856</v>
      </c>
      <c r="J1491" s="12">
        <v>0</v>
      </c>
      <c r="K1491" s="10">
        <v>1950856</v>
      </c>
      <c r="L1491" s="12">
        <v>0.25319999999999998</v>
      </c>
      <c r="M1491" s="10">
        <v>1875113</v>
      </c>
      <c r="N1491" s="7" t="s">
        <v>1962</v>
      </c>
      <c r="O1491" s="10">
        <v>1875113</v>
      </c>
      <c r="P1491" s="12">
        <v>0.24340000000000001</v>
      </c>
    </row>
    <row r="1492" spans="1:16" x14ac:dyDescent="0.3">
      <c r="A1492" s="7" t="s">
        <v>35</v>
      </c>
      <c r="B1492" s="7" t="s">
        <v>731</v>
      </c>
      <c r="C1492" s="7" t="s">
        <v>732</v>
      </c>
      <c r="D1492" s="7" t="s">
        <v>1993</v>
      </c>
      <c r="E1492" s="7" t="s">
        <v>1994</v>
      </c>
      <c r="F1492" s="10">
        <v>1496939</v>
      </c>
      <c r="G1492" s="8">
        <v>3</v>
      </c>
      <c r="H1492" s="14">
        <f t="shared" si="23"/>
        <v>44908</v>
      </c>
      <c r="I1492" s="10">
        <v>1541847</v>
      </c>
      <c r="J1492" s="12">
        <v>0</v>
      </c>
      <c r="K1492" s="10">
        <v>1541847</v>
      </c>
      <c r="L1492" s="12">
        <v>0.2001</v>
      </c>
      <c r="M1492" s="10">
        <v>1482218</v>
      </c>
      <c r="N1492" s="7" t="s">
        <v>1962</v>
      </c>
      <c r="O1492" s="10">
        <v>1482218</v>
      </c>
      <c r="P1492" s="12">
        <v>0.19239999999999999</v>
      </c>
    </row>
    <row r="1493" spans="1:16" x14ac:dyDescent="0.3">
      <c r="A1493" s="7" t="s">
        <v>35</v>
      </c>
      <c r="B1493" s="7" t="s">
        <v>731</v>
      </c>
      <c r="C1493" s="7" t="s">
        <v>732</v>
      </c>
      <c r="D1493" s="7" t="s">
        <v>1959</v>
      </c>
      <c r="E1493" s="7" t="s">
        <v>1960</v>
      </c>
      <c r="F1493" s="10">
        <v>190000</v>
      </c>
      <c r="G1493" s="8">
        <v>3</v>
      </c>
      <c r="H1493" s="14">
        <f t="shared" si="23"/>
        <v>5700</v>
      </c>
      <c r="I1493" s="10">
        <v>195700</v>
      </c>
      <c r="J1493" s="12">
        <v>0</v>
      </c>
      <c r="K1493" s="10">
        <v>195700</v>
      </c>
      <c r="L1493" s="12">
        <v>2.5399999999999999E-2</v>
      </c>
      <c r="M1493" s="10">
        <v>187973</v>
      </c>
      <c r="N1493" s="7" t="s">
        <v>1962</v>
      </c>
      <c r="O1493" s="10">
        <v>187973</v>
      </c>
      <c r="P1493" s="12">
        <v>2.4400000000000002E-2</v>
      </c>
    </row>
    <row r="1494" spans="1:16" x14ac:dyDescent="0.3">
      <c r="A1494" s="7" t="s">
        <v>35</v>
      </c>
      <c r="B1494" s="7" t="s">
        <v>731</v>
      </c>
      <c r="C1494" s="7" t="s">
        <v>732</v>
      </c>
      <c r="D1494" s="7" t="s">
        <v>2028</v>
      </c>
      <c r="E1494" s="7" t="s">
        <v>2029</v>
      </c>
      <c r="F1494" s="10">
        <v>309475</v>
      </c>
      <c r="G1494" s="8">
        <v>3</v>
      </c>
      <c r="H1494" s="14">
        <f t="shared" si="23"/>
        <v>9284</v>
      </c>
      <c r="I1494" s="10">
        <v>318759</v>
      </c>
      <c r="J1494" s="12">
        <v>0.1</v>
      </c>
      <c r="K1494" s="10">
        <v>318759</v>
      </c>
      <c r="L1494" s="12">
        <v>4.1399999999999999E-2</v>
      </c>
      <c r="M1494" s="10">
        <v>306612</v>
      </c>
      <c r="N1494" s="7" t="s">
        <v>1962</v>
      </c>
      <c r="O1494" s="10">
        <v>306612</v>
      </c>
      <c r="P1494" s="12">
        <v>3.9800000000000002E-2</v>
      </c>
    </row>
    <row r="1495" spans="1:16" x14ac:dyDescent="0.3">
      <c r="A1495" s="7" t="s">
        <v>35</v>
      </c>
      <c r="B1495" s="7" t="s">
        <v>731</v>
      </c>
      <c r="C1495" s="7" t="s">
        <v>732</v>
      </c>
      <c r="D1495" s="7" t="s">
        <v>2030</v>
      </c>
      <c r="E1495" s="7" t="s">
        <v>2031</v>
      </c>
      <c r="F1495" s="10">
        <v>0</v>
      </c>
      <c r="G1495" s="9"/>
      <c r="H1495" s="14">
        <f t="shared" si="23"/>
        <v>0</v>
      </c>
      <c r="I1495" s="10">
        <v>0</v>
      </c>
      <c r="J1495" s="12">
        <v>0.05</v>
      </c>
      <c r="K1495" s="10">
        <v>0</v>
      </c>
      <c r="L1495" s="12">
        <v>0</v>
      </c>
      <c r="M1495" s="11"/>
      <c r="N1495" s="7" t="s">
        <v>38</v>
      </c>
      <c r="O1495" s="10">
        <v>0</v>
      </c>
      <c r="P1495" s="12">
        <v>0</v>
      </c>
    </row>
    <row r="1496" spans="1:16" x14ac:dyDescent="0.3">
      <c r="A1496" s="7" t="s">
        <v>35</v>
      </c>
      <c r="B1496" s="7" t="s">
        <v>731</v>
      </c>
      <c r="C1496" s="7" t="s">
        <v>732</v>
      </c>
      <c r="D1496" s="7" t="s">
        <v>2092</v>
      </c>
      <c r="E1496" s="7" t="s">
        <v>2093</v>
      </c>
      <c r="F1496" s="10">
        <v>0</v>
      </c>
      <c r="G1496" s="9"/>
      <c r="H1496" s="14">
        <f t="shared" si="23"/>
        <v>0</v>
      </c>
      <c r="I1496" s="10">
        <v>0</v>
      </c>
      <c r="J1496" s="12">
        <v>0.2</v>
      </c>
      <c r="K1496" s="10">
        <v>0</v>
      </c>
      <c r="L1496" s="12">
        <v>0</v>
      </c>
      <c r="M1496" s="11"/>
      <c r="N1496" s="7" t="s">
        <v>38</v>
      </c>
      <c r="O1496" s="10">
        <v>0</v>
      </c>
      <c r="P1496" s="12">
        <v>0</v>
      </c>
    </row>
    <row r="1497" spans="1:16" x14ac:dyDescent="0.3">
      <c r="A1497" s="7" t="s">
        <v>35</v>
      </c>
      <c r="B1497" s="7" t="s">
        <v>731</v>
      </c>
      <c r="C1497" s="7" t="s">
        <v>732</v>
      </c>
      <c r="D1497" s="7" t="s">
        <v>2032</v>
      </c>
      <c r="E1497" s="7" t="s">
        <v>2033</v>
      </c>
      <c r="F1497" s="10">
        <v>1430906</v>
      </c>
      <c r="G1497" s="8">
        <v>3</v>
      </c>
      <c r="H1497" s="14">
        <f t="shared" si="23"/>
        <v>42927</v>
      </c>
      <c r="I1497" s="10">
        <v>1473833</v>
      </c>
      <c r="J1497" s="12">
        <v>0.6</v>
      </c>
      <c r="K1497" s="10">
        <v>1473833</v>
      </c>
      <c r="L1497" s="12">
        <v>0.1913</v>
      </c>
      <c r="M1497" s="10">
        <v>1416735</v>
      </c>
      <c r="N1497" s="7" t="s">
        <v>1962</v>
      </c>
      <c r="O1497" s="10">
        <v>1416735</v>
      </c>
      <c r="P1497" s="12">
        <v>0.18390000000000001</v>
      </c>
    </row>
    <row r="1498" spans="1:16" x14ac:dyDescent="0.3">
      <c r="A1498" s="7" t="s">
        <v>35</v>
      </c>
      <c r="B1498" s="7" t="s">
        <v>731</v>
      </c>
      <c r="C1498" s="7" t="s">
        <v>732</v>
      </c>
      <c r="D1498" s="7" t="s">
        <v>2018</v>
      </c>
      <c r="E1498" s="7" t="s">
        <v>2019</v>
      </c>
      <c r="F1498" s="10">
        <v>1430906</v>
      </c>
      <c r="G1498" s="8">
        <v>3</v>
      </c>
      <c r="H1498" s="14">
        <f t="shared" si="23"/>
        <v>42927</v>
      </c>
      <c r="I1498" s="10">
        <v>1473833</v>
      </c>
      <c r="J1498" s="12">
        <v>0.6</v>
      </c>
      <c r="K1498" s="10">
        <v>1473833</v>
      </c>
      <c r="L1498" s="12">
        <v>0.1913</v>
      </c>
      <c r="M1498" s="10">
        <v>1416735</v>
      </c>
      <c r="N1498" s="7" t="s">
        <v>1962</v>
      </c>
      <c r="O1498" s="10">
        <v>1416735</v>
      </c>
      <c r="P1498" s="12">
        <v>0.18390000000000001</v>
      </c>
    </row>
    <row r="1499" spans="1:16" x14ac:dyDescent="0.3">
      <c r="A1499" s="7" t="s">
        <v>35</v>
      </c>
      <c r="B1499" s="7" t="s">
        <v>731</v>
      </c>
      <c r="C1499" s="7" t="s">
        <v>732</v>
      </c>
      <c r="D1499" s="7" t="s">
        <v>1963</v>
      </c>
      <c r="E1499" s="7" t="s">
        <v>1964</v>
      </c>
      <c r="F1499" s="10">
        <v>225000</v>
      </c>
      <c r="G1499" s="8">
        <v>3</v>
      </c>
      <c r="H1499" s="14">
        <f t="shared" si="23"/>
        <v>6750</v>
      </c>
      <c r="I1499" s="10">
        <v>231750</v>
      </c>
      <c r="J1499" s="12">
        <v>0</v>
      </c>
      <c r="K1499" s="10">
        <v>231750</v>
      </c>
      <c r="L1499" s="12">
        <v>3.0099999999999998E-2</v>
      </c>
      <c r="M1499" s="10">
        <v>222640</v>
      </c>
      <c r="N1499" s="7" t="s">
        <v>1962</v>
      </c>
      <c r="O1499" s="10">
        <v>222640</v>
      </c>
      <c r="P1499" s="12">
        <v>2.8899999999999999E-2</v>
      </c>
    </row>
    <row r="1500" spans="1:16" x14ac:dyDescent="0.3">
      <c r="A1500" s="7" t="s">
        <v>35</v>
      </c>
      <c r="B1500" s="7" t="s">
        <v>731</v>
      </c>
      <c r="C1500" s="7" t="s">
        <v>732</v>
      </c>
      <c r="D1500" s="7" t="s">
        <v>1965</v>
      </c>
      <c r="E1500" s="7" t="s">
        <v>1966</v>
      </c>
      <c r="F1500" s="10">
        <v>0</v>
      </c>
      <c r="G1500" s="8">
        <v>3</v>
      </c>
      <c r="H1500" s="14">
        <f t="shared" si="23"/>
        <v>0</v>
      </c>
      <c r="I1500" s="10">
        <v>0</v>
      </c>
      <c r="J1500" s="12">
        <v>0</v>
      </c>
      <c r="K1500" s="10">
        <v>0</v>
      </c>
      <c r="L1500" s="12">
        <v>0</v>
      </c>
      <c r="M1500" s="11"/>
      <c r="N1500" s="7" t="s">
        <v>38</v>
      </c>
      <c r="O1500" s="10">
        <v>0</v>
      </c>
      <c r="P1500" s="12">
        <v>0</v>
      </c>
    </row>
    <row r="1501" spans="1:16" x14ac:dyDescent="0.3">
      <c r="A1501" s="7" t="s">
        <v>35</v>
      </c>
      <c r="B1501" s="7" t="s">
        <v>731</v>
      </c>
      <c r="C1501" s="7" t="s">
        <v>732</v>
      </c>
      <c r="D1501" s="7" t="s">
        <v>1967</v>
      </c>
      <c r="E1501" s="7" t="s">
        <v>1968</v>
      </c>
      <c r="F1501" s="10">
        <v>0</v>
      </c>
      <c r="G1501" s="9"/>
      <c r="H1501" s="14">
        <f t="shared" si="23"/>
        <v>0</v>
      </c>
      <c r="I1501" s="10">
        <v>0</v>
      </c>
      <c r="J1501" s="12">
        <v>0</v>
      </c>
      <c r="K1501" s="10">
        <v>0</v>
      </c>
      <c r="L1501" s="12">
        <v>0</v>
      </c>
      <c r="M1501" s="11"/>
      <c r="N1501" s="7" t="s">
        <v>38</v>
      </c>
      <c r="O1501" s="10">
        <v>0</v>
      </c>
      <c r="P1501" s="12">
        <v>0</v>
      </c>
    </row>
    <row r="1502" spans="1:16" x14ac:dyDescent="0.3">
      <c r="A1502" s="7" t="s">
        <v>35</v>
      </c>
      <c r="B1502" s="7" t="s">
        <v>731</v>
      </c>
      <c r="C1502" s="7" t="s">
        <v>732</v>
      </c>
      <c r="D1502" s="7" t="s">
        <v>2046</v>
      </c>
      <c r="E1502" s="7" t="s">
        <v>2047</v>
      </c>
      <c r="F1502" s="10">
        <v>0</v>
      </c>
      <c r="G1502" s="9"/>
      <c r="H1502" s="14">
        <f t="shared" si="23"/>
        <v>0</v>
      </c>
      <c r="I1502" s="10">
        <v>0</v>
      </c>
      <c r="J1502" s="12">
        <v>0.02</v>
      </c>
      <c r="K1502" s="10">
        <v>0</v>
      </c>
      <c r="L1502" s="12">
        <v>0</v>
      </c>
      <c r="M1502" s="11"/>
      <c r="N1502" s="7" t="s">
        <v>38</v>
      </c>
      <c r="O1502" s="10">
        <v>0</v>
      </c>
      <c r="P1502" s="12">
        <v>0</v>
      </c>
    </row>
    <row r="1503" spans="1:16" x14ac:dyDescent="0.3">
      <c r="A1503" s="7" t="s">
        <v>35</v>
      </c>
      <c r="B1503" s="7" t="s">
        <v>731</v>
      </c>
      <c r="C1503" s="7" t="s">
        <v>732</v>
      </c>
      <c r="D1503" s="7" t="s">
        <v>2036</v>
      </c>
      <c r="E1503" s="7" t="s">
        <v>2037</v>
      </c>
      <c r="F1503" s="10">
        <v>300000</v>
      </c>
      <c r="G1503" s="8">
        <v>3</v>
      </c>
      <c r="H1503" s="14">
        <f t="shared" si="23"/>
        <v>9000</v>
      </c>
      <c r="I1503" s="10">
        <v>309000</v>
      </c>
      <c r="J1503" s="12">
        <v>0.25</v>
      </c>
      <c r="K1503" s="10">
        <v>309000</v>
      </c>
      <c r="L1503" s="12">
        <v>4.0099999999999997E-2</v>
      </c>
      <c r="M1503" s="10">
        <v>297368</v>
      </c>
      <c r="N1503" s="7" t="s">
        <v>1962</v>
      </c>
      <c r="O1503" s="10">
        <v>297368</v>
      </c>
      <c r="P1503" s="12">
        <v>3.8600000000000002E-2</v>
      </c>
    </row>
    <row r="1504" spans="1:16" x14ac:dyDescent="0.3">
      <c r="A1504" s="7" t="s">
        <v>35</v>
      </c>
      <c r="B1504" s="7" t="s">
        <v>731</v>
      </c>
      <c r="C1504" s="7" t="s">
        <v>732</v>
      </c>
      <c r="D1504" s="7" t="s">
        <v>2094</v>
      </c>
      <c r="E1504" s="7" t="s">
        <v>2095</v>
      </c>
      <c r="F1504" s="10">
        <v>176783</v>
      </c>
      <c r="G1504" s="8">
        <v>3</v>
      </c>
      <c r="H1504" s="14">
        <f t="shared" si="23"/>
        <v>5303</v>
      </c>
      <c r="I1504" s="10">
        <v>182086</v>
      </c>
      <c r="J1504" s="12">
        <v>0.05</v>
      </c>
      <c r="K1504" s="10">
        <v>182086</v>
      </c>
      <c r="L1504" s="12">
        <v>2.3599999999999999E-2</v>
      </c>
      <c r="M1504" s="10">
        <v>174877</v>
      </c>
      <c r="N1504" s="7" t="s">
        <v>1962</v>
      </c>
      <c r="O1504" s="10">
        <v>174877</v>
      </c>
      <c r="P1504" s="12">
        <v>2.2700000000000001E-2</v>
      </c>
    </row>
    <row r="1505" spans="1:16" x14ac:dyDescent="0.3">
      <c r="A1505" s="7" t="s">
        <v>35</v>
      </c>
      <c r="B1505" s="7" t="s">
        <v>731</v>
      </c>
      <c r="C1505" s="7" t="s">
        <v>732</v>
      </c>
      <c r="D1505" s="7" t="s">
        <v>2020</v>
      </c>
      <c r="E1505" s="7" t="s">
        <v>2021</v>
      </c>
      <c r="F1505" s="10">
        <v>0</v>
      </c>
      <c r="G1505" s="9"/>
      <c r="H1505" s="14">
        <f t="shared" si="23"/>
        <v>0</v>
      </c>
      <c r="I1505" s="10">
        <v>0</v>
      </c>
      <c r="J1505" s="12">
        <v>0.02</v>
      </c>
      <c r="K1505" s="10">
        <v>0</v>
      </c>
      <c r="L1505" s="12">
        <v>0</v>
      </c>
      <c r="M1505" s="11"/>
      <c r="N1505" s="7" t="s">
        <v>38</v>
      </c>
      <c r="O1505" s="10">
        <v>0</v>
      </c>
      <c r="P1505" s="12">
        <v>0</v>
      </c>
    </row>
    <row r="1506" spans="1:16" x14ac:dyDescent="0.3">
      <c r="A1506" s="7" t="s">
        <v>35</v>
      </c>
      <c r="B1506" s="7" t="s">
        <v>731</v>
      </c>
      <c r="C1506" s="7" t="s">
        <v>732</v>
      </c>
      <c r="D1506" s="7" t="s">
        <v>1954</v>
      </c>
      <c r="E1506" s="7" t="s">
        <v>1955</v>
      </c>
      <c r="F1506" s="10">
        <v>59781</v>
      </c>
      <c r="G1506" s="9"/>
      <c r="H1506" s="14">
        <f t="shared" si="23"/>
        <v>0</v>
      </c>
      <c r="I1506" s="10">
        <v>59781</v>
      </c>
      <c r="J1506" s="12">
        <v>0</v>
      </c>
      <c r="K1506" s="10">
        <v>59781</v>
      </c>
      <c r="L1506" s="12">
        <v>7.7999999999999996E-3</v>
      </c>
      <c r="M1506" s="11"/>
      <c r="N1506" s="7" t="s">
        <v>38</v>
      </c>
      <c r="O1506" s="10">
        <v>59781</v>
      </c>
      <c r="P1506" s="12">
        <v>7.7999999999999996E-3</v>
      </c>
    </row>
    <row r="1507" spans="1:16" x14ac:dyDescent="0.3">
      <c r="A1507" s="7" t="s">
        <v>35</v>
      </c>
      <c r="B1507" s="7" t="s">
        <v>733</v>
      </c>
      <c r="C1507" s="7" t="s">
        <v>734</v>
      </c>
      <c r="D1507" s="7" t="s">
        <v>1969</v>
      </c>
      <c r="E1507" s="7" t="s">
        <v>1970</v>
      </c>
      <c r="F1507" s="10">
        <v>626550</v>
      </c>
      <c r="G1507" s="8">
        <v>5</v>
      </c>
      <c r="H1507" s="14">
        <f t="shared" si="23"/>
        <v>31328</v>
      </c>
      <c r="I1507" s="10">
        <v>657878</v>
      </c>
      <c r="J1507" s="12">
        <v>0</v>
      </c>
      <c r="K1507" s="10">
        <v>657878</v>
      </c>
      <c r="L1507" s="12">
        <v>8.5400000000000004E-2</v>
      </c>
      <c r="M1507" s="11"/>
      <c r="N1507" s="7" t="s">
        <v>38</v>
      </c>
      <c r="O1507" s="10">
        <v>657878</v>
      </c>
      <c r="P1507" s="12">
        <v>8.5400000000000004E-2</v>
      </c>
    </row>
    <row r="1508" spans="1:16" x14ac:dyDescent="0.3">
      <c r="A1508" s="7" t="s">
        <v>35</v>
      </c>
      <c r="B1508" s="7" t="s">
        <v>733</v>
      </c>
      <c r="C1508" s="7" t="s">
        <v>734</v>
      </c>
      <c r="D1508" s="7" t="s">
        <v>1989</v>
      </c>
      <c r="E1508" s="7" t="s">
        <v>1990</v>
      </c>
      <c r="F1508" s="10">
        <v>2649593</v>
      </c>
      <c r="G1508" s="8">
        <v>3</v>
      </c>
      <c r="H1508" s="14">
        <f t="shared" si="23"/>
        <v>79488</v>
      </c>
      <c r="I1508" s="10">
        <v>2729081</v>
      </c>
      <c r="J1508" s="12">
        <v>0.6</v>
      </c>
      <c r="K1508" s="10">
        <v>2729081</v>
      </c>
      <c r="L1508" s="12">
        <v>0.35420000000000001</v>
      </c>
      <c r="M1508" s="10">
        <v>2620845</v>
      </c>
      <c r="N1508" s="7" t="s">
        <v>1962</v>
      </c>
      <c r="O1508" s="10">
        <v>2620845</v>
      </c>
      <c r="P1508" s="12">
        <v>0.3402</v>
      </c>
    </row>
    <row r="1509" spans="1:16" x14ac:dyDescent="0.3">
      <c r="A1509" s="7" t="s">
        <v>35</v>
      </c>
      <c r="B1509" s="7" t="s">
        <v>733</v>
      </c>
      <c r="C1509" s="7" t="s">
        <v>734</v>
      </c>
      <c r="D1509" s="7" t="s">
        <v>1967</v>
      </c>
      <c r="E1509" s="7" t="s">
        <v>1968</v>
      </c>
      <c r="F1509" s="10">
        <v>0</v>
      </c>
      <c r="G1509" s="8">
        <v>1</v>
      </c>
      <c r="H1509" s="14">
        <f t="shared" si="23"/>
        <v>0</v>
      </c>
      <c r="I1509" s="10">
        <v>0</v>
      </c>
      <c r="J1509" s="12">
        <v>0</v>
      </c>
      <c r="K1509" s="10">
        <v>0</v>
      </c>
      <c r="L1509" s="12">
        <v>0</v>
      </c>
      <c r="M1509" s="11"/>
      <c r="N1509" s="7" t="s">
        <v>38</v>
      </c>
      <c r="O1509" s="10">
        <v>0</v>
      </c>
      <c r="P1509" s="12">
        <v>0</v>
      </c>
    </row>
    <row r="1510" spans="1:16" x14ac:dyDescent="0.3">
      <c r="A1510" s="7" t="s">
        <v>35</v>
      </c>
      <c r="B1510" s="7" t="s">
        <v>733</v>
      </c>
      <c r="C1510" s="7" t="s">
        <v>734</v>
      </c>
      <c r="D1510" s="7" t="s">
        <v>1971</v>
      </c>
      <c r="E1510" s="7" t="s">
        <v>1972</v>
      </c>
      <c r="F1510" s="10">
        <v>0</v>
      </c>
      <c r="G1510" s="8">
        <v>1</v>
      </c>
      <c r="H1510" s="14">
        <f t="shared" si="23"/>
        <v>0</v>
      </c>
      <c r="I1510" s="10">
        <v>0</v>
      </c>
      <c r="J1510" s="12">
        <v>0.05</v>
      </c>
      <c r="K1510" s="10">
        <v>0</v>
      </c>
      <c r="L1510" s="12">
        <v>0</v>
      </c>
      <c r="M1510" s="11"/>
      <c r="N1510" s="7" t="s">
        <v>38</v>
      </c>
      <c r="O1510" s="10">
        <v>0</v>
      </c>
      <c r="P1510" s="12">
        <v>0</v>
      </c>
    </row>
    <row r="1511" spans="1:16" x14ac:dyDescent="0.3">
      <c r="A1511" s="7" t="s">
        <v>35</v>
      </c>
      <c r="B1511" s="7" t="s">
        <v>733</v>
      </c>
      <c r="C1511" s="7" t="s">
        <v>734</v>
      </c>
      <c r="D1511" s="7" t="s">
        <v>2020</v>
      </c>
      <c r="E1511" s="7" t="s">
        <v>2021</v>
      </c>
      <c r="F1511" s="10">
        <v>0</v>
      </c>
      <c r="G1511" s="8">
        <v>1</v>
      </c>
      <c r="H1511" s="14">
        <f t="shared" si="23"/>
        <v>0</v>
      </c>
      <c r="I1511" s="10">
        <v>0</v>
      </c>
      <c r="J1511" s="12">
        <v>0.02</v>
      </c>
      <c r="K1511" s="10">
        <v>0</v>
      </c>
      <c r="L1511" s="12">
        <v>0</v>
      </c>
      <c r="M1511" s="11"/>
      <c r="N1511" s="7" t="s">
        <v>38</v>
      </c>
      <c r="O1511" s="10">
        <v>0</v>
      </c>
      <c r="P1511" s="12">
        <v>0</v>
      </c>
    </row>
    <row r="1512" spans="1:16" x14ac:dyDescent="0.3">
      <c r="A1512" s="7" t="s">
        <v>35</v>
      </c>
      <c r="B1512" s="7" t="s">
        <v>733</v>
      </c>
      <c r="C1512" s="7" t="s">
        <v>734</v>
      </c>
      <c r="D1512" s="7" t="s">
        <v>1954</v>
      </c>
      <c r="E1512" s="7" t="s">
        <v>1955</v>
      </c>
      <c r="F1512" s="10">
        <v>25108</v>
      </c>
      <c r="G1512" s="9"/>
      <c r="H1512" s="14">
        <f t="shared" si="23"/>
        <v>0</v>
      </c>
      <c r="I1512" s="10">
        <v>25108</v>
      </c>
      <c r="J1512" s="12">
        <v>0</v>
      </c>
      <c r="K1512" s="10">
        <v>25108</v>
      </c>
      <c r="L1512" s="12">
        <v>3.3E-3</v>
      </c>
      <c r="M1512" s="11"/>
      <c r="N1512" s="7" t="s">
        <v>38</v>
      </c>
      <c r="O1512" s="10">
        <v>25108</v>
      </c>
      <c r="P1512" s="12">
        <v>3.3E-3</v>
      </c>
    </row>
    <row r="1513" spans="1:16" x14ac:dyDescent="0.3">
      <c r="A1513" s="7" t="s">
        <v>35</v>
      </c>
      <c r="B1513" s="7" t="s">
        <v>735</v>
      </c>
      <c r="C1513" s="7" t="s">
        <v>736</v>
      </c>
      <c r="D1513" s="7" t="s">
        <v>1956</v>
      </c>
      <c r="E1513" s="7" t="s">
        <v>1957</v>
      </c>
      <c r="F1513" s="10">
        <v>0</v>
      </c>
      <c r="G1513" s="8">
        <v>3</v>
      </c>
      <c r="H1513" s="14">
        <f t="shared" si="23"/>
        <v>0</v>
      </c>
      <c r="I1513" s="10">
        <v>0</v>
      </c>
      <c r="J1513" s="12">
        <v>0</v>
      </c>
      <c r="K1513" s="10">
        <v>0</v>
      </c>
      <c r="L1513" s="12">
        <v>0</v>
      </c>
      <c r="M1513" s="11"/>
      <c r="N1513" s="7" t="s">
        <v>38</v>
      </c>
      <c r="O1513" s="10">
        <v>0</v>
      </c>
      <c r="P1513" s="12">
        <v>0</v>
      </c>
    </row>
    <row r="1514" spans="1:16" x14ac:dyDescent="0.3">
      <c r="A1514" s="7" t="s">
        <v>35</v>
      </c>
      <c r="B1514" s="7" t="s">
        <v>735</v>
      </c>
      <c r="C1514" s="7" t="s">
        <v>736</v>
      </c>
      <c r="D1514" s="7" t="s">
        <v>1969</v>
      </c>
      <c r="E1514" s="7" t="s">
        <v>1970</v>
      </c>
      <c r="F1514" s="10">
        <v>0</v>
      </c>
      <c r="G1514" s="8">
        <v>5</v>
      </c>
      <c r="H1514" s="14">
        <f t="shared" si="23"/>
        <v>0</v>
      </c>
      <c r="I1514" s="10">
        <v>0</v>
      </c>
      <c r="J1514" s="12">
        <v>0</v>
      </c>
      <c r="K1514" s="10">
        <v>0</v>
      </c>
      <c r="L1514" s="12">
        <v>0</v>
      </c>
      <c r="M1514" s="11"/>
      <c r="N1514" s="7" t="s">
        <v>38</v>
      </c>
      <c r="O1514" s="10">
        <v>0</v>
      </c>
      <c r="P1514" s="12">
        <v>0</v>
      </c>
    </row>
    <row r="1515" spans="1:16" x14ac:dyDescent="0.3">
      <c r="A1515" s="7" t="s">
        <v>35</v>
      </c>
      <c r="B1515" s="7" t="s">
        <v>737</v>
      </c>
      <c r="C1515" s="7" t="s">
        <v>738</v>
      </c>
      <c r="D1515" s="7" t="s">
        <v>1956</v>
      </c>
      <c r="E1515" s="7" t="s">
        <v>1957</v>
      </c>
      <c r="F1515" s="10">
        <v>96803</v>
      </c>
      <c r="G1515" s="8">
        <v>3</v>
      </c>
      <c r="H1515" s="14">
        <f t="shared" si="23"/>
        <v>2904</v>
      </c>
      <c r="I1515" s="10">
        <v>99707</v>
      </c>
      <c r="J1515" s="12">
        <v>0</v>
      </c>
      <c r="K1515" s="10">
        <v>99707</v>
      </c>
      <c r="L1515" s="12">
        <v>0.21940000000000001</v>
      </c>
      <c r="M1515" s="11"/>
      <c r="N1515" s="7" t="s">
        <v>38</v>
      </c>
      <c r="O1515" s="10">
        <v>99707</v>
      </c>
      <c r="P1515" s="12">
        <v>0.21940000000000001</v>
      </c>
    </row>
    <row r="1516" spans="1:16" x14ac:dyDescent="0.3">
      <c r="A1516" s="7" t="s">
        <v>35</v>
      </c>
      <c r="B1516" s="7" t="s">
        <v>739</v>
      </c>
      <c r="C1516" s="7" t="s">
        <v>740</v>
      </c>
      <c r="D1516" s="7" t="s">
        <v>1956</v>
      </c>
      <c r="E1516" s="7" t="s">
        <v>1957</v>
      </c>
      <c r="F1516" s="10">
        <v>0</v>
      </c>
      <c r="G1516" s="8">
        <v>3</v>
      </c>
      <c r="H1516" s="14">
        <f t="shared" si="23"/>
        <v>0</v>
      </c>
      <c r="I1516" s="10">
        <v>0</v>
      </c>
      <c r="J1516" s="12">
        <v>0</v>
      </c>
      <c r="K1516" s="10">
        <v>0</v>
      </c>
      <c r="L1516" s="12">
        <v>0</v>
      </c>
      <c r="M1516" s="11"/>
      <c r="N1516" s="7" t="s">
        <v>38</v>
      </c>
      <c r="O1516" s="10">
        <v>0</v>
      </c>
      <c r="P1516" s="12">
        <v>0</v>
      </c>
    </row>
    <row r="1517" spans="1:16" x14ac:dyDescent="0.3">
      <c r="A1517" s="7" t="s">
        <v>35</v>
      </c>
      <c r="B1517" s="7" t="s">
        <v>741</v>
      </c>
      <c r="C1517" s="7" t="s">
        <v>742</v>
      </c>
      <c r="D1517" s="7" t="s">
        <v>1956</v>
      </c>
      <c r="E1517" s="7" t="s">
        <v>1957</v>
      </c>
      <c r="F1517" s="10">
        <v>1149042</v>
      </c>
      <c r="G1517" s="8">
        <v>2</v>
      </c>
      <c r="H1517" s="14">
        <f t="shared" si="23"/>
        <v>22981</v>
      </c>
      <c r="I1517" s="10">
        <v>1172023</v>
      </c>
      <c r="J1517" s="12">
        <v>0.4375</v>
      </c>
      <c r="K1517" s="10">
        <v>1172023</v>
      </c>
      <c r="L1517" s="12">
        <v>0.28999999999999998</v>
      </c>
      <c r="M1517" s="10">
        <v>1018472</v>
      </c>
      <c r="N1517" s="7" t="s">
        <v>1962</v>
      </c>
      <c r="O1517" s="10">
        <v>1018472</v>
      </c>
      <c r="P1517" s="12">
        <v>0.252</v>
      </c>
    </row>
    <row r="1518" spans="1:16" x14ac:dyDescent="0.3">
      <c r="A1518" s="7" t="s">
        <v>35</v>
      </c>
      <c r="B1518" s="7" t="s">
        <v>741</v>
      </c>
      <c r="C1518" s="7" t="s">
        <v>742</v>
      </c>
      <c r="D1518" s="7" t="s">
        <v>1969</v>
      </c>
      <c r="E1518" s="7" t="s">
        <v>1970</v>
      </c>
      <c r="F1518" s="10">
        <v>1209750</v>
      </c>
      <c r="G1518" s="8">
        <v>5</v>
      </c>
      <c r="H1518" s="14">
        <f t="shared" si="23"/>
        <v>60488</v>
      </c>
      <c r="I1518" s="10">
        <v>1270238</v>
      </c>
      <c r="J1518" s="12">
        <v>0</v>
      </c>
      <c r="K1518" s="10">
        <v>1270238</v>
      </c>
      <c r="L1518" s="12">
        <v>0.31440000000000001</v>
      </c>
      <c r="M1518" s="11"/>
      <c r="N1518" s="7" t="s">
        <v>38</v>
      </c>
      <c r="O1518" s="10">
        <v>1270238</v>
      </c>
      <c r="P1518" s="12">
        <v>0.31440000000000001</v>
      </c>
    </row>
    <row r="1519" spans="1:16" x14ac:dyDescent="0.3">
      <c r="A1519" s="7" t="s">
        <v>35</v>
      </c>
      <c r="B1519" s="7" t="s">
        <v>741</v>
      </c>
      <c r="C1519" s="7" t="s">
        <v>742</v>
      </c>
      <c r="D1519" s="7" t="s">
        <v>1991</v>
      </c>
      <c r="E1519" s="7" t="s">
        <v>1992</v>
      </c>
      <c r="F1519" s="10">
        <v>1320680</v>
      </c>
      <c r="G1519" s="8">
        <v>2</v>
      </c>
      <c r="H1519" s="14">
        <f t="shared" si="23"/>
        <v>26414</v>
      </c>
      <c r="I1519" s="10">
        <v>1347094</v>
      </c>
      <c r="J1519" s="12">
        <v>0</v>
      </c>
      <c r="K1519" s="10">
        <v>1347094</v>
      </c>
      <c r="L1519" s="12">
        <v>0.33339999999999997</v>
      </c>
      <c r="M1519" s="11"/>
      <c r="N1519" s="7" t="s">
        <v>38</v>
      </c>
      <c r="O1519" s="10">
        <v>1347094</v>
      </c>
      <c r="P1519" s="12">
        <v>0.33339999999999997</v>
      </c>
    </row>
    <row r="1520" spans="1:16" x14ac:dyDescent="0.3">
      <c r="A1520" s="7" t="s">
        <v>35</v>
      </c>
      <c r="B1520" s="7" t="s">
        <v>741</v>
      </c>
      <c r="C1520" s="7" t="s">
        <v>742</v>
      </c>
      <c r="D1520" s="7" t="s">
        <v>1959</v>
      </c>
      <c r="E1520" s="7" t="s">
        <v>1960</v>
      </c>
      <c r="F1520" s="10">
        <v>60000</v>
      </c>
      <c r="G1520" s="8">
        <v>2</v>
      </c>
      <c r="H1520" s="14">
        <f t="shared" si="23"/>
        <v>1200</v>
      </c>
      <c r="I1520" s="10">
        <v>61200</v>
      </c>
      <c r="J1520" s="12">
        <v>0</v>
      </c>
      <c r="K1520" s="10">
        <v>61200</v>
      </c>
      <c r="L1520" s="12">
        <v>1.5100000000000001E-2</v>
      </c>
      <c r="M1520" s="11"/>
      <c r="N1520" s="7" t="s">
        <v>38</v>
      </c>
      <c r="O1520" s="10">
        <v>61200</v>
      </c>
      <c r="P1520" s="12">
        <v>1.5100000000000001E-2</v>
      </c>
    </row>
    <row r="1521" spans="1:16" x14ac:dyDescent="0.3">
      <c r="A1521" s="7" t="s">
        <v>35</v>
      </c>
      <c r="B1521" s="7" t="s">
        <v>741</v>
      </c>
      <c r="C1521" s="7" t="s">
        <v>742</v>
      </c>
      <c r="D1521" s="7" t="s">
        <v>2028</v>
      </c>
      <c r="E1521" s="7" t="s">
        <v>2029</v>
      </c>
      <c r="F1521" s="10">
        <v>30000</v>
      </c>
      <c r="G1521" s="8">
        <v>2</v>
      </c>
      <c r="H1521" s="14">
        <f t="shared" si="23"/>
        <v>600</v>
      </c>
      <c r="I1521" s="10">
        <v>30600</v>
      </c>
      <c r="J1521" s="12">
        <v>0.1</v>
      </c>
      <c r="K1521" s="10">
        <v>30600</v>
      </c>
      <c r="L1521" s="12">
        <v>7.6E-3</v>
      </c>
      <c r="M1521" s="11"/>
      <c r="N1521" s="7" t="s">
        <v>38</v>
      </c>
      <c r="O1521" s="10">
        <v>30600</v>
      </c>
      <c r="P1521" s="12">
        <v>7.6E-3</v>
      </c>
    </row>
    <row r="1522" spans="1:16" x14ac:dyDescent="0.3">
      <c r="A1522" s="7" t="s">
        <v>35</v>
      </c>
      <c r="B1522" s="7" t="s">
        <v>741</v>
      </c>
      <c r="C1522" s="7" t="s">
        <v>742</v>
      </c>
      <c r="D1522" s="7" t="s">
        <v>2032</v>
      </c>
      <c r="E1522" s="7" t="s">
        <v>2033</v>
      </c>
      <c r="F1522" s="10">
        <v>550000</v>
      </c>
      <c r="G1522" s="8">
        <v>2</v>
      </c>
      <c r="H1522" s="14">
        <f t="shared" si="23"/>
        <v>11000</v>
      </c>
      <c r="I1522" s="10">
        <v>561000</v>
      </c>
      <c r="J1522" s="12">
        <v>0.6</v>
      </c>
      <c r="K1522" s="10">
        <v>561000</v>
      </c>
      <c r="L1522" s="12">
        <v>0.13880000000000001</v>
      </c>
      <c r="M1522" s="11"/>
      <c r="N1522" s="7" t="s">
        <v>38</v>
      </c>
      <c r="O1522" s="10">
        <v>561000</v>
      </c>
      <c r="P1522" s="12">
        <v>0.13880000000000001</v>
      </c>
    </row>
    <row r="1523" spans="1:16" x14ac:dyDescent="0.3">
      <c r="A1523" s="7" t="s">
        <v>35</v>
      </c>
      <c r="B1523" s="7" t="s">
        <v>741</v>
      </c>
      <c r="C1523" s="7" t="s">
        <v>742</v>
      </c>
      <c r="D1523" s="7" t="s">
        <v>2018</v>
      </c>
      <c r="E1523" s="7" t="s">
        <v>2019</v>
      </c>
      <c r="F1523" s="10">
        <v>550000</v>
      </c>
      <c r="G1523" s="8">
        <v>2</v>
      </c>
      <c r="H1523" s="14">
        <f t="shared" si="23"/>
        <v>11000</v>
      </c>
      <c r="I1523" s="10">
        <v>561000</v>
      </c>
      <c r="J1523" s="12">
        <v>0.6</v>
      </c>
      <c r="K1523" s="10">
        <v>561000</v>
      </c>
      <c r="L1523" s="12">
        <v>0.13880000000000001</v>
      </c>
      <c r="M1523" s="11"/>
      <c r="N1523" s="7" t="s">
        <v>38</v>
      </c>
      <c r="O1523" s="10">
        <v>561000</v>
      </c>
      <c r="P1523" s="12">
        <v>0.13880000000000001</v>
      </c>
    </row>
    <row r="1524" spans="1:16" x14ac:dyDescent="0.3">
      <c r="A1524" s="7" t="s">
        <v>35</v>
      </c>
      <c r="B1524" s="7" t="s">
        <v>741</v>
      </c>
      <c r="C1524" s="7" t="s">
        <v>742</v>
      </c>
      <c r="D1524" s="7" t="s">
        <v>1995</v>
      </c>
      <c r="E1524" s="7" t="s">
        <v>1996</v>
      </c>
      <c r="F1524" s="10">
        <v>0</v>
      </c>
      <c r="G1524" s="8">
        <v>2</v>
      </c>
      <c r="H1524" s="14">
        <f t="shared" si="23"/>
        <v>0</v>
      </c>
      <c r="I1524" s="10">
        <v>0</v>
      </c>
      <c r="J1524" s="12">
        <v>0.05</v>
      </c>
      <c r="K1524" s="10">
        <v>0</v>
      </c>
      <c r="L1524" s="12">
        <v>0</v>
      </c>
      <c r="M1524" s="11"/>
      <c r="N1524" s="7" t="s">
        <v>38</v>
      </c>
      <c r="O1524" s="10">
        <v>0</v>
      </c>
      <c r="P1524" s="12">
        <v>0</v>
      </c>
    </row>
    <row r="1525" spans="1:16" x14ac:dyDescent="0.3">
      <c r="A1525" s="7" t="s">
        <v>35</v>
      </c>
      <c r="B1525" s="7" t="s">
        <v>741</v>
      </c>
      <c r="C1525" s="7" t="s">
        <v>742</v>
      </c>
      <c r="D1525" s="7" t="s">
        <v>1963</v>
      </c>
      <c r="E1525" s="7" t="s">
        <v>1964</v>
      </c>
      <c r="F1525" s="10">
        <v>70000</v>
      </c>
      <c r="G1525" s="8">
        <v>2</v>
      </c>
      <c r="H1525" s="14">
        <f t="shared" si="23"/>
        <v>1400</v>
      </c>
      <c r="I1525" s="10">
        <v>71400</v>
      </c>
      <c r="J1525" s="12">
        <v>0</v>
      </c>
      <c r="K1525" s="10">
        <v>71400</v>
      </c>
      <c r="L1525" s="12">
        <v>1.77E-2</v>
      </c>
      <c r="M1525" s="11"/>
      <c r="N1525" s="7" t="s">
        <v>38</v>
      </c>
      <c r="O1525" s="10">
        <v>71400</v>
      </c>
      <c r="P1525" s="12">
        <v>1.77E-2</v>
      </c>
    </row>
    <row r="1526" spans="1:16" x14ac:dyDescent="0.3">
      <c r="A1526" s="7" t="s">
        <v>35</v>
      </c>
      <c r="B1526" s="7" t="s">
        <v>741</v>
      </c>
      <c r="C1526" s="7" t="s">
        <v>742</v>
      </c>
      <c r="D1526" s="7" t="s">
        <v>1965</v>
      </c>
      <c r="E1526" s="7" t="s">
        <v>1966</v>
      </c>
      <c r="F1526" s="10">
        <v>0</v>
      </c>
      <c r="G1526" s="8">
        <v>2</v>
      </c>
      <c r="H1526" s="14">
        <f t="shared" si="23"/>
        <v>0</v>
      </c>
      <c r="I1526" s="10">
        <v>0</v>
      </c>
      <c r="J1526" s="12">
        <v>0</v>
      </c>
      <c r="K1526" s="10">
        <v>0</v>
      </c>
      <c r="L1526" s="12">
        <v>0</v>
      </c>
      <c r="M1526" s="11"/>
      <c r="N1526" s="7" t="s">
        <v>38</v>
      </c>
      <c r="O1526" s="10">
        <v>0</v>
      </c>
      <c r="P1526" s="12">
        <v>0</v>
      </c>
    </row>
    <row r="1527" spans="1:16" x14ac:dyDescent="0.3">
      <c r="A1527" s="7" t="s">
        <v>35</v>
      </c>
      <c r="B1527" s="7" t="s">
        <v>741</v>
      </c>
      <c r="C1527" s="7" t="s">
        <v>742</v>
      </c>
      <c r="D1527" s="7" t="s">
        <v>1967</v>
      </c>
      <c r="E1527" s="7" t="s">
        <v>1968</v>
      </c>
      <c r="F1527" s="10">
        <v>75000</v>
      </c>
      <c r="G1527" s="8">
        <v>2</v>
      </c>
      <c r="H1527" s="14">
        <f t="shared" si="23"/>
        <v>1500</v>
      </c>
      <c r="I1527" s="10">
        <v>76500</v>
      </c>
      <c r="J1527" s="12">
        <v>0</v>
      </c>
      <c r="K1527" s="10">
        <v>76500</v>
      </c>
      <c r="L1527" s="12">
        <v>1.89E-2</v>
      </c>
      <c r="M1527" s="11"/>
      <c r="N1527" s="7" t="s">
        <v>38</v>
      </c>
      <c r="O1527" s="10">
        <v>76500</v>
      </c>
      <c r="P1527" s="12">
        <v>1.89E-2</v>
      </c>
    </row>
    <row r="1528" spans="1:16" x14ac:dyDescent="0.3">
      <c r="A1528" s="7" t="s">
        <v>35</v>
      </c>
      <c r="B1528" s="7" t="s">
        <v>741</v>
      </c>
      <c r="C1528" s="7" t="s">
        <v>742</v>
      </c>
      <c r="D1528" s="7" t="s">
        <v>2046</v>
      </c>
      <c r="E1528" s="7" t="s">
        <v>2047</v>
      </c>
      <c r="F1528" s="10">
        <v>40000</v>
      </c>
      <c r="G1528" s="8">
        <v>2</v>
      </c>
      <c r="H1528" s="14">
        <f t="shared" si="23"/>
        <v>800</v>
      </c>
      <c r="I1528" s="10">
        <v>40800</v>
      </c>
      <c r="J1528" s="12">
        <v>0.02</v>
      </c>
      <c r="K1528" s="10">
        <v>40800</v>
      </c>
      <c r="L1528" s="12">
        <v>1.01E-2</v>
      </c>
      <c r="M1528" s="11"/>
      <c r="N1528" s="7" t="s">
        <v>38</v>
      </c>
      <c r="O1528" s="10">
        <v>40800</v>
      </c>
      <c r="P1528" s="12">
        <v>1.01E-2</v>
      </c>
    </row>
    <row r="1529" spans="1:16" x14ac:dyDescent="0.3">
      <c r="A1529" s="7" t="s">
        <v>35</v>
      </c>
      <c r="B1529" s="7" t="s">
        <v>741</v>
      </c>
      <c r="C1529" s="7" t="s">
        <v>742</v>
      </c>
      <c r="D1529" s="7" t="s">
        <v>2036</v>
      </c>
      <c r="E1529" s="7" t="s">
        <v>2037</v>
      </c>
      <c r="F1529" s="10">
        <v>119000</v>
      </c>
      <c r="G1529" s="8">
        <v>2</v>
      </c>
      <c r="H1529" s="14">
        <f t="shared" si="23"/>
        <v>2380</v>
      </c>
      <c r="I1529" s="10">
        <v>121380</v>
      </c>
      <c r="J1529" s="12">
        <v>0.25</v>
      </c>
      <c r="K1529" s="10">
        <v>121380</v>
      </c>
      <c r="L1529" s="12">
        <v>0.03</v>
      </c>
      <c r="M1529" s="11"/>
      <c r="N1529" s="7" t="s">
        <v>38</v>
      </c>
      <c r="O1529" s="10">
        <v>121380</v>
      </c>
      <c r="P1529" s="12">
        <v>0.03</v>
      </c>
    </row>
    <row r="1530" spans="1:16" x14ac:dyDescent="0.3">
      <c r="A1530" s="7" t="s">
        <v>35</v>
      </c>
      <c r="B1530" s="7" t="s">
        <v>741</v>
      </c>
      <c r="C1530" s="7" t="s">
        <v>742</v>
      </c>
      <c r="D1530" s="7" t="s">
        <v>2094</v>
      </c>
      <c r="E1530" s="7" t="s">
        <v>2095</v>
      </c>
      <c r="F1530" s="10">
        <v>0</v>
      </c>
      <c r="G1530" s="8">
        <v>2</v>
      </c>
      <c r="H1530" s="14">
        <f t="shared" si="23"/>
        <v>0</v>
      </c>
      <c r="I1530" s="10">
        <v>0</v>
      </c>
      <c r="J1530" s="12">
        <v>0.05</v>
      </c>
      <c r="K1530" s="10">
        <v>0</v>
      </c>
      <c r="L1530" s="12">
        <v>0</v>
      </c>
      <c r="M1530" s="11"/>
      <c r="N1530" s="7" t="s">
        <v>38</v>
      </c>
      <c r="O1530" s="10">
        <v>0</v>
      </c>
      <c r="P1530" s="12">
        <v>0</v>
      </c>
    </row>
    <row r="1531" spans="1:16" x14ac:dyDescent="0.3">
      <c r="A1531" s="7" t="s">
        <v>35</v>
      </c>
      <c r="B1531" s="7" t="s">
        <v>741</v>
      </c>
      <c r="C1531" s="7" t="s">
        <v>742</v>
      </c>
      <c r="D1531" s="7" t="s">
        <v>2010</v>
      </c>
      <c r="E1531" s="7" t="s">
        <v>2011</v>
      </c>
      <c r="F1531" s="10">
        <v>0</v>
      </c>
      <c r="G1531" s="9"/>
      <c r="H1531" s="14">
        <f t="shared" si="23"/>
        <v>0</v>
      </c>
      <c r="I1531" s="10">
        <v>0</v>
      </c>
      <c r="J1531" s="12">
        <v>0</v>
      </c>
      <c r="K1531" s="10">
        <v>0</v>
      </c>
      <c r="L1531" s="12">
        <v>0</v>
      </c>
      <c r="M1531" s="11"/>
      <c r="N1531" s="7" t="s">
        <v>38</v>
      </c>
      <c r="O1531" s="10">
        <v>0</v>
      </c>
      <c r="P1531" s="12">
        <v>0</v>
      </c>
    </row>
    <row r="1532" spans="1:16" x14ac:dyDescent="0.3">
      <c r="A1532" s="7" t="s">
        <v>35</v>
      </c>
      <c r="B1532" s="7" t="s">
        <v>741</v>
      </c>
      <c r="C1532" s="7" t="s">
        <v>742</v>
      </c>
      <c r="D1532" s="7" t="s">
        <v>1954</v>
      </c>
      <c r="E1532" s="7" t="s">
        <v>1955</v>
      </c>
      <c r="F1532" s="10">
        <v>3796</v>
      </c>
      <c r="G1532" s="9"/>
      <c r="H1532" s="14">
        <f t="shared" si="23"/>
        <v>0</v>
      </c>
      <c r="I1532" s="10">
        <v>3796</v>
      </c>
      <c r="J1532" s="12">
        <v>0</v>
      </c>
      <c r="K1532" s="10">
        <v>3796</v>
      </c>
      <c r="L1532" s="12">
        <v>8.9999999999999998E-4</v>
      </c>
      <c r="M1532" s="11"/>
      <c r="N1532" s="7" t="s">
        <v>38</v>
      </c>
      <c r="O1532" s="10">
        <v>3796</v>
      </c>
      <c r="P1532" s="12">
        <v>8.9999999999999998E-4</v>
      </c>
    </row>
    <row r="1533" spans="1:16" x14ac:dyDescent="0.3">
      <c r="A1533" s="7" t="s">
        <v>35</v>
      </c>
      <c r="B1533" s="7" t="s">
        <v>743</v>
      </c>
      <c r="C1533" s="7" t="s">
        <v>744</v>
      </c>
      <c r="D1533" s="7" t="s">
        <v>1956</v>
      </c>
      <c r="E1533" s="7" t="s">
        <v>1957</v>
      </c>
      <c r="F1533" s="10">
        <v>5623692</v>
      </c>
      <c r="G1533" s="8">
        <v>3</v>
      </c>
      <c r="H1533" s="14">
        <f t="shared" si="23"/>
        <v>168711</v>
      </c>
      <c r="I1533" s="10">
        <v>5792403</v>
      </c>
      <c r="J1533" s="12">
        <v>0</v>
      </c>
      <c r="K1533" s="10">
        <v>5792403</v>
      </c>
      <c r="L1533" s="12">
        <v>1.56</v>
      </c>
      <c r="M1533" s="11"/>
      <c r="N1533" s="7" t="s">
        <v>38</v>
      </c>
      <c r="O1533" s="10">
        <v>5792403</v>
      </c>
      <c r="P1533" s="12">
        <v>1.56</v>
      </c>
    </row>
    <row r="1534" spans="1:16" x14ac:dyDescent="0.3">
      <c r="A1534" s="7" t="s">
        <v>35</v>
      </c>
      <c r="B1534" s="7" t="s">
        <v>743</v>
      </c>
      <c r="C1534" s="7" t="s">
        <v>744</v>
      </c>
      <c r="D1534" s="7" t="s">
        <v>1969</v>
      </c>
      <c r="E1534" s="7" t="s">
        <v>1970</v>
      </c>
      <c r="F1534" s="10">
        <v>784250</v>
      </c>
      <c r="G1534" s="8">
        <v>5</v>
      </c>
      <c r="H1534" s="14">
        <f t="shared" si="23"/>
        <v>39213</v>
      </c>
      <c r="I1534" s="10">
        <v>823463</v>
      </c>
      <c r="J1534" s="12">
        <v>0</v>
      </c>
      <c r="K1534" s="10">
        <v>823463</v>
      </c>
      <c r="L1534" s="12">
        <v>0.2218</v>
      </c>
      <c r="M1534" s="11"/>
      <c r="N1534" s="7" t="s">
        <v>38</v>
      </c>
      <c r="O1534" s="10">
        <v>823463</v>
      </c>
      <c r="P1534" s="12">
        <v>0.2218</v>
      </c>
    </row>
    <row r="1535" spans="1:16" x14ac:dyDescent="0.3">
      <c r="A1535" s="7" t="s">
        <v>35</v>
      </c>
      <c r="B1535" s="7" t="s">
        <v>743</v>
      </c>
      <c r="C1535" s="7" t="s">
        <v>744</v>
      </c>
      <c r="D1535" s="7" t="s">
        <v>2090</v>
      </c>
      <c r="E1535" s="7" t="s">
        <v>2091</v>
      </c>
      <c r="F1535" s="10">
        <v>0</v>
      </c>
      <c r="G1535" s="8">
        <v>3</v>
      </c>
      <c r="H1535" s="14">
        <f t="shared" si="23"/>
        <v>0</v>
      </c>
      <c r="I1535" s="10">
        <v>0</v>
      </c>
      <c r="J1535" s="12">
        <v>0</v>
      </c>
      <c r="K1535" s="10">
        <v>0</v>
      </c>
      <c r="L1535" s="12">
        <v>0</v>
      </c>
      <c r="M1535" s="11"/>
      <c r="N1535" s="7" t="s">
        <v>38</v>
      </c>
      <c r="O1535" s="10">
        <v>0</v>
      </c>
      <c r="P1535" s="12">
        <v>0</v>
      </c>
    </row>
    <row r="1536" spans="1:16" x14ac:dyDescent="0.3">
      <c r="A1536" s="7" t="s">
        <v>35</v>
      </c>
      <c r="B1536" s="7" t="s">
        <v>743</v>
      </c>
      <c r="C1536" s="7" t="s">
        <v>744</v>
      </c>
      <c r="D1536" s="7" t="s">
        <v>1991</v>
      </c>
      <c r="E1536" s="7" t="s">
        <v>1992</v>
      </c>
      <c r="F1536" s="10">
        <v>4609548</v>
      </c>
      <c r="G1536" s="8">
        <v>3</v>
      </c>
      <c r="H1536" s="14">
        <f t="shared" si="23"/>
        <v>138286</v>
      </c>
      <c r="I1536" s="10">
        <v>4747834</v>
      </c>
      <c r="J1536" s="12">
        <v>0</v>
      </c>
      <c r="K1536" s="10">
        <v>4747834</v>
      </c>
      <c r="L1536" s="12">
        <v>1.2786999999999999</v>
      </c>
      <c r="M1536" s="11"/>
      <c r="N1536" s="7" t="s">
        <v>38</v>
      </c>
      <c r="O1536" s="10">
        <v>4747834</v>
      </c>
      <c r="P1536" s="12">
        <v>1.2786999999999999</v>
      </c>
    </row>
    <row r="1537" spans="1:16" x14ac:dyDescent="0.3">
      <c r="A1537" s="7" t="s">
        <v>35</v>
      </c>
      <c r="B1537" s="7" t="s">
        <v>743</v>
      </c>
      <c r="C1537" s="7" t="s">
        <v>744</v>
      </c>
      <c r="D1537" s="7" t="s">
        <v>1993</v>
      </c>
      <c r="E1537" s="7" t="s">
        <v>1994</v>
      </c>
      <c r="F1537" s="10">
        <v>1565399</v>
      </c>
      <c r="G1537" s="8">
        <v>3</v>
      </c>
      <c r="H1537" s="14">
        <f t="shared" si="23"/>
        <v>46962</v>
      </c>
      <c r="I1537" s="10">
        <v>1612361</v>
      </c>
      <c r="J1537" s="12">
        <v>0</v>
      </c>
      <c r="K1537" s="10">
        <v>1612361</v>
      </c>
      <c r="L1537" s="12">
        <v>0.43419999999999997</v>
      </c>
      <c r="M1537" s="11"/>
      <c r="N1537" s="7" t="s">
        <v>38</v>
      </c>
      <c r="O1537" s="10">
        <v>1612361</v>
      </c>
      <c r="P1537" s="12">
        <v>0.43419999999999997</v>
      </c>
    </row>
    <row r="1538" spans="1:16" x14ac:dyDescent="0.3">
      <c r="A1538" s="7" t="s">
        <v>35</v>
      </c>
      <c r="B1538" s="7" t="s">
        <v>743</v>
      </c>
      <c r="C1538" s="7" t="s">
        <v>744</v>
      </c>
      <c r="D1538" s="7" t="s">
        <v>1959</v>
      </c>
      <c r="E1538" s="7" t="s">
        <v>1960</v>
      </c>
      <c r="F1538" s="10">
        <v>181761</v>
      </c>
      <c r="G1538" s="8">
        <v>3</v>
      </c>
      <c r="H1538" s="14">
        <f t="shared" si="23"/>
        <v>5453</v>
      </c>
      <c r="I1538" s="10">
        <v>187214</v>
      </c>
      <c r="J1538" s="12">
        <v>0</v>
      </c>
      <c r="K1538" s="10">
        <v>187214</v>
      </c>
      <c r="L1538" s="12">
        <v>5.04E-2</v>
      </c>
      <c r="M1538" s="11"/>
      <c r="N1538" s="7" t="s">
        <v>38</v>
      </c>
      <c r="O1538" s="10">
        <v>187214</v>
      </c>
      <c r="P1538" s="12">
        <v>5.04E-2</v>
      </c>
    </row>
    <row r="1539" spans="1:16" x14ac:dyDescent="0.3">
      <c r="A1539" s="7" t="s">
        <v>35</v>
      </c>
      <c r="B1539" s="7" t="s">
        <v>743</v>
      </c>
      <c r="C1539" s="7" t="s">
        <v>744</v>
      </c>
      <c r="D1539" s="7" t="s">
        <v>2028</v>
      </c>
      <c r="E1539" s="7" t="s">
        <v>2029</v>
      </c>
      <c r="F1539" s="10">
        <v>381308</v>
      </c>
      <c r="G1539" s="8">
        <v>3</v>
      </c>
      <c r="H1539" s="14">
        <f t="shared" ref="H1539:H1602" si="24">I1539-F1539</f>
        <v>11439</v>
      </c>
      <c r="I1539" s="10">
        <v>392747</v>
      </c>
      <c r="J1539" s="12">
        <v>0</v>
      </c>
      <c r="K1539" s="10">
        <v>392747</v>
      </c>
      <c r="L1539" s="12">
        <v>0.10580000000000001</v>
      </c>
      <c r="M1539" s="11"/>
      <c r="N1539" s="7" t="s">
        <v>38</v>
      </c>
      <c r="O1539" s="10">
        <v>392747</v>
      </c>
      <c r="P1539" s="12">
        <v>0.10580000000000001</v>
      </c>
    </row>
    <row r="1540" spans="1:16" x14ac:dyDescent="0.3">
      <c r="A1540" s="7" t="s">
        <v>35</v>
      </c>
      <c r="B1540" s="7" t="s">
        <v>743</v>
      </c>
      <c r="C1540" s="7" t="s">
        <v>744</v>
      </c>
      <c r="D1540" s="7" t="s">
        <v>2030</v>
      </c>
      <c r="E1540" s="7" t="s">
        <v>2031</v>
      </c>
      <c r="F1540" s="10">
        <v>0</v>
      </c>
      <c r="G1540" s="8">
        <v>3</v>
      </c>
      <c r="H1540" s="14">
        <f t="shared" si="24"/>
        <v>0</v>
      </c>
      <c r="I1540" s="10">
        <v>0</v>
      </c>
      <c r="J1540" s="12">
        <v>0</v>
      </c>
      <c r="K1540" s="10">
        <v>0</v>
      </c>
      <c r="L1540" s="12">
        <v>0</v>
      </c>
      <c r="M1540" s="11"/>
      <c r="N1540" s="7" t="s">
        <v>38</v>
      </c>
      <c r="O1540" s="10">
        <v>0</v>
      </c>
      <c r="P1540" s="12">
        <v>0</v>
      </c>
    </row>
    <row r="1541" spans="1:16" x14ac:dyDescent="0.3">
      <c r="A1541" s="7" t="s">
        <v>35</v>
      </c>
      <c r="B1541" s="7" t="s">
        <v>743</v>
      </c>
      <c r="C1541" s="7" t="s">
        <v>744</v>
      </c>
      <c r="D1541" s="7" t="s">
        <v>1963</v>
      </c>
      <c r="E1541" s="7" t="s">
        <v>1964</v>
      </c>
      <c r="F1541" s="10">
        <v>500000</v>
      </c>
      <c r="G1541" s="8">
        <v>3</v>
      </c>
      <c r="H1541" s="14">
        <f t="shared" si="24"/>
        <v>15000</v>
      </c>
      <c r="I1541" s="10">
        <v>515000</v>
      </c>
      <c r="J1541" s="12">
        <v>0</v>
      </c>
      <c r="K1541" s="10">
        <v>515000</v>
      </c>
      <c r="L1541" s="12">
        <v>0.13869999999999999</v>
      </c>
      <c r="M1541" s="11"/>
      <c r="N1541" s="7" t="s">
        <v>38</v>
      </c>
      <c r="O1541" s="10">
        <v>515000</v>
      </c>
      <c r="P1541" s="12">
        <v>0.13869999999999999</v>
      </c>
    </row>
    <row r="1542" spans="1:16" x14ac:dyDescent="0.3">
      <c r="A1542" s="7" t="s">
        <v>35</v>
      </c>
      <c r="B1542" s="7" t="s">
        <v>743</v>
      </c>
      <c r="C1542" s="7" t="s">
        <v>744</v>
      </c>
      <c r="D1542" s="7" t="s">
        <v>2046</v>
      </c>
      <c r="E1542" s="7" t="s">
        <v>2047</v>
      </c>
      <c r="F1542" s="10">
        <v>0</v>
      </c>
      <c r="G1542" s="8">
        <v>3</v>
      </c>
      <c r="H1542" s="14">
        <f t="shared" si="24"/>
        <v>0</v>
      </c>
      <c r="I1542" s="10">
        <v>0</v>
      </c>
      <c r="J1542" s="12">
        <v>0</v>
      </c>
      <c r="K1542" s="10">
        <v>0</v>
      </c>
      <c r="L1542" s="12">
        <v>0</v>
      </c>
      <c r="M1542" s="11"/>
      <c r="N1542" s="7" t="s">
        <v>38</v>
      </c>
      <c r="O1542" s="10">
        <v>0</v>
      </c>
      <c r="P1542" s="12">
        <v>0</v>
      </c>
    </row>
    <row r="1543" spans="1:16" x14ac:dyDescent="0.3">
      <c r="A1543" s="7" t="s">
        <v>35</v>
      </c>
      <c r="B1543" s="7" t="s">
        <v>743</v>
      </c>
      <c r="C1543" s="7" t="s">
        <v>744</v>
      </c>
      <c r="D1543" s="7" t="s">
        <v>2042</v>
      </c>
      <c r="E1543" s="7" t="s">
        <v>2043</v>
      </c>
      <c r="F1543" s="10">
        <v>0</v>
      </c>
      <c r="G1543" s="8">
        <v>3</v>
      </c>
      <c r="H1543" s="14">
        <f t="shared" si="24"/>
        <v>0</v>
      </c>
      <c r="I1543" s="10">
        <v>0</v>
      </c>
      <c r="J1543" s="12">
        <v>0</v>
      </c>
      <c r="K1543" s="10">
        <v>0</v>
      </c>
      <c r="L1543" s="12">
        <v>0</v>
      </c>
      <c r="M1543" s="11"/>
      <c r="N1543" s="7" t="s">
        <v>38</v>
      </c>
      <c r="O1543" s="10">
        <v>0</v>
      </c>
      <c r="P1543" s="12">
        <v>0</v>
      </c>
    </row>
    <row r="1544" spans="1:16" x14ac:dyDescent="0.3">
      <c r="A1544" s="7" t="s">
        <v>35</v>
      </c>
      <c r="B1544" s="7" t="s">
        <v>745</v>
      </c>
      <c r="C1544" s="7" t="s">
        <v>746</v>
      </c>
      <c r="D1544" s="7" t="s">
        <v>1989</v>
      </c>
      <c r="E1544" s="7" t="s">
        <v>1990</v>
      </c>
      <c r="F1544" s="10">
        <v>3174090</v>
      </c>
      <c r="G1544" s="8">
        <v>3</v>
      </c>
      <c r="H1544" s="14">
        <f t="shared" si="24"/>
        <v>95223</v>
      </c>
      <c r="I1544" s="10">
        <v>3269313</v>
      </c>
      <c r="J1544" s="12">
        <v>0</v>
      </c>
      <c r="K1544" s="10">
        <v>3269313</v>
      </c>
      <c r="L1544" s="12">
        <v>0.88049999999999995</v>
      </c>
      <c r="M1544" s="11"/>
      <c r="N1544" s="7" t="s">
        <v>38</v>
      </c>
      <c r="O1544" s="10">
        <v>3269313</v>
      </c>
      <c r="P1544" s="12">
        <v>0.88049999999999995</v>
      </c>
    </row>
    <row r="1545" spans="1:16" x14ac:dyDescent="0.3">
      <c r="A1545" s="7" t="s">
        <v>35</v>
      </c>
      <c r="B1545" s="7" t="s">
        <v>747</v>
      </c>
      <c r="C1545" s="7" t="s">
        <v>748</v>
      </c>
      <c r="D1545" s="7" t="s">
        <v>1956</v>
      </c>
      <c r="E1545" s="7" t="s">
        <v>1957</v>
      </c>
      <c r="F1545" s="10">
        <v>1550712</v>
      </c>
      <c r="G1545" s="8">
        <v>3</v>
      </c>
      <c r="H1545" s="14">
        <f t="shared" si="24"/>
        <v>46521</v>
      </c>
      <c r="I1545" s="10">
        <v>1597233</v>
      </c>
      <c r="J1545" s="12">
        <v>0.4375</v>
      </c>
      <c r="K1545" s="10">
        <v>1597233</v>
      </c>
      <c r="L1545" s="12">
        <v>0.2213</v>
      </c>
      <c r="M1545" s="10">
        <v>1543563</v>
      </c>
      <c r="N1545" s="7" t="s">
        <v>1962</v>
      </c>
      <c r="O1545" s="10">
        <v>1543563</v>
      </c>
      <c r="P1545" s="12">
        <v>0.21390000000000001</v>
      </c>
    </row>
    <row r="1546" spans="1:16" x14ac:dyDescent="0.3">
      <c r="A1546" s="7" t="s">
        <v>35</v>
      </c>
      <c r="B1546" s="7" t="s">
        <v>747</v>
      </c>
      <c r="C1546" s="7" t="s">
        <v>748</v>
      </c>
      <c r="D1546" s="7" t="s">
        <v>1969</v>
      </c>
      <c r="E1546" s="7" t="s">
        <v>1970</v>
      </c>
      <c r="F1546" s="10">
        <v>0</v>
      </c>
      <c r="G1546" s="8">
        <v>5</v>
      </c>
      <c r="H1546" s="14">
        <f t="shared" si="24"/>
        <v>0</v>
      </c>
      <c r="I1546" s="10">
        <v>0</v>
      </c>
      <c r="J1546" s="12">
        <v>0</v>
      </c>
      <c r="K1546" s="10">
        <v>0</v>
      </c>
      <c r="L1546" s="12">
        <v>0</v>
      </c>
      <c r="M1546" s="11"/>
      <c r="N1546" s="7" t="s">
        <v>38</v>
      </c>
      <c r="O1546" s="10">
        <v>0</v>
      </c>
      <c r="P1546" s="12">
        <v>0</v>
      </c>
    </row>
    <row r="1547" spans="1:16" x14ac:dyDescent="0.3">
      <c r="A1547" s="7" t="s">
        <v>35</v>
      </c>
      <c r="B1547" s="7" t="s">
        <v>747</v>
      </c>
      <c r="C1547" s="7" t="s">
        <v>748</v>
      </c>
      <c r="D1547" s="7" t="s">
        <v>2090</v>
      </c>
      <c r="E1547" s="7" t="s">
        <v>2091</v>
      </c>
      <c r="F1547" s="10">
        <v>0</v>
      </c>
      <c r="G1547" s="8">
        <v>3</v>
      </c>
      <c r="H1547" s="14">
        <f t="shared" si="24"/>
        <v>0</v>
      </c>
      <c r="I1547" s="10">
        <v>0</v>
      </c>
      <c r="J1547" s="12">
        <v>0.2</v>
      </c>
      <c r="K1547" s="10">
        <v>0</v>
      </c>
      <c r="L1547" s="12">
        <v>0</v>
      </c>
      <c r="M1547" s="11"/>
      <c r="N1547" s="7" t="s">
        <v>38</v>
      </c>
      <c r="O1547" s="10">
        <v>0</v>
      </c>
      <c r="P1547" s="12">
        <v>0</v>
      </c>
    </row>
    <row r="1548" spans="1:16" x14ac:dyDescent="0.3">
      <c r="A1548" s="7" t="s">
        <v>35</v>
      </c>
      <c r="B1548" s="7" t="s">
        <v>747</v>
      </c>
      <c r="C1548" s="7" t="s">
        <v>748</v>
      </c>
      <c r="D1548" s="7" t="s">
        <v>1989</v>
      </c>
      <c r="E1548" s="7" t="s">
        <v>1990</v>
      </c>
      <c r="F1548" s="10">
        <v>0</v>
      </c>
      <c r="G1548" s="8">
        <v>3</v>
      </c>
      <c r="H1548" s="14">
        <f t="shared" si="24"/>
        <v>0</v>
      </c>
      <c r="I1548" s="10">
        <v>0</v>
      </c>
      <c r="J1548" s="12">
        <v>0.6</v>
      </c>
      <c r="K1548" s="10">
        <v>0</v>
      </c>
      <c r="L1548" s="12">
        <v>0</v>
      </c>
      <c r="M1548" s="11"/>
      <c r="N1548" s="7" t="s">
        <v>38</v>
      </c>
      <c r="O1548" s="10">
        <v>0</v>
      </c>
      <c r="P1548" s="12">
        <v>0</v>
      </c>
    </row>
    <row r="1549" spans="1:16" x14ac:dyDescent="0.3">
      <c r="A1549" s="7" t="s">
        <v>35</v>
      </c>
      <c r="B1549" s="7" t="s">
        <v>747</v>
      </c>
      <c r="C1549" s="7" t="s">
        <v>748</v>
      </c>
      <c r="D1549" s="7" t="s">
        <v>1991</v>
      </c>
      <c r="E1549" s="7" t="s">
        <v>1992</v>
      </c>
      <c r="F1549" s="10">
        <v>1137905</v>
      </c>
      <c r="G1549" s="8">
        <v>3</v>
      </c>
      <c r="H1549" s="14">
        <f t="shared" si="24"/>
        <v>34137</v>
      </c>
      <c r="I1549" s="10">
        <v>1172042</v>
      </c>
      <c r="J1549" s="12">
        <v>0</v>
      </c>
      <c r="K1549" s="10">
        <v>1172042</v>
      </c>
      <c r="L1549" s="12">
        <v>0.16239999999999999</v>
      </c>
      <c r="M1549" s="10">
        <v>1132660</v>
      </c>
      <c r="N1549" s="7" t="s">
        <v>1962</v>
      </c>
      <c r="O1549" s="10">
        <v>1132660</v>
      </c>
      <c r="P1549" s="12">
        <v>0.15690000000000001</v>
      </c>
    </row>
    <row r="1550" spans="1:16" x14ac:dyDescent="0.3">
      <c r="A1550" s="7" t="s">
        <v>35</v>
      </c>
      <c r="B1550" s="7" t="s">
        <v>747</v>
      </c>
      <c r="C1550" s="7" t="s">
        <v>748</v>
      </c>
      <c r="D1550" s="7" t="s">
        <v>1959</v>
      </c>
      <c r="E1550" s="7" t="s">
        <v>1960</v>
      </c>
      <c r="F1550" s="10">
        <v>470680</v>
      </c>
      <c r="G1550" s="8">
        <v>3</v>
      </c>
      <c r="H1550" s="14">
        <f t="shared" si="24"/>
        <v>14120</v>
      </c>
      <c r="I1550" s="10">
        <v>484800</v>
      </c>
      <c r="J1550" s="12">
        <v>0</v>
      </c>
      <c r="K1550" s="10">
        <v>484800</v>
      </c>
      <c r="L1550" s="12">
        <v>6.7199999999999996E-2</v>
      </c>
      <c r="M1550" s="10">
        <v>468510</v>
      </c>
      <c r="N1550" s="7" t="s">
        <v>1962</v>
      </c>
      <c r="O1550" s="10">
        <v>468510</v>
      </c>
      <c r="P1550" s="12">
        <v>6.4899999999999999E-2</v>
      </c>
    </row>
    <row r="1551" spans="1:16" x14ac:dyDescent="0.3">
      <c r="A1551" s="7" t="s">
        <v>35</v>
      </c>
      <c r="B1551" s="7" t="s">
        <v>747</v>
      </c>
      <c r="C1551" s="7" t="s">
        <v>748</v>
      </c>
      <c r="D1551" s="7" t="s">
        <v>2028</v>
      </c>
      <c r="E1551" s="7" t="s">
        <v>2029</v>
      </c>
      <c r="F1551" s="10">
        <v>109143</v>
      </c>
      <c r="G1551" s="8">
        <v>3</v>
      </c>
      <c r="H1551" s="14">
        <f t="shared" si="24"/>
        <v>3274</v>
      </c>
      <c r="I1551" s="10">
        <v>112417</v>
      </c>
      <c r="J1551" s="12">
        <v>0.14000000000000001</v>
      </c>
      <c r="K1551" s="10">
        <v>112417</v>
      </c>
      <c r="L1551" s="12">
        <v>1.5599999999999999E-2</v>
      </c>
      <c r="M1551" s="10">
        <v>108640</v>
      </c>
      <c r="N1551" s="7" t="s">
        <v>1962</v>
      </c>
      <c r="O1551" s="10">
        <v>108640</v>
      </c>
      <c r="P1551" s="12">
        <v>1.5100000000000001E-2</v>
      </c>
    </row>
    <row r="1552" spans="1:16" x14ac:dyDescent="0.3">
      <c r="A1552" s="7" t="s">
        <v>35</v>
      </c>
      <c r="B1552" s="7" t="s">
        <v>747</v>
      </c>
      <c r="C1552" s="7" t="s">
        <v>748</v>
      </c>
      <c r="D1552" s="7" t="s">
        <v>2018</v>
      </c>
      <c r="E1552" s="7" t="s">
        <v>2019</v>
      </c>
      <c r="F1552" s="10">
        <v>206731</v>
      </c>
      <c r="G1552" s="8">
        <v>3</v>
      </c>
      <c r="H1552" s="14">
        <f t="shared" si="24"/>
        <v>6202</v>
      </c>
      <c r="I1552" s="10">
        <v>212933</v>
      </c>
      <c r="J1552" s="12">
        <v>0.6</v>
      </c>
      <c r="K1552" s="10">
        <v>212933</v>
      </c>
      <c r="L1552" s="12">
        <v>2.9499999999999998E-2</v>
      </c>
      <c r="M1552" s="10">
        <v>205779</v>
      </c>
      <c r="N1552" s="7" t="s">
        <v>1962</v>
      </c>
      <c r="O1552" s="10">
        <v>205779</v>
      </c>
      <c r="P1552" s="12">
        <v>2.8500000000000001E-2</v>
      </c>
    </row>
    <row r="1553" spans="1:16" x14ac:dyDescent="0.3">
      <c r="A1553" s="7" t="s">
        <v>35</v>
      </c>
      <c r="B1553" s="7" t="s">
        <v>747</v>
      </c>
      <c r="C1553" s="7" t="s">
        <v>748</v>
      </c>
      <c r="D1553" s="7" t="s">
        <v>1995</v>
      </c>
      <c r="E1553" s="7" t="s">
        <v>1996</v>
      </c>
      <c r="F1553" s="10">
        <v>3081</v>
      </c>
      <c r="G1553" s="8">
        <v>3</v>
      </c>
      <c r="H1553" s="14">
        <f t="shared" si="24"/>
        <v>92</v>
      </c>
      <c r="I1553" s="10">
        <v>3173</v>
      </c>
      <c r="J1553" s="12">
        <v>0.05</v>
      </c>
      <c r="K1553" s="10">
        <v>3173</v>
      </c>
      <c r="L1553" s="12">
        <v>4.0000000000000002E-4</v>
      </c>
      <c r="M1553" s="10">
        <v>3067</v>
      </c>
      <c r="N1553" s="7" t="s">
        <v>38</v>
      </c>
      <c r="O1553" s="10">
        <v>3067</v>
      </c>
      <c r="P1553" s="12">
        <v>4.0000000000000002E-4</v>
      </c>
    </row>
    <row r="1554" spans="1:16" x14ac:dyDescent="0.3">
      <c r="A1554" s="7" t="s">
        <v>35</v>
      </c>
      <c r="B1554" s="7" t="s">
        <v>747</v>
      </c>
      <c r="C1554" s="7" t="s">
        <v>748</v>
      </c>
      <c r="D1554" s="7" t="s">
        <v>1963</v>
      </c>
      <c r="E1554" s="7" t="s">
        <v>1964</v>
      </c>
      <c r="F1554" s="10">
        <v>320083</v>
      </c>
      <c r="G1554" s="8">
        <v>3</v>
      </c>
      <c r="H1554" s="14">
        <f t="shared" si="24"/>
        <v>9602</v>
      </c>
      <c r="I1554" s="10">
        <v>329685</v>
      </c>
      <c r="J1554" s="12">
        <v>0</v>
      </c>
      <c r="K1554" s="10">
        <v>329685</v>
      </c>
      <c r="L1554" s="12">
        <v>4.5699999999999998E-2</v>
      </c>
      <c r="M1554" s="10">
        <v>318607</v>
      </c>
      <c r="N1554" s="7" t="s">
        <v>1962</v>
      </c>
      <c r="O1554" s="10">
        <v>318607</v>
      </c>
      <c r="P1554" s="12">
        <v>4.41E-2</v>
      </c>
    </row>
    <row r="1555" spans="1:16" x14ac:dyDescent="0.3">
      <c r="A1555" s="7" t="s">
        <v>35</v>
      </c>
      <c r="B1555" s="7" t="s">
        <v>747</v>
      </c>
      <c r="C1555" s="7" t="s">
        <v>748</v>
      </c>
      <c r="D1555" s="7" t="s">
        <v>1965</v>
      </c>
      <c r="E1555" s="7" t="s">
        <v>1966</v>
      </c>
      <c r="F1555" s="10">
        <v>25187</v>
      </c>
      <c r="G1555" s="8">
        <v>3</v>
      </c>
      <c r="H1555" s="14">
        <f t="shared" si="24"/>
        <v>756</v>
      </c>
      <c r="I1555" s="10">
        <v>25943</v>
      </c>
      <c r="J1555" s="12">
        <v>0</v>
      </c>
      <c r="K1555" s="10">
        <v>25943</v>
      </c>
      <c r="L1555" s="12">
        <v>3.5999999999999999E-3</v>
      </c>
      <c r="M1555" s="10">
        <v>25072</v>
      </c>
      <c r="N1555" s="7" t="s">
        <v>1962</v>
      </c>
      <c r="O1555" s="10">
        <v>25072</v>
      </c>
      <c r="P1555" s="12">
        <v>3.5000000000000001E-3</v>
      </c>
    </row>
    <row r="1556" spans="1:16" x14ac:dyDescent="0.3">
      <c r="A1556" s="7" t="s">
        <v>35</v>
      </c>
      <c r="B1556" s="7" t="s">
        <v>747</v>
      </c>
      <c r="C1556" s="7" t="s">
        <v>748</v>
      </c>
      <c r="D1556" s="7" t="s">
        <v>1967</v>
      </c>
      <c r="E1556" s="7" t="s">
        <v>1968</v>
      </c>
      <c r="F1556" s="10">
        <v>53523</v>
      </c>
      <c r="G1556" s="8">
        <v>3</v>
      </c>
      <c r="H1556" s="14">
        <f t="shared" si="24"/>
        <v>1606</v>
      </c>
      <c r="I1556" s="10">
        <v>55129</v>
      </c>
      <c r="J1556" s="12">
        <v>0</v>
      </c>
      <c r="K1556" s="10">
        <v>55129</v>
      </c>
      <c r="L1556" s="12">
        <v>7.6E-3</v>
      </c>
      <c r="M1556" s="10">
        <v>53277</v>
      </c>
      <c r="N1556" s="7" t="s">
        <v>1962</v>
      </c>
      <c r="O1556" s="10">
        <v>53277</v>
      </c>
      <c r="P1556" s="12">
        <v>7.4000000000000003E-3</v>
      </c>
    </row>
    <row r="1557" spans="1:16" x14ac:dyDescent="0.3">
      <c r="A1557" s="7" t="s">
        <v>35</v>
      </c>
      <c r="B1557" s="7" t="s">
        <v>747</v>
      </c>
      <c r="C1557" s="7" t="s">
        <v>748</v>
      </c>
      <c r="D1557" s="7" t="s">
        <v>2050</v>
      </c>
      <c r="E1557" s="7" t="s">
        <v>2051</v>
      </c>
      <c r="F1557" s="10">
        <v>60764</v>
      </c>
      <c r="G1557" s="8">
        <v>3</v>
      </c>
      <c r="H1557" s="14">
        <f t="shared" si="24"/>
        <v>1823</v>
      </c>
      <c r="I1557" s="10">
        <v>62587</v>
      </c>
      <c r="J1557" s="12">
        <v>0.05</v>
      </c>
      <c r="K1557" s="10">
        <v>62587</v>
      </c>
      <c r="L1557" s="12">
        <v>8.6999999999999994E-3</v>
      </c>
      <c r="M1557" s="10">
        <v>60484</v>
      </c>
      <c r="N1557" s="7" t="s">
        <v>1962</v>
      </c>
      <c r="O1557" s="10">
        <v>60484</v>
      </c>
      <c r="P1557" s="12">
        <v>8.3999999999999995E-3</v>
      </c>
    </row>
    <row r="1558" spans="1:16" x14ac:dyDescent="0.3">
      <c r="A1558" s="7" t="s">
        <v>35</v>
      </c>
      <c r="B1558" s="7" t="s">
        <v>747</v>
      </c>
      <c r="C1558" s="7" t="s">
        <v>748</v>
      </c>
      <c r="D1558" s="7" t="s">
        <v>2046</v>
      </c>
      <c r="E1558" s="7" t="s">
        <v>2047</v>
      </c>
      <c r="F1558" s="10">
        <v>6297</v>
      </c>
      <c r="G1558" s="8">
        <v>3</v>
      </c>
      <c r="H1558" s="14">
        <f t="shared" si="24"/>
        <v>189</v>
      </c>
      <c r="I1558" s="10">
        <v>6486</v>
      </c>
      <c r="J1558" s="12">
        <v>0.02</v>
      </c>
      <c r="K1558" s="10">
        <v>6486</v>
      </c>
      <c r="L1558" s="12">
        <v>8.9999999999999998E-4</v>
      </c>
      <c r="M1558" s="10">
        <v>6269</v>
      </c>
      <c r="N1558" s="7" t="s">
        <v>38</v>
      </c>
      <c r="O1558" s="10">
        <v>6269</v>
      </c>
      <c r="P1558" s="12">
        <v>8.9999999999999998E-4</v>
      </c>
    </row>
    <row r="1559" spans="1:16" x14ac:dyDescent="0.3">
      <c r="A1559" s="7" t="s">
        <v>35</v>
      </c>
      <c r="B1559" s="7" t="s">
        <v>747</v>
      </c>
      <c r="C1559" s="7" t="s">
        <v>748</v>
      </c>
      <c r="D1559" s="7" t="s">
        <v>1971</v>
      </c>
      <c r="E1559" s="7" t="s">
        <v>1972</v>
      </c>
      <c r="F1559" s="10">
        <v>0</v>
      </c>
      <c r="G1559" s="8">
        <v>3</v>
      </c>
      <c r="H1559" s="14">
        <f t="shared" si="24"/>
        <v>0</v>
      </c>
      <c r="I1559" s="10">
        <v>0</v>
      </c>
      <c r="J1559" s="12">
        <v>0.05</v>
      </c>
      <c r="K1559" s="10">
        <v>0</v>
      </c>
      <c r="L1559" s="12">
        <v>0</v>
      </c>
      <c r="M1559" s="11"/>
      <c r="N1559" s="7" t="s">
        <v>38</v>
      </c>
      <c r="O1559" s="10">
        <v>0</v>
      </c>
      <c r="P1559" s="12">
        <v>0</v>
      </c>
    </row>
    <row r="1560" spans="1:16" x14ac:dyDescent="0.3">
      <c r="A1560" s="7" t="s">
        <v>35</v>
      </c>
      <c r="B1560" s="7" t="s">
        <v>747</v>
      </c>
      <c r="C1560" s="7" t="s">
        <v>748</v>
      </c>
      <c r="D1560" s="7" t="s">
        <v>2034</v>
      </c>
      <c r="E1560" s="7" t="s">
        <v>2035</v>
      </c>
      <c r="F1560" s="10">
        <v>0</v>
      </c>
      <c r="G1560" s="8">
        <v>3</v>
      </c>
      <c r="H1560" s="14">
        <f t="shared" si="24"/>
        <v>0</v>
      </c>
      <c r="I1560" s="10">
        <v>0</v>
      </c>
      <c r="J1560" s="12">
        <v>0</v>
      </c>
      <c r="K1560" s="10">
        <v>0</v>
      </c>
      <c r="L1560" s="12">
        <v>0</v>
      </c>
      <c r="M1560" s="11"/>
      <c r="N1560" s="7" t="s">
        <v>38</v>
      </c>
      <c r="O1560" s="10">
        <v>0</v>
      </c>
      <c r="P1560" s="12">
        <v>0</v>
      </c>
    </row>
    <row r="1561" spans="1:16" x14ac:dyDescent="0.3">
      <c r="A1561" s="7" t="s">
        <v>35</v>
      </c>
      <c r="B1561" s="7" t="s">
        <v>747</v>
      </c>
      <c r="C1561" s="7" t="s">
        <v>748</v>
      </c>
      <c r="D1561" s="7" t="s">
        <v>2008</v>
      </c>
      <c r="E1561" s="7" t="s">
        <v>2009</v>
      </c>
      <c r="F1561" s="10">
        <v>17842</v>
      </c>
      <c r="G1561" s="8">
        <v>3</v>
      </c>
      <c r="H1561" s="14">
        <f t="shared" si="24"/>
        <v>535</v>
      </c>
      <c r="I1561" s="10">
        <v>18377</v>
      </c>
      <c r="J1561" s="12">
        <v>0</v>
      </c>
      <c r="K1561" s="10">
        <v>18377</v>
      </c>
      <c r="L1561" s="12">
        <v>2.5000000000000001E-3</v>
      </c>
      <c r="M1561" s="10">
        <v>17760</v>
      </c>
      <c r="N1561" s="7" t="s">
        <v>38</v>
      </c>
      <c r="O1561" s="10">
        <v>17760</v>
      </c>
      <c r="P1561" s="12">
        <v>2.5000000000000001E-3</v>
      </c>
    </row>
    <row r="1562" spans="1:16" x14ac:dyDescent="0.3">
      <c r="A1562" s="7" t="s">
        <v>35</v>
      </c>
      <c r="B1562" s="7" t="s">
        <v>747</v>
      </c>
      <c r="C1562" s="7" t="s">
        <v>748</v>
      </c>
      <c r="D1562" s="7" t="s">
        <v>2020</v>
      </c>
      <c r="E1562" s="7" t="s">
        <v>2021</v>
      </c>
      <c r="F1562" s="10">
        <v>0</v>
      </c>
      <c r="G1562" s="8">
        <v>3</v>
      </c>
      <c r="H1562" s="14">
        <f t="shared" si="24"/>
        <v>0</v>
      </c>
      <c r="I1562" s="10">
        <v>0</v>
      </c>
      <c r="J1562" s="12">
        <v>0.02</v>
      </c>
      <c r="K1562" s="10">
        <v>0</v>
      </c>
      <c r="L1562" s="12">
        <v>0</v>
      </c>
      <c r="M1562" s="11"/>
      <c r="N1562" s="7" t="s">
        <v>38</v>
      </c>
      <c r="O1562" s="10">
        <v>0</v>
      </c>
      <c r="P1562" s="12">
        <v>0</v>
      </c>
    </row>
    <row r="1563" spans="1:16" x14ac:dyDescent="0.3">
      <c r="A1563" s="7" t="s">
        <v>35</v>
      </c>
      <c r="B1563" s="7" t="s">
        <v>747</v>
      </c>
      <c r="C1563" s="7" t="s">
        <v>748</v>
      </c>
      <c r="D1563" s="7" t="s">
        <v>2010</v>
      </c>
      <c r="E1563" s="7" t="s">
        <v>2011</v>
      </c>
      <c r="F1563" s="10">
        <v>0</v>
      </c>
      <c r="G1563" s="8">
        <v>3</v>
      </c>
      <c r="H1563" s="14">
        <f t="shared" si="24"/>
        <v>0</v>
      </c>
      <c r="I1563" s="10">
        <v>0</v>
      </c>
      <c r="J1563" s="12">
        <v>0</v>
      </c>
      <c r="K1563" s="10">
        <v>0</v>
      </c>
      <c r="L1563" s="12">
        <v>0</v>
      </c>
      <c r="M1563" s="11"/>
      <c r="N1563" s="7" t="s">
        <v>38</v>
      </c>
      <c r="O1563" s="10">
        <v>0</v>
      </c>
      <c r="P1563" s="12">
        <v>0</v>
      </c>
    </row>
    <row r="1564" spans="1:16" x14ac:dyDescent="0.3">
      <c r="A1564" s="7" t="s">
        <v>35</v>
      </c>
      <c r="B1564" s="7" t="s">
        <v>747</v>
      </c>
      <c r="C1564" s="7" t="s">
        <v>748</v>
      </c>
      <c r="D1564" s="7" t="s">
        <v>1954</v>
      </c>
      <c r="E1564" s="7" t="s">
        <v>1955</v>
      </c>
      <c r="F1564" s="10">
        <v>25509</v>
      </c>
      <c r="G1564" s="9"/>
      <c r="H1564" s="14">
        <f t="shared" si="24"/>
        <v>0</v>
      </c>
      <c r="I1564" s="10">
        <v>25509</v>
      </c>
      <c r="J1564" s="12">
        <v>0</v>
      </c>
      <c r="K1564" s="10">
        <v>25509</v>
      </c>
      <c r="L1564" s="12">
        <v>3.5000000000000001E-3</v>
      </c>
      <c r="M1564" s="11"/>
      <c r="N1564" s="7" t="s">
        <v>38</v>
      </c>
      <c r="O1564" s="10">
        <v>25509</v>
      </c>
      <c r="P1564" s="12">
        <v>3.5000000000000001E-3</v>
      </c>
    </row>
    <row r="1565" spans="1:16" x14ac:dyDescent="0.3">
      <c r="A1565" s="7" t="s">
        <v>35</v>
      </c>
      <c r="B1565" s="7" t="s">
        <v>749</v>
      </c>
      <c r="C1565" s="7" t="s">
        <v>750</v>
      </c>
      <c r="D1565" s="7" t="s">
        <v>1969</v>
      </c>
      <c r="E1565" s="7" t="s">
        <v>1970</v>
      </c>
      <c r="F1565" s="10">
        <v>0</v>
      </c>
      <c r="G1565" s="8">
        <v>5</v>
      </c>
      <c r="H1565" s="14">
        <f t="shared" si="24"/>
        <v>0</v>
      </c>
      <c r="I1565" s="10">
        <v>0</v>
      </c>
      <c r="J1565" s="12">
        <v>0</v>
      </c>
      <c r="K1565" s="10">
        <v>0</v>
      </c>
      <c r="L1565" s="12">
        <v>0</v>
      </c>
      <c r="M1565" s="11"/>
      <c r="N1565" s="7" t="s">
        <v>38</v>
      </c>
      <c r="O1565" s="10">
        <v>0</v>
      </c>
      <c r="P1565" s="12">
        <v>0</v>
      </c>
    </row>
    <row r="1566" spans="1:16" x14ac:dyDescent="0.3">
      <c r="A1566" s="7" t="s">
        <v>35</v>
      </c>
      <c r="B1566" s="7" t="s">
        <v>751</v>
      </c>
      <c r="C1566" s="7" t="s">
        <v>752</v>
      </c>
      <c r="D1566" s="7" t="s">
        <v>1956</v>
      </c>
      <c r="E1566" s="7" t="s">
        <v>1957</v>
      </c>
      <c r="F1566" s="10">
        <v>2460867</v>
      </c>
      <c r="G1566" s="8">
        <v>3</v>
      </c>
      <c r="H1566" s="14">
        <f t="shared" si="24"/>
        <v>73826</v>
      </c>
      <c r="I1566" s="10">
        <v>2534693</v>
      </c>
      <c r="J1566" s="12">
        <v>0</v>
      </c>
      <c r="K1566" s="10">
        <v>2534693</v>
      </c>
      <c r="L1566" s="12">
        <v>0.3674</v>
      </c>
      <c r="M1566" s="11"/>
      <c r="N1566" s="7" t="s">
        <v>38</v>
      </c>
      <c r="O1566" s="10">
        <v>2534693</v>
      </c>
      <c r="P1566" s="12">
        <v>0.3674</v>
      </c>
    </row>
    <row r="1567" spans="1:16" x14ac:dyDescent="0.3">
      <c r="A1567" s="7" t="s">
        <v>35</v>
      </c>
      <c r="B1567" s="7" t="s">
        <v>751</v>
      </c>
      <c r="C1567" s="7" t="s">
        <v>752</v>
      </c>
      <c r="D1567" s="7" t="s">
        <v>1969</v>
      </c>
      <c r="E1567" s="7" t="s">
        <v>1970</v>
      </c>
      <c r="F1567" s="10">
        <v>0</v>
      </c>
      <c r="G1567" s="8">
        <v>5</v>
      </c>
      <c r="H1567" s="14">
        <f t="shared" si="24"/>
        <v>0</v>
      </c>
      <c r="I1567" s="10">
        <v>0</v>
      </c>
      <c r="J1567" s="12">
        <v>0</v>
      </c>
      <c r="K1567" s="10">
        <v>0</v>
      </c>
      <c r="L1567" s="12">
        <v>0</v>
      </c>
      <c r="M1567" s="11"/>
      <c r="N1567" s="7" t="s">
        <v>38</v>
      </c>
      <c r="O1567" s="10">
        <v>0</v>
      </c>
      <c r="P1567" s="12">
        <v>0</v>
      </c>
    </row>
    <row r="1568" spans="1:16" x14ac:dyDescent="0.3">
      <c r="A1568" s="7" t="s">
        <v>35</v>
      </c>
      <c r="B1568" s="7" t="s">
        <v>751</v>
      </c>
      <c r="C1568" s="7" t="s">
        <v>752</v>
      </c>
      <c r="D1568" s="7" t="s">
        <v>2090</v>
      </c>
      <c r="E1568" s="7" t="s">
        <v>2091</v>
      </c>
      <c r="F1568" s="10">
        <v>0</v>
      </c>
      <c r="G1568" s="8">
        <v>3</v>
      </c>
      <c r="H1568" s="14">
        <f t="shared" si="24"/>
        <v>0</v>
      </c>
      <c r="I1568" s="10">
        <v>0</v>
      </c>
      <c r="J1568" s="12">
        <v>0</v>
      </c>
      <c r="K1568" s="10">
        <v>0</v>
      </c>
      <c r="L1568" s="12">
        <v>0</v>
      </c>
      <c r="M1568" s="11"/>
      <c r="N1568" s="7" t="s">
        <v>38</v>
      </c>
      <c r="O1568" s="10">
        <v>0</v>
      </c>
      <c r="P1568" s="12">
        <v>0</v>
      </c>
    </row>
    <row r="1569" spans="1:16" x14ac:dyDescent="0.3">
      <c r="A1569" s="7" t="s">
        <v>35</v>
      </c>
      <c r="B1569" s="7" t="s">
        <v>751</v>
      </c>
      <c r="C1569" s="7" t="s">
        <v>752</v>
      </c>
      <c r="D1569" s="7" t="s">
        <v>1991</v>
      </c>
      <c r="E1569" s="7" t="s">
        <v>1992</v>
      </c>
      <c r="F1569" s="10">
        <v>2566215</v>
      </c>
      <c r="G1569" s="8">
        <v>3</v>
      </c>
      <c r="H1569" s="14">
        <f t="shared" si="24"/>
        <v>76986</v>
      </c>
      <c r="I1569" s="10">
        <v>2643201</v>
      </c>
      <c r="J1569" s="12">
        <v>0</v>
      </c>
      <c r="K1569" s="10">
        <v>2643201</v>
      </c>
      <c r="L1569" s="12">
        <v>0.3831</v>
      </c>
      <c r="M1569" s="11"/>
      <c r="N1569" s="7" t="s">
        <v>38</v>
      </c>
      <c r="O1569" s="10">
        <v>2643201</v>
      </c>
      <c r="P1569" s="12">
        <v>0.3831</v>
      </c>
    </row>
    <row r="1570" spans="1:16" x14ac:dyDescent="0.3">
      <c r="A1570" s="7" t="s">
        <v>35</v>
      </c>
      <c r="B1570" s="7" t="s">
        <v>751</v>
      </c>
      <c r="C1570" s="7" t="s">
        <v>752</v>
      </c>
      <c r="D1570" s="7" t="s">
        <v>1959</v>
      </c>
      <c r="E1570" s="7" t="s">
        <v>1960</v>
      </c>
      <c r="F1570" s="10">
        <v>0</v>
      </c>
      <c r="G1570" s="8">
        <v>3</v>
      </c>
      <c r="H1570" s="14">
        <f t="shared" si="24"/>
        <v>0</v>
      </c>
      <c r="I1570" s="10">
        <v>0</v>
      </c>
      <c r="J1570" s="12">
        <v>0</v>
      </c>
      <c r="K1570" s="10">
        <v>0</v>
      </c>
      <c r="L1570" s="12">
        <v>0</v>
      </c>
      <c r="M1570" s="11"/>
      <c r="N1570" s="7" t="s">
        <v>38</v>
      </c>
      <c r="O1570" s="10">
        <v>0</v>
      </c>
      <c r="P1570" s="12">
        <v>0</v>
      </c>
    </row>
    <row r="1571" spans="1:16" x14ac:dyDescent="0.3">
      <c r="A1571" s="7" t="s">
        <v>35</v>
      </c>
      <c r="B1571" s="7" t="s">
        <v>751</v>
      </c>
      <c r="C1571" s="7" t="s">
        <v>752</v>
      </c>
      <c r="D1571" s="7" t="s">
        <v>2028</v>
      </c>
      <c r="E1571" s="7" t="s">
        <v>2029</v>
      </c>
      <c r="F1571" s="10">
        <v>0</v>
      </c>
      <c r="G1571" s="8">
        <v>3</v>
      </c>
      <c r="H1571" s="14">
        <f t="shared" si="24"/>
        <v>0</v>
      </c>
      <c r="I1571" s="10">
        <v>0</v>
      </c>
      <c r="J1571" s="12">
        <v>0</v>
      </c>
      <c r="K1571" s="10">
        <v>0</v>
      </c>
      <c r="L1571" s="12">
        <v>0</v>
      </c>
      <c r="M1571" s="11"/>
      <c r="N1571" s="7" t="s">
        <v>38</v>
      </c>
      <c r="O1571" s="10">
        <v>0</v>
      </c>
      <c r="P1571" s="12">
        <v>0</v>
      </c>
    </row>
    <row r="1572" spans="1:16" x14ac:dyDescent="0.3">
      <c r="A1572" s="7" t="s">
        <v>35</v>
      </c>
      <c r="B1572" s="7" t="s">
        <v>751</v>
      </c>
      <c r="C1572" s="7" t="s">
        <v>752</v>
      </c>
      <c r="D1572" s="7" t="s">
        <v>2092</v>
      </c>
      <c r="E1572" s="7" t="s">
        <v>2093</v>
      </c>
      <c r="F1572" s="10">
        <v>890000</v>
      </c>
      <c r="G1572" s="8">
        <v>3</v>
      </c>
      <c r="H1572" s="14">
        <f t="shared" si="24"/>
        <v>26700</v>
      </c>
      <c r="I1572" s="10">
        <v>916700</v>
      </c>
      <c r="J1572" s="12">
        <v>0</v>
      </c>
      <c r="K1572" s="10">
        <v>916700</v>
      </c>
      <c r="L1572" s="12">
        <v>0.13289999999999999</v>
      </c>
      <c r="M1572" s="11"/>
      <c r="N1572" s="7" t="s">
        <v>38</v>
      </c>
      <c r="O1572" s="10">
        <v>916700</v>
      </c>
      <c r="P1572" s="12">
        <v>0.13289999999999999</v>
      </c>
    </row>
    <row r="1573" spans="1:16" x14ac:dyDescent="0.3">
      <c r="A1573" s="7" t="s">
        <v>35</v>
      </c>
      <c r="B1573" s="7" t="s">
        <v>751</v>
      </c>
      <c r="C1573" s="7" t="s">
        <v>752</v>
      </c>
      <c r="D1573" s="7" t="s">
        <v>2032</v>
      </c>
      <c r="E1573" s="7" t="s">
        <v>2033</v>
      </c>
      <c r="F1573" s="10">
        <v>0</v>
      </c>
      <c r="G1573" s="8">
        <v>3</v>
      </c>
      <c r="H1573" s="14">
        <f t="shared" si="24"/>
        <v>0</v>
      </c>
      <c r="I1573" s="10">
        <v>0</v>
      </c>
      <c r="J1573" s="12">
        <v>0</v>
      </c>
      <c r="K1573" s="10">
        <v>0</v>
      </c>
      <c r="L1573" s="12">
        <v>0</v>
      </c>
      <c r="M1573" s="11"/>
      <c r="N1573" s="7" t="s">
        <v>38</v>
      </c>
      <c r="O1573" s="10">
        <v>0</v>
      </c>
      <c r="P1573" s="12">
        <v>0</v>
      </c>
    </row>
    <row r="1574" spans="1:16" x14ac:dyDescent="0.3">
      <c r="A1574" s="7" t="s">
        <v>35</v>
      </c>
      <c r="B1574" s="7" t="s">
        <v>751</v>
      </c>
      <c r="C1574" s="7" t="s">
        <v>752</v>
      </c>
      <c r="D1574" s="7" t="s">
        <v>2018</v>
      </c>
      <c r="E1574" s="7" t="s">
        <v>2019</v>
      </c>
      <c r="F1574" s="10">
        <v>0</v>
      </c>
      <c r="G1574" s="8">
        <v>3</v>
      </c>
      <c r="H1574" s="14">
        <f t="shared" si="24"/>
        <v>0</v>
      </c>
      <c r="I1574" s="10">
        <v>0</v>
      </c>
      <c r="J1574" s="12">
        <v>0</v>
      </c>
      <c r="K1574" s="10">
        <v>0</v>
      </c>
      <c r="L1574" s="12">
        <v>0</v>
      </c>
      <c r="M1574" s="11"/>
      <c r="N1574" s="7" t="s">
        <v>38</v>
      </c>
      <c r="O1574" s="10">
        <v>0</v>
      </c>
      <c r="P1574" s="12">
        <v>0</v>
      </c>
    </row>
    <row r="1575" spans="1:16" x14ac:dyDescent="0.3">
      <c r="A1575" s="7" t="s">
        <v>35</v>
      </c>
      <c r="B1575" s="7" t="s">
        <v>751</v>
      </c>
      <c r="C1575" s="7" t="s">
        <v>752</v>
      </c>
      <c r="D1575" s="7" t="s">
        <v>1963</v>
      </c>
      <c r="E1575" s="7" t="s">
        <v>1964</v>
      </c>
      <c r="F1575" s="10">
        <v>0</v>
      </c>
      <c r="G1575" s="8">
        <v>3</v>
      </c>
      <c r="H1575" s="14">
        <f t="shared" si="24"/>
        <v>0</v>
      </c>
      <c r="I1575" s="10">
        <v>0</v>
      </c>
      <c r="J1575" s="12">
        <v>0</v>
      </c>
      <c r="K1575" s="10">
        <v>0</v>
      </c>
      <c r="L1575" s="12">
        <v>0</v>
      </c>
      <c r="M1575" s="11"/>
      <c r="N1575" s="7" t="s">
        <v>38</v>
      </c>
      <c r="O1575" s="10">
        <v>0</v>
      </c>
      <c r="P1575" s="12">
        <v>0</v>
      </c>
    </row>
    <row r="1576" spans="1:16" x14ac:dyDescent="0.3">
      <c r="A1576" s="7" t="s">
        <v>35</v>
      </c>
      <c r="B1576" s="7" t="s">
        <v>751</v>
      </c>
      <c r="C1576" s="7" t="s">
        <v>752</v>
      </c>
      <c r="D1576" s="7" t="s">
        <v>1965</v>
      </c>
      <c r="E1576" s="7" t="s">
        <v>1966</v>
      </c>
      <c r="F1576" s="10">
        <v>0</v>
      </c>
      <c r="G1576" s="8">
        <v>3</v>
      </c>
      <c r="H1576" s="14">
        <f t="shared" si="24"/>
        <v>0</v>
      </c>
      <c r="I1576" s="10">
        <v>0</v>
      </c>
      <c r="J1576" s="12">
        <v>0</v>
      </c>
      <c r="K1576" s="10">
        <v>0</v>
      </c>
      <c r="L1576" s="12">
        <v>0</v>
      </c>
      <c r="M1576" s="11"/>
      <c r="N1576" s="7" t="s">
        <v>38</v>
      </c>
      <c r="O1576" s="10">
        <v>0</v>
      </c>
      <c r="P1576" s="12">
        <v>0</v>
      </c>
    </row>
    <row r="1577" spans="1:16" x14ac:dyDescent="0.3">
      <c r="A1577" s="7" t="s">
        <v>35</v>
      </c>
      <c r="B1577" s="7" t="s">
        <v>751</v>
      </c>
      <c r="C1577" s="7" t="s">
        <v>752</v>
      </c>
      <c r="D1577" s="7" t="s">
        <v>1967</v>
      </c>
      <c r="E1577" s="7" t="s">
        <v>1968</v>
      </c>
      <c r="F1577" s="10">
        <v>0</v>
      </c>
      <c r="G1577" s="8">
        <v>3</v>
      </c>
      <c r="H1577" s="14">
        <f t="shared" si="24"/>
        <v>0</v>
      </c>
      <c r="I1577" s="10">
        <v>0</v>
      </c>
      <c r="J1577" s="12">
        <v>0</v>
      </c>
      <c r="K1577" s="10">
        <v>0</v>
      </c>
      <c r="L1577" s="12">
        <v>0</v>
      </c>
      <c r="M1577" s="11"/>
      <c r="N1577" s="7" t="s">
        <v>38</v>
      </c>
      <c r="O1577" s="10">
        <v>0</v>
      </c>
      <c r="P1577" s="12">
        <v>0</v>
      </c>
    </row>
    <row r="1578" spans="1:16" x14ac:dyDescent="0.3">
      <c r="A1578" s="7" t="s">
        <v>35</v>
      </c>
      <c r="B1578" s="7" t="s">
        <v>751</v>
      </c>
      <c r="C1578" s="7" t="s">
        <v>752</v>
      </c>
      <c r="D1578" s="7" t="s">
        <v>2005</v>
      </c>
      <c r="E1578" s="7" t="s">
        <v>2006</v>
      </c>
      <c r="F1578" s="10">
        <v>0</v>
      </c>
      <c r="G1578" s="8">
        <v>3</v>
      </c>
      <c r="H1578" s="14">
        <f t="shared" si="24"/>
        <v>0</v>
      </c>
      <c r="I1578" s="10">
        <v>0</v>
      </c>
      <c r="J1578" s="12">
        <v>0</v>
      </c>
      <c r="K1578" s="10">
        <v>0</v>
      </c>
      <c r="L1578" s="12">
        <v>0</v>
      </c>
      <c r="M1578" s="11"/>
      <c r="N1578" s="7" t="s">
        <v>38</v>
      </c>
      <c r="O1578" s="10">
        <v>0</v>
      </c>
      <c r="P1578" s="12">
        <v>0</v>
      </c>
    </row>
    <row r="1579" spans="1:16" x14ac:dyDescent="0.3">
      <c r="A1579" s="7" t="s">
        <v>35</v>
      </c>
      <c r="B1579" s="7" t="s">
        <v>751</v>
      </c>
      <c r="C1579" s="7" t="s">
        <v>752</v>
      </c>
      <c r="D1579" s="7" t="s">
        <v>2050</v>
      </c>
      <c r="E1579" s="7" t="s">
        <v>2051</v>
      </c>
      <c r="F1579" s="10">
        <v>0</v>
      </c>
      <c r="G1579" s="8">
        <v>3</v>
      </c>
      <c r="H1579" s="14">
        <f t="shared" si="24"/>
        <v>0</v>
      </c>
      <c r="I1579" s="10">
        <v>0</v>
      </c>
      <c r="J1579" s="12">
        <v>0</v>
      </c>
      <c r="K1579" s="10">
        <v>0</v>
      </c>
      <c r="L1579" s="12">
        <v>0</v>
      </c>
      <c r="M1579" s="11"/>
      <c r="N1579" s="7" t="s">
        <v>38</v>
      </c>
      <c r="O1579" s="10">
        <v>0</v>
      </c>
      <c r="P1579" s="12">
        <v>0</v>
      </c>
    </row>
    <row r="1580" spans="1:16" x14ac:dyDescent="0.3">
      <c r="A1580" s="7" t="s">
        <v>35</v>
      </c>
      <c r="B1580" s="7" t="s">
        <v>751</v>
      </c>
      <c r="C1580" s="7" t="s">
        <v>752</v>
      </c>
      <c r="D1580" s="7" t="s">
        <v>2094</v>
      </c>
      <c r="E1580" s="7" t="s">
        <v>2095</v>
      </c>
      <c r="F1580" s="10">
        <v>0</v>
      </c>
      <c r="G1580" s="8">
        <v>3</v>
      </c>
      <c r="H1580" s="14">
        <f t="shared" si="24"/>
        <v>0</v>
      </c>
      <c r="I1580" s="10">
        <v>0</v>
      </c>
      <c r="J1580" s="12">
        <v>0</v>
      </c>
      <c r="K1580" s="10">
        <v>0</v>
      </c>
      <c r="L1580" s="12">
        <v>0</v>
      </c>
      <c r="M1580" s="11"/>
      <c r="N1580" s="7" t="s">
        <v>38</v>
      </c>
      <c r="O1580" s="10">
        <v>0</v>
      </c>
      <c r="P1580" s="12">
        <v>0</v>
      </c>
    </row>
    <row r="1581" spans="1:16" x14ac:dyDescent="0.3">
      <c r="A1581" s="7" t="s">
        <v>35</v>
      </c>
      <c r="B1581" s="7" t="s">
        <v>751</v>
      </c>
      <c r="C1581" s="7" t="s">
        <v>752</v>
      </c>
      <c r="D1581" s="7" t="s">
        <v>1958</v>
      </c>
      <c r="E1581" s="7" t="s">
        <v>2007</v>
      </c>
      <c r="F1581" s="10">
        <v>110000</v>
      </c>
      <c r="G1581" s="8">
        <v>3</v>
      </c>
      <c r="H1581" s="14">
        <f t="shared" si="24"/>
        <v>3300</v>
      </c>
      <c r="I1581" s="10">
        <v>113300</v>
      </c>
      <c r="J1581" s="12">
        <v>0</v>
      </c>
      <c r="K1581" s="10">
        <v>113300</v>
      </c>
      <c r="L1581" s="12">
        <v>1.6400000000000001E-2</v>
      </c>
      <c r="M1581" s="11"/>
      <c r="N1581" s="7" t="s">
        <v>38</v>
      </c>
      <c r="O1581" s="10">
        <v>113300</v>
      </c>
      <c r="P1581" s="12">
        <v>1.6400000000000001E-2</v>
      </c>
    </row>
    <row r="1582" spans="1:16" x14ac:dyDescent="0.3">
      <c r="A1582" s="7" t="s">
        <v>35</v>
      </c>
      <c r="B1582" s="7" t="s">
        <v>751</v>
      </c>
      <c r="C1582" s="7" t="s">
        <v>752</v>
      </c>
      <c r="D1582" s="7" t="s">
        <v>2008</v>
      </c>
      <c r="E1582" s="7" t="s">
        <v>2009</v>
      </c>
      <c r="F1582" s="10">
        <v>0</v>
      </c>
      <c r="G1582" s="8">
        <v>3</v>
      </c>
      <c r="H1582" s="14">
        <f t="shared" si="24"/>
        <v>0</v>
      </c>
      <c r="I1582" s="10">
        <v>0</v>
      </c>
      <c r="J1582" s="12">
        <v>0</v>
      </c>
      <c r="K1582" s="10">
        <v>0</v>
      </c>
      <c r="L1582" s="12">
        <v>0</v>
      </c>
      <c r="M1582" s="11"/>
      <c r="N1582" s="7" t="s">
        <v>38</v>
      </c>
      <c r="O1582" s="10">
        <v>0</v>
      </c>
      <c r="P1582" s="12">
        <v>0</v>
      </c>
    </row>
    <row r="1583" spans="1:16" x14ac:dyDescent="0.3">
      <c r="A1583" s="7" t="s">
        <v>35</v>
      </c>
      <c r="B1583" s="7" t="s">
        <v>751</v>
      </c>
      <c r="C1583" s="7" t="s">
        <v>752</v>
      </c>
      <c r="D1583" s="7" t="s">
        <v>2010</v>
      </c>
      <c r="E1583" s="7" t="s">
        <v>2011</v>
      </c>
      <c r="F1583" s="10">
        <v>0</v>
      </c>
      <c r="G1583" s="8">
        <v>3</v>
      </c>
      <c r="H1583" s="14">
        <f t="shared" si="24"/>
        <v>0</v>
      </c>
      <c r="I1583" s="10">
        <v>0</v>
      </c>
      <c r="J1583" s="12">
        <v>0</v>
      </c>
      <c r="K1583" s="10">
        <v>0</v>
      </c>
      <c r="L1583" s="12">
        <v>0</v>
      </c>
      <c r="M1583" s="11"/>
      <c r="N1583" s="7" t="s">
        <v>38</v>
      </c>
      <c r="O1583" s="10">
        <v>0</v>
      </c>
      <c r="P1583" s="12">
        <v>0</v>
      </c>
    </row>
    <row r="1584" spans="1:16" x14ac:dyDescent="0.3">
      <c r="A1584" s="7" t="s">
        <v>35</v>
      </c>
      <c r="B1584" s="7" t="s">
        <v>753</v>
      </c>
      <c r="C1584" s="7" t="s">
        <v>754</v>
      </c>
      <c r="D1584" s="7" t="s">
        <v>1956</v>
      </c>
      <c r="E1584" s="7" t="s">
        <v>1957</v>
      </c>
      <c r="F1584" s="10">
        <v>346928</v>
      </c>
      <c r="G1584" s="8">
        <v>3</v>
      </c>
      <c r="H1584" s="14">
        <f t="shared" si="24"/>
        <v>10408</v>
      </c>
      <c r="I1584" s="10">
        <v>357336</v>
      </c>
      <c r="J1584" s="12">
        <v>0.4375</v>
      </c>
      <c r="K1584" s="10">
        <v>357336</v>
      </c>
      <c r="L1584" s="12">
        <v>0.23649999999999999</v>
      </c>
      <c r="M1584" s="10">
        <v>301535</v>
      </c>
      <c r="N1584" s="7" t="s">
        <v>1962</v>
      </c>
      <c r="O1584" s="10">
        <v>301535</v>
      </c>
      <c r="P1584" s="12">
        <v>0.1996</v>
      </c>
    </row>
    <row r="1585" spans="1:16" x14ac:dyDescent="0.3">
      <c r="A1585" s="7" t="s">
        <v>35</v>
      </c>
      <c r="B1585" s="7" t="s">
        <v>753</v>
      </c>
      <c r="C1585" s="7" t="s">
        <v>754</v>
      </c>
      <c r="D1585" s="7" t="s">
        <v>1969</v>
      </c>
      <c r="E1585" s="7" t="s">
        <v>1970</v>
      </c>
      <c r="F1585" s="10">
        <v>233783</v>
      </c>
      <c r="G1585" s="8">
        <v>5</v>
      </c>
      <c r="H1585" s="14">
        <f t="shared" si="24"/>
        <v>11689</v>
      </c>
      <c r="I1585" s="10">
        <v>245472</v>
      </c>
      <c r="J1585" s="12">
        <v>0</v>
      </c>
      <c r="K1585" s="10">
        <v>245472</v>
      </c>
      <c r="L1585" s="12">
        <v>0.16250000000000001</v>
      </c>
      <c r="M1585" s="11"/>
      <c r="N1585" s="7" t="s">
        <v>38</v>
      </c>
      <c r="O1585" s="10">
        <v>245472</v>
      </c>
      <c r="P1585" s="12">
        <v>0.16250000000000001</v>
      </c>
    </row>
    <row r="1586" spans="1:16" x14ac:dyDescent="0.3">
      <c r="A1586" s="7" t="s">
        <v>35</v>
      </c>
      <c r="B1586" s="7" t="s">
        <v>753</v>
      </c>
      <c r="C1586" s="7" t="s">
        <v>754</v>
      </c>
      <c r="D1586" s="7" t="s">
        <v>1991</v>
      </c>
      <c r="E1586" s="7" t="s">
        <v>1992</v>
      </c>
      <c r="F1586" s="10">
        <v>430231</v>
      </c>
      <c r="G1586" s="8">
        <v>3</v>
      </c>
      <c r="H1586" s="14">
        <f t="shared" si="24"/>
        <v>12907</v>
      </c>
      <c r="I1586" s="10">
        <v>443138</v>
      </c>
      <c r="J1586" s="12">
        <v>0</v>
      </c>
      <c r="K1586" s="10">
        <v>443138</v>
      </c>
      <c r="L1586" s="12">
        <v>0.29330000000000001</v>
      </c>
      <c r="M1586" s="10">
        <v>374048</v>
      </c>
      <c r="N1586" s="7" t="s">
        <v>1962</v>
      </c>
      <c r="O1586" s="10">
        <v>374048</v>
      </c>
      <c r="P1586" s="12">
        <v>0.24759999999999999</v>
      </c>
    </row>
    <row r="1587" spans="1:16" x14ac:dyDescent="0.3">
      <c r="A1587" s="7" t="s">
        <v>35</v>
      </c>
      <c r="B1587" s="7" t="s">
        <v>753</v>
      </c>
      <c r="C1587" s="7" t="s">
        <v>754</v>
      </c>
      <c r="D1587" s="7" t="s">
        <v>1959</v>
      </c>
      <c r="E1587" s="7" t="s">
        <v>1960</v>
      </c>
      <c r="F1587" s="10">
        <v>94127</v>
      </c>
      <c r="G1587" s="8">
        <v>3</v>
      </c>
      <c r="H1587" s="14">
        <f t="shared" si="24"/>
        <v>2824</v>
      </c>
      <c r="I1587" s="10">
        <v>96951</v>
      </c>
      <c r="J1587" s="12">
        <v>0</v>
      </c>
      <c r="K1587" s="10">
        <v>96951</v>
      </c>
      <c r="L1587" s="12">
        <v>6.4199999999999993E-2</v>
      </c>
      <c r="M1587" s="10">
        <v>81879</v>
      </c>
      <c r="N1587" s="7" t="s">
        <v>1962</v>
      </c>
      <c r="O1587" s="10">
        <v>81879</v>
      </c>
      <c r="P1587" s="12">
        <v>5.4199999999999998E-2</v>
      </c>
    </row>
    <row r="1588" spans="1:16" x14ac:dyDescent="0.3">
      <c r="A1588" s="7" t="s">
        <v>35</v>
      </c>
      <c r="B1588" s="7" t="s">
        <v>753</v>
      </c>
      <c r="C1588" s="7" t="s">
        <v>754</v>
      </c>
      <c r="D1588" s="7" t="s">
        <v>2028</v>
      </c>
      <c r="E1588" s="7" t="s">
        <v>2029</v>
      </c>
      <c r="F1588" s="10">
        <v>33902</v>
      </c>
      <c r="G1588" s="8">
        <v>3</v>
      </c>
      <c r="H1588" s="14">
        <f t="shared" si="24"/>
        <v>1017</v>
      </c>
      <c r="I1588" s="10">
        <v>34919</v>
      </c>
      <c r="J1588" s="12">
        <v>0.14000000000000001</v>
      </c>
      <c r="K1588" s="10">
        <v>34919</v>
      </c>
      <c r="L1588" s="12">
        <v>2.3099999999999999E-2</v>
      </c>
      <c r="M1588" s="10">
        <v>29458</v>
      </c>
      <c r="N1588" s="7" t="s">
        <v>1962</v>
      </c>
      <c r="O1588" s="10">
        <v>29458</v>
      </c>
      <c r="P1588" s="12">
        <v>1.95E-2</v>
      </c>
    </row>
    <row r="1589" spans="1:16" x14ac:dyDescent="0.3">
      <c r="A1589" s="7" t="s">
        <v>35</v>
      </c>
      <c r="B1589" s="7" t="s">
        <v>753</v>
      </c>
      <c r="C1589" s="7" t="s">
        <v>754</v>
      </c>
      <c r="D1589" s="7" t="s">
        <v>2030</v>
      </c>
      <c r="E1589" s="7" t="s">
        <v>2031</v>
      </c>
      <c r="F1589" s="10">
        <v>0</v>
      </c>
      <c r="G1589" s="8">
        <v>3</v>
      </c>
      <c r="H1589" s="14">
        <f t="shared" si="24"/>
        <v>0</v>
      </c>
      <c r="I1589" s="10">
        <v>0</v>
      </c>
      <c r="J1589" s="12">
        <v>0.05</v>
      </c>
      <c r="K1589" s="10">
        <v>0</v>
      </c>
      <c r="L1589" s="12">
        <v>0</v>
      </c>
      <c r="M1589" s="11"/>
      <c r="N1589" s="7" t="s">
        <v>38</v>
      </c>
      <c r="O1589" s="10">
        <v>0</v>
      </c>
      <c r="P1589" s="12">
        <v>0</v>
      </c>
    </row>
    <row r="1590" spans="1:16" x14ac:dyDescent="0.3">
      <c r="A1590" s="7" t="s">
        <v>35</v>
      </c>
      <c r="B1590" s="7" t="s">
        <v>753</v>
      </c>
      <c r="C1590" s="7" t="s">
        <v>754</v>
      </c>
      <c r="D1590" s="7" t="s">
        <v>2032</v>
      </c>
      <c r="E1590" s="7" t="s">
        <v>2033</v>
      </c>
      <c r="F1590" s="10">
        <v>163859</v>
      </c>
      <c r="G1590" s="8">
        <v>3</v>
      </c>
      <c r="H1590" s="14">
        <f t="shared" si="24"/>
        <v>4916</v>
      </c>
      <c r="I1590" s="10">
        <v>168775</v>
      </c>
      <c r="J1590" s="12">
        <v>0.6</v>
      </c>
      <c r="K1590" s="10">
        <v>168775</v>
      </c>
      <c r="L1590" s="12">
        <v>0.11169999999999999</v>
      </c>
      <c r="M1590" s="10">
        <v>142458</v>
      </c>
      <c r="N1590" s="7" t="s">
        <v>1962</v>
      </c>
      <c r="O1590" s="10">
        <v>142458</v>
      </c>
      <c r="P1590" s="12">
        <v>9.4299999999999995E-2</v>
      </c>
    </row>
    <row r="1591" spans="1:16" x14ac:dyDescent="0.3">
      <c r="A1591" s="7" t="s">
        <v>35</v>
      </c>
      <c r="B1591" s="7" t="s">
        <v>753</v>
      </c>
      <c r="C1591" s="7" t="s">
        <v>754</v>
      </c>
      <c r="D1591" s="7" t="s">
        <v>2018</v>
      </c>
      <c r="E1591" s="7" t="s">
        <v>2019</v>
      </c>
      <c r="F1591" s="10">
        <v>301462</v>
      </c>
      <c r="G1591" s="8">
        <v>3</v>
      </c>
      <c r="H1591" s="14">
        <f t="shared" si="24"/>
        <v>9044</v>
      </c>
      <c r="I1591" s="10">
        <v>310506</v>
      </c>
      <c r="J1591" s="12">
        <v>0.6</v>
      </c>
      <c r="K1591" s="10">
        <v>310506</v>
      </c>
      <c r="L1591" s="12">
        <v>0.20549999999999999</v>
      </c>
      <c r="M1591" s="10">
        <v>262106</v>
      </c>
      <c r="N1591" s="7" t="s">
        <v>1962</v>
      </c>
      <c r="O1591" s="10">
        <v>262106</v>
      </c>
      <c r="P1591" s="12">
        <v>0.17349999999999999</v>
      </c>
    </row>
    <row r="1592" spans="1:16" x14ac:dyDescent="0.3">
      <c r="A1592" s="7" t="s">
        <v>35</v>
      </c>
      <c r="B1592" s="7" t="s">
        <v>753</v>
      </c>
      <c r="C1592" s="7" t="s">
        <v>754</v>
      </c>
      <c r="D1592" s="7" t="s">
        <v>1963</v>
      </c>
      <c r="E1592" s="7" t="s">
        <v>1964</v>
      </c>
      <c r="F1592" s="10">
        <v>94127</v>
      </c>
      <c r="G1592" s="8">
        <v>3</v>
      </c>
      <c r="H1592" s="14">
        <f t="shared" si="24"/>
        <v>2824</v>
      </c>
      <c r="I1592" s="10">
        <v>96951</v>
      </c>
      <c r="J1592" s="12">
        <v>0</v>
      </c>
      <c r="K1592" s="10">
        <v>96951</v>
      </c>
      <c r="L1592" s="12">
        <v>6.4199999999999993E-2</v>
      </c>
      <c r="M1592" s="10">
        <v>81879</v>
      </c>
      <c r="N1592" s="7" t="s">
        <v>1962</v>
      </c>
      <c r="O1592" s="10">
        <v>81879</v>
      </c>
      <c r="P1592" s="12">
        <v>5.4199999999999998E-2</v>
      </c>
    </row>
    <row r="1593" spans="1:16" x14ac:dyDescent="0.3">
      <c r="A1593" s="7" t="s">
        <v>35</v>
      </c>
      <c r="B1593" s="7" t="s">
        <v>753</v>
      </c>
      <c r="C1593" s="7" t="s">
        <v>754</v>
      </c>
      <c r="D1593" s="7" t="s">
        <v>1965</v>
      </c>
      <c r="E1593" s="7" t="s">
        <v>1966</v>
      </c>
      <c r="F1593" s="10">
        <v>56504</v>
      </c>
      <c r="G1593" s="8">
        <v>3</v>
      </c>
      <c r="H1593" s="14">
        <f t="shared" si="24"/>
        <v>1695</v>
      </c>
      <c r="I1593" s="10">
        <v>58199</v>
      </c>
      <c r="J1593" s="12">
        <v>0</v>
      </c>
      <c r="K1593" s="10">
        <v>58199</v>
      </c>
      <c r="L1593" s="12">
        <v>3.85E-2</v>
      </c>
      <c r="M1593" s="10">
        <v>49097</v>
      </c>
      <c r="N1593" s="7" t="s">
        <v>1962</v>
      </c>
      <c r="O1593" s="10">
        <v>49097</v>
      </c>
      <c r="P1593" s="12">
        <v>3.2500000000000001E-2</v>
      </c>
    </row>
    <row r="1594" spans="1:16" x14ac:dyDescent="0.3">
      <c r="A1594" s="7" t="s">
        <v>35</v>
      </c>
      <c r="B1594" s="7" t="s">
        <v>753</v>
      </c>
      <c r="C1594" s="7" t="s">
        <v>754</v>
      </c>
      <c r="D1594" s="7" t="s">
        <v>1967</v>
      </c>
      <c r="E1594" s="7" t="s">
        <v>1968</v>
      </c>
      <c r="F1594" s="10">
        <v>203411</v>
      </c>
      <c r="G1594" s="8">
        <v>3</v>
      </c>
      <c r="H1594" s="14">
        <f t="shared" si="24"/>
        <v>6102</v>
      </c>
      <c r="I1594" s="10">
        <v>209513</v>
      </c>
      <c r="J1594" s="12">
        <v>0</v>
      </c>
      <c r="K1594" s="10">
        <v>209513</v>
      </c>
      <c r="L1594" s="12">
        <v>0.13869999999999999</v>
      </c>
      <c r="M1594" s="10">
        <v>176902</v>
      </c>
      <c r="N1594" s="7" t="s">
        <v>1962</v>
      </c>
      <c r="O1594" s="10">
        <v>176902</v>
      </c>
      <c r="P1594" s="12">
        <v>0.1171</v>
      </c>
    </row>
    <row r="1595" spans="1:16" x14ac:dyDescent="0.3">
      <c r="A1595" s="7" t="s">
        <v>35</v>
      </c>
      <c r="B1595" s="7" t="s">
        <v>753</v>
      </c>
      <c r="C1595" s="7" t="s">
        <v>754</v>
      </c>
      <c r="D1595" s="7" t="s">
        <v>2034</v>
      </c>
      <c r="E1595" s="7" t="s">
        <v>2035</v>
      </c>
      <c r="F1595" s="10">
        <v>114615</v>
      </c>
      <c r="G1595" s="8">
        <v>5</v>
      </c>
      <c r="H1595" s="14">
        <f t="shared" si="24"/>
        <v>5731</v>
      </c>
      <c r="I1595" s="10">
        <v>120346</v>
      </c>
      <c r="J1595" s="12">
        <v>0</v>
      </c>
      <c r="K1595" s="10">
        <v>120346</v>
      </c>
      <c r="L1595" s="12">
        <v>7.9699999999999993E-2</v>
      </c>
      <c r="M1595" s="11"/>
      <c r="N1595" s="7" t="s">
        <v>38</v>
      </c>
      <c r="O1595" s="10">
        <v>120346</v>
      </c>
      <c r="P1595" s="12">
        <v>7.9699999999999993E-2</v>
      </c>
    </row>
    <row r="1596" spans="1:16" x14ac:dyDescent="0.3">
      <c r="A1596" s="7" t="s">
        <v>35</v>
      </c>
      <c r="B1596" s="7" t="s">
        <v>753</v>
      </c>
      <c r="C1596" s="7" t="s">
        <v>754</v>
      </c>
      <c r="D1596" s="7" t="s">
        <v>2008</v>
      </c>
      <c r="E1596" s="7" t="s">
        <v>2009</v>
      </c>
      <c r="F1596" s="10">
        <v>0</v>
      </c>
      <c r="G1596" s="8">
        <v>3</v>
      </c>
      <c r="H1596" s="14">
        <f t="shared" si="24"/>
        <v>0</v>
      </c>
      <c r="I1596" s="10">
        <v>0</v>
      </c>
      <c r="J1596" s="12">
        <v>0</v>
      </c>
      <c r="K1596" s="10">
        <v>0</v>
      </c>
      <c r="L1596" s="12">
        <v>0</v>
      </c>
      <c r="M1596" s="11"/>
      <c r="N1596" s="7" t="s">
        <v>38</v>
      </c>
      <c r="O1596" s="10">
        <v>0</v>
      </c>
      <c r="P1596" s="12">
        <v>0</v>
      </c>
    </row>
    <row r="1597" spans="1:16" x14ac:dyDescent="0.3">
      <c r="A1597" s="7" t="s">
        <v>35</v>
      </c>
      <c r="B1597" s="7" t="s">
        <v>753</v>
      </c>
      <c r="C1597" s="7" t="s">
        <v>754</v>
      </c>
      <c r="D1597" s="7" t="s">
        <v>2010</v>
      </c>
      <c r="E1597" s="7" t="s">
        <v>2011</v>
      </c>
      <c r="F1597" s="10">
        <v>25000</v>
      </c>
      <c r="G1597" s="8">
        <v>3</v>
      </c>
      <c r="H1597" s="14">
        <f t="shared" si="24"/>
        <v>750</v>
      </c>
      <c r="I1597" s="10">
        <v>25750</v>
      </c>
      <c r="J1597" s="12">
        <v>0</v>
      </c>
      <c r="K1597" s="10">
        <v>25750</v>
      </c>
      <c r="L1597" s="12">
        <v>1.7000000000000001E-2</v>
      </c>
      <c r="M1597" s="10">
        <v>21602</v>
      </c>
      <c r="N1597" s="7" t="s">
        <v>1962</v>
      </c>
      <c r="O1597" s="10">
        <v>21602</v>
      </c>
      <c r="P1597" s="12">
        <v>1.43E-2</v>
      </c>
    </row>
    <row r="1598" spans="1:16" x14ac:dyDescent="0.3">
      <c r="A1598" s="7" t="s">
        <v>35</v>
      </c>
      <c r="B1598" s="7" t="s">
        <v>753</v>
      </c>
      <c r="C1598" s="7" t="s">
        <v>754</v>
      </c>
      <c r="D1598" s="7" t="s">
        <v>2024</v>
      </c>
      <c r="E1598" s="7" t="s">
        <v>2025</v>
      </c>
      <c r="F1598" s="10">
        <v>82680</v>
      </c>
      <c r="G1598" s="8">
        <v>5</v>
      </c>
      <c r="H1598" s="14">
        <f t="shared" si="24"/>
        <v>4134</v>
      </c>
      <c r="I1598" s="10">
        <v>86814</v>
      </c>
      <c r="J1598" s="12">
        <v>0</v>
      </c>
      <c r="K1598" s="10">
        <v>86814</v>
      </c>
      <c r="L1598" s="12">
        <v>5.7500000000000002E-2</v>
      </c>
      <c r="M1598" s="11"/>
      <c r="N1598" s="7" t="s">
        <v>38</v>
      </c>
      <c r="O1598" s="10">
        <v>86814</v>
      </c>
      <c r="P1598" s="12">
        <v>5.7500000000000002E-2</v>
      </c>
    </row>
    <row r="1599" spans="1:16" x14ac:dyDescent="0.3">
      <c r="A1599" s="7" t="s">
        <v>35</v>
      </c>
      <c r="B1599" s="7" t="s">
        <v>753</v>
      </c>
      <c r="C1599" s="7" t="s">
        <v>754</v>
      </c>
      <c r="D1599" s="7" t="s">
        <v>1954</v>
      </c>
      <c r="E1599" s="7" t="s">
        <v>1955</v>
      </c>
      <c r="F1599" s="10">
        <v>15238</v>
      </c>
      <c r="G1599" s="9"/>
      <c r="H1599" s="14">
        <f t="shared" si="24"/>
        <v>0</v>
      </c>
      <c r="I1599" s="10">
        <v>15238</v>
      </c>
      <c r="J1599" s="12">
        <v>0</v>
      </c>
      <c r="K1599" s="10">
        <v>15238</v>
      </c>
      <c r="L1599" s="12">
        <v>1.01E-2</v>
      </c>
      <c r="M1599" s="11"/>
      <c r="N1599" s="7" t="s">
        <v>38</v>
      </c>
      <c r="O1599" s="10">
        <v>15238</v>
      </c>
      <c r="P1599" s="12">
        <v>1.01E-2</v>
      </c>
    </row>
    <row r="1600" spans="1:16" x14ac:dyDescent="0.3">
      <c r="A1600" s="7" t="s">
        <v>35</v>
      </c>
      <c r="B1600" s="7" t="s">
        <v>755</v>
      </c>
      <c r="C1600" s="7" t="s">
        <v>756</v>
      </c>
      <c r="D1600" s="7" t="s">
        <v>1956</v>
      </c>
      <c r="E1600" s="7" t="s">
        <v>1957</v>
      </c>
      <c r="F1600" s="10">
        <v>656183</v>
      </c>
      <c r="G1600" s="8">
        <v>3</v>
      </c>
      <c r="H1600" s="14">
        <f t="shared" si="24"/>
        <v>19685</v>
      </c>
      <c r="I1600" s="10">
        <v>675868</v>
      </c>
      <c r="J1600" s="12">
        <v>0.4375</v>
      </c>
      <c r="K1600" s="10">
        <v>675868</v>
      </c>
      <c r="L1600" s="12">
        <v>0.3448</v>
      </c>
      <c r="M1600" s="10">
        <v>667832</v>
      </c>
      <c r="N1600" s="7" t="s">
        <v>1962</v>
      </c>
      <c r="O1600" s="10">
        <v>667832</v>
      </c>
      <c r="P1600" s="12">
        <v>0.3407</v>
      </c>
    </row>
    <row r="1601" spans="1:16" x14ac:dyDescent="0.3">
      <c r="A1601" s="7" t="s">
        <v>35</v>
      </c>
      <c r="B1601" s="7" t="s">
        <v>755</v>
      </c>
      <c r="C1601" s="7" t="s">
        <v>756</v>
      </c>
      <c r="D1601" s="7" t="s">
        <v>1969</v>
      </c>
      <c r="E1601" s="7" t="s">
        <v>1970</v>
      </c>
      <c r="F1601" s="10">
        <v>533150</v>
      </c>
      <c r="G1601" s="8">
        <v>5</v>
      </c>
      <c r="H1601" s="14">
        <f t="shared" si="24"/>
        <v>26658</v>
      </c>
      <c r="I1601" s="10">
        <v>559808</v>
      </c>
      <c r="J1601" s="12">
        <v>0</v>
      </c>
      <c r="K1601" s="10">
        <v>559808</v>
      </c>
      <c r="L1601" s="12">
        <v>0.28560000000000002</v>
      </c>
      <c r="M1601" s="11"/>
      <c r="N1601" s="7" t="s">
        <v>38</v>
      </c>
      <c r="O1601" s="10">
        <v>559808</v>
      </c>
      <c r="P1601" s="12">
        <v>0.28560000000000002</v>
      </c>
    </row>
    <row r="1602" spans="1:16" x14ac:dyDescent="0.3">
      <c r="A1602" s="7" t="s">
        <v>35</v>
      </c>
      <c r="B1602" s="7" t="s">
        <v>755</v>
      </c>
      <c r="C1602" s="7" t="s">
        <v>756</v>
      </c>
      <c r="D1602" s="7" t="s">
        <v>2090</v>
      </c>
      <c r="E1602" s="7" t="s">
        <v>2091</v>
      </c>
      <c r="F1602" s="10">
        <v>0</v>
      </c>
      <c r="G1602" s="8">
        <v>3</v>
      </c>
      <c r="H1602" s="14">
        <f t="shared" si="24"/>
        <v>0</v>
      </c>
      <c r="I1602" s="10">
        <v>0</v>
      </c>
      <c r="J1602" s="12">
        <v>0.2</v>
      </c>
      <c r="K1602" s="10">
        <v>0</v>
      </c>
      <c r="L1602" s="12">
        <v>0</v>
      </c>
      <c r="M1602" s="11"/>
      <c r="N1602" s="7" t="s">
        <v>38</v>
      </c>
      <c r="O1602" s="10">
        <v>0</v>
      </c>
      <c r="P1602" s="12">
        <v>0</v>
      </c>
    </row>
    <row r="1603" spans="1:16" x14ac:dyDescent="0.3">
      <c r="A1603" s="7" t="s">
        <v>35</v>
      </c>
      <c r="B1603" s="7" t="s">
        <v>755</v>
      </c>
      <c r="C1603" s="7" t="s">
        <v>756</v>
      </c>
      <c r="D1603" s="7" t="s">
        <v>1991</v>
      </c>
      <c r="E1603" s="7" t="s">
        <v>1992</v>
      </c>
      <c r="F1603" s="10">
        <v>1297092</v>
      </c>
      <c r="G1603" s="8">
        <v>3</v>
      </c>
      <c r="H1603" s="14">
        <f t="shared" ref="H1603:H1666" si="25">I1603-F1603</f>
        <v>38913</v>
      </c>
      <c r="I1603" s="10">
        <v>1336005</v>
      </c>
      <c r="J1603" s="12">
        <v>0</v>
      </c>
      <c r="K1603" s="10">
        <v>1336005</v>
      </c>
      <c r="L1603" s="12">
        <v>0.68159999999999998</v>
      </c>
      <c r="M1603" s="10">
        <v>1319983</v>
      </c>
      <c r="N1603" s="7" t="s">
        <v>1962</v>
      </c>
      <c r="O1603" s="10">
        <v>1319983</v>
      </c>
      <c r="P1603" s="12">
        <v>0.6734</v>
      </c>
    </row>
    <row r="1604" spans="1:16" x14ac:dyDescent="0.3">
      <c r="A1604" s="7" t="s">
        <v>35</v>
      </c>
      <c r="B1604" s="7" t="s">
        <v>755</v>
      </c>
      <c r="C1604" s="7" t="s">
        <v>756</v>
      </c>
      <c r="D1604" s="7" t="s">
        <v>1993</v>
      </c>
      <c r="E1604" s="7" t="s">
        <v>1994</v>
      </c>
      <c r="F1604" s="10">
        <v>40000</v>
      </c>
      <c r="G1604" s="8">
        <v>3</v>
      </c>
      <c r="H1604" s="14">
        <f t="shared" si="25"/>
        <v>1200</v>
      </c>
      <c r="I1604" s="10">
        <v>41200</v>
      </c>
      <c r="J1604" s="12">
        <v>0</v>
      </c>
      <c r="K1604" s="10">
        <v>41200</v>
      </c>
      <c r="L1604" s="12">
        <v>2.1000000000000001E-2</v>
      </c>
      <c r="M1604" s="10">
        <v>40575</v>
      </c>
      <c r="N1604" s="7" t="s">
        <v>1962</v>
      </c>
      <c r="O1604" s="10">
        <v>40575</v>
      </c>
      <c r="P1604" s="12">
        <v>2.07E-2</v>
      </c>
    </row>
    <row r="1605" spans="1:16" x14ac:dyDescent="0.3">
      <c r="A1605" s="7" t="s">
        <v>35</v>
      </c>
      <c r="B1605" s="7" t="s">
        <v>755</v>
      </c>
      <c r="C1605" s="7" t="s">
        <v>756</v>
      </c>
      <c r="D1605" s="7" t="s">
        <v>1959</v>
      </c>
      <c r="E1605" s="7" t="s">
        <v>1960</v>
      </c>
      <c r="F1605" s="10">
        <v>10988</v>
      </c>
      <c r="G1605" s="8">
        <v>3</v>
      </c>
      <c r="H1605" s="14">
        <f t="shared" si="25"/>
        <v>330</v>
      </c>
      <c r="I1605" s="10">
        <v>11318</v>
      </c>
      <c r="J1605" s="12">
        <v>0</v>
      </c>
      <c r="K1605" s="10">
        <v>11318</v>
      </c>
      <c r="L1605" s="12">
        <v>5.7999999999999996E-3</v>
      </c>
      <c r="M1605" s="10">
        <v>11173</v>
      </c>
      <c r="N1605" s="7" t="s">
        <v>1962</v>
      </c>
      <c r="O1605" s="10">
        <v>11173</v>
      </c>
      <c r="P1605" s="12">
        <v>5.7000000000000002E-3</v>
      </c>
    </row>
    <row r="1606" spans="1:16" x14ac:dyDescent="0.3">
      <c r="A1606" s="7" t="s">
        <v>35</v>
      </c>
      <c r="B1606" s="7" t="s">
        <v>755</v>
      </c>
      <c r="C1606" s="7" t="s">
        <v>756</v>
      </c>
      <c r="D1606" s="7" t="s">
        <v>2028</v>
      </c>
      <c r="E1606" s="7" t="s">
        <v>2029</v>
      </c>
      <c r="F1606" s="10">
        <v>49052</v>
      </c>
      <c r="G1606" s="8">
        <v>3</v>
      </c>
      <c r="H1606" s="14">
        <f t="shared" si="25"/>
        <v>1472</v>
      </c>
      <c r="I1606" s="10">
        <v>50524</v>
      </c>
      <c r="J1606" s="12">
        <v>0.1</v>
      </c>
      <c r="K1606" s="10">
        <v>50524</v>
      </c>
      <c r="L1606" s="12">
        <v>2.58E-2</v>
      </c>
      <c r="M1606" s="10">
        <v>49984</v>
      </c>
      <c r="N1606" s="7" t="s">
        <v>1962</v>
      </c>
      <c r="O1606" s="10">
        <v>49984</v>
      </c>
      <c r="P1606" s="12">
        <v>2.5499999999999998E-2</v>
      </c>
    </row>
    <row r="1607" spans="1:16" x14ac:dyDescent="0.3">
      <c r="A1607" s="7" t="s">
        <v>35</v>
      </c>
      <c r="B1607" s="7" t="s">
        <v>755</v>
      </c>
      <c r="C1607" s="7" t="s">
        <v>756</v>
      </c>
      <c r="D1607" s="7" t="s">
        <v>2032</v>
      </c>
      <c r="E1607" s="7" t="s">
        <v>2033</v>
      </c>
      <c r="F1607" s="10">
        <v>405973</v>
      </c>
      <c r="G1607" s="8">
        <v>3</v>
      </c>
      <c r="H1607" s="14">
        <f t="shared" si="25"/>
        <v>12179</v>
      </c>
      <c r="I1607" s="10">
        <v>418152</v>
      </c>
      <c r="J1607" s="12">
        <v>0.6</v>
      </c>
      <c r="K1607" s="10">
        <v>418152</v>
      </c>
      <c r="L1607" s="12">
        <v>0.21329999999999999</v>
      </c>
      <c r="M1607" s="10">
        <v>413009</v>
      </c>
      <c r="N1607" s="7" t="s">
        <v>1962</v>
      </c>
      <c r="O1607" s="10">
        <v>413009</v>
      </c>
      <c r="P1607" s="12">
        <v>0.2107</v>
      </c>
    </row>
    <row r="1608" spans="1:16" x14ac:dyDescent="0.3">
      <c r="A1608" s="7" t="s">
        <v>35</v>
      </c>
      <c r="B1608" s="7" t="s">
        <v>755</v>
      </c>
      <c r="C1608" s="7" t="s">
        <v>756</v>
      </c>
      <c r="D1608" s="7" t="s">
        <v>2018</v>
      </c>
      <c r="E1608" s="7" t="s">
        <v>2019</v>
      </c>
      <c r="F1608" s="10">
        <v>631657</v>
      </c>
      <c r="G1608" s="8">
        <v>3</v>
      </c>
      <c r="H1608" s="14">
        <f t="shared" si="25"/>
        <v>18950</v>
      </c>
      <c r="I1608" s="10">
        <v>650607</v>
      </c>
      <c r="J1608" s="12">
        <v>0.6</v>
      </c>
      <c r="K1608" s="10">
        <v>650607</v>
      </c>
      <c r="L1608" s="12">
        <v>0.33189999999999997</v>
      </c>
      <c r="M1608" s="10">
        <v>642741</v>
      </c>
      <c r="N1608" s="7" t="s">
        <v>1962</v>
      </c>
      <c r="O1608" s="10">
        <v>642741</v>
      </c>
      <c r="P1608" s="12">
        <v>0.32790000000000002</v>
      </c>
    </row>
    <row r="1609" spans="1:16" x14ac:dyDescent="0.3">
      <c r="A1609" s="7" t="s">
        <v>35</v>
      </c>
      <c r="B1609" s="7" t="s">
        <v>755</v>
      </c>
      <c r="C1609" s="7" t="s">
        <v>756</v>
      </c>
      <c r="D1609" s="7" t="s">
        <v>1963</v>
      </c>
      <c r="E1609" s="7" t="s">
        <v>1964</v>
      </c>
      <c r="F1609" s="10">
        <v>50988</v>
      </c>
      <c r="G1609" s="8">
        <v>3</v>
      </c>
      <c r="H1609" s="14">
        <f t="shared" si="25"/>
        <v>1530</v>
      </c>
      <c r="I1609" s="10">
        <v>52518</v>
      </c>
      <c r="J1609" s="12">
        <v>0</v>
      </c>
      <c r="K1609" s="10">
        <v>52518</v>
      </c>
      <c r="L1609" s="12">
        <v>2.6800000000000001E-2</v>
      </c>
      <c r="M1609" s="10">
        <v>51944</v>
      </c>
      <c r="N1609" s="7" t="s">
        <v>1962</v>
      </c>
      <c r="O1609" s="10">
        <v>51944</v>
      </c>
      <c r="P1609" s="12">
        <v>2.6499999999999999E-2</v>
      </c>
    </row>
    <row r="1610" spans="1:16" x14ac:dyDescent="0.3">
      <c r="A1610" s="7" t="s">
        <v>35</v>
      </c>
      <c r="B1610" s="7" t="s">
        <v>755</v>
      </c>
      <c r="C1610" s="7" t="s">
        <v>756</v>
      </c>
      <c r="D1610" s="7" t="s">
        <v>1965</v>
      </c>
      <c r="E1610" s="7" t="s">
        <v>1966</v>
      </c>
      <c r="F1610" s="10">
        <v>40877</v>
      </c>
      <c r="G1610" s="8">
        <v>3</v>
      </c>
      <c r="H1610" s="14">
        <f t="shared" si="25"/>
        <v>1226</v>
      </c>
      <c r="I1610" s="10">
        <v>42103</v>
      </c>
      <c r="J1610" s="12">
        <v>0</v>
      </c>
      <c r="K1610" s="10">
        <v>42103</v>
      </c>
      <c r="L1610" s="12">
        <v>2.1499999999999998E-2</v>
      </c>
      <c r="M1610" s="10">
        <v>41555</v>
      </c>
      <c r="N1610" s="7" t="s">
        <v>1962</v>
      </c>
      <c r="O1610" s="10">
        <v>41555</v>
      </c>
      <c r="P1610" s="12">
        <v>2.12E-2</v>
      </c>
    </row>
    <row r="1611" spans="1:16" x14ac:dyDescent="0.3">
      <c r="A1611" s="7" t="s">
        <v>35</v>
      </c>
      <c r="B1611" s="7" t="s">
        <v>755</v>
      </c>
      <c r="C1611" s="7" t="s">
        <v>756</v>
      </c>
      <c r="D1611" s="7" t="s">
        <v>1967</v>
      </c>
      <c r="E1611" s="7" t="s">
        <v>1968</v>
      </c>
      <c r="F1611" s="10">
        <v>43888</v>
      </c>
      <c r="G1611" s="8">
        <v>3</v>
      </c>
      <c r="H1611" s="14">
        <f t="shared" si="25"/>
        <v>1317</v>
      </c>
      <c r="I1611" s="10">
        <v>45205</v>
      </c>
      <c r="J1611" s="12">
        <v>0</v>
      </c>
      <c r="K1611" s="10">
        <v>45205</v>
      </c>
      <c r="L1611" s="12">
        <v>2.3099999999999999E-2</v>
      </c>
      <c r="M1611" s="10">
        <v>44692</v>
      </c>
      <c r="N1611" s="7" t="s">
        <v>1962</v>
      </c>
      <c r="O1611" s="10">
        <v>44692</v>
      </c>
      <c r="P1611" s="12">
        <v>2.2800000000000001E-2</v>
      </c>
    </row>
    <row r="1612" spans="1:16" x14ac:dyDescent="0.3">
      <c r="A1612" s="7" t="s">
        <v>35</v>
      </c>
      <c r="B1612" s="7" t="s">
        <v>755</v>
      </c>
      <c r="C1612" s="7" t="s">
        <v>756</v>
      </c>
      <c r="D1612" s="7" t="s">
        <v>2034</v>
      </c>
      <c r="E1612" s="7" t="s">
        <v>2035</v>
      </c>
      <c r="F1612" s="10">
        <v>0</v>
      </c>
      <c r="G1612" s="8">
        <v>3</v>
      </c>
      <c r="H1612" s="14">
        <f t="shared" si="25"/>
        <v>0</v>
      </c>
      <c r="I1612" s="10">
        <v>0</v>
      </c>
      <c r="J1612" s="12">
        <v>0</v>
      </c>
      <c r="K1612" s="10">
        <v>0</v>
      </c>
      <c r="L1612" s="12">
        <v>0</v>
      </c>
      <c r="M1612" s="11"/>
      <c r="N1612" s="7" t="s">
        <v>38</v>
      </c>
      <c r="O1612" s="10">
        <v>0</v>
      </c>
      <c r="P1612" s="12">
        <v>0</v>
      </c>
    </row>
    <row r="1613" spans="1:16" x14ac:dyDescent="0.3">
      <c r="A1613" s="7" t="s">
        <v>35</v>
      </c>
      <c r="B1613" s="7" t="s">
        <v>755</v>
      </c>
      <c r="C1613" s="7" t="s">
        <v>756</v>
      </c>
      <c r="D1613" s="7" t="s">
        <v>2036</v>
      </c>
      <c r="E1613" s="7" t="s">
        <v>2037</v>
      </c>
      <c r="F1613" s="10">
        <v>101977</v>
      </c>
      <c r="G1613" s="8">
        <v>3</v>
      </c>
      <c r="H1613" s="14">
        <f t="shared" si="25"/>
        <v>3059</v>
      </c>
      <c r="I1613" s="10">
        <v>105036</v>
      </c>
      <c r="J1613" s="12">
        <v>0.25</v>
      </c>
      <c r="K1613" s="10">
        <v>105036</v>
      </c>
      <c r="L1613" s="12">
        <v>5.3600000000000002E-2</v>
      </c>
      <c r="M1613" s="10">
        <v>103889</v>
      </c>
      <c r="N1613" s="7" t="s">
        <v>1962</v>
      </c>
      <c r="O1613" s="10">
        <v>103889</v>
      </c>
      <c r="P1613" s="12">
        <v>5.2999999999999999E-2</v>
      </c>
    </row>
    <row r="1614" spans="1:16" x14ac:dyDescent="0.3">
      <c r="A1614" s="7" t="s">
        <v>35</v>
      </c>
      <c r="B1614" s="7" t="s">
        <v>755</v>
      </c>
      <c r="C1614" s="7" t="s">
        <v>756</v>
      </c>
      <c r="D1614" s="7" t="s">
        <v>2024</v>
      </c>
      <c r="E1614" s="7" t="s">
        <v>2025</v>
      </c>
      <c r="F1614" s="10">
        <v>155000</v>
      </c>
      <c r="G1614" s="8">
        <v>5</v>
      </c>
      <c r="H1614" s="14">
        <f t="shared" si="25"/>
        <v>7750</v>
      </c>
      <c r="I1614" s="10">
        <v>162750</v>
      </c>
      <c r="J1614" s="12">
        <v>0</v>
      </c>
      <c r="K1614" s="10">
        <v>162750</v>
      </c>
      <c r="L1614" s="12">
        <v>8.3000000000000004E-2</v>
      </c>
      <c r="M1614" s="11"/>
      <c r="N1614" s="7" t="s">
        <v>38</v>
      </c>
      <c r="O1614" s="10">
        <v>162750</v>
      </c>
      <c r="P1614" s="12">
        <v>8.3000000000000004E-2</v>
      </c>
    </row>
    <row r="1615" spans="1:16" x14ac:dyDescent="0.3">
      <c r="A1615" s="7" t="s">
        <v>35</v>
      </c>
      <c r="B1615" s="7" t="s">
        <v>755</v>
      </c>
      <c r="C1615" s="7" t="s">
        <v>756</v>
      </c>
      <c r="D1615" s="7" t="s">
        <v>1954</v>
      </c>
      <c r="E1615" s="7" t="s">
        <v>1955</v>
      </c>
      <c r="F1615" s="10">
        <v>44885</v>
      </c>
      <c r="G1615" s="9"/>
      <c r="H1615" s="14">
        <f t="shared" si="25"/>
        <v>0</v>
      </c>
      <c r="I1615" s="10">
        <v>44885</v>
      </c>
      <c r="J1615" s="12">
        <v>0</v>
      </c>
      <c r="K1615" s="10">
        <v>44885</v>
      </c>
      <c r="L1615" s="12">
        <v>2.29E-2</v>
      </c>
      <c r="M1615" s="11"/>
      <c r="N1615" s="7" t="s">
        <v>38</v>
      </c>
      <c r="O1615" s="10">
        <v>44885</v>
      </c>
      <c r="P1615" s="12">
        <v>2.29E-2</v>
      </c>
    </row>
    <row r="1616" spans="1:16" x14ac:dyDescent="0.3">
      <c r="A1616" s="7" t="s">
        <v>35</v>
      </c>
      <c r="B1616" s="7" t="s">
        <v>757</v>
      </c>
      <c r="C1616" s="7" t="s">
        <v>758</v>
      </c>
      <c r="D1616" s="7" t="s">
        <v>1989</v>
      </c>
      <c r="E1616" s="7" t="s">
        <v>1990</v>
      </c>
      <c r="F1616" s="10">
        <v>747200</v>
      </c>
      <c r="G1616" s="8">
        <v>3</v>
      </c>
      <c r="H1616" s="14">
        <f t="shared" si="25"/>
        <v>22416</v>
      </c>
      <c r="I1616" s="10">
        <v>769616</v>
      </c>
      <c r="J1616" s="12">
        <v>0.6</v>
      </c>
      <c r="K1616" s="10">
        <v>769616</v>
      </c>
      <c r="L1616" s="12">
        <v>0.3926</v>
      </c>
      <c r="M1616" s="10">
        <v>761724</v>
      </c>
      <c r="N1616" s="7" t="s">
        <v>1962</v>
      </c>
      <c r="O1616" s="10">
        <v>761724</v>
      </c>
      <c r="P1616" s="12">
        <v>0.3886</v>
      </c>
    </row>
    <row r="1617" spans="1:16" x14ac:dyDescent="0.3">
      <c r="A1617" s="7" t="s">
        <v>35</v>
      </c>
      <c r="B1617" s="7" t="s">
        <v>757</v>
      </c>
      <c r="C1617" s="7" t="s">
        <v>758</v>
      </c>
      <c r="D1617" s="7" t="s">
        <v>1959</v>
      </c>
      <c r="E1617" s="7" t="s">
        <v>1960</v>
      </c>
      <c r="F1617" s="10">
        <v>0</v>
      </c>
      <c r="G1617" s="8">
        <v>3</v>
      </c>
      <c r="H1617" s="14">
        <f t="shared" si="25"/>
        <v>0</v>
      </c>
      <c r="I1617" s="10">
        <v>0</v>
      </c>
      <c r="J1617" s="12">
        <v>0</v>
      </c>
      <c r="K1617" s="10">
        <v>0</v>
      </c>
      <c r="L1617" s="12">
        <v>0</v>
      </c>
      <c r="M1617" s="11"/>
      <c r="N1617" s="7" t="s">
        <v>38</v>
      </c>
      <c r="O1617" s="10">
        <v>0</v>
      </c>
      <c r="P1617" s="12">
        <v>0</v>
      </c>
    </row>
    <row r="1618" spans="1:16" x14ac:dyDescent="0.3">
      <c r="A1618" s="7" t="s">
        <v>35</v>
      </c>
      <c r="B1618" s="7" t="s">
        <v>757</v>
      </c>
      <c r="C1618" s="7" t="s">
        <v>758</v>
      </c>
      <c r="D1618" s="7" t="s">
        <v>1963</v>
      </c>
      <c r="E1618" s="7" t="s">
        <v>1964</v>
      </c>
      <c r="F1618" s="10">
        <v>0</v>
      </c>
      <c r="G1618" s="8">
        <v>3</v>
      </c>
      <c r="H1618" s="14">
        <f t="shared" si="25"/>
        <v>0</v>
      </c>
      <c r="I1618" s="10">
        <v>0</v>
      </c>
      <c r="J1618" s="12">
        <v>0</v>
      </c>
      <c r="K1618" s="10">
        <v>0</v>
      </c>
      <c r="L1618" s="12">
        <v>0</v>
      </c>
      <c r="M1618" s="11"/>
      <c r="N1618" s="7" t="s">
        <v>38</v>
      </c>
      <c r="O1618" s="10">
        <v>0</v>
      </c>
      <c r="P1618" s="12">
        <v>0</v>
      </c>
    </row>
    <row r="1619" spans="1:16" x14ac:dyDescent="0.3">
      <c r="A1619" s="7" t="s">
        <v>35</v>
      </c>
      <c r="B1619" s="7" t="s">
        <v>757</v>
      </c>
      <c r="C1619" s="7" t="s">
        <v>758</v>
      </c>
      <c r="D1619" s="7" t="s">
        <v>1965</v>
      </c>
      <c r="E1619" s="7" t="s">
        <v>1966</v>
      </c>
      <c r="F1619" s="10">
        <v>0</v>
      </c>
      <c r="G1619" s="8">
        <v>3</v>
      </c>
      <c r="H1619" s="14">
        <f t="shared" si="25"/>
        <v>0</v>
      </c>
      <c r="I1619" s="10">
        <v>0</v>
      </c>
      <c r="J1619" s="12">
        <v>0</v>
      </c>
      <c r="K1619" s="10">
        <v>0</v>
      </c>
      <c r="L1619" s="12">
        <v>0</v>
      </c>
      <c r="M1619" s="11"/>
      <c r="N1619" s="7" t="s">
        <v>38</v>
      </c>
      <c r="O1619" s="10">
        <v>0</v>
      </c>
      <c r="P1619" s="12">
        <v>0</v>
      </c>
    </row>
    <row r="1620" spans="1:16" x14ac:dyDescent="0.3">
      <c r="A1620" s="7" t="s">
        <v>35</v>
      </c>
      <c r="B1620" s="7" t="s">
        <v>757</v>
      </c>
      <c r="C1620" s="7" t="s">
        <v>758</v>
      </c>
      <c r="D1620" s="7" t="s">
        <v>1967</v>
      </c>
      <c r="E1620" s="7" t="s">
        <v>1968</v>
      </c>
      <c r="F1620" s="10">
        <v>0</v>
      </c>
      <c r="G1620" s="8">
        <v>3</v>
      </c>
      <c r="H1620" s="14">
        <f t="shared" si="25"/>
        <v>0</v>
      </c>
      <c r="I1620" s="10">
        <v>0</v>
      </c>
      <c r="J1620" s="12">
        <v>0</v>
      </c>
      <c r="K1620" s="10">
        <v>0</v>
      </c>
      <c r="L1620" s="12">
        <v>0</v>
      </c>
      <c r="M1620" s="11"/>
      <c r="N1620" s="7" t="s">
        <v>38</v>
      </c>
      <c r="O1620" s="10">
        <v>0</v>
      </c>
      <c r="P1620" s="12">
        <v>0</v>
      </c>
    </row>
    <row r="1621" spans="1:16" x14ac:dyDescent="0.3">
      <c r="A1621" s="7" t="s">
        <v>35</v>
      </c>
      <c r="B1621" s="7" t="s">
        <v>757</v>
      </c>
      <c r="C1621" s="7" t="s">
        <v>758</v>
      </c>
      <c r="D1621" s="7" t="s">
        <v>1971</v>
      </c>
      <c r="E1621" s="7" t="s">
        <v>1972</v>
      </c>
      <c r="F1621" s="10">
        <v>0</v>
      </c>
      <c r="G1621" s="8">
        <v>3</v>
      </c>
      <c r="H1621" s="14">
        <f t="shared" si="25"/>
        <v>0</v>
      </c>
      <c r="I1621" s="10">
        <v>0</v>
      </c>
      <c r="J1621" s="12">
        <v>0.05</v>
      </c>
      <c r="K1621" s="10">
        <v>0</v>
      </c>
      <c r="L1621" s="12">
        <v>0</v>
      </c>
      <c r="M1621" s="11"/>
      <c r="N1621" s="7" t="s">
        <v>38</v>
      </c>
      <c r="O1621" s="10">
        <v>0</v>
      </c>
      <c r="P1621" s="12">
        <v>0</v>
      </c>
    </row>
    <row r="1622" spans="1:16" x14ac:dyDescent="0.3">
      <c r="A1622" s="7" t="s">
        <v>35</v>
      </c>
      <c r="B1622" s="7" t="s">
        <v>757</v>
      </c>
      <c r="C1622" s="7" t="s">
        <v>758</v>
      </c>
      <c r="D1622" s="7" t="s">
        <v>2020</v>
      </c>
      <c r="E1622" s="7" t="s">
        <v>2021</v>
      </c>
      <c r="F1622" s="10">
        <v>0</v>
      </c>
      <c r="G1622" s="8">
        <v>3</v>
      </c>
      <c r="H1622" s="14">
        <f t="shared" si="25"/>
        <v>0</v>
      </c>
      <c r="I1622" s="10">
        <v>0</v>
      </c>
      <c r="J1622" s="12">
        <v>0.02</v>
      </c>
      <c r="K1622" s="10">
        <v>0</v>
      </c>
      <c r="L1622" s="12">
        <v>0</v>
      </c>
      <c r="M1622" s="11"/>
      <c r="N1622" s="7" t="s">
        <v>38</v>
      </c>
      <c r="O1622" s="10">
        <v>0</v>
      </c>
      <c r="P1622" s="12">
        <v>0</v>
      </c>
    </row>
    <row r="1623" spans="1:16" x14ac:dyDescent="0.3">
      <c r="A1623" s="7" t="s">
        <v>35</v>
      </c>
      <c r="B1623" s="7" t="s">
        <v>757</v>
      </c>
      <c r="C1623" s="7" t="s">
        <v>758</v>
      </c>
      <c r="D1623" s="7" t="s">
        <v>1954</v>
      </c>
      <c r="E1623" s="7" t="s">
        <v>1955</v>
      </c>
      <c r="F1623" s="10">
        <v>8198</v>
      </c>
      <c r="G1623" s="9"/>
      <c r="H1623" s="14">
        <f t="shared" si="25"/>
        <v>0</v>
      </c>
      <c r="I1623" s="10">
        <v>8198</v>
      </c>
      <c r="J1623" s="12">
        <v>0</v>
      </c>
      <c r="K1623" s="10">
        <v>8198</v>
      </c>
      <c r="L1623" s="12">
        <v>4.1999999999999997E-3</v>
      </c>
      <c r="M1623" s="11"/>
      <c r="N1623" s="7" t="s">
        <v>38</v>
      </c>
      <c r="O1623" s="10">
        <v>8198</v>
      </c>
      <c r="P1623" s="12">
        <v>4.1999999999999997E-3</v>
      </c>
    </row>
    <row r="1624" spans="1:16" x14ac:dyDescent="0.3">
      <c r="A1624" s="7" t="s">
        <v>35</v>
      </c>
      <c r="B1624" s="7" t="s">
        <v>759</v>
      </c>
      <c r="C1624" s="7" t="s">
        <v>760</v>
      </c>
      <c r="D1624" s="7" t="s">
        <v>1956</v>
      </c>
      <c r="E1624" s="7" t="s">
        <v>1957</v>
      </c>
      <c r="F1624" s="10">
        <v>2517402</v>
      </c>
      <c r="G1624" s="8">
        <v>5</v>
      </c>
      <c r="H1624" s="14">
        <f t="shared" si="25"/>
        <v>125870</v>
      </c>
      <c r="I1624" s="10">
        <v>2643272</v>
      </c>
      <c r="J1624" s="12">
        <v>0</v>
      </c>
      <c r="K1624" s="10">
        <v>2643272</v>
      </c>
      <c r="L1624" s="12">
        <v>2.2121</v>
      </c>
      <c r="M1624" s="11"/>
      <c r="N1624" s="7" t="s">
        <v>38</v>
      </c>
      <c r="O1624" s="10">
        <v>2643272</v>
      </c>
      <c r="P1624" s="12">
        <v>2.2121</v>
      </c>
    </row>
    <row r="1625" spans="1:16" x14ac:dyDescent="0.3">
      <c r="A1625" s="7" t="s">
        <v>35</v>
      </c>
      <c r="B1625" s="7" t="s">
        <v>759</v>
      </c>
      <c r="C1625" s="7" t="s">
        <v>760</v>
      </c>
      <c r="D1625" s="7" t="s">
        <v>1969</v>
      </c>
      <c r="E1625" s="7" t="s">
        <v>1970</v>
      </c>
      <c r="F1625" s="10">
        <v>3291153</v>
      </c>
      <c r="G1625" s="8">
        <v>5</v>
      </c>
      <c r="H1625" s="14">
        <f t="shared" si="25"/>
        <v>164558</v>
      </c>
      <c r="I1625" s="10">
        <v>3455711</v>
      </c>
      <c r="J1625" s="12">
        <v>0</v>
      </c>
      <c r="K1625" s="10">
        <v>3455711</v>
      </c>
      <c r="L1625" s="12">
        <v>2.8919999999999999</v>
      </c>
      <c r="M1625" s="11"/>
      <c r="N1625" s="7" t="s">
        <v>38</v>
      </c>
      <c r="O1625" s="10">
        <v>3455711</v>
      </c>
      <c r="P1625" s="12">
        <v>2.8919999999999999</v>
      </c>
    </row>
    <row r="1626" spans="1:16" x14ac:dyDescent="0.3">
      <c r="A1626" s="7" t="s">
        <v>35</v>
      </c>
      <c r="B1626" s="7" t="s">
        <v>759</v>
      </c>
      <c r="C1626" s="7" t="s">
        <v>760</v>
      </c>
      <c r="D1626" s="7" t="s">
        <v>2090</v>
      </c>
      <c r="E1626" s="7" t="s">
        <v>2091</v>
      </c>
      <c r="F1626" s="10">
        <v>0</v>
      </c>
      <c r="G1626" s="8">
        <v>5</v>
      </c>
      <c r="H1626" s="14">
        <f t="shared" si="25"/>
        <v>0</v>
      </c>
      <c r="I1626" s="10">
        <v>0</v>
      </c>
      <c r="J1626" s="12">
        <v>0</v>
      </c>
      <c r="K1626" s="10">
        <v>0</v>
      </c>
      <c r="L1626" s="12">
        <v>0</v>
      </c>
      <c r="M1626" s="11"/>
      <c r="N1626" s="7" t="s">
        <v>38</v>
      </c>
      <c r="O1626" s="10">
        <v>0</v>
      </c>
      <c r="P1626" s="12">
        <v>0</v>
      </c>
    </row>
    <row r="1627" spans="1:16" x14ac:dyDescent="0.3">
      <c r="A1627" s="7" t="s">
        <v>35</v>
      </c>
      <c r="B1627" s="7" t="s">
        <v>759</v>
      </c>
      <c r="C1627" s="7" t="s">
        <v>760</v>
      </c>
      <c r="D1627" s="7" t="s">
        <v>1991</v>
      </c>
      <c r="E1627" s="7" t="s">
        <v>1992</v>
      </c>
      <c r="F1627" s="10">
        <v>1214766</v>
      </c>
      <c r="G1627" s="8">
        <v>5</v>
      </c>
      <c r="H1627" s="14">
        <f t="shared" si="25"/>
        <v>60738</v>
      </c>
      <c r="I1627" s="10">
        <v>1275504</v>
      </c>
      <c r="J1627" s="12">
        <v>0</v>
      </c>
      <c r="K1627" s="10">
        <v>1275504</v>
      </c>
      <c r="L1627" s="12">
        <v>1.0673999999999999</v>
      </c>
      <c r="M1627" s="11"/>
      <c r="N1627" s="7" t="s">
        <v>38</v>
      </c>
      <c r="O1627" s="10">
        <v>1275504</v>
      </c>
      <c r="P1627" s="12">
        <v>1.0673999999999999</v>
      </c>
    </row>
    <row r="1628" spans="1:16" x14ac:dyDescent="0.3">
      <c r="A1628" s="7" t="s">
        <v>35</v>
      </c>
      <c r="B1628" s="7" t="s">
        <v>759</v>
      </c>
      <c r="C1628" s="7" t="s">
        <v>760</v>
      </c>
      <c r="D1628" s="7" t="s">
        <v>1993</v>
      </c>
      <c r="E1628" s="7" t="s">
        <v>1994</v>
      </c>
      <c r="F1628" s="10">
        <v>807962</v>
      </c>
      <c r="G1628" s="8">
        <v>5</v>
      </c>
      <c r="H1628" s="14">
        <f t="shared" si="25"/>
        <v>40398</v>
      </c>
      <c r="I1628" s="10">
        <v>848360</v>
      </c>
      <c r="J1628" s="12">
        <v>0</v>
      </c>
      <c r="K1628" s="10">
        <v>848360</v>
      </c>
      <c r="L1628" s="12">
        <v>0.71</v>
      </c>
      <c r="M1628" s="11"/>
      <c r="N1628" s="7" t="s">
        <v>38</v>
      </c>
      <c r="O1628" s="10">
        <v>848360</v>
      </c>
      <c r="P1628" s="12">
        <v>0.71</v>
      </c>
    </row>
    <row r="1629" spans="1:16" x14ac:dyDescent="0.3">
      <c r="A1629" s="7" t="s">
        <v>35</v>
      </c>
      <c r="B1629" s="7" t="s">
        <v>759</v>
      </c>
      <c r="C1629" s="7" t="s">
        <v>760</v>
      </c>
      <c r="D1629" s="7" t="s">
        <v>1959</v>
      </c>
      <c r="E1629" s="7" t="s">
        <v>1960</v>
      </c>
      <c r="F1629" s="10">
        <v>89520</v>
      </c>
      <c r="G1629" s="8">
        <v>5</v>
      </c>
      <c r="H1629" s="14">
        <f t="shared" si="25"/>
        <v>4476</v>
      </c>
      <c r="I1629" s="10">
        <v>93996</v>
      </c>
      <c r="J1629" s="12">
        <v>0</v>
      </c>
      <c r="K1629" s="10">
        <v>93996</v>
      </c>
      <c r="L1629" s="12">
        <v>7.8700000000000006E-2</v>
      </c>
      <c r="M1629" s="11"/>
      <c r="N1629" s="7" t="s">
        <v>38</v>
      </c>
      <c r="O1629" s="10">
        <v>93996</v>
      </c>
      <c r="P1629" s="12">
        <v>7.8700000000000006E-2</v>
      </c>
    </row>
    <row r="1630" spans="1:16" x14ac:dyDescent="0.3">
      <c r="A1630" s="7" t="s">
        <v>35</v>
      </c>
      <c r="B1630" s="7" t="s">
        <v>759</v>
      </c>
      <c r="C1630" s="7" t="s">
        <v>760</v>
      </c>
      <c r="D1630" s="7" t="s">
        <v>2028</v>
      </c>
      <c r="E1630" s="7" t="s">
        <v>2029</v>
      </c>
      <c r="F1630" s="10">
        <v>731534</v>
      </c>
      <c r="G1630" s="8">
        <v>5</v>
      </c>
      <c r="H1630" s="14">
        <f t="shared" si="25"/>
        <v>36577</v>
      </c>
      <c r="I1630" s="10">
        <v>768111</v>
      </c>
      <c r="J1630" s="12">
        <v>0</v>
      </c>
      <c r="K1630" s="10">
        <v>768111</v>
      </c>
      <c r="L1630" s="12">
        <v>0.64280000000000004</v>
      </c>
      <c r="M1630" s="11"/>
      <c r="N1630" s="7" t="s">
        <v>38</v>
      </c>
      <c r="O1630" s="10">
        <v>768111</v>
      </c>
      <c r="P1630" s="12">
        <v>0.64280000000000004</v>
      </c>
    </row>
    <row r="1631" spans="1:16" x14ac:dyDescent="0.3">
      <c r="A1631" s="7" t="s">
        <v>35</v>
      </c>
      <c r="B1631" s="7" t="s">
        <v>759</v>
      </c>
      <c r="C1631" s="7" t="s">
        <v>760</v>
      </c>
      <c r="D1631" s="7" t="s">
        <v>2030</v>
      </c>
      <c r="E1631" s="7" t="s">
        <v>2031</v>
      </c>
      <c r="F1631" s="10">
        <v>0</v>
      </c>
      <c r="G1631" s="8">
        <v>5</v>
      </c>
      <c r="H1631" s="14">
        <f t="shared" si="25"/>
        <v>0</v>
      </c>
      <c r="I1631" s="10">
        <v>0</v>
      </c>
      <c r="J1631" s="12">
        <v>0</v>
      </c>
      <c r="K1631" s="10">
        <v>0</v>
      </c>
      <c r="L1631" s="12">
        <v>0</v>
      </c>
      <c r="M1631" s="11"/>
      <c r="N1631" s="7" t="s">
        <v>38</v>
      </c>
      <c r="O1631" s="10">
        <v>0</v>
      </c>
      <c r="P1631" s="12">
        <v>0</v>
      </c>
    </row>
    <row r="1632" spans="1:16" x14ac:dyDescent="0.3">
      <c r="A1632" s="7" t="s">
        <v>35</v>
      </c>
      <c r="B1632" s="7" t="s">
        <v>759</v>
      </c>
      <c r="C1632" s="7" t="s">
        <v>760</v>
      </c>
      <c r="D1632" s="7" t="s">
        <v>2032</v>
      </c>
      <c r="E1632" s="7" t="s">
        <v>2033</v>
      </c>
      <c r="F1632" s="10">
        <v>1275279</v>
      </c>
      <c r="G1632" s="8">
        <v>5</v>
      </c>
      <c r="H1632" s="14">
        <f t="shared" si="25"/>
        <v>63764</v>
      </c>
      <c r="I1632" s="10">
        <v>1339043</v>
      </c>
      <c r="J1632" s="12">
        <v>0</v>
      </c>
      <c r="K1632" s="10">
        <v>1339043</v>
      </c>
      <c r="L1632" s="12">
        <v>1.1206</v>
      </c>
      <c r="M1632" s="11"/>
      <c r="N1632" s="7" t="s">
        <v>38</v>
      </c>
      <c r="O1632" s="10">
        <v>1339043</v>
      </c>
      <c r="P1632" s="12">
        <v>1.1206</v>
      </c>
    </row>
    <row r="1633" spans="1:16" x14ac:dyDescent="0.3">
      <c r="A1633" s="7" t="s">
        <v>35</v>
      </c>
      <c r="B1633" s="7" t="s">
        <v>759</v>
      </c>
      <c r="C1633" s="7" t="s">
        <v>760</v>
      </c>
      <c r="D1633" s="7" t="s">
        <v>2018</v>
      </c>
      <c r="E1633" s="7" t="s">
        <v>2019</v>
      </c>
      <c r="F1633" s="10">
        <v>2306771</v>
      </c>
      <c r="G1633" s="8">
        <v>5</v>
      </c>
      <c r="H1633" s="14">
        <f t="shared" si="25"/>
        <v>115339</v>
      </c>
      <c r="I1633" s="10">
        <v>2422110</v>
      </c>
      <c r="J1633" s="12">
        <v>0</v>
      </c>
      <c r="K1633" s="10">
        <v>2422110</v>
      </c>
      <c r="L1633" s="12">
        <v>2.0270000000000001</v>
      </c>
      <c r="M1633" s="11"/>
      <c r="N1633" s="7" t="s">
        <v>38</v>
      </c>
      <c r="O1633" s="10">
        <v>2422110</v>
      </c>
      <c r="P1633" s="12">
        <v>2.0270000000000001</v>
      </c>
    </row>
    <row r="1634" spans="1:16" x14ac:dyDescent="0.3">
      <c r="A1634" s="7" t="s">
        <v>35</v>
      </c>
      <c r="B1634" s="7" t="s">
        <v>759</v>
      </c>
      <c r="C1634" s="7" t="s">
        <v>760</v>
      </c>
      <c r="D1634" s="7" t="s">
        <v>1995</v>
      </c>
      <c r="E1634" s="7" t="s">
        <v>1996</v>
      </c>
      <c r="F1634" s="10">
        <v>3950</v>
      </c>
      <c r="G1634" s="8">
        <v>5</v>
      </c>
      <c r="H1634" s="14">
        <f t="shared" si="25"/>
        <v>198</v>
      </c>
      <c r="I1634" s="10">
        <v>4148</v>
      </c>
      <c r="J1634" s="12">
        <v>0</v>
      </c>
      <c r="K1634" s="10">
        <v>4148</v>
      </c>
      <c r="L1634" s="12">
        <v>3.5000000000000001E-3</v>
      </c>
      <c r="M1634" s="11"/>
      <c r="N1634" s="7" t="s">
        <v>38</v>
      </c>
      <c r="O1634" s="10">
        <v>4148</v>
      </c>
      <c r="P1634" s="12">
        <v>3.5000000000000001E-3</v>
      </c>
    </row>
    <row r="1635" spans="1:16" x14ac:dyDescent="0.3">
      <c r="A1635" s="7" t="s">
        <v>35</v>
      </c>
      <c r="B1635" s="7" t="s">
        <v>759</v>
      </c>
      <c r="C1635" s="7" t="s">
        <v>760</v>
      </c>
      <c r="D1635" s="7" t="s">
        <v>1963</v>
      </c>
      <c r="E1635" s="7" t="s">
        <v>1964</v>
      </c>
      <c r="F1635" s="10">
        <v>237736</v>
      </c>
      <c r="G1635" s="8">
        <v>5</v>
      </c>
      <c r="H1635" s="14">
        <f t="shared" si="25"/>
        <v>11887</v>
      </c>
      <c r="I1635" s="10">
        <v>249623</v>
      </c>
      <c r="J1635" s="12">
        <v>0</v>
      </c>
      <c r="K1635" s="10">
        <v>249623</v>
      </c>
      <c r="L1635" s="12">
        <v>0.2089</v>
      </c>
      <c r="M1635" s="11"/>
      <c r="N1635" s="7" t="s">
        <v>38</v>
      </c>
      <c r="O1635" s="10">
        <v>249623</v>
      </c>
      <c r="P1635" s="12">
        <v>0.2089</v>
      </c>
    </row>
    <row r="1636" spans="1:16" x14ac:dyDescent="0.3">
      <c r="A1636" s="7" t="s">
        <v>35</v>
      </c>
      <c r="B1636" s="7" t="s">
        <v>759</v>
      </c>
      <c r="C1636" s="7" t="s">
        <v>760</v>
      </c>
      <c r="D1636" s="7" t="s">
        <v>1965</v>
      </c>
      <c r="E1636" s="7" t="s">
        <v>1966</v>
      </c>
      <c r="F1636" s="10">
        <v>53081</v>
      </c>
      <c r="G1636" s="8">
        <v>5</v>
      </c>
      <c r="H1636" s="14">
        <f t="shared" si="25"/>
        <v>2654</v>
      </c>
      <c r="I1636" s="10">
        <v>55735</v>
      </c>
      <c r="J1636" s="12">
        <v>0</v>
      </c>
      <c r="K1636" s="10">
        <v>55735</v>
      </c>
      <c r="L1636" s="12">
        <v>4.6600000000000003E-2</v>
      </c>
      <c r="M1636" s="11"/>
      <c r="N1636" s="7" t="s">
        <v>38</v>
      </c>
      <c r="O1636" s="10">
        <v>55735</v>
      </c>
      <c r="P1636" s="12">
        <v>4.6600000000000003E-2</v>
      </c>
    </row>
    <row r="1637" spans="1:16" x14ac:dyDescent="0.3">
      <c r="A1637" s="7" t="s">
        <v>35</v>
      </c>
      <c r="B1637" s="7" t="s">
        <v>759</v>
      </c>
      <c r="C1637" s="7" t="s">
        <v>760</v>
      </c>
      <c r="D1637" s="7" t="s">
        <v>1967</v>
      </c>
      <c r="E1637" s="7" t="s">
        <v>1968</v>
      </c>
      <c r="F1637" s="10">
        <v>446699</v>
      </c>
      <c r="G1637" s="8">
        <v>5</v>
      </c>
      <c r="H1637" s="14">
        <f t="shared" si="25"/>
        <v>22335</v>
      </c>
      <c r="I1637" s="10">
        <v>469034</v>
      </c>
      <c r="J1637" s="12">
        <v>0</v>
      </c>
      <c r="K1637" s="10">
        <v>469034</v>
      </c>
      <c r="L1637" s="12">
        <v>0.39250000000000002</v>
      </c>
      <c r="M1637" s="11"/>
      <c r="N1637" s="7" t="s">
        <v>38</v>
      </c>
      <c r="O1637" s="10">
        <v>469034</v>
      </c>
      <c r="P1637" s="12">
        <v>0.39250000000000002</v>
      </c>
    </row>
    <row r="1638" spans="1:16" x14ac:dyDescent="0.3">
      <c r="A1638" s="7" t="s">
        <v>35</v>
      </c>
      <c r="B1638" s="7" t="s">
        <v>759</v>
      </c>
      <c r="C1638" s="7" t="s">
        <v>760</v>
      </c>
      <c r="D1638" s="7" t="s">
        <v>2050</v>
      </c>
      <c r="E1638" s="7" t="s">
        <v>2051</v>
      </c>
      <c r="F1638" s="10">
        <v>0</v>
      </c>
      <c r="G1638" s="8">
        <v>5</v>
      </c>
      <c r="H1638" s="14">
        <f t="shared" si="25"/>
        <v>0</v>
      </c>
      <c r="I1638" s="10">
        <v>0</v>
      </c>
      <c r="J1638" s="12">
        <v>0</v>
      </c>
      <c r="K1638" s="10">
        <v>0</v>
      </c>
      <c r="L1638" s="12">
        <v>0</v>
      </c>
      <c r="M1638" s="11"/>
      <c r="N1638" s="7" t="s">
        <v>38</v>
      </c>
      <c r="O1638" s="10">
        <v>0</v>
      </c>
      <c r="P1638" s="12">
        <v>0</v>
      </c>
    </row>
    <row r="1639" spans="1:16" x14ac:dyDescent="0.3">
      <c r="A1639" s="7" t="s">
        <v>35</v>
      </c>
      <c r="B1639" s="7" t="s">
        <v>759</v>
      </c>
      <c r="C1639" s="7" t="s">
        <v>760</v>
      </c>
      <c r="D1639" s="7" t="s">
        <v>2046</v>
      </c>
      <c r="E1639" s="7" t="s">
        <v>2047</v>
      </c>
      <c r="F1639" s="10">
        <v>0</v>
      </c>
      <c r="G1639" s="8">
        <v>5</v>
      </c>
      <c r="H1639" s="14">
        <f t="shared" si="25"/>
        <v>0</v>
      </c>
      <c r="I1639" s="10">
        <v>0</v>
      </c>
      <c r="J1639" s="12">
        <v>0</v>
      </c>
      <c r="K1639" s="10">
        <v>0</v>
      </c>
      <c r="L1639" s="12">
        <v>0</v>
      </c>
      <c r="M1639" s="11"/>
      <c r="N1639" s="7" t="s">
        <v>38</v>
      </c>
      <c r="O1639" s="10">
        <v>0</v>
      </c>
      <c r="P1639" s="12">
        <v>0</v>
      </c>
    </row>
    <row r="1640" spans="1:16" x14ac:dyDescent="0.3">
      <c r="A1640" s="7" t="s">
        <v>35</v>
      </c>
      <c r="B1640" s="7" t="s">
        <v>759</v>
      </c>
      <c r="C1640" s="7" t="s">
        <v>760</v>
      </c>
      <c r="D1640" s="7" t="s">
        <v>1971</v>
      </c>
      <c r="E1640" s="7" t="s">
        <v>1972</v>
      </c>
      <c r="F1640" s="10">
        <v>0</v>
      </c>
      <c r="G1640" s="8">
        <v>5</v>
      </c>
      <c r="H1640" s="14">
        <f t="shared" si="25"/>
        <v>0</v>
      </c>
      <c r="I1640" s="10">
        <v>0</v>
      </c>
      <c r="J1640" s="12">
        <v>0</v>
      </c>
      <c r="K1640" s="10">
        <v>0</v>
      </c>
      <c r="L1640" s="12">
        <v>0</v>
      </c>
      <c r="M1640" s="11"/>
      <c r="N1640" s="7" t="s">
        <v>38</v>
      </c>
      <c r="O1640" s="10">
        <v>0</v>
      </c>
      <c r="P1640" s="12">
        <v>0</v>
      </c>
    </row>
    <row r="1641" spans="1:16" x14ac:dyDescent="0.3">
      <c r="A1641" s="7" t="s">
        <v>35</v>
      </c>
      <c r="B1641" s="7" t="s">
        <v>759</v>
      </c>
      <c r="C1641" s="7" t="s">
        <v>760</v>
      </c>
      <c r="D1641" s="7" t="s">
        <v>2034</v>
      </c>
      <c r="E1641" s="7" t="s">
        <v>2035</v>
      </c>
      <c r="F1641" s="10">
        <v>0</v>
      </c>
      <c r="G1641" s="8">
        <v>5</v>
      </c>
      <c r="H1641" s="14">
        <f t="shared" si="25"/>
        <v>0</v>
      </c>
      <c r="I1641" s="10">
        <v>0</v>
      </c>
      <c r="J1641" s="12">
        <v>0</v>
      </c>
      <c r="K1641" s="10">
        <v>0</v>
      </c>
      <c r="L1641" s="12">
        <v>0</v>
      </c>
      <c r="M1641" s="11"/>
      <c r="N1641" s="7" t="s">
        <v>38</v>
      </c>
      <c r="O1641" s="10">
        <v>0</v>
      </c>
      <c r="P1641" s="12">
        <v>0</v>
      </c>
    </row>
    <row r="1642" spans="1:16" x14ac:dyDescent="0.3">
      <c r="A1642" s="7" t="s">
        <v>35</v>
      </c>
      <c r="B1642" s="7" t="s">
        <v>759</v>
      </c>
      <c r="C1642" s="7" t="s">
        <v>760</v>
      </c>
      <c r="D1642" s="7" t="s">
        <v>1997</v>
      </c>
      <c r="E1642" s="7" t="s">
        <v>1998</v>
      </c>
      <c r="F1642" s="10">
        <v>0</v>
      </c>
      <c r="G1642" s="8">
        <v>5</v>
      </c>
      <c r="H1642" s="14">
        <f t="shared" si="25"/>
        <v>0</v>
      </c>
      <c r="I1642" s="10">
        <v>0</v>
      </c>
      <c r="J1642" s="12">
        <v>0</v>
      </c>
      <c r="K1642" s="10">
        <v>0</v>
      </c>
      <c r="L1642" s="12">
        <v>0</v>
      </c>
      <c r="M1642" s="11"/>
      <c r="N1642" s="7" t="s">
        <v>38</v>
      </c>
      <c r="O1642" s="10">
        <v>0</v>
      </c>
      <c r="P1642" s="12">
        <v>0</v>
      </c>
    </row>
    <row r="1643" spans="1:16" x14ac:dyDescent="0.3">
      <c r="A1643" s="7" t="s">
        <v>35</v>
      </c>
      <c r="B1643" s="7" t="s">
        <v>759</v>
      </c>
      <c r="C1643" s="7" t="s">
        <v>760</v>
      </c>
      <c r="D1643" s="7" t="s">
        <v>2036</v>
      </c>
      <c r="E1643" s="7" t="s">
        <v>2037</v>
      </c>
      <c r="F1643" s="10">
        <v>0</v>
      </c>
      <c r="G1643" s="8">
        <v>5</v>
      </c>
      <c r="H1643" s="14">
        <f t="shared" si="25"/>
        <v>0</v>
      </c>
      <c r="I1643" s="10">
        <v>0</v>
      </c>
      <c r="J1643" s="12">
        <v>0</v>
      </c>
      <c r="K1643" s="10">
        <v>0</v>
      </c>
      <c r="L1643" s="12">
        <v>0</v>
      </c>
      <c r="M1643" s="11"/>
      <c r="N1643" s="7" t="s">
        <v>38</v>
      </c>
      <c r="O1643" s="10">
        <v>0</v>
      </c>
      <c r="P1643" s="12">
        <v>0</v>
      </c>
    </row>
    <row r="1644" spans="1:16" x14ac:dyDescent="0.3">
      <c r="A1644" s="7" t="s">
        <v>35</v>
      </c>
      <c r="B1644" s="7" t="s">
        <v>759</v>
      </c>
      <c r="C1644" s="7" t="s">
        <v>760</v>
      </c>
      <c r="D1644" s="7" t="s">
        <v>1999</v>
      </c>
      <c r="E1644" s="7" t="s">
        <v>2000</v>
      </c>
      <c r="F1644" s="10">
        <v>215112</v>
      </c>
      <c r="G1644" s="8">
        <v>5</v>
      </c>
      <c r="H1644" s="14">
        <f t="shared" si="25"/>
        <v>10756</v>
      </c>
      <c r="I1644" s="10">
        <v>225868</v>
      </c>
      <c r="J1644" s="12">
        <v>0</v>
      </c>
      <c r="K1644" s="10">
        <v>225868</v>
      </c>
      <c r="L1644" s="12">
        <v>0.189</v>
      </c>
      <c r="M1644" s="11"/>
      <c r="N1644" s="7" t="s">
        <v>38</v>
      </c>
      <c r="O1644" s="10">
        <v>225868</v>
      </c>
      <c r="P1644" s="12">
        <v>0.189</v>
      </c>
    </row>
    <row r="1645" spans="1:16" x14ac:dyDescent="0.3">
      <c r="A1645" s="7" t="s">
        <v>35</v>
      </c>
      <c r="B1645" s="7" t="s">
        <v>759</v>
      </c>
      <c r="C1645" s="7" t="s">
        <v>760</v>
      </c>
      <c r="D1645" s="7" t="s">
        <v>2099</v>
      </c>
      <c r="E1645" s="7" t="s">
        <v>2100</v>
      </c>
      <c r="F1645" s="10">
        <v>0</v>
      </c>
      <c r="G1645" s="8">
        <v>5</v>
      </c>
      <c r="H1645" s="14">
        <f t="shared" si="25"/>
        <v>0</v>
      </c>
      <c r="I1645" s="10">
        <v>0</v>
      </c>
      <c r="J1645" s="12">
        <v>0</v>
      </c>
      <c r="K1645" s="10">
        <v>0</v>
      </c>
      <c r="L1645" s="12">
        <v>0</v>
      </c>
      <c r="M1645" s="11"/>
      <c r="N1645" s="7" t="s">
        <v>38</v>
      </c>
      <c r="O1645" s="10">
        <v>0</v>
      </c>
      <c r="P1645" s="12">
        <v>0</v>
      </c>
    </row>
    <row r="1646" spans="1:16" x14ac:dyDescent="0.3">
      <c r="A1646" s="7" t="s">
        <v>35</v>
      </c>
      <c r="B1646" s="7" t="s">
        <v>759</v>
      </c>
      <c r="C1646" s="7" t="s">
        <v>760</v>
      </c>
      <c r="D1646" s="7" t="s">
        <v>2008</v>
      </c>
      <c r="E1646" s="7" t="s">
        <v>2009</v>
      </c>
      <c r="F1646" s="10">
        <v>335967</v>
      </c>
      <c r="G1646" s="8">
        <v>5</v>
      </c>
      <c r="H1646" s="14">
        <f t="shared" si="25"/>
        <v>16798</v>
      </c>
      <c r="I1646" s="10">
        <v>352765</v>
      </c>
      <c r="J1646" s="12">
        <v>0</v>
      </c>
      <c r="K1646" s="10">
        <v>352765</v>
      </c>
      <c r="L1646" s="12">
        <v>0.29520000000000002</v>
      </c>
      <c r="M1646" s="11"/>
      <c r="N1646" s="7" t="s">
        <v>38</v>
      </c>
      <c r="O1646" s="10">
        <v>352765</v>
      </c>
      <c r="P1646" s="12">
        <v>0.29520000000000002</v>
      </c>
    </row>
    <row r="1647" spans="1:16" x14ac:dyDescent="0.3">
      <c r="A1647" s="7" t="s">
        <v>35</v>
      </c>
      <c r="B1647" s="7" t="s">
        <v>759</v>
      </c>
      <c r="C1647" s="7" t="s">
        <v>760</v>
      </c>
      <c r="D1647" s="7" t="s">
        <v>2042</v>
      </c>
      <c r="E1647" s="7" t="s">
        <v>2043</v>
      </c>
      <c r="F1647" s="10">
        <v>0</v>
      </c>
      <c r="G1647" s="8">
        <v>5</v>
      </c>
      <c r="H1647" s="14">
        <f t="shared" si="25"/>
        <v>0</v>
      </c>
      <c r="I1647" s="10">
        <v>0</v>
      </c>
      <c r="J1647" s="12">
        <v>0</v>
      </c>
      <c r="K1647" s="10">
        <v>0</v>
      </c>
      <c r="L1647" s="12">
        <v>0</v>
      </c>
      <c r="M1647" s="11"/>
      <c r="N1647" s="7" t="s">
        <v>38</v>
      </c>
      <c r="O1647" s="10">
        <v>0</v>
      </c>
      <c r="P1647" s="12">
        <v>0</v>
      </c>
    </row>
    <row r="1648" spans="1:16" x14ac:dyDescent="0.3">
      <c r="A1648" s="7" t="s">
        <v>35</v>
      </c>
      <c r="B1648" s="7" t="s">
        <v>759</v>
      </c>
      <c r="C1648" s="7" t="s">
        <v>760</v>
      </c>
      <c r="D1648" s="7" t="s">
        <v>2010</v>
      </c>
      <c r="E1648" s="7" t="s">
        <v>2011</v>
      </c>
      <c r="F1648" s="10">
        <v>67740</v>
      </c>
      <c r="G1648" s="8">
        <v>5</v>
      </c>
      <c r="H1648" s="14">
        <f t="shared" si="25"/>
        <v>3387</v>
      </c>
      <c r="I1648" s="10">
        <v>71127</v>
      </c>
      <c r="J1648" s="12">
        <v>0</v>
      </c>
      <c r="K1648" s="10">
        <v>71127</v>
      </c>
      <c r="L1648" s="12">
        <v>5.9499999999999997E-2</v>
      </c>
      <c r="M1648" s="11"/>
      <c r="N1648" s="7" t="s">
        <v>38</v>
      </c>
      <c r="O1648" s="10">
        <v>71127</v>
      </c>
      <c r="P1648" s="12">
        <v>5.9499999999999997E-2</v>
      </c>
    </row>
    <row r="1649" spans="1:16" x14ac:dyDescent="0.3">
      <c r="A1649" s="7" t="s">
        <v>35</v>
      </c>
      <c r="B1649" s="7" t="s">
        <v>761</v>
      </c>
      <c r="C1649" s="7" t="s">
        <v>762</v>
      </c>
      <c r="D1649" s="7" t="s">
        <v>1969</v>
      </c>
      <c r="E1649" s="7" t="s">
        <v>1970</v>
      </c>
      <c r="F1649" s="10">
        <v>321700</v>
      </c>
      <c r="G1649" s="8">
        <v>5</v>
      </c>
      <c r="H1649" s="14">
        <f t="shared" si="25"/>
        <v>16085</v>
      </c>
      <c r="I1649" s="10">
        <v>337785</v>
      </c>
      <c r="J1649" s="12">
        <v>0</v>
      </c>
      <c r="K1649" s="10">
        <v>337785</v>
      </c>
      <c r="L1649" s="12">
        <v>0.28270000000000001</v>
      </c>
      <c r="M1649" s="11"/>
      <c r="N1649" s="7" t="s">
        <v>38</v>
      </c>
      <c r="O1649" s="10">
        <v>337785</v>
      </c>
      <c r="P1649" s="12">
        <v>0.28270000000000001</v>
      </c>
    </row>
    <row r="1650" spans="1:16" x14ac:dyDescent="0.3">
      <c r="A1650" s="7" t="s">
        <v>35</v>
      </c>
      <c r="B1650" s="7" t="s">
        <v>761</v>
      </c>
      <c r="C1650" s="7" t="s">
        <v>762</v>
      </c>
      <c r="D1650" s="7" t="s">
        <v>1989</v>
      </c>
      <c r="E1650" s="7" t="s">
        <v>1990</v>
      </c>
      <c r="F1650" s="10">
        <v>467630</v>
      </c>
      <c r="G1650" s="8">
        <v>5</v>
      </c>
      <c r="H1650" s="14">
        <f t="shared" si="25"/>
        <v>23382</v>
      </c>
      <c r="I1650" s="10">
        <v>491012</v>
      </c>
      <c r="J1650" s="12">
        <v>0</v>
      </c>
      <c r="K1650" s="10">
        <v>491012</v>
      </c>
      <c r="L1650" s="12">
        <v>0.41089999999999999</v>
      </c>
      <c r="M1650" s="11"/>
      <c r="N1650" s="7" t="s">
        <v>38</v>
      </c>
      <c r="O1650" s="10">
        <v>491012</v>
      </c>
      <c r="P1650" s="12">
        <v>0.41089999999999999</v>
      </c>
    </row>
    <row r="1651" spans="1:16" x14ac:dyDescent="0.3">
      <c r="A1651" s="7" t="s">
        <v>35</v>
      </c>
      <c r="B1651" s="7" t="s">
        <v>761</v>
      </c>
      <c r="C1651" s="7" t="s">
        <v>762</v>
      </c>
      <c r="D1651" s="7" t="s">
        <v>1959</v>
      </c>
      <c r="E1651" s="7" t="s">
        <v>1960</v>
      </c>
      <c r="F1651" s="10">
        <v>35175</v>
      </c>
      <c r="G1651" s="8">
        <v>5</v>
      </c>
      <c r="H1651" s="14">
        <f t="shared" si="25"/>
        <v>1759</v>
      </c>
      <c r="I1651" s="10">
        <v>36934</v>
      </c>
      <c r="J1651" s="12">
        <v>0</v>
      </c>
      <c r="K1651" s="10">
        <v>36934</v>
      </c>
      <c r="L1651" s="12">
        <v>3.09E-2</v>
      </c>
      <c r="M1651" s="11"/>
      <c r="N1651" s="7" t="s">
        <v>38</v>
      </c>
      <c r="O1651" s="10">
        <v>36934</v>
      </c>
      <c r="P1651" s="12">
        <v>3.09E-2</v>
      </c>
    </row>
    <row r="1652" spans="1:16" x14ac:dyDescent="0.3">
      <c r="A1652" s="7" t="s">
        <v>35</v>
      </c>
      <c r="B1652" s="7" t="s">
        <v>761</v>
      </c>
      <c r="C1652" s="7" t="s">
        <v>762</v>
      </c>
      <c r="D1652" s="7" t="s">
        <v>1963</v>
      </c>
      <c r="E1652" s="7" t="s">
        <v>1964</v>
      </c>
      <c r="F1652" s="10">
        <v>16484</v>
      </c>
      <c r="G1652" s="8">
        <v>5</v>
      </c>
      <c r="H1652" s="14">
        <f t="shared" si="25"/>
        <v>824</v>
      </c>
      <c r="I1652" s="10">
        <v>17308</v>
      </c>
      <c r="J1652" s="12">
        <v>0</v>
      </c>
      <c r="K1652" s="10">
        <v>17308</v>
      </c>
      <c r="L1652" s="12">
        <v>1.4500000000000001E-2</v>
      </c>
      <c r="M1652" s="11"/>
      <c r="N1652" s="7" t="s">
        <v>38</v>
      </c>
      <c r="O1652" s="10">
        <v>17308</v>
      </c>
      <c r="P1652" s="12">
        <v>1.4500000000000001E-2</v>
      </c>
    </row>
    <row r="1653" spans="1:16" x14ac:dyDescent="0.3">
      <c r="A1653" s="7" t="s">
        <v>35</v>
      </c>
      <c r="B1653" s="7" t="s">
        <v>761</v>
      </c>
      <c r="C1653" s="7" t="s">
        <v>762</v>
      </c>
      <c r="D1653" s="7" t="s">
        <v>1965</v>
      </c>
      <c r="E1653" s="7" t="s">
        <v>1966</v>
      </c>
      <c r="F1653" s="10">
        <v>7722</v>
      </c>
      <c r="G1653" s="8">
        <v>5</v>
      </c>
      <c r="H1653" s="14">
        <f t="shared" si="25"/>
        <v>386</v>
      </c>
      <c r="I1653" s="10">
        <v>8108</v>
      </c>
      <c r="J1653" s="12">
        <v>0</v>
      </c>
      <c r="K1653" s="10">
        <v>8108</v>
      </c>
      <c r="L1653" s="12">
        <v>6.7999999999999996E-3</v>
      </c>
      <c r="M1653" s="11"/>
      <c r="N1653" s="7" t="s">
        <v>38</v>
      </c>
      <c r="O1653" s="10">
        <v>8108</v>
      </c>
      <c r="P1653" s="12">
        <v>6.7999999999999996E-3</v>
      </c>
    </row>
    <row r="1654" spans="1:16" x14ac:dyDescent="0.3">
      <c r="A1654" s="7" t="s">
        <v>35</v>
      </c>
      <c r="B1654" s="7" t="s">
        <v>761</v>
      </c>
      <c r="C1654" s="7" t="s">
        <v>762</v>
      </c>
      <c r="D1654" s="7" t="s">
        <v>1967</v>
      </c>
      <c r="E1654" s="7" t="s">
        <v>1968</v>
      </c>
      <c r="F1654" s="10">
        <v>3180</v>
      </c>
      <c r="G1654" s="8">
        <v>5</v>
      </c>
      <c r="H1654" s="14">
        <f t="shared" si="25"/>
        <v>159</v>
      </c>
      <c r="I1654" s="10">
        <v>3339</v>
      </c>
      <c r="J1654" s="12">
        <v>0</v>
      </c>
      <c r="K1654" s="10">
        <v>3339</v>
      </c>
      <c r="L1654" s="12">
        <v>2.8E-3</v>
      </c>
      <c r="M1654" s="11"/>
      <c r="N1654" s="7" t="s">
        <v>38</v>
      </c>
      <c r="O1654" s="10">
        <v>3339</v>
      </c>
      <c r="P1654" s="12">
        <v>2.8E-3</v>
      </c>
    </row>
    <row r="1655" spans="1:16" x14ac:dyDescent="0.3">
      <c r="A1655" s="7" t="s">
        <v>35</v>
      </c>
      <c r="B1655" s="7" t="s">
        <v>761</v>
      </c>
      <c r="C1655" s="7" t="s">
        <v>762</v>
      </c>
      <c r="D1655" s="7" t="s">
        <v>1971</v>
      </c>
      <c r="E1655" s="7" t="s">
        <v>1972</v>
      </c>
      <c r="F1655" s="10">
        <v>0</v>
      </c>
      <c r="G1655" s="8">
        <v>5</v>
      </c>
      <c r="H1655" s="14">
        <f t="shared" si="25"/>
        <v>0</v>
      </c>
      <c r="I1655" s="10">
        <v>0</v>
      </c>
      <c r="J1655" s="12">
        <v>0</v>
      </c>
      <c r="K1655" s="10">
        <v>0</v>
      </c>
      <c r="L1655" s="12">
        <v>0</v>
      </c>
      <c r="M1655" s="11"/>
      <c r="N1655" s="7" t="s">
        <v>38</v>
      </c>
      <c r="O1655" s="10">
        <v>0</v>
      </c>
      <c r="P1655" s="12">
        <v>0</v>
      </c>
    </row>
    <row r="1656" spans="1:16" x14ac:dyDescent="0.3">
      <c r="A1656" s="7" t="s">
        <v>35</v>
      </c>
      <c r="B1656" s="7" t="s">
        <v>761</v>
      </c>
      <c r="C1656" s="7" t="s">
        <v>762</v>
      </c>
      <c r="D1656" s="7" t="s">
        <v>2034</v>
      </c>
      <c r="E1656" s="7" t="s">
        <v>2035</v>
      </c>
      <c r="F1656" s="10">
        <v>0</v>
      </c>
      <c r="G1656" s="8">
        <v>5</v>
      </c>
      <c r="H1656" s="14">
        <f t="shared" si="25"/>
        <v>0</v>
      </c>
      <c r="I1656" s="10">
        <v>0</v>
      </c>
      <c r="J1656" s="12">
        <v>0</v>
      </c>
      <c r="K1656" s="10">
        <v>0</v>
      </c>
      <c r="L1656" s="12">
        <v>0</v>
      </c>
      <c r="M1656" s="11"/>
      <c r="N1656" s="7" t="s">
        <v>38</v>
      </c>
      <c r="O1656" s="10">
        <v>0</v>
      </c>
      <c r="P1656" s="12">
        <v>0</v>
      </c>
    </row>
    <row r="1657" spans="1:16" x14ac:dyDescent="0.3">
      <c r="A1657" s="7" t="s">
        <v>35</v>
      </c>
      <c r="B1657" s="7" t="s">
        <v>761</v>
      </c>
      <c r="C1657" s="7" t="s">
        <v>762</v>
      </c>
      <c r="D1657" s="7" t="s">
        <v>2008</v>
      </c>
      <c r="E1657" s="7" t="s">
        <v>2009</v>
      </c>
      <c r="F1657" s="10">
        <v>0</v>
      </c>
      <c r="G1657" s="8">
        <v>5</v>
      </c>
      <c r="H1657" s="14">
        <f t="shared" si="25"/>
        <v>0</v>
      </c>
      <c r="I1657" s="10">
        <v>0</v>
      </c>
      <c r="J1657" s="12">
        <v>0</v>
      </c>
      <c r="K1657" s="10">
        <v>0</v>
      </c>
      <c r="L1657" s="12">
        <v>0</v>
      </c>
      <c r="M1657" s="11"/>
      <c r="N1657" s="7" t="s">
        <v>38</v>
      </c>
      <c r="O1657" s="10">
        <v>0</v>
      </c>
      <c r="P1657" s="12">
        <v>0</v>
      </c>
    </row>
    <row r="1658" spans="1:16" x14ac:dyDescent="0.3">
      <c r="A1658" s="7" t="s">
        <v>35</v>
      </c>
      <c r="B1658" s="7" t="s">
        <v>761</v>
      </c>
      <c r="C1658" s="7" t="s">
        <v>762</v>
      </c>
      <c r="D1658" s="7" t="s">
        <v>2020</v>
      </c>
      <c r="E1658" s="7" t="s">
        <v>2021</v>
      </c>
      <c r="F1658" s="10">
        <v>60186</v>
      </c>
      <c r="G1658" s="8">
        <v>5</v>
      </c>
      <c r="H1658" s="14">
        <f t="shared" si="25"/>
        <v>3009</v>
      </c>
      <c r="I1658" s="10">
        <v>63195</v>
      </c>
      <c r="J1658" s="12">
        <v>0</v>
      </c>
      <c r="K1658" s="10">
        <v>63195</v>
      </c>
      <c r="L1658" s="12">
        <v>5.2900000000000003E-2</v>
      </c>
      <c r="M1658" s="11"/>
      <c r="N1658" s="7" t="s">
        <v>38</v>
      </c>
      <c r="O1658" s="10">
        <v>63195</v>
      </c>
      <c r="P1658" s="12">
        <v>5.2900000000000003E-2</v>
      </c>
    </row>
    <row r="1659" spans="1:16" x14ac:dyDescent="0.3">
      <c r="A1659" s="7" t="s">
        <v>35</v>
      </c>
      <c r="B1659" s="7" t="s">
        <v>761</v>
      </c>
      <c r="C1659" s="7" t="s">
        <v>762</v>
      </c>
      <c r="D1659" s="7" t="s">
        <v>2010</v>
      </c>
      <c r="E1659" s="7" t="s">
        <v>2011</v>
      </c>
      <c r="F1659" s="10">
        <v>5355</v>
      </c>
      <c r="G1659" s="8">
        <v>5</v>
      </c>
      <c r="H1659" s="14">
        <f t="shared" si="25"/>
        <v>268</v>
      </c>
      <c r="I1659" s="10">
        <v>5623</v>
      </c>
      <c r="J1659" s="12">
        <v>0</v>
      </c>
      <c r="K1659" s="10">
        <v>5623</v>
      </c>
      <c r="L1659" s="12">
        <v>4.7000000000000002E-3</v>
      </c>
      <c r="M1659" s="11"/>
      <c r="N1659" s="7" t="s">
        <v>38</v>
      </c>
      <c r="O1659" s="10">
        <v>5623</v>
      </c>
      <c r="P1659" s="12">
        <v>4.7000000000000002E-3</v>
      </c>
    </row>
    <row r="1660" spans="1:16" x14ac:dyDescent="0.3">
      <c r="A1660" s="7" t="s">
        <v>35</v>
      </c>
      <c r="B1660" s="7" t="s">
        <v>763</v>
      </c>
      <c r="C1660" s="7" t="s">
        <v>764</v>
      </c>
      <c r="D1660" s="7" t="s">
        <v>1969</v>
      </c>
      <c r="E1660" s="7" t="s">
        <v>1970</v>
      </c>
      <c r="F1660" s="10">
        <v>0</v>
      </c>
      <c r="G1660" s="8">
        <v>5</v>
      </c>
      <c r="H1660" s="14">
        <f t="shared" si="25"/>
        <v>0</v>
      </c>
      <c r="I1660" s="10">
        <v>0</v>
      </c>
      <c r="J1660" s="12">
        <v>0</v>
      </c>
      <c r="K1660" s="10">
        <v>0</v>
      </c>
      <c r="L1660" s="12">
        <v>0</v>
      </c>
      <c r="M1660" s="11"/>
      <c r="N1660" s="7" t="s">
        <v>38</v>
      </c>
      <c r="O1660" s="10">
        <v>0</v>
      </c>
      <c r="P1660" s="12">
        <v>0</v>
      </c>
    </row>
    <row r="1661" spans="1:16" x14ac:dyDescent="0.3">
      <c r="A1661" s="7" t="s">
        <v>35</v>
      </c>
      <c r="B1661" s="7" t="s">
        <v>765</v>
      </c>
      <c r="C1661" s="7" t="s">
        <v>766</v>
      </c>
      <c r="D1661" s="7" t="s">
        <v>1956</v>
      </c>
      <c r="E1661" s="7" t="s">
        <v>1957</v>
      </c>
      <c r="F1661" s="10">
        <v>797259</v>
      </c>
      <c r="G1661" s="8">
        <v>3</v>
      </c>
      <c r="H1661" s="14">
        <f t="shared" si="25"/>
        <v>23918</v>
      </c>
      <c r="I1661" s="10">
        <v>821177</v>
      </c>
      <c r="J1661" s="12">
        <v>0.4375</v>
      </c>
      <c r="K1661" s="10">
        <v>821177</v>
      </c>
      <c r="L1661" s="12">
        <v>0.1852</v>
      </c>
      <c r="M1661" s="11"/>
      <c r="N1661" s="7" t="s">
        <v>38</v>
      </c>
      <c r="O1661" s="10">
        <v>821177</v>
      </c>
      <c r="P1661" s="12">
        <v>0.1852</v>
      </c>
    </row>
    <row r="1662" spans="1:16" x14ac:dyDescent="0.3">
      <c r="A1662" s="7" t="s">
        <v>35</v>
      </c>
      <c r="B1662" s="7" t="s">
        <v>765</v>
      </c>
      <c r="C1662" s="7" t="s">
        <v>766</v>
      </c>
      <c r="D1662" s="7" t="s">
        <v>1969</v>
      </c>
      <c r="E1662" s="7" t="s">
        <v>1970</v>
      </c>
      <c r="F1662" s="10">
        <v>0</v>
      </c>
      <c r="G1662" s="8">
        <v>5</v>
      </c>
      <c r="H1662" s="14">
        <f t="shared" si="25"/>
        <v>0</v>
      </c>
      <c r="I1662" s="10">
        <v>0</v>
      </c>
      <c r="J1662" s="12">
        <v>0</v>
      </c>
      <c r="K1662" s="10">
        <v>0</v>
      </c>
      <c r="L1662" s="12">
        <v>0</v>
      </c>
      <c r="M1662" s="11"/>
      <c r="N1662" s="7" t="s">
        <v>38</v>
      </c>
      <c r="O1662" s="10">
        <v>0</v>
      </c>
      <c r="P1662" s="12">
        <v>0</v>
      </c>
    </row>
    <row r="1663" spans="1:16" x14ac:dyDescent="0.3">
      <c r="A1663" s="7" t="s">
        <v>35</v>
      </c>
      <c r="B1663" s="7" t="s">
        <v>765</v>
      </c>
      <c r="C1663" s="7" t="s">
        <v>766</v>
      </c>
      <c r="D1663" s="7" t="s">
        <v>2090</v>
      </c>
      <c r="E1663" s="7" t="s">
        <v>2091</v>
      </c>
      <c r="F1663" s="10">
        <v>0</v>
      </c>
      <c r="G1663" s="9"/>
      <c r="H1663" s="14">
        <f t="shared" si="25"/>
        <v>0</v>
      </c>
      <c r="I1663" s="10">
        <v>0</v>
      </c>
      <c r="J1663" s="12">
        <v>0.2</v>
      </c>
      <c r="K1663" s="10">
        <v>0</v>
      </c>
      <c r="L1663" s="12">
        <v>0</v>
      </c>
      <c r="M1663" s="11"/>
      <c r="N1663" s="7" t="s">
        <v>38</v>
      </c>
      <c r="O1663" s="10">
        <v>0</v>
      </c>
      <c r="P1663" s="12">
        <v>0</v>
      </c>
    </row>
    <row r="1664" spans="1:16" x14ac:dyDescent="0.3">
      <c r="A1664" s="7" t="s">
        <v>35</v>
      </c>
      <c r="B1664" s="7" t="s">
        <v>765</v>
      </c>
      <c r="C1664" s="7" t="s">
        <v>766</v>
      </c>
      <c r="D1664" s="7" t="s">
        <v>1991</v>
      </c>
      <c r="E1664" s="7" t="s">
        <v>1992</v>
      </c>
      <c r="F1664" s="10">
        <v>2012530</v>
      </c>
      <c r="G1664" s="8">
        <v>3</v>
      </c>
      <c r="H1664" s="14">
        <f t="shared" si="25"/>
        <v>60376</v>
      </c>
      <c r="I1664" s="10">
        <v>2072906</v>
      </c>
      <c r="J1664" s="12">
        <v>0</v>
      </c>
      <c r="K1664" s="10">
        <v>2072906</v>
      </c>
      <c r="L1664" s="12">
        <v>0.46739999999999998</v>
      </c>
      <c r="M1664" s="11"/>
      <c r="N1664" s="7" t="s">
        <v>38</v>
      </c>
      <c r="O1664" s="10">
        <v>2072906</v>
      </c>
      <c r="P1664" s="12">
        <v>0.46739999999999998</v>
      </c>
    </row>
    <row r="1665" spans="1:16" x14ac:dyDescent="0.3">
      <c r="A1665" s="7" t="s">
        <v>35</v>
      </c>
      <c r="B1665" s="7" t="s">
        <v>765</v>
      </c>
      <c r="C1665" s="7" t="s">
        <v>766</v>
      </c>
      <c r="D1665" s="7" t="s">
        <v>1993</v>
      </c>
      <c r="E1665" s="7" t="s">
        <v>1994</v>
      </c>
      <c r="F1665" s="10">
        <v>1983493</v>
      </c>
      <c r="G1665" s="8">
        <v>3</v>
      </c>
      <c r="H1665" s="14">
        <f t="shared" si="25"/>
        <v>59505</v>
      </c>
      <c r="I1665" s="10">
        <v>2042998</v>
      </c>
      <c r="J1665" s="12">
        <v>0</v>
      </c>
      <c r="K1665" s="10">
        <v>2042998</v>
      </c>
      <c r="L1665" s="12">
        <v>0.4607</v>
      </c>
      <c r="M1665" s="11"/>
      <c r="N1665" s="7" t="s">
        <v>38</v>
      </c>
      <c r="O1665" s="10">
        <v>2042998</v>
      </c>
      <c r="P1665" s="12">
        <v>0.4607</v>
      </c>
    </row>
    <row r="1666" spans="1:16" x14ac:dyDescent="0.3">
      <c r="A1666" s="7" t="s">
        <v>35</v>
      </c>
      <c r="B1666" s="7" t="s">
        <v>765</v>
      </c>
      <c r="C1666" s="7" t="s">
        <v>766</v>
      </c>
      <c r="D1666" s="7" t="s">
        <v>1959</v>
      </c>
      <c r="E1666" s="7" t="s">
        <v>1960</v>
      </c>
      <c r="F1666" s="10">
        <v>364859</v>
      </c>
      <c r="G1666" s="8">
        <v>3</v>
      </c>
      <c r="H1666" s="14">
        <f t="shared" si="25"/>
        <v>10946</v>
      </c>
      <c r="I1666" s="10">
        <v>375805</v>
      </c>
      <c r="J1666" s="12">
        <v>0</v>
      </c>
      <c r="K1666" s="10">
        <v>375805</v>
      </c>
      <c r="L1666" s="12">
        <v>8.4699999999999998E-2</v>
      </c>
      <c r="M1666" s="11"/>
      <c r="N1666" s="7" t="s">
        <v>38</v>
      </c>
      <c r="O1666" s="10">
        <v>375805</v>
      </c>
      <c r="P1666" s="12">
        <v>8.4699999999999998E-2</v>
      </c>
    </row>
    <row r="1667" spans="1:16" x14ac:dyDescent="0.3">
      <c r="A1667" s="7" t="s">
        <v>35</v>
      </c>
      <c r="B1667" s="7" t="s">
        <v>765</v>
      </c>
      <c r="C1667" s="7" t="s">
        <v>766</v>
      </c>
      <c r="D1667" s="7" t="s">
        <v>2028</v>
      </c>
      <c r="E1667" s="7" t="s">
        <v>2029</v>
      </c>
      <c r="F1667" s="10">
        <v>304049</v>
      </c>
      <c r="G1667" s="8">
        <v>3</v>
      </c>
      <c r="H1667" s="14">
        <f t="shared" ref="H1667:H1730" si="26">I1667-F1667</f>
        <v>9121</v>
      </c>
      <c r="I1667" s="10">
        <v>313170</v>
      </c>
      <c r="J1667" s="12">
        <v>0.1</v>
      </c>
      <c r="K1667" s="10">
        <v>313170</v>
      </c>
      <c r="L1667" s="12">
        <v>7.0599999999999996E-2</v>
      </c>
      <c r="M1667" s="11"/>
      <c r="N1667" s="7" t="s">
        <v>38</v>
      </c>
      <c r="O1667" s="10">
        <v>313170</v>
      </c>
      <c r="P1667" s="12">
        <v>7.0599999999999996E-2</v>
      </c>
    </row>
    <row r="1668" spans="1:16" x14ac:dyDescent="0.3">
      <c r="A1668" s="7" t="s">
        <v>35</v>
      </c>
      <c r="B1668" s="7" t="s">
        <v>765</v>
      </c>
      <c r="C1668" s="7" t="s">
        <v>766</v>
      </c>
      <c r="D1668" s="7" t="s">
        <v>2092</v>
      </c>
      <c r="E1668" s="7" t="s">
        <v>2093</v>
      </c>
      <c r="F1668" s="10">
        <v>0</v>
      </c>
      <c r="G1668" s="8">
        <v>3</v>
      </c>
      <c r="H1668" s="14">
        <f t="shared" si="26"/>
        <v>0</v>
      </c>
      <c r="I1668" s="10">
        <v>0</v>
      </c>
      <c r="J1668" s="12">
        <v>0.2</v>
      </c>
      <c r="K1668" s="10">
        <v>0</v>
      </c>
      <c r="L1668" s="12">
        <v>0</v>
      </c>
      <c r="M1668" s="11"/>
      <c r="N1668" s="7" t="s">
        <v>38</v>
      </c>
      <c r="O1668" s="10">
        <v>0</v>
      </c>
      <c r="P1668" s="12">
        <v>0</v>
      </c>
    </row>
    <row r="1669" spans="1:16" x14ac:dyDescent="0.3">
      <c r="A1669" s="7" t="s">
        <v>35</v>
      </c>
      <c r="B1669" s="7" t="s">
        <v>765</v>
      </c>
      <c r="C1669" s="7" t="s">
        <v>766</v>
      </c>
      <c r="D1669" s="7" t="s">
        <v>2032</v>
      </c>
      <c r="E1669" s="7" t="s">
        <v>2033</v>
      </c>
      <c r="F1669" s="10">
        <v>1094577</v>
      </c>
      <c r="G1669" s="8">
        <v>3</v>
      </c>
      <c r="H1669" s="14">
        <f t="shared" si="26"/>
        <v>32837</v>
      </c>
      <c r="I1669" s="10">
        <v>1127414</v>
      </c>
      <c r="J1669" s="12">
        <v>0.6</v>
      </c>
      <c r="K1669" s="10">
        <v>1127414</v>
      </c>
      <c r="L1669" s="12">
        <v>0.25419999999999998</v>
      </c>
      <c r="M1669" s="11"/>
      <c r="N1669" s="7" t="s">
        <v>38</v>
      </c>
      <c r="O1669" s="10">
        <v>1127414</v>
      </c>
      <c r="P1669" s="12">
        <v>0.25419999999999998</v>
      </c>
    </row>
    <row r="1670" spans="1:16" x14ac:dyDescent="0.3">
      <c r="A1670" s="7" t="s">
        <v>35</v>
      </c>
      <c r="B1670" s="7" t="s">
        <v>765</v>
      </c>
      <c r="C1670" s="7" t="s">
        <v>766</v>
      </c>
      <c r="D1670" s="7" t="s">
        <v>2018</v>
      </c>
      <c r="E1670" s="7" t="s">
        <v>2019</v>
      </c>
      <c r="F1670" s="10">
        <v>972957</v>
      </c>
      <c r="G1670" s="8">
        <v>3</v>
      </c>
      <c r="H1670" s="14">
        <f t="shared" si="26"/>
        <v>29189</v>
      </c>
      <c r="I1670" s="10">
        <v>1002146</v>
      </c>
      <c r="J1670" s="12">
        <v>0.6</v>
      </c>
      <c r="K1670" s="10">
        <v>1002146</v>
      </c>
      <c r="L1670" s="12">
        <v>0.22600000000000001</v>
      </c>
      <c r="M1670" s="11"/>
      <c r="N1670" s="7" t="s">
        <v>38</v>
      </c>
      <c r="O1670" s="10">
        <v>1002146</v>
      </c>
      <c r="P1670" s="12">
        <v>0.22600000000000001</v>
      </c>
    </row>
    <row r="1671" spans="1:16" x14ac:dyDescent="0.3">
      <c r="A1671" s="7" t="s">
        <v>35</v>
      </c>
      <c r="B1671" s="7" t="s">
        <v>765</v>
      </c>
      <c r="C1671" s="7" t="s">
        <v>766</v>
      </c>
      <c r="D1671" s="7" t="s">
        <v>1963</v>
      </c>
      <c r="E1671" s="7" t="s">
        <v>1964</v>
      </c>
      <c r="F1671" s="10">
        <v>972957</v>
      </c>
      <c r="G1671" s="8">
        <v>3</v>
      </c>
      <c r="H1671" s="14">
        <f t="shared" si="26"/>
        <v>29189</v>
      </c>
      <c r="I1671" s="10">
        <v>1002146</v>
      </c>
      <c r="J1671" s="12">
        <v>0</v>
      </c>
      <c r="K1671" s="10">
        <v>1002146</v>
      </c>
      <c r="L1671" s="12">
        <v>0.22600000000000001</v>
      </c>
      <c r="M1671" s="11"/>
      <c r="N1671" s="7" t="s">
        <v>38</v>
      </c>
      <c r="O1671" s="10">
        <v>1002146</v>
      </c>
      <c r="P1671" s="12">
        <v>0.22600000000000001</v>
      </c>
    </row>
    <row r="1672" spans="1:16" x14ac:dyDescent="0.3">
      <c r="A1672" s="7" t="s">
        <v>35</v>
      </c>
      <c r="B1672" s="7" t="s">
        <v>765</v>
      </c>
      <c r="C1672" s="7" t="s">
        <v>766</v>
      </c>
      <c r="D1672" s="7" t="s">
        <v>2005</v>
      </c>
      <c r="E1672" s="7" t="s">
        <v>2006</v>
      </c>
      <c r="F1672" s="10">
        <v>0</v>
      </c>
      <c r="G1672" s="8">
        <v>3</v>
      </c>
      <c r="H1672" s="14">
        <f t="shared" si="26"/>
        <v>0</v>
      </c>
      <c r="I1672" s="10">
        <v>0</v>
      </c>
      <c r="J1672" s="12">
        <v>0.09</v>
      </c>
      <c r="K1672" s="10">
        <v>0</v>
      </c>
      <c r="L1672" s="12">
        <v>0</v>
      </c>
      <c r="M1672" s="11"/>
      <c r="N1672" s="7" t="s">
        <v>38</v>
      </c>
      <c r="O1672" s="10">
        <v>0</v>
      </c>
      <c r="P1672" s="12">
        <v>0</v>
      </c>
    </row>
    <row r="1673" spans="1:16" x14ac:dyDescent="0.3">
      <c r="A1673" s="7" t="s">
        <v>35</v>
      </c>
      <c r="B1673" s="7" t="s">
        <v>765</v>
      </c>
      <c r="C1673" s="7" t="s">
        <v>766</v>
      </c>
      <c r="D1673" s="7" t="s">
        <v>2034</v>
      </c>
      <c r="E1673" s="7" t="s">
        <v>2035</v>
      </c>
      <c r="F1673" s="10">
        <v>0</v>
      </c>
      <c r="G1673" s="8">
        <v>3</v>
      </c>
      <c r="H1673" s="14">
        <f t="shared" si="26"/>
        <v>0</v>
      </c>
      <c r="I1673" s="10">
        <v>0</v>
      </c>
      <c r="J1673" s="12">
        <v>0</v>
      </c>
      <c r="K1673" s="10">
        <v>0</v>
      </c>
      <c r="L1673" s="12">
        <v>0</v>
      </c>
      <c r="M1673" s="11"/>
      <c r="N1673" s="7" t="s">
        <v>38</v>
      </c>
      <c r="O1673" s="10">
        <v>0</v>
      </c>
      <c r="P1673" s="12">
        <v>0</v>
      </c>
    </row>
    <row r="1674" spans="1:16" x14ac:dyDescent="0.3">
      <c r="A1674" s="7" t="s">
        <v>35</v>
      </c>
      <c r="B1674" s="7" t="s">
        <v>765</v>
      </c>
      <c r="C1674" s="7" t="s">
        <v>766</v>
      </c>
      <c r="D1674" s="7" t="s">
        <v>2099</v>
      </c>
      <c r="E1674" s="7" t="s">
        <v>2100</v>
      </c>
      <c r="F1674" s="10">
        <v>0</v>
      </c>
      <c r="G1674" s="8">
        <v>3</v>
      </c>
      <c r="H1674" s="14">
        <f t="shared" si="26"/>
        <v>0</v>
      </c>
      <c r="I1674" s="10">
        <v>0</v>
      </c>
      <c r="J1674" s="12">
        <v>0.1</v>
      </c>
      <c r="K1674" s="10">
        <v>0</v>
      </c>
      <c r="L1674" s="12">
        <v>0</v>
      </c>
      <c r="M1674" s="11"/>
      <c r="N1674" s="7" t="s">
        <v>38</v>
      </c>
      <c r="O1674" s="10">
        <v>0</v>
      </c>
      <c r="P1674" s="12">
        <v>0</v>
      </c>
    </row>
    <row r="1675" spans="1:16" x14ac:dyDescent="0.3">
      <c r="A1675" s="7" t="s">
        <v>35</v>
      </c>
      <c r="B1675" s="7" t="s">
        <v>765</v>
      </c>
      <c r="C1675" s="7" t="s">
        <v>766</v>
      </c>
      <c r="D1675" s="7" t="s">
        <v>1958</v>
      </c>
      <c r="E1675" s="7" t="s">
        <v>2007</v>
      </c>
      <c r="F1675" s="10">
        <v>153781</v>
      </c>
      <c r="G1675" s="8">
        <v>3</v>
      </c>
      <c r="H1675" s="14">
        <f t="shared" si="26"/>
        <v>4613</v>
      </c>
      <c r="I1675" s="10">
        <v>158394</v>
      </c>
      <c r="J1675" s="12">
        <v>0.04</v>
      </c>
      <c r="K1675" s="10">
        <v>158394</v>
      </c>
      <c r="L1675" s="12">
        <v>3.5700000000000003E-2</v>
      </c>
      <c r="M1675" s="11"/>
      <c r="N1675" s="7" t="s">
        <v>38</v>
      </c>
      <c r="O1675" s="10">
        <v>158394</v>
      </c>
      <c r="P1675" s="12">
        <v>3.5700000000000003E-2</v>
      </c>
    </row>
    <row r="1676" spans="1:16" x14ac:dyDescent="0.3">
      <c r="A1676" s="7" t="s">
        <v>35</v>
      </c>
      <c r="B1676" s="7" t="s">
        <v>765</v>
      </c>
      <c r="C1676" s="7" t="s">
        <v>766</v>
      </c>
      <c r="D1676" s="7" t="s">
        <v>2024</v>
      </c>
      <c r="E1676" s="7" t="s">
        <v>2025</v>
      </c>
      <c r="F1676" s="10">
        <v>140500</v>
      </c>
      <c r="G1676" s="8">
        <v>5</v>
      </c>
      <c r="H1676" s="14">
        <f t="shared" si="26"/>
        <v>7025</v>
      </c>
      <c r="I1676" s="10">
        <v>147525</v>
      </c>
      <c r="J1676" s="12">
        <v>0</v>
      </c>
      <c r="K1676" s="10">
        <v>147525</v>
      </c>
      <c r="L1676" s="12">
        <v>3.3300000000000003E-2</v>
      </c>
      <c r="M1676" s="11"/>
      <c r="N1676" s="7" t="s">
        <v>38</v>
      </c>
      <c r="O1676" s="10">
        <v>147525</v>
      </c>
      <c r="P1676" s="12">
        <v>3.3300000000000003E-2</v>
      </c>
    </row>
    <row r="1677" spans="1:16" x14ac:dyDescent="0.3">
      <c r="A1677" s="7" t="s">
        <v>35</v>
      </c>
      <c r="B1677" s="7" t="s">
        <v>765</v>
      </c>
      <c r="C1677" s="7" t="s">
        <v>766</v>
      </c>
      <c r="D1677" s="7" t="s">
        <v>2048</v>
      </c>
      <c r="E1677" s="7" t="s">
        <v>2049</v>
      </c>
      <c r="F1677" s="10">
        <v>255698</v>
      </c>
      <c r="G1677" s="8">
        <v>3</v>
      </c>
      <c r="H1677" s="14">
        <f t="shared" si="26"/>
        <v>7671</v>
      </c>
      <c r="I1677" s="10">
        <v>263369</v>
      </c>
      <c r="J1677" s="12">
        <v>0</v>
      </c>
      <c r="K1677" s="10">
        <v>263369</v>
      </c>
      <c r="L1677" s="12">
        <v>5.9400000000000001E-2</v>
      </c>
      <c r="M1677" s="11"/>
      <c r="N1677" s="7" t="s">
        <v>38</v>
      </c>
      <c r="O1677" s="10">
        <v>263369</v>
      </c>
      <c r="P1677" s="12">
        <v>5.9400000000000001E-2</v>
      </c>
    </row>
    <row r="1678" spans="1:16" x14ac:dyDescent="0.3">
      <c r="A1678" s="7" t="s">
        <v>35</v>
      </c>
      <c r="B1678" s="7" t="s">
        <v>765</v>
      </c>
      <c r="C1678" s="7" t="s">
        <v>766</v>
      </c>
      <c r="D1678" s="7" t="s">
        <v>1954</v>
      </c>
      <c r="E1678" s="7" t="s">
        <v>1955</v>
      </c>
      <c r="F1678" s="10">
        <v>76788</v>
      </c>
      <c r="G1678" s="9"/>
      <c r="H1678" s="14">
        <f t="shared" si="26"/>
        <v>0</v>
      </c>
      <c r="I1678" s="10">
        <v>76788</v>
      </c>
      <c r="J1678" s="12">
        <v>0</v>
      </c>
      <c r="K1678" s="10">
        <v>76788</v>
      </c>
      <c r="L1678" s="12">
        <v>1.7299999999999999E-2</v>
      </c>
      <c r="M1678" s="11"/>
      <c r="N1678" s="7" t="s">
        <v>38</v>
      </c>
      <c r="O1678" s="10">
        <v>76788</v>
      </c>
      <c r="P1678" s="12">
        <v>1.7299999999999999E-2</v>
      </c>
    </row>
    <row r="1679" spans="1:16" x14ac:dyDescent="0.3">
      <c r="A1679" s="7" t="s">
        <v>35</v>
      </c>
      <c r="B1679" s="7" t="s">
        <v>767</v>
      </c>
      <c r="C1679" s="7" t="s">
        <v>768</v>
      </c>
      <c r="D1679" s="7" t="s">
        <v>1956</v>
      </c>
      <c r="E1679" s="7" t="s">
        <v>1957</v>
      </c>
      <c r="F1679" s="10">
        <v>16205661</v>
      </c>
      <c r="G1679" s="8">
        <v>10</v>
      </c>
      <c r="H1679" s="14">
        <f t="shared" si="26"/>
        <v>1620566</v>
      </c>
      <c r="I1679" s="10">
        <v>17826227</v>
      </c>
      <c r="J1679" s="12">
        <v>0</v>
      </c>
      <c r="K1679" s="10">
        <v>17826227</v>
      </c>
      <c r="L1679" s="12">
        <v>7.0796000000000001</v>
      </c>
      <c r="M1679" s="11"/>
      <c r="N1679" s="7" t="s">
        <v>38</v>
      </c>
      <c r="O1679" s="10">
        <v>17826227</v>
      </c>
      <c r="P1679" s="12">
        <v>7.0796000000000001</v>
      </c>
    </row>
    <row r="1680" spans="1:16" x14ac:dyDescent="0.3">
      <c r="A1680" s="7" t="s">
        <v>35</v>
      </c>
      <c r="B1680" s="7" t="s">
        <v>767</v>
      </c>
      <c r="C1680" s="7" t="s">
        <v>768</v>
      </c>
      <c r="D1680" s="7" t="s">
        <v>1969</v>
      </c>
      <c r="E1680" s="7" t="s">
        <v>1970</v>
      </c>
      <c r="F1680" s="10">
        <v>0</v>
      </c>
      <c r="G1680" s="8">
        <v>12</v>
      </c>
      <c r="H1680" s="14">
        <f t="shared" si="26"/>
        <v>0</v>
      </c>
      <c r="I1680" s="10">
        <v>0</v>
      </c>
      <c r="J1680" s="12">
        <v>0</v>
      </c>
      <c r="K1680" s="10">
        <v>0</v>
      </c>
      <c r="L1680" s="12">
        <v>0</v>
      </c>
      <c r="M1680" s="11"/>
      <c r="N1680" s="7" t="s">
        <v>38</v>
      </c>
      <c r="O1680" s="10">
        <v>0</v>
      </c>
      <c r="P1680" s="12">
        <v>0</v>
      </c>
    </row>
    <row r="1681" spans="1:16" x14ac:dyDescent="0.3">
      <c r="A1681" s="7" t="s">
        <v>35</v>
      </c>
      <c r="B1681" s="7" t="s">
        <v>767</v>
      </c>
      <c r="C1681" s="7" t="s">
        <v>768</v>
      </c>
      <c r="D1681" s="7" t="s">
        <v>2090</v>
      </c>
      <c r="E1681" s="7" t="s">
        <v>2091</v>
      </c>
      <c r="F1681" s="10">
        <v>0</v>
      </c>
      <c r="G1681" s="8">
        <v>12</v>
      </c>
      <c r="H1681" s="14">
        <f t="shared" si="26"/>
        <v>0</v>
      </c>
      <c r="I1681" s="10">
        <v>0</v>
      </c>
      <c r="J1681" s="12">
        <v>0</v>
      </c>
      <c r="K1681" s="10">
        <v>0</v>
      </c>
      <c r="L1681" s="12">
        <v>0</v>
      </c>
      <c r="M1681" s="11"/>
      <c r="N1681" s="7" t="s">
        <v>38</v>
      </c>
      <c r="O1681" s="10">
        <v>0</v>
      </c>
      <c r="P1681" s="12">
        <v>0</v>
      </c>
    </row>
    <row r="1682" spans="1:16" x14ac:dyDescent="0.3">
      <c r="A1682" s="7" t="s">
        <v>35</v>
      </c>
      <c r="B1682" s="7" t="s">
        <v>767</v>
      </c>
      <c r="C1682" s="7" t="s">
        <v>768</v>
      </c>
      <c r="D1682" s="7" t="s">
        <v>1991</v>
      </c>
      <c r="E1682" s="7" t="s">
        <v>1992</v>
      </c>
      <c r="F1682" s="10">
        <v>4683510</v>
      </c>
      <c r="G1682" s="8">
        <v>10</v>
      </c>
      <c r="H1682" s="14">
        <f t="shared" si="26"/>
        <v>468351</v>
      </c>
      <c r="I1682" s="10">
        <v>5151861</v>
      </c>
      <c r="J1682" s="12">
        <v>0</v>
      </c>
      <c r="K1682" s="10">
        <v>5151861</v>
      </c>
      <c r="L1682" s="12">
        <v>2.0459999999999998</v>
      </c>
      <c r="M1682" s="11"/>
      <c r="N1682" s="7" t="s">
        <v>38</v>
      </c>
      <c r="O1682" s="10">
        <v>5151861</v>
      </c>
      <c r="P1682" s="12">
        <v>2.0459999999999998</v>
      </c>
    </row>
    <row r="1683" spans="1:16" x14ac:dyDescent="0.3">
      <c r="A1683" s="7" t="s">
        <v>35</v>
      </c>
      <c r="B1683" s="7" t="s">
        <v>767</v>
      </c>
      <c r="C1683" s="7" t="s">
        <v>768</v>
      </c>
      <c r="D1683" s="7" t="s">
        <v>1993</v>
      </c>
      <c r="E1683" s="7" t="s">
        <v>1994</v>
      </c>
      <c r="F1683" s="10">
        <v>3513543</v>
      </c>
      <c r="G1683" s="8">
        <v>10</v>
      </c>
      <c r="H1683" s="14">
        <f t="shared" si="26"/>
        <v>351354</v>
      </c>
      <c r="I1683" s="10">
        <v>3864897</v>
      </c>
      <c r="J1683" s="12">
        <v>0</v>
      </c>
      <c r="K1683" s="10">
        <v>3864897</v>
      </c>
      <c r="L1683" s="12">
        <v>1.5348999999999999</v>
      </c>
      <c r="M1683" s="11"/>
      <c r="N1683" s="7" t="s">
        <v>38</v>
      </c>
      <c r="O1683" s="10">
        <v>3864897</v>
      </c>
      <c r="P1683" s="12">
        <v>1.5348999999999999</v>
      </c>
    </row>
    <row r="1684" spans="1:16" x14ac:dyDescent="0.3">
      <c r="A1684" s="7" t="s">
        <v>35</v>
      </c>
      <c r="B1684" s="7" t="s">
        <v>767</v>
      </c>
      <c r="C1684" s="7" t="s">
        <v>768</v>
      </c>
      <c r="D1684" s="7" t="s">
        <v>1959</v>
      </c>
      <c r="E1684" s="7" t="s">
        <v>1960</v>
      </c>
      <c r="F1684" s="10">
        <v>0</v>
      </c>
      <c r="G1684" s="8">
        <v>10</v>
      </c>
      <c r="H1684" s="14">
        <f t="shared" si="26"/>
        <v>0</v>
      </c>
      <c r="I1684" s="10">
        <v>0</v>
      </c>
      <c r="J1684" s="12">
        <v>0</v>
      </c>
      <c r="K1684" s="10">
        <v>0</v>
      </c>
      <c r="L1684" s="12">
        <v>0</v>
      </c>
      <c r="M1684" s="11"/>
      <c r="N1684" s="7" t="s">
        <v>38</v>
      </c>
      <c r="O1684" s="10">
        <v>0</v>
      </c>
      <c r="P1684" s="12">
        <v>0</v>
      </c>
    </row>
    <row r="1685" spans="1:16" x14ac:dyDescent="0.3">
      <c r="A1685" s="7" t="s">
        <v>35</v>
      </c>
      <c r="B1685" s="7" t="s">
        <v>767</v>
      </c>
      <c r="C1685" s="7" t="s">
        <v>768</v>
      </c>
      <c r="D1685" s="7" t="s">
        <v>2028</v>
      </c>
      <c r="E1685" s="7" t="s">
        <v>2029</v>
      </c>
      <c r="F1685" s="10">
        <v>0</v>
      </c>
      <c r="G1685" s="9"/>
      <c r="H1685" s="14">
        <f t="shared" si="26"/>
        <v>0</v>
      </c>
      <c r="I1685" s="10">
        <v>0</v>
      </c>
      <c r="J1685" s="12">
        <v>0</v>
      </c>
      <c r="K1685" s="10">
        <v>0</v>
      </c>
      <c r="L1685" s="12">
        <v>0</v>
      </c>
      <c r="M1685" s="11"/>
      <c r="N1685" s="7" t="s">
        <v>38</v>
      </c>
      <c r="O1685" s="10">
        <v>0</v>
      </c>
      <c r="P1685" s="12">
        <v>0</v>
      </c>
    </row>
    <row r="1686" spans="1:16" x14ac:dyDescent="0.3">
      <c r="A1686" s="7" t="s">
        <v>35</v>
      </c>
      <c r="B1686" s="7" t="s">
        <v>767</v>
      </c>
      <c r="C1686" s="7" t="s">
        <v>768</v>
      </c>
      <c r="D1686" s="7" t="s">
        <v>2092</v>
      </c>
      <c r="E1686" s="7" t="s">
        <v>2093</v>
      </c>
      <c r="F1686" s="10">
        <v>0</v>
      </c>
      <c r="G1686" s="9"/>
      <c r="H1686" s="14">
        <f t="shared" si="26"/>
        <v>0</v>
      </c>
      <c r="I1686" s="10">
        <v>0</v>
      </c>
      <c r="J1686" s="12">
        <v>0</v>
      </c>
      <c r="K1686" s="10">
        <v>0</v>
      </c>
      <c r="L1686" s="12">
        <v>0</v>
      </c>
      <c r="M1686" s="11"/>
      <c r="N1686" s="7" t="s">
        <v>38</v>
      </c>
      <c r="O1686" s="10">
        <v>0</v>
      </c>
      <c r="P1686" s="12">
        <v>0</v>
      </c>
    </row>
    <row r="1687" spans="1:16" x14ac:dyDescent="0.3">
      <c r="A1687" s="7" t="s">
        <v>35</v>
      </c>
      <c r="B1687" s="7" t="s">
        <v>767</v>
      </c>
      <c r="C1687" s="7" t="s">
        <v>768</v>
      </c>
      <c r="D1687" s="7" t="s">
        <v>2032</v>
      </c>
      <c r="E1687" s="7" t="s">
        <v>2033</v>
      </c>
      <c r="F1687" s="10">
        <v>0</v>
      </c>
      <c r="G1687" s="9"/>
      <c r="H1687" s="14">
        <f t="shared" si="26"/>
        <v>0</v>
      </c>
      <c r="I1687" s="10">
        <v>0</v>
      </c>
      <c r="J1687" s="12">
        <v>0</v>
      </c>
      <c r="K1687" s="10">
        <v>0</v>
      </c>
      <c r="L1687" s="12">
        <v>0</v>
      </c>
      <c r="M1687" s="11"/>
      <c r="N1687" s="7" t="s">
        <v>38</v>
      </c>
      <c r="O1687" s="10">
        <v>0</v>
      </c>
      <c r="P1687" s="12">
        <v>0</v>
      </c>
    </row>
    <row r="1688" spans="1:16" x14ac:dyDescent="0.3">
      <c r="A1688" s="7" t="s">
        <v>35</v>
      </c>
      <c r="B1688" s="7" t="s">
        <v>767</v>
      </c>
      <c r="C1688" s="7" t="s">
        <v>768</v>
      </c>
      <c r="D1688" s="7" t="s">
        <v>2018</v>
      </c>
      <c r="E1688" s="7" t="s">
        <v>2019</v>
      </c>
      <c r="F1688" s="10">
        <v>0</v>
      </c>
      <c r="G1688" s="9"/>
      <c r="H1688" s="14">
        <f t="shared" si="26"/>
        <v>0</v>
      </c>
      <c r="I1688" s="10">
        <v>0</v>
      </c>
      <c r="J1688" s="12">
        <v>0</v>
      </c>
      <c r="K1688" s="10">
        <v>0</v>
      </c>
      <c r="L1688" s="12">
        <v>0</v>
      </c>
      <c r="M1688" s="11"/>
      <c r="N1688" s="7" t="s">
        <v>38</v>
      </c>
      <c r="O1688" s="10">
        <v>0</v>
      </c>
      <c r="P1688" s="12">
        <v>0</v>
      </c>
    </row>
    <row r="1689" spans="1:16" x14ac:dyDescent="0.3">
      <c r="A1689" s="7" t="s">
        <v>35</v>
      </c>
      <c r="B1689" s="7" t="s">
        <v>767</v>
      </c>
      <c r="C1689" s="7" t="s">
        <v>768</v>
      </c>
      <c r="D1689" s="7" t="s">
        <v>1995</v>
      </c>
      <c r="E1689" s="7" t="s">
        <v>1996</v>
      </c>
      <c r="F1689" s="10">
        <v>0</v>
      </c>
      <c r="G1689" s="8">
        <v>12</v>
      </c>
      <c r="H1689" s="14">
        <f t="shared" si="26"/>
        <v>0</v>
      </c>
      <c r="I1689" s="10">
        <v>0</v>
      </c>
      <c r="J1689" s="12">
        <v>0</v>
      </c>
      <c r="K1689" s="10">
        <v>0</v>
      </c>
      <c r="L1689" s="12">
        <v>0</v>
      </c>
      <c r="M1689" s="11"/>
      <c r="N1689" s="7" t="s">
        <v>38</v>
      </c>
      <c r="O1689" s="10">
        <v>0</v>
      </c>
      <c r="P1689" s="12">
        <v>0</v>
      </c>
    </row>
    <row r="1690" spans="1:16" x14ac:dyDescent="0.3">
      <c r="A1690" s="7" t="s">
        <v>35</v>
      </c>
      <c r="B1690" s="7" t="s">
        <v>767</v>
      </c>
      <c r="C1690" s="7" t="s">
        <v>768</v>
      </c>
      <c r="D1690" s="7" t="s">
        <v>1965</v>
      </c>
      <c r="E1690" s="7" t="s">
        <v>1966</v>
      </c>
      <c r="F1690" s="10">
        <v>0</v>
      </c>
      <c r="G1690" s="9"/>
      <c r="H1690" s="14">
        <f t="shared" si="26"/>
        <v>0</v>
      </c>
      <c r="I1690" s="10">
        <v>0</v>
      </c>
      <c r="J1690" s="12">
        <v>0</v>
      </c>
      <c r="K1690" s="10">
        <v>0</v>
      </c>
      <c r="L1690" s="12">
        <v>0</v>
      </c>
      <c r="M1690" s="11"/>
      <c r="N1690" s="7" t="s">
        <v>38</v>
      </c>
      <c r="O1690" s="10">
        <v>0</v>
      </c>
      <c r="P1690" s="12">
        <v>0</v>
      </c>
    </row>
    <row r="1691" spans="1:16" x14ac:dyDescent="0.3">
      <c r="A1691" s="7" t="s">
        <v>35</v>
      </c>
      <c r="B1691" s="7" t="s">
        <v>767</v>
      </c>
      <c r="C1691" s="7" t="s">
        <v>768</v>
      </c>
      <c r="D1691" s="7" t="s">
        <v>1967</v>
      </c>
      <c r="E1691" s="7" t="s">
        <v>1968</v>
      </c>
      <c r="F1691" s="10">
        <v>0</v>
      </c>
      <c r="G1691" s="8">
        <v>10</v>
      </c>
      <c r="H1691" s="14">
        <f t="shared" si="26"/>
        <v>0</v>
      </c>
      <c r="I1691" s="10">
        <v>0</v>
      </c>
      <c r="J1691" s="12">
        <v>0</v>
      </c>
      <c r="K1691" s="10">
        <v>0</v>
      </c>
      <c r="L1691" s="12">
        <v>0</v>
      </c>
      <c r="M1691" s="11"/>
      <c r="N1691" s="7" t="s">
        <v>38</v>
      </c>
      <c r="O1691" s="10">
        <v>0</v>
      </c>
      <c r="P1691" s="12">
        <v>0</v>
      </c>
    </row>
    <row r="1692" spans="1:16" x14ac:dyDescent="0.3">
      <c r="A1692" s="7" t="s">
        <v>35</v>
      </c>
      <c r="B1692" s="7" t="s">
        <v>767</v>
      </c>
      <c r="C1692" s="7" t="s">
        <v>768</v>
      </c>
      <c r="D1692" s="7" t="s">
        <v>2005</v>
      </c>
      <c r="E1692" s="7" t="s">
        <v>2006</v>
      </c>
      <c r="F1692" s="10">
        <v>150000</v>
      </c>
      <c r="G1692" s="8">
        <v>10</v>
      </c>
      <c r="H1692" s="14">
        <f t="shared" si="26"/>
        <v>15000</v>
      </c>
      <c r="I1692" s="10">
        <v>165000</v>
      </c>
      <c r="J1692" s="12">
        <v>0</v>
      </c>
      <c r="K1692" s="10">
        <v>165000</v>
      </c>
      <c r="L1692" s="12">
        <v>6.5500000000000003E-2</v>
      </c>
      <c r="M1692" s="11"/>
      <c r="N1692" s="7" t="s">
        <v>38</v>
      </c>
      <c r="O1692" s="10">
        <v>165000</v>
      </c>
      <c r="P1692" s="12">
        <v>6.5500000000000003E-2</v>
      </c>
    </row>
    <row r="1693" spans="1:16" x14ac:dyDescent="0.3">
      <c r="A1693" s="7" t="s">
        <v>35</v>
      </c>
      <c r="B1693" s="7" t="s">
        <v>767</v>
      </c>
      <c r="C1693" s="7" t="s">
        <v>768</v>
      </c>
      <c r="D1693" s="7" t="s">
        <v>2046</v>
      </c>
      <c r="E1693" s="7" t="s">
        <v>2047</v>
      </c>
      <c r="F1693" s="10">
        <v>0</v>
      </c>
      <c r="G1693" s="9"/>
      <c r="H1693" s="14">
        <f t="shared" si="26"/>
        <v>0</v>
      </c>
      <c r="I1693" s="10">
        <v>0</v>
      </c>
      <c r="J1693" s="12">
        <v>0</v>
      </c>
      <c r="K1693" s="10">
        <v>0</v>
      </c>
      <c r="L1693" s="12">
        <v>0</v>
      </c>
      <c r="M1693" s="11"/>
      <c r="N1693" s="7" t="s">
        <v>38</v>
      </c>
      <c r="O1693" s="10">
        <v>0</v>
      </c>
      <c r="P1693" s="12">
        <v>0</v>
      </c>
    </row>
    <row r="1694" spans="1:16" x14ac:dyDescent="0.3">
      <c r="A1694" s="7" t="s">
        <v>35</v>
      </c>
      <c r="B1694" s="7" t="s">
        <v>767</v>
      </c>
      <c r="C1694" s="7" t="s">
        <v>768</v>
      </c>
      <c r="D1694" s="7" t="s">
        <v>2034</v>
      </c>
      <c r="E1694" s="7" t="s">
        <v>2035</v>
      </c>
      <c r="F1694" s="10">
        <v>0</v>
      </c>
      <c r="G1694" s="8">
        <v>10</v>
      </c>
      <c r="H1694" s="14">
        <f t="shared" si="26"/>
        <v>0</v>
      </c>
      <c r="I1694" s="10">
        <v>0</v>
      </c>
      <c r="J1694" s="12">
        <v>0</v>
      </c>
      <c r="K1694" s="10">
        <v>0</v>
      </c>
      <c r="L1694" s="12">
        <v>0</v>
      </c>
      <c r="M1694" s="11"/>
      <c r="N1694" s="7" t="s">
        <v>38</v>
      </c>
      <c r="O1694" s="10">
        <v>0</v>
      </c>
      <c r="P1694" s="12">
        <v>0</v>
      </c>
    </row>
    <row r="1695" spans="1:16" x14ac:dyDescent="0.3">
      <c r="A1695" s="7" t="s">
        <v>35</v>
      </c>
      <c r="B1695" s="7" t="s">
        <v>767</v>
      </c>
      <c r="C1695" s="7" t="s">
        <v>768</v>
      </c>
      <c r="D1695" s="7" t="s">
        <v>1999</v>
      </c>
      <c r="E1695" s="7" t="s">
        <v>2000</v>
      </c>
      <c r="F1695" s="10">
        <v>0</v>
      </c>
      <c r="G1695" s="9"/>
      <c r="H1695" s="14">
        <f t="shared" si="26"/>
        <v>0</v>
      </c>
      <c r="I1695" s="10">
        <v>0</v>
      </c>
      <c r="J1695" s="12">
        <v>0</v>
      </c>
      <c r="K1695" s="10">
        <v>0</v>
      </c>
      <c r="L1695" s="12">
        <v>0</v>
      </c>
      <c r="M1695" s="11"/>
      <c r="N1695" s="7" t="s">
        <v>38</v>
      </c>
      <c r="O1695" s="10">
        <v>0</v>
      </c>
      <c r="P1695" s="12">
        <v>0</v>
      </c>
    </row>
    <row r="1696" spans="1:16" x14ac:dyDescent="0.3">
      <c r="A1696" s="7" t="s">
        <v>35</v>
      </c>
      <c r="B1696" s="7" t="s">
        <v>769</v>
      </c>
      <c r="C1696" s="7" t="s">
        <v>770</v>
      </c>
      <c r="D1696" s="7" t="s">
        <v>1969</v>
      </c>
      <c r="E1696" s="7" t="s">
        <v>1970</v>
      </c>
      <c r="F1696" s="10">
        <v>0</v>
      </c>
      <c r="G1696" s="8">
        <v>5</v>
      </c>
      <c r="H1696" s="14">
        <f t="shared" si="26"/>
        <v>0</v>
      </c>
      <c r="I1696" s="10">
        <v>0</v>
      </c>
      <c r="J1696" s="12">
        <v>0</v>
      </c>
      <c r="K1696" s="10">
        <v>0</v>
      </c>
      <c r="L1696" s="12">
        <v>0</v>
      </c>
      <c r="M1696" s="11"/>
      <c r="N1696" s="7" t="s">
        <v>38</v>
      </c>
      <c r="O1696" s="10">
        <v>0</v>
      </c>
      <c r="P1696" s="12">
        <v>0</v>
      </c>
    </row>
    <row r="1697" spans="1:16" x14ac:dyDescent="0.3">
      <c r="A1697" s="7" t="s">
        <v>35</v>
      </c>
      <c r="B1697" s="7" t="s">
        <v>771</v>
      </c>
      <c r="C1697" s="7" t="s">
        <v>772</v>
      </c>
      <c r="D1697" s="7" t="s">
        <v>1969</v>
      </c>
      <c r="E1697" s="7" t="s">
        <v>1970</v>
      </c>
      <c r="F1697" s="10">
        <v>0</v>
      </c>
      <c r="G1697" s="8">
        <v>5</v>
      </c>
      <c r="H1697" s="14">
        <f t="shared" si="26"/>
        <v>0</v>
      </c>
      <c r="I1697" s="10">
        <v>0</v>
      </c>
      <c r="J1697" s="12">
        <v>0</v>
      </c>
      <c r="K1697" s="10">
        <v>0</v>
      </c>
      <c r="L1697" s="12">
        <v>0</v>
      </c>
      <c r="M1697" s="11"/>
      <c r="N1697" s="7" t="s">
        <v>38</v>
      </c>
      <c r="O1697" s="10">
        <v>0</v>
      </c>
      <c r="P1697" s="12">
        <v>0</v>
      </c>
    </row>
    <row r="1698" spans="1:16" x14ac:dyDescent="0.3">
      <c r="A1698" s="7" t="s">
        <v>35</v>
      </c>
      <c r="B1698" s="7" t="s">
        <v>773</v>
      </c>
      <c r="C1698" s="7" t="s">
        <v>774</v>
      </c>
      <c r="D1698" s="7" t="s">
        <v>1969</v>
      </c>
      <c r="E1698" s="7" t="s">
        <v>1970</v>
      </c>
      <c r="F1698" s="10">
        <v>0</v>
      </c>
      <c r="G1698" s="8">
        <v>5</v>
      </c>
      <c r="H1698" s="14">
        <f t="shared" si="26"/>
        <v>0</v>
      </c>
      <c r="I1698" s="10">
        <v>0</v>
      </c>
      <c r="J1698" s="12">
        <v>0</v>
      </c>
      <c r="K1698" s="10">
        <v>0</v>
      </c>
      <c r="L1698" s="12">
        <v>0</v>
      </c>
      <c r="M1698" s="11"/>
      <c r="N1698" s="7" t="s">
        <v>38</v>
      </c>
      <c r="O1698" s="10">
        <v>0</v>
      </c>
      <c r="P1698" s="12">
        <v>0</v>
      </c>
    </row>
    <row r="1699" spans="1:16" x14ac:dyDescent="0.3">
      <c r="A1699" s="7" t="s">
        <v>35</v>
      </c>
      <c r="B1699" s="7" t="s">
        <v>775</v>
      </c>
      <c r="C1699" s="7" t="s">
        <v>776</v>
      </c>
      <c r="D1699" s="7" t="s">
        <v>1956</v>
      </c>
      <c r="E1699" s="7" t="s">
        <v>1957</v>
      </c>
      <c r="F1699" s="10">
        <v>3856300</v>
      </c>
      <c r="G1699" s="9"/>
      <c r="H1699" s="14">
        <f t="shared" si="26"/>
        <v>0</v>
      </c>
      <c r="I1699" s="10">
        <v>3856300</v>
      </c>
      <c r="J1699" s="12">
        <v>0</v>
      </c>
      <c r="K1699" s="10">
        <v>3856300</v>
      </c>
      <c r="L1699" s="12">
        <v>3.4186000000000001</v>
      </c>
      <c r="M1699" s="11"/>
      <c r="N1699" s="7" t="s">
        <v>38</v>
      </c>
      <c r="O1699" s="10">
        <v>3856300</v>
      </c>
      <c r="P1699" s="12">
        <v>3.4186000000000001</v>
      </c>
    </row>
    <row r="1700" spans="1:16" x14ac:dyDescent="0.3">
      <c r="A1700" s="7" t="s">
        <v>35</v>
      </c>
      <c r="B1700" s="7" t="s">
        <v>775</v>
      </c>
      <c r="C1700" s="7" t="s">
        <v>776</v>
      </c>
      <c r="D1700" s="7" t="s">
        <v>1969</v>
      </c>
      <c r="E1700" s="7" t="s">
        <v>1970</v>
      </c>
      <c r="F1700" s="10">
        <v>400000</v>
      </c>
      <c r="G1700" s="8">
        <v>5</v>
      </c>
      <c r="H1700" s="14">
        <f t="shared" si="26"/>
        <v>20000</v>
      </c>
      <c r="I1700" s="10">
        <v>420000</v>
      </c>
      <c r="J1700" s="12">
        <v>0</v>
      </c>
      <c r="K1700" s="10">
        <v>420000</v>
      </c>
      <c r="L1700" s="12">
        <v>0.37230000000000002</v>
      </c>
      <c r="M1700" s="11"/>
      <c r="N1700" s="7" t="s">
        <v>38</v>
      </c>
      <c r="O1700" s="10">
        <v>420000</v>
      </c>
      <c r="P1700" s="12">
        <v>0.37230000000000002</v>
      </c>
    </row>
    <row r="1701" spans="1:16" x14ac:dyDescent="0.3">
      <c r="A1701" s="7" t="s">
        <v>35</v>
      </c>
      <c r="B1701" s="7" t="s">
        <v>775</v>
      </c>
      <c r="C1701" s="7" t="s">
        <v>776</v>
      </c>
      <c r="D1701" s="7" t="s">
        <v>2090</v>
      </c>
      <c r="E1701" s="7" t="s">
        <v>2091</v>
      </c>
      <c r="F1701" s="10">
        <v>0</v>
      </c>
      <c r="G1701" s="9"/>
      <c r="H1701" s="14">
        <f t="shared" si="26"/>
        <v>0</v>
      </c>
      <c r="I1701" s="10">
        <v>0</v>
      </c>
      <c r="J1701" s="12">
        <v>0</v>
      </c>
      <c r="K1701" s="10">
        <v>0</v>
      </c>
      <c r="L1701" s="12">
        <v>0</v>
      </c>
      <c r="M1701" s="11"/>
      <c r="N1701" s="7" t="s">
        <v>38</v>
      </c>
      <c r="O1701" s="10">
        <v>0</v>
      </c>
      <c r="P1701" s="12">
        <v>0</v>
      </c>
    </row>
    <row r="1702" spans="1:16" x14ac:dyDescent="0.3">
      <c r="A1702" s="7" t="s">
        <v>35</v>
      </c>
      <c r="B1702" s="7" t="s">
        <v>775</v>
      </c>
      <c r="C1702" s="7" t="s">
        <v>776</v>
      </c>
      <c r="D1702" s="7" t="s">
        <v>1991</v>
      </c>
      <c r="E1702" s="7" t="s">
        <v>1992</v>
      </c>
      <c r="F1702" s="10">
        <v>0</v>
      </c>
      <c r="G1702" s="9"/>
      <c r="H1702" s="14">
        <f t="shared" si="26"/>
        <v>0</v>
      </c>
      <c r="I1702" s="10">
        <v>0</v>
      </c>
      <c r="J1702" s="12">
        <v>0</v>
      </c>
      <c r="K1702" s="10">
        <v>0</v>
      </c>
      <c r="L1702" s="12">
        <v>0</v>
      </c>
      <c r="M1702" s="11"/>
      <c r="N1702" s="7" t="s">
        <v>38</v>
      </c>
      <c r="O1702" s="10">
        <v>0</v>
      </c>
      <c r="P1702" s="12">
        <v>0</v>
      </c>
    </row>
    <row r="1703" spans="1:16" x14ac:dyDescent="0.3">
      <c r="A1703" s="7" t="s">
        <v>35</v>
      </c>
      <c r="B1703" s="7" t="s">
        <v>775</v>
      </c>
      <c r="C1703" s="7" t="s">
        <v>776</v>
      </c>
      <c r="D1703" s="7" t="s">
        <v>1993</v>
      </c>
      <c r="E1703" s="7" t="s">
        <v>1994</v>
      </c>
      <c r="F1703" s="10">
        <v>0</v>
      </c>
      <c r="G1703" s="9"/>
      <c r="H1703" s="14">
        <f t="shared" si="26"/>
        <v>0</v>
      </c>
      <c r="I1703" s="10">
        <v>0</v>
      </c>
      <c r="J1703" s="12">
        <v>0</v>
      </c>
      <c r="K1703" s="10">
        <v>0</v>
      </c>
      <c r="L1703" s="12">
        <v>0</v>
      </c>
      <c r="M1703" s="11"/>
      <c r="N1703" s="7" t="s">
        <v>38</v>
      </c>
      <c r="O1703" s="10">
        <v>0</v>
      </c>
      <c r="P1703" s="12">
        <v>0</v>
      </c>
    </row>
    <row r="1704" spans="1:16" x14ac:dyDescent="0.3">
      <c r="A1704" s="7" t="s">
        <v>35</v>
      </c>
      <c r="B1704" s="7" t="s">
        <v>775</v>
      </c>
      <c r="C1704" s="7" t="s">
        <v>776</v>
      </c>
      <c r="D1704" s="7" t="s">
        <v>1959</v>
      </c>
      <c r="E1704" s="7" t="s">
        <v>1960</v>
      </c>
      <c r="F1704" s="10">
        <v>0</v>
      </c>
      <c r="G1704" s="8">
        <v>3</v>
      </c>
      <c r="H1704" s="14">
        <f t="shared" si="26"/>
        <v>0</v>
      </c>
      <c r="I1704" s="10">
        <v>0</v>
      </c>
      <c r="J1704" s="12">
        <v>0</v>
      </c>
      <c r="K1704" s="10">
        <v>0</v>
      </c>
      <c r="L1704" s="12">
        <v>0</v>
      </c>
      <c r="M1704" s="11"/>
      <c r="N1704" s="7" t="s">
        <v>38</v>
      </c>
      <c r="O1704" s="10">
        <v>0</v>
      </c>
      <c r="P1704" s="12">
        <v>0</v>
      </c>
    </row>
    <row r="1705" spans="1:16" x14ac:dyDescent="0.3">
      <c r="A1705" s="7" t="s">
        <v>35</v>
      </c>
      <c r="B1705" s="7" t="s">
        <v>775</v>
      </c>
      <c r="C1705" s="7" t="s">
        <v>776</v>
      </c>
      <c r="D1705" s="7" t="s">
        <v>2028</v>
      </c>
      <c r="E1705" s="7" t="s">
        <v>2029</v>
      </c>
      <c r="F1705" s="10">
        <v>0</v>
      </c>
      <c r="G1705" s="9"/>
      <c r="H1705" s="14">
        <f t="shared" si="26"/>
        <v>0</v>
      </c>
      <c r="I1705" s="10">
        <v>0</v>
      </c>
      <c r="J1705" s="12">
        <v>0</v>
      </c>
      <c r="K1705" s="10">
        <v>0</v>
      </c>
      <c r="L1705" s="12">
        <v>0</v>
      </c>
      <c r="M1705" s="11"/>
      <c r="N1705" s="7" t="s">
        <v>38</v>
      </c>
      <c r="O1705" s="10">
        <v>0</v>
      </c>
      <c r="P1705" s="12">
        <v>0</v>
      </c>
    </row>
    <row r="1706" spans="1:16" x14ac:dyDescent="0.3">
      <c r="A1706" s="7" t="s">
        <v>35</v>
      </c>
      <c r="B1706" s="7" t="s">
        <v>775</v>
      </c>
      <c r="C1706" s="7" t="s">
        <v>776</v>
      </c>
      <c r="D1706" s="7" t="s">
        <v>1995</v>
      </c>
      <c r="E1706" s="7" t="s">
        <v>1996</v>
      </c>
      <c r="F1706" s="10">
        <v>0</v>
      </c>
      <c r="G1706" s="9"/>
      <c r="H1706" s="14">
        <f t="shared" si="26"/>
        <v>0</v>
      </c>
      <c r="I1706" s="10">
        <v>0</v>
      </c>
      <c r="J1706" s="12">
        <v>0</v>
      </c>
      <c r="K1706" s="10">
        <v>0</v>
      </c>
      <c r="L1706" s="12">
        <v>0</v>
      </c>
      <c r="M1706" s="11"/>
      <c r="N1706" s="7" t="s">
        <v>38</v>
      </c>
      <c r="O1706" s="10">
        <v>0</v>
      </c>
      <c r="P1706" s="12">
        <v>0</v>
      </c>
    </row>
    <row r="1707" spans="1:16" x14ac:dyDescent="0.3">
      <c r="A1707" s="7" t="s">
        <v>35</v>
      </c>
      <c r="B1707" s="7" t="s">
        <v>775</v>
      </c>
      <c r="C1707" s="7" t="s">
        <v>776</v>
      </c>
      <c r="D1707" s="7" t="s">
        <v>2050</v>
      </c>
      <c r="E1707" s="7" t="s">
        <v>2051</v>
      </c>
      <c r="F1707" s="10">
        <v>0</v>
      </c>
      <c r="G1707" s="9"/>
      <c r="H1707" s="14">
        <f t="shared" si="26"/>
        <v>0</v>
      </c>
      <c r="I1707" s="10">
        <v>0</v>
      </c>
      <c r="J1707" s="12">
        <v>0</v>
      </c>
      <c r="K1707" s="10">
        <v>0</v>
      </c>
      <c r="L1707" s="12">
        <v>0</v>
      </c>
      <c r="M1707" s="11"/>
      <c r="N1707" s="7" t="s">
        <v>38</v>
      </c>
      <c r="O1707" s="10">
        <v>0</v>
      </c>
      <c r="P1707" s="12">
        <v>0</v>
      </c>
    </row>
    <row r="1708" spans="1:16" x14ac:dyDescent="0.3">
      <c r="A1708" s="7" t="s">
        <v>35</v>
      </c>
      <c r="B1708" s="7" t="s">
        <v>775</v>
      </c>
      <c r="C1708" s="7" t="s">
        <v>776</v>
      </c>
      <c r="D1708" s="7" t="s">
        <v>2034</v>
      </c>
      <c r="E1708" s="7" t="s">
        <v>2035</v>
      </c>
      <c r="F1708" s="10">
        <v>0</v>
      </c>
      <c r="G1708" s="9"/>
      <c r="H1708" s="14">
        <f t="shared" si="26"/>
        <v>0</v>
      </c>
      <c r="I1708" s="10">
        <v>0</v>
      </c>
      <c r="J1708" s="12">
        <v>0</v>
      </c>
      <c r="K1708" s="10">
        <v>0</v>
      </c>
      <c r="L1708" s="12">
        <v>0</v>
      </c>
      <c r="M1708" s="11"/>
      <c r="N1708" s="7" t="s">
        <v>38</v>
      </c>
      <c r="O1708" s="10">
        <v>0</v>
      </c>
      <c r="P1708" s="12">
        <v>0</v>
      </c>
    </row>
    <row r="1709" spans="1:16" x14ac:dyDescent="0.3">
      <c r="A1709" s="7" t="s">
        <v>35</v>
      </c>
      <c r="B1709" s="7" t="s">
        <v>777</v>
      </c>
      <c r="C1709" s="7" t="s">
        <v>778</v>
      </c>
      <c r="D1709" s="7" t="s">
        <v>1956</v>
      </c>
      <c r="E1709" s="7" t="s">
        <v>1957</v>
      </c>
      <c r="F1709" s="10">
        <v>600000</v>
      </c>
      <c r="G1709" s="8">
        <v>3</v>
      </c>
      <c r="H1709" s="14">
        <f t="shared" si="26"/>
        <v>18000</v>
      </c>
      <c r="I1709" s="10">
        <v>618000</v>
      </c>
      <c r="J1709" s="12">
        <v>0</v>
      </c>
      <c r="K1709" s="10">
        <v>618000</v>
      </c>
      <c r="L1709" s="12">
        <v>8.8300000000000003E-2</v>
      </c>
      <c r="M1709" s="11"/>
      <c r="N1709" s="7" t="s">
        <v>38</v>
      </c>
      <c r="O1709" s="10">
        <v>618000</v>
      </c>
      <c r="P1709" s="12">
        <v>8.8300000000000003E-2</v>
      </c>
    </row>
    <row r="1710" spans="1:16" x14ac:dyDescent="0.3">
      <c r="A1710" s="7" t="s">
        <v>35</v>
      </c>
      <c r="B1710" s="7" t="s">
        <v>777</v>
      </c>
      <c r="C1710" s="7" t="s">
        <v>778</v>
      </c>
      <c r="D1710" s="7" t="s">
        <v>1969</v>
      </c>
      <c r="E1710" s="7" t="s">
        <v>1970</v>
      </c>
      <c r="F1710" s="10">
        <v>301163</v>
      </c>
      <c r="G1710" s="8">
        <v>5</v>
      </c>
      <c r="H1710" s="14">
        <f t="shared" si="26"/>
        <v>15058</v>
      </c>
      <c r="I1710" s="10">
        <v>316221</v>
      </c>
      <c r="J1710" s="12">
        <v>0</v>
      </c>
      <c r="K1710" s="10">
        <v>316221</v>
      </c>
      <c r="L1710" s="12">
        <v>4.5199999999999997E-2</v>
      </c>
      <c r="M1710" s="11"/>
      <c r="N1710" s="7" t="s">
        <v>38</v>
      </c>
      <c r="O1710" s="10">
        <v>316221</v>
      </c>
      <c r="P1710" s="12">
        <v>4.5199999999999997E-2</v>
      </c>
    </row>
    <row r="1711" spans="1:16" x14ac:dyDescent="0.3">
      <c r="A1711" s="7" t="s">
        <v>35</v>
      </c>
      <c r="B1711" s="7" t="s">
        <v>777</v>
      </c>
      <c r="C1711" s="7" t="s">
        <v>778</v>
      </c>
      <c r="D1711" s="7" t="s">
        <v>2090</v>
      </c>
      <c r="E1711" s="7" t="s">
        <v>2091</v>
      </c>
      <c r="F1711" s="10">
        <v>2100000</v>
      </c>
      <c r="G1711" s="8">
        <v>3</v>
      </c>
      <c r="H1711" s="14">
        <f t="shared" si="26"/>
        <v>63000</v>
      </c>
      <c r="I1711" s="10">
        <v>2163000</v>
      </c>
      <c r="J1711" s="12">
        <v>0</v>
      </c>
      <c r="K1711" s="10">
        <v>2163000</v>
      </c>
      <c r="L1711" s="12">
        <v>0.30909999999999999</v>
      </c>
      <c r="M1711" s="11"/>
      <c r="N1711" s="7" t="s">
        <v>38</v>
      </c>
      <c r="O1711" s="10">
        <v>2163000</v>
      </c>
      <c r="P1711" s="12">
        <v>0.30909999999999999</v>
      </c>
    </row>
    <row r="1712" spans="1:16" x14ac:dyDescent="0.3">
      <c r="A1712" s="7" t="s">
        <v>35</v>
      </c>
      <c r="B1712" s="7" t="s">
        <v>777</v>
      </c>
      <c r="C1712" s="7" t="s">
        <v>778</v>
      </c>
      <c r="D1712" s="7" t="s">
        <v>1989</v>
      </c>
      <c r="E1712" s="7" t="s">
        <v>1990</v>
      </c>
      <c r="F1712" s="10">
        <v>0</v>
      </c>
      <c r="G1712" s="8">
        <v>3</v>
      </c>
      <c r="H1712" s="14">
        <f t="shared" si="26"/>
        <v>0</v>
      </c>
      <c r="I1712" s="10">
        <v>0</v>
      </c>
      <c r="J1712" s="12">
        <v>0</v>
      </c>
      <c r="K1712" s="10">
        <v>0</v>
      </c>
      <c r="L1712" s="12">
        <v>0</v>
      </c>
      <c r="M1712" s="11"/>
      <c r="N1712" s="7" t="s">
        <v>38</v>
      </c>
      <c r="O1712" s="10">
        <v>0</v>
      </c>
      <c r="P1712" s="12">
        <v>0</v>
      </c>
    </row>
    <row r="1713" spans="1:16" x14ac:dyDescent="0.3">
      <c r="A1713" s="7" t="s">
        <v>35</v>
      </c>
      <c r="B1713" s="7" t="s">
        <v>777</v>
      </c>
      <c r="C1713" s="7" t="s">
        <v>778</v>
      </c>
      <c r="D1713" s="7" t="s">
        <v>1991</v>
      </c>
      <c r="E1713" s="7" t="s">
        <v>1992</v>
      </c>
      <c r="F1713" s="10">
        <v>4400000</v>
      </c>
      <c r="G1713" s="8">
        <v>3</v>
      </c>
      <c r="H1713" s="14">
        <f t="shared" si="26"/>
        <v>132000</v>
      </c>
      <c r="I1713" s="10">
        <v>4532000</v>
      </c>
      <c r="J1713" s="12">
        <v>0</v>
      </c>
      <c r="K1713" s="10">
        <v>4532000</v>
      </c>
      <c r="L1713" s="12">
        <v>0.64759999999999995</v>
      </c>
      <c r="M1713" s="11"/>
      <c r="N1713" s="7" t="s">
        <v>38</v>
      </c>
      <c r="O1713" s="10">
        <v>4532000</v>
      </c>
      <c r="P1713" s="12">
        <v>0.64759999999999995</v>
      </c>
    </row>
    <row r="1714" spans="1:16" x14ac:dyDescent="0.3">
      <c r="A1714" s="7" t="s">
        <v>35</v>
      </c>
      <c r="B1714" s="7" t="s">
        <v>777</v>
      </c>
      <c r="C1714" s="7" t="s">
        <v>778</v>
      </c>
      <c r="D1714" s="7" t="s">
        <v>1993</v>
      </c>
      <c r="E1714" s="7" t="s">
        <v>1994</v>
      </c>
      <c r="F1714" s="10">
        <v>5500000</v>
      </c>
      <c r="G1714" s="8">
        <v>3</v>
      </c>
      <c r="H1714" s="14">
        <f t="shared" si="26"/>
        <v>165000</v>
      </c>
      <c r="I1714" s="10">
        <v>5665000</v>
      </c>
      <c r="J1714" s="12">
        <v>0</v>
      </c>
      <c r="K1714" s="10">
        <v>5665000</v>
      </c>
      <c r="L1714" s="12">
        <v>0.8095</v>
      </c>
      <c r="M1714" s="11"/>
      <c r="N1714" s="7" t="s">
        <v>38</v>
      </c>
      <c r="O1714" s="10">
        <v>5665000</v>
      </c>
      <c r="P1714" s="12">
        <v>0.8095</v>
      </c>
    </row>
    <row r="1715" spans="1:16" x14ac:dyDescent="0.3">
      <c r="A1715" s="7" t="s">
        <v>35</v>
      </c>
      <c r="B1715" s="7" t="s">
        <v>777</v>
      </c>
      <c r="C1715" s="7" t="s">
        <v>778</v>
      </c>
      <c r="D1715" s="7" t="s">
        <v>1959</v>
      </c>
      <c r="E1715" s="7" t="s">
        <v>1960</v>
      </c>
      <c r="F1715" s="10">
        <v>300000</v>
      </c>
      <c r="G1715" s="8">
        <v>3</v>
      </c>
      <c r="H1715" s="14">
        <f t="shared" si="26"/>
        <v>9000</v>
      </c>
      <c r="I1715" s="10">
        <v>309000</v>
      </c>
      <c r="J1715" s="12">
        <v>0</v>
      </c>
      <c r="K1715" s="10">
        <v>309000</v>
      </c>
      <c r="L1715" s="12">
        <v>4.4200000000000003E-2</v>
      </c>
      <c r="M1715" s="11"/>
      <c r="N1715" s="7" t="s">
        <v>38</v>
      </c>
      <c r="O1715" s="10">
        <v>309000</v>
      </c>
      <c r="P1715" s="12">
        <v>4.4200000000000003E-2</v>
      </c>
    </row>
    <row r="1716" spans="1:16" x14ac:dyDescent="0.3">
      <c r="A1716" s="7" t="s">
        <v>35</v>
      </c>
      <c r="B1716" s="7" t="s">
        <v>777</v>
      </c>
      <c r="C1716" s="7" t="s">
        <v>778</v>
      </c>
      <c r="D1716" s="7" t="s">
        <v>2028</v>
      </c>
      <c r="E1716" s="7" t="s">
        <v>2029</v>
      </c>
      <c r="F1716" s="10">
        <v>2000000</v>
      </c>
      <c r="G1716" s="8">
        <v>3</v>
      </c>
      <c r="H1716" s="14">
        <f t="shared" si="26"/>
        <v>60000</v>
      </c>
      <c r="I1716" s="10">
        <v>2060000</v>
      </c>
      <c r="J1716" s="12">
        <v>0</v>
      </c>
      <c r="K1716" s="10">
        <v>2060000</v>
      </c>
      <c r="L1716" s="12">
        <v>0.2944</v>
      </c>
      <c r="M1716" s="11"/>
      <c r="N1716" s="7" t="s">
        <v>38</v>
      </c>
      <c r="O1716" s="10">
        <v>2060000</v>
      </c>
      <c r="P1716" s="12">
        <v>0.2944</v>
      </c>
    </row>
    <row r="1717" spans="1:16" x14ac:dyDescent="0.3">
      <c r="A1717" s="7" t="s">
        <v>35</v>
      </c>
      <c r="B1717" s="7" t="s">
        <v>777</v>
      </c>
      <c r="C1717" s="7" t="s">
        <v>778</v>
      </c>
      <c r="D1717" s="7" t="s">
        <v>2030</v>
      </c>
      <c r="E1717" s="7" t="s">
        <v>2031</v>
      </c>
      <c r="F1717" s="10">
        <v>0</v>
      </c>
      <c r="G1717" s="8">
        <v>3</v>
      </c>
      <c r="H1717" s="14">
        <f t="shared" si="26"/>
        <v>0</v>
      </c>
      <c r="I1717" s="10">
        <v>0</v>
      </c>
      <c r="J1717" s="12">
        <v>0</v>
      </c>
      <c r="K1717" s="10">
        <v>0</v>
      </c>
      <c r="L1717" s="12">
        <v>0</v>
      </c>
      <c r="M1717" s="11"/>
      <c r="N1717" s="7" t="s">
        <v>38</v>
      </c>
      <c r="O1717" s="10">
        <v>0</v>
      </c>
      <c r="P1717" s="12">
        <v>0</v>
      </c>
    </row>
    <row r="1718" spans="1:16" x14ac:dyDescent="0.3">
      <c r="A1718" s="7" t="s">
        <v>35</v>
      </c>
      <c r="B1718" s="7" t="s">
        <v>777</v>
      </c>
      <c r="C1718" s="7" t="s">
        <v>778</v>
      </c>
      <c r="D1718" s="7" t="s">
        <v>2032</v>
      </c>
      <c r="E1718" s="7" t="s">
        <v>2033</v>
      </c>
      <c r="F1718" s="10">
        <v>1107250</v>
      </c>
      <c r="G1718" s="8">
        <v>3</v>
      </c>
      <c r="H1718" s="14">
        <f t="shared" si="26"/>
        <v>33218</v>
      </c>
      <c r="I1718" s="10">
        <v>1140468</v>
      </c>
      <c r="J1718" s="12">
        <v>0</v>
      </c>
      <c r="K1718" s="10">
        <v>1140468</v>
      </c>
      <c r="L1718" s="12">
        <v>0.16300000000000001</v>
      </c>
      <c r="M1718" s="11"/>
      <c r="N1718" s="7" t="s">
        <v>38</v>
      </c>
      <c r="O1718" s="10">
        <v>1140468</v>
      </c>
      <c r="P1718" s="12">
        <v>0.16300000000000001</v>
      </c>
    </row>
    <row r="1719" spans="1:16" x14ac:dyDescent="0.3">
      <c r="A1719" s="7" t="s">
        <v>35</v>
      </c>
      <c r="B1719" s="7" t="s">
        <v>777</v>
      </c>
      <c r="C1719" s="7" t="s">
        <v>778</v>
      </c>
      <c r="D1719" s="7" t="s">
        <v>2018</v>
      </c>
      <c r="E1719" s="7" t="s">
        <v>2019</v>
      </c>
      <c r="F1719" s="10">
        <v>710700</v>
      </c>
      <c r="G1719" s="8">
        <v>3</v>
      </c>
      <c r="H1719" s="14">
        <f t="shared" si="26"/>
        <v>21321</v>
      </c>
      <c r="I1719" s="10">
        <v>732021</v>
      </c>
      <c r="J1719" s="12">
        <v>0</v>
      </c>
      <c r="K1719" s="10">
        <v>732021</v>
      </c>
      <c r="L1719" s="12">
        <v>0.1046</v>
      </c>
      <c r="M1719" s="11"/>
      <c r="N1719" s="7" t="s">
        <v>38</v>
      </c>
      <c r="O1719" s="10">
        <v>732021</v>
      </c>
      <c r="P1719" s="12">
        <v>0.1046</v>
      </c>
    </row>
    <row r="1720" spans="1:16" x14ac:dyDescent="0.3">
      <c r="A1720" s="7" t="s">
        <v>35</v>
      </c>
      <c r="B1720" s="7" t="s">
        <v>777</v>
      </c>
      <c r="C1720" s="7" t="s">
        <v>778</v>
      </c>
      <c r="D1720" s="7" t="s">
        <v>1995</v>
      </c>
      <c r="E1720" s="7" t="s">
        <v>1996</v>
      </c>
      <c r="F1720" s="10">
        <v>95000</v>
      </c>
      <c r="G1720" s="8">
        <v>3</v>
      </c>
      <c r="H1720" s="14">
        <f t="shared" si="26"/>
        <v>2850</v>
      </c>
      <c r="I1720" s="10">
        <v>97850</v>
      </c>
      <c r="J1720" s="12">
        <v>0</v>
      </c>
      <c r="K1720" s="10">
        <v>97850</v>
      </c>
      <c r="L1720" s="12">
        <v>1.4E-2</v>
      </c>
      <c r="M1720" s="11"/>
      <c r="N1720" s="7" t="s">
        <v>38</v>
      </c>
      <c r="O1720" s="10">
        <v>97850</v>
      </c>
      <c r="P1720" s="12">
        <v>1.4E-2</v>
      </c>
    </row>
    <row r="1721" spans="1:16" x14ac:dyDescent="0.3">
      <c r="A1721" s="7" t="s">
        <v>35</v>
      </c>
      <c r="B1721" s="7" t="s">
        <v>777</v>
      </c>
      <c r="C1721" s="7" t="s">
        <v>778</v>
      </c>
      <c r="D1721" s="7" t="s">
        <v>1963</v>
      </c>
      <c r="E1721" s="7" t="s">
        <v>1964</v>
      </c>
      <c r="F1721" s="10">
        <v>450000</v>
      </c>
      <c r="G1721" s="8">
        <v>3</v>
      </c>
      <c r="H1721" s="14">
        <f t="shared" si="26"/>
        <v>13500</v>
      </c>
      <c r="I1721" s="10">
        <v>463500</v>
      </c>
      <c r="J1721" s="12">
        <v>0</v>
      </c>
      <c r="K1721" s="10">
        <v>463500</v>
      </c>
      <c r="L1721" s="12">
        <v>6.6199999999999995E-2</v>
      </c>
      <c r="M1721" s="11"/>
      <c r="N1721" s="7" t="s">
        <v>38</v>
      </c>
      <c r="O1721" s="10">
        <v>463500</v>
      </c>
      <c r="P1721" s="12">
        <v>6.6199999999999995E-2</v>
      </c>
    </row>
    <row r="1722" spans="1:16" x14ac:dyDescent="0.3">
      <c r="A1722" s="7" t="s">
        <v>35</v>
      </c>
      <c r="B1722" s="7" t="s">
        <v>777</v>
      </c>
      <c r="C1722" s="7" t="s">
        <v>778</v>
      </c>
      <c r="D1722" s="7" t="s">
        <v>1965</v>
      </c>
      <c r="E1722" s="7" t="s">
        <v>1966</v>
      </c>
      <c r="F1722" s="10">
        <v>50000</v>
      </c>
      <c r="G1722" s="8">
        <v>3</v>
      </c>
      <c r="H1722" s="14">
        <f t="shared" si="26"/>
        <v>1500</v>
      </c>
      <c r="I1722" s="10">
        <v>51500</v>
      </c>
      <c r="J1722" s="12">
        <v>0</v>
      </c>
      <c r="K1722" s="10">
        <v>51500</v>
      </c>
      <c r="L1722" s="12">
        <v>7.4000000000000003E-3</v>
      </c>
      <c r="M1722" s="11"/>
      <c r="N1722" s="7" t="s">
        <v>38</v>
      </c>
      <c r="O1722" s="10">
        <v>51500</v>
      </c>
      <c r="P1722" s="12">
        <v>7.4000000000000003E-3</v>
      </c>
    </row>
    <row r="1723" spans="1:16" x14ac:dyDescent="0.3">
      <c r="A1723" s="7" t="s">
        <v>35</v>
      </c>
      <c r="B1723" s="7" t="s">
        <v>777</v>
      </c>
      <c r="C1723" s="7" t="s">
        <v>778</v>
      </c>
      <c r="D1723" s="7" t="s">
        <v>1967</v>
      </c>
      <c r="E1723" s="7" t="s">
        <v>1968</v>
      </c>
      <c r="F1723" s="10">
        <v>0</v>
      </c>
      <c r="G1723" s="8">
        <v>3</v>
      </c>
      <c r="H1723" s="14">
        <f t="shared" si="26"/>
        <v>0</v>
      </c>
      <c r="I1723" s="10">
        <v>0</v>
      </c>
      <c r="J1723" s="12">
        <v>0</v>
      </c>
      <c r="K1723" s="10">
        <v>0</v>
      </c>
      <c r="L1723" s="12">
        <v>0</v>
      </c>
      <c r="M1723" s="11"/>
      <c r="N1723" s="7" t="s">
        <v>38</v>
      </c>
      <c r="O1723" s="10">
        <v>0</v>
      </c>
      <c r="P1723" s="12">
        <v>0</v>
      </c>
    </row>
    <row r="1724" spans="1:16" x14ac:dyDescent="0.3">
      <c r="A1724" s="7" t="s">
        <v>35</v>
      </c>
      <c r="B1724" s="7" t="s">
        <v>777</v>
      </c>
      <c r="C1724" s="7" t="s">
        <v>778</v>
      </c>
      <c r="D1724" s="7" t="s">
        <v>2046</v>
      </c>
      <c r="E1724" s="7" t="s">
        <v>2047</v>
      </c>
      <c r="F1724" s="10">
        <v>20000</v>
      </c>
      <c r="G1724" s="8">
        <v>3</v>
      </c>
      <c r="H1724" s="14">
        <f t="shared" si="26"/>
        <v>600</v>
      </c>
      <c r="I1724" s="10">
        <v>20600</v>
      </c>
      <c r="J1724" s="12">
        <v>0</v>
      </c>
      <c r="K1724" s="10">
        <v>20600</v>
      </c>
      <c r="L1724" s="12">
        <v>2.8999999999999998E-3</v>
      </c>
      <c r="M1724" s="11"/>
      <c r="N1724" s="7" t="s">
        <v>38</v>
      </c>
      <c r="O1724" s="10">
        <v>20600</v>
      </c>
      <c r="P1724" s="12">
        <v>2.8999999999999998E-3</v>
      </c>
    </row>
    <row r="1725" spans="1:16" x14ac:dyDescent="0.3">
      <c r="A1725" s="7" t="s">
        <v>35</v>
      </c>
      <c r="B1725" s="7" t="s">
        <v>777</v>
      </c>
      <c r="C1725" s="7" t="s">
        <v>778</v>
      </c>
      <c r="D1725" s="7" t="s">
        <v>2151</v>
      </c>
      <c r="E1725" s="7" t="s">
        <v>2152</v>
      </c>
      <c r="F1725" s="10">
        <v>0</v>
      </c>
      <c r="G1725" s="8">
        <v>3</v>
      </c>
      <c r="H1725" s="14">
        <f t="shared" si="26"/>
        <v>0</v>
      </c>
      <c r="I1725" s="10">
        <v>0</v>
      </c>
      <c r="J1725" s="12">
        <v>0</v>
      </c>
      <c r="K1725" s="10">
        <v>0</v>
      </c>
      <c r="L1725" s="12">
        <v>0</v>
      </c>
      <c r="M1725" s="11"/>
      <c r="N1725" s="7" t="s">
        <v>38</v>
      </c>
      <c r="O1725" s="10">
        <v>0</v>
      </c>
      <c r="P1725" s="12">
        <v>0</v>
      </c>
    </row>
    <row r="1726" spans="1:16" x14ac:dyDescent="0.3">
      <c r="A1726" s="7" t="s">
        <v>35</v>
      </c>
      <c r="B1726" s="7" t="s">
        <v>777</v>
      </c>
      <c r="C1726" s="7" t="s">
        <v>778</v>
      </c>
      <c r="D1726" s="7" t="s">
        <v>2024</v>
      </c>
      <c r="E1726" s="7" t="s">
        <v>2025</v>
      </c>
      <c r="F1726" s="10">
        <v>0</v>
      </c>
      <c r="G1726" s="8">
        <v>5</v>
      </c>
      <c r="H1726" s="14">
        <f t="shared" si="26"/>
        <v>0</v>
      </c>
      <c r="I1726" s="10">
        <v>0</v>
      </c>
      <c r="J1726" s="12">
        <v>0</v>
      </c>
      <c r="K1726" s="10">
        <v>0</v>
      </c>
      <c r="L1726" s="12">
        <v>0</v>
      </c>
      <c r="M1726" s="11"/>
      <c r="N1726" s="7" t="s">
        <v>38</v>
      </c>
      <c r="O1726" s="10">
        <v>0</v>
      </c>
      <c r="P1726" s="12">
        <v>0</v>
      </c>
    </row>
    <row r="1727" spans="1:16" x14ac:dyDescent="0.3">
      <c r="A1727" s="7" t="s">
        <v>35</v>
      </c>
      <c r="B1727" s="7" t="s">
        <v>779</v>
      </c>
      <c r="C1727" s="7" t="s">
        <v>780</v>
      </c>
      <c r="D1727" s="7" t="s">
        <v>1989</v>
      </c>
      <c r="E1727" s="7" t="s">
        <v>1990</v>
      </c>
      <c r="F1727" s="10">
        <v>960000</v>
      </c>
      <c r="G1727" s="8">
        <v>3</v>
      </c>
      <c r="H1727" s="14">
        <f t="shared" si="26"/>
        <v>28800</v>
      </c>
      <c r="I1727" s="10">
        <v>988800</v>
      </c>
      <c r="J1727" s="12">
        <v>0</v>
      </c>
      <c r="K1727" s="10">
        <v>988800</v>
      </c>
      <c r="L1727" s="12">
        <v>0.14130000000000001</v>
      </c>
      <c r="M1727" s="11"/>
      <c r="N1727" s="7" t="s">
        <v>38</v>
      </c>
      <c r="O1727" s="10">
        <v>988800</v>
      </c>
      <c r="P1727" s="12">
        <v>0.14130000000000001</v>
      </c>
    </row>
    <row r="1728" spans="1:16" x14ac:dyDescent="0.3">
      <c r="A1728" s="7" t="s">
        <v>35</v>
      </c>
      <c r="B1728" s="7" t="s">
        <v>781</v>
      </c>
      <c r="C1728" s="7" t="s">
        <v>782</v>
      </c>
      <c r="D1728" s="7" t="s">
        <v>1956</v>
      </c>
      <c r="E1728" s="7" t="s">
        <v>1957</v>
      </c>
      <c r="F1728" s="10">
        <v>52845</v>
      </c>
      <c r="G1728" s="8">
        <v>3</v>
      </c>
      <c r="H1728" s="14">
        <f t="shared" si="26"/>
        <v>1585</v>
      </c>
      <c r="I1728" s="10">
        <v>54430</v>
      </c>
      <c r="J1728" s="12">
        <v>0.4375</v>
      </c>
      <c r="K1728" s="10">
        <v>54430</v>
      </c>
      <c r="L1728" s="12">
        <v>0.1091</v>
      </c>
      <c r="M1728" s="10">
        <v>50981</v>
      </c>
      <c r="N1728" s="7" t="s">
        <v>1962</v>
      </c>
      <c r="O1728" s="10">
        <v>50981</v>
      </c>
      <c r="P1728" s="12">
        <v>0.1022</v>
      </c>
    </row>
    <row r="1729" spans="1:16" x14ac:dyDescent="0.3">
      <c r="A1729" s="7" t="s">
        <v>35</v>
      </c>
      <c r="B1729" s="7" t="s">
        <v>781</v>
      </c>
      <c r="C1729" s="7" t="s">
        <v>782</v>
      </c>
      <c r="D1729" s="7" t="s">
        <v>1969</v>
      </c>
      <c r="E1729" s="7" t="s">
        <v>1970</v>
      </c>
      <c r="F1729" s="10">
        <v>174638</v>
      </c>
      <c r="G1729" s="8">
        <v>5</v>
      </c>
      <c r="H1729" s="14">
        <f t="shared" si="26"/>
        <v>8732</v>
      </c>
      <c r="I1729" s="10">
        <v>183370</v>
      </c>
      <c r="J1729" s="12">
        <v>0</v>
      </c>
      <c r="K1729" s="10">
        <v>183370</v>
      </c>
      <c r="L1729" s="12">
        <v>0.36759999999999998</v>
      </c>
      <c r="M1729" s="11"/>
      <c r="N1729" s="7" t="s">
        <v>38</v>
      </c>
      <c r="O1729" s="10">
        <v>183370</v>
      </c>
      <c r="P1729" s="12">
        <v>0.36759999999999998</v>
      </c>
    </row>
    <row r="1730" spans="1:16" x14ac:dyDescent="0.3">
      <c r="A1730" s="7" t="s">
        <v>35</v>
      </c>
      <c r="B1730" s="7" t="s">
        <v>781</v>
      </c>
      <c r="C1730" s="7" t="s">
        <v>782</v>
      </c>
      <c r="D1730" s="7" t="s">
        <v>2090</v>
      </c>
      <c r="E1730" s="7" t="s">
        <v>2091</v>
      </c>
      <c r="F1730" s="10">
        <v>0</v>
      </c>
      <c r="G1730" s="8">
        <v>3</v>
      </c>
      <c r="H1730" s="14">
        <f t="shared" si="26"/>
        <v>0</v>
      </c>
      <c r="I1730" s="10">
        <v>0</v>
      </c>
      <c r="J1730" s="12">
        <v>0.2</v>
      </c>
      <c r="K1730" s="10">
        <v>0</v>
      </c>
      <c r="L1730" s="12">
        <v>0</v>
      </c>
      <c r="M1730" s="11"/>
      <c r="N1730" s="7" t="s">
        <v>38</v>
      </c>
      <c r="O1730" s="10">
        <v>0</v>
      </c>
      <c r="P1730" s="12">
        <v>0</v>
      </c>
    </row>
    <row r="1731" spans="1:16" x14ac:dyDescent="0.3">
      <c r="A1731" s="7" t="s">
        <v>35</v>
      </c>
      <c r="B1731" s="7" t="s">
        <v>781</v>
      </c>
      <c r="C1731" s="7" t="s">
        <v>782</v>
      </c>
      <c r="D1731" s="7" t="s">
        <v>1991</v>
      </c>
      <c r="E1731" s="7" t="s">
        <v>1992</v>
      </c>
      <c r="F1731" s="10">
        <v>0</v>
      </c>
      <c r="G1731" s="9"/>
      <c r="H1731" s="14">
        <f t="shared" ref="H1731:H1794" si="27">I1731-F1731</f>
        <v>0</v>
      </c>
      <c r="I1731" s="10">
        <v>0</v>
      </c>
      <c r="J1731" s="12">
        <v>0</v>
      </c>
      <c r="K1731" s="10">
        <v>0</v>
      </c>
      <c r="L1731" s="12">
        <v>0</v>
      </c>
      <c r="M1731" s="11"/>
      <c r="N1731" s="7" t="s">
        <v>38</v>
      </c>
      <c r="O1731" s="10">
        <v>0</v>
      </c>
      <c r="P1731" s="12">
        <v>0</v>
      </c>
    </row>
    <row r="1732" spans="1:16" x14ac:dyDescent="0.3">
      <c r="A1732" s="7" t="s">
        <v>35</v>
      </c>
      <c r="B1732" s="7" t="s">
        <v>781</v>
      </c>
      <c r="C1732" s="7" t="s">
        <v>782</v>
      </c>
      <c r="D1732" s="7" t="s">
        <v>2028</v>
      </c>
      <c r="E1732" s="7" t="s">
        <v>2029</v>
      </c>
      <c r="F1732" s="10">
        <v>19089</v>
      </c>
      <c r="G1732" s="8">
        <v>3</v>
      </c>
      <c r="H1732" s="14">
        <f t="shared" si="27"/>
        <v>573</v>
      </c>
      <c r="I1732" s="10">
        <v>19662</v>
      </c>
      <c r="J1732" s="12">
        <v>0.1</v>
      </c>
      <c r="K1732" s="10">
        <v>19662</v>
      </c>
      <c r="L1732" s="12">
        <v>3.9399999999999998E-2</v>
      </c>
      <c r="M1732" s="10">
        <v>18407</v>
      </c>
      <c r="N1732" s="7" t="s">
        <v>1962</v>
      </c>
      <c r="O1732" s="10">
        <v>18407</v>
      </c>
      <c r="P1732" s="12">
        <v>3.6900000000000002E-2</v>
      </c>
    </row>
    <row r="1733" spans="1:16" x14ac:dyDescent="0.3">
      <c r="A1733" s="7" t="s">
        <v>35</v>
      </c>
      <c r="B1733" s="7" t="s">
        <v>781</v>
      </c>
      <c r="C1733" s="7" t="s">
        <v>782</v>
      </c>
      <c r="D1733" s="7" t="s">
        <v>2030</v>
      </c>
      <c r="E1733" s="7" t="s">
        <v>2031</v>
      </c>
      <c r="F1733" s="10">
        <v>0</v>
      </c>
      <c r="G1733" s="9"/>
      <c r="H1733" s="14">
        <f t="shared" si="27"/>
        <v>0</v>
      </c>
      <c r="I1733" s="10">
        <v>0</v>
      </c>
      <c r="J1733" s="12">
        <v>0.05</v>
      </c>
      <c r="K1733" s="10">
        <v>0</v>
      </c>
      <c r="L1733" s="12">
        <v>0</v>
      </c>
      <c r="M1733" s="11"/>
      <c r="N1733" s="7" t="s">
        <v>38</v>
      </c>
      <c r="O1733" s="10">
        <v>0</v>
      </c>
      <c r="P1733" s="12">
        <v>0</v>
      </c>
    </row>
    <row r="1734" spans="1:16" x14ac:dyDescent="0.3">
      <c r="A1734" s="7" t="s">
        <v>35</v>
      </c>
      <c r="B1734" s="7" t="s">
        <v>781</v>
      </c>
      <c r="C1734" s="7" t="s">
        <v>782</v>
      </c>
      <c r="D1734" s="7" t="s">
        <v>2032</v>
      </c>
      <c r="E1734" s="7" t="s">
        <v>2033</v>
      </c>
      <c r="F1734" s="10">
        <v>18472</v>
      </c>
      <c r="G1734" s="8">
        <v>3</v>
      </c>
      <c r="H1734" s="14">
        <f t="shared" si="27"/>
        <v>554</v>
      </c>
      <c r="I1734" s="10">
        <v>19026</v>
      </c>
      <c r="J1734" s="12">
        <v>0.6</v>
      </c>
      <c r="K1734" s="10">
        <v>19026</v>
      </c>
      <c r="L1734" s="12">
        <v>3.8100000000000002E-2</v>
      </c>
      <c r="M1734" s="10">
        <v>17808</v>
      </c>
      <c r="N1734" s="7" t="s">
        <v>1962</v>
      </c>
      <c r="O1734" s="10">
        <v>17808</v>
      </c>
      <c r="P1734" s="12">
        <v>3.5700000000000003E-2</v>
      </c>
    </row>
    <row r="1735" spans="1:16" x14ac:dyDescent="0.3">
      <c r="A1735" s="7" t="s">
        <v>35</v>
      </c>
      <c r="B1735" s="7" t="s">
        <v>781</v>
      </c>
      <c r="C1735" s="7" t="s">
        <v>782</v>
      </c>
      <c r="D1735" s="7" t="s">
        <v>2018</v>
      </c>
      <c r="E1735" s="7" t="s">
        <v>2019</v>
      </c>
      <c r="F1735" s="10">
        <v>18472</v>
      </c>
      <c r="G1735" s="8">
        <v>3</v>
      </c>
      <c r="H1735" s="14">
        <f t="shared" si="27"/>
        <v>554</v>
      </c>
      <c r="I1735" s="10">
        <v>19026</v>
      </c>
      <c r="J1735" s="12">
        <v>0.6</v>
      </c>
      <c r="K1735" s="10">
        <v>19026</v>
      </c>
      <c r="L1735" s="12">
        <v>3.8100000000000002E-2</v>
      </c>
      <c r="M1735" s="10">
        <v>17808</v>
      </c>
      <c r="N1735" s="7" t="s">
        <v>1962</v>
      </c>
      <c r="O1735" s="10">
        <v>17808</v>
      </c>
      <c r="P1735" s="12">
        <v>3.5700000000000003E-2</v>
      </c>
    </row>
    <row r="1736" spans="1:16" x14ac:dyDescent="0.3">
      <c r="A1736" s="7" t="s">
        <v>35</v>
      </c>
      <c r="B1736" s="7" t="s">
        <v>781</v>
      </c>
      <c r="C1736" s="7" t="s">
        <v>782</v>
      </c>
      <c r="D1736" s="7" t="s">
        <v>1995</v>
      </c>
      <c r="E1736" s="7" t="s">
        <v>1996</v>
      </c>
      <c r="F1736" s="10">
        <v>0</v>
      </c>
      <c r="G1736" s="8">
        <v>3</v>
      </c>
      <c r="H1736" s="14">
        <f t="shared" si="27"/>
        <v>0</v>
      </c>
      <c r="I1736" s="10">
        <v>0</v>
      </c>
      <c r="J1736" s="12">
        <v>0.05</v>
      </c>
      <c r="K1736" s="10">
        <v>0</v>
      </c>
      <c r="L1736" s="12">
        <v>0</v>
      </c>
      <c r="M1736" s="11"/>
      <c r="N1736" s="7" t="s">
        <v>38</v>
      </c>
      <c r="O1736" s="10">
        <v>0</v>
      </c>
      <c r="P1736" s="12">
        <v>0</v>
      </c>
    </row>
    <row r="1737" spans="1:16" x14ac:dyDescent="0.3">
      <c r="A1737" s="7" t="s">
        <v>35</v>
      </c>
      <c r="B1737" s="7" t="s">
        <v>781</v>
      </c>
      <c r="C1737" s="7" t="s">
        <v>782</v>
      </c>
      <c r="D1737" s="7" t="s">
        <v>1965</v>
      </c>
      <c r="E1737" s="7" t="s">
        <v>1966</v>
      </c>
      <c r="F1737" s="10">
        <v>17335</v>
      </c>
      <c r="G1737" s="8">
        <v>3</v>
      </c>
      <c r="H1737" s="14">
        <f t="shared" si="27"/>
        <v>520</v>
      </c>
      <c r="I1737" s="10">
        <v>17855</v>
      </c>
      <c r="J1737" s="12">
        <v>0</v>
      </c>
      <c r="K1737" s="10">
        <v>17855</v>
      </c>
      <c r="L1737" s="12">
        <v>3.5799999999999998E-2</v>
      </c>
      <c r="M1737" s="10">
        <v>16711</v>
      </c>
      <c r="N1737" s="7" t="s">
        <v>1962</v>
      </c>
      <c r="O1737" s="10">
        <v>16711</v>
      </c>
      <c r="P1737" s="12">
        <v>3.3500000000000002E-2</v>
      </c>
    </row>
    <row r="1738" spans="1:16" x14ac:dyDescent="0.3">
      <c r="A1738" s="7" t="s">
        <v>35</v>
      </c>
      <c r="B1738" s="7" t="s">
        <v>781</v>
      </c>
      <c r="C1738" s="7" t="s">
        <v>782</v>
      </c>
      <c r="D1738" s="7" t="s">
        <v>1967</v>
      </c>
      <c r="E1738" s="7" t="s">
        <v>1968</v>
      </c>
      <c r="F1738" s="10">
        <v>66750</v>
      </c>
      <c r="G1738" s="8">
        <v>3</v>
      </c>
      <c r="H1738" s="14">
        <f t="shared" si="27"/>
        <v>2003</v>
      </c>
      <c r="I1738" s="10">
        <v>68753</v>
      </c>
      <c r="J1738" s="12">
        <v>0</v>
      </c>
      <c r="K1738" s="10">
        <v>68753</v>
      </c>
      <c r="L1738" s="12">
        <v>0.13780000000000001</v>
      </c>
      <c r="M1738" s="10">
        <v>64350</v>
      </c>
      <c r="N1738" s="7" t="s">
        <v>1962</v>
      </c>
      <c r="O1738" s="10">
        <v>64350</v>
      </c>
      <c r="P1738" s="12">
        <v>0.129</v>
      </c>
    </row>
    <row r="1739" spans="1:16" x14ac:dyDescent="0.3">
      <c r="A1739" s="7" t="s">
        <v>35</v>
      </c>
      <c r="B1739" s="7" t="s">
        <v>781</v>
      </c>
      <c r="C1739" s="7" t="s">
        <v>782</v>
      </c>
      <c r="D1739" s="7" t="s">
        <v>2050</v>
      </c>
      <c r="E1739" s="7" t="s">
        <v>2051</v>
      </c>
      <c r="F1739" s="10">
        <v>0</v>
      </c>
      <c r="G1739" s="8">
        <v>3</v>
      </c>
      <c r="H1739" s="14">
        <f t="shared" si="27"/>
        <v>0</v>
      </c>
      <c r="I1739" s="10">
        <v>0</v>
      </c>
      <c r="J1739" s="12">
        <v>0.05</v>
      </c>
      <c r="K1739" s="10">
        <v>0</v>
      </c>
      <c r="L1739" s="12">
        <v>0</v>
      </c>
      <c r="M1739" s="11"/>
      <c r="N1739" s="7" t="s">
        <v>38</v>
      </c>
      <c r="O1739" s="10">
        <v>0</v>
      </c>
      <c r="P1739" s="12">
        <v>0</v>
      </c>
    </row>
    <row r="1740" spans="1:16" x14ac:dyDescent="0.3">
      <c r="A1740" s="7" t="s">
        <v>35</v>
      </c>
      <c r="B1740" s="7" t="s">
        <v>781</v>
      </c>
      <c r="C1740" s="7" t="s">
        <v>782</v>
      </c>
      <c r="D1740" s="7" t="s">
        <v>2046</v>
      </c>
      <c r="E1740" s="7" t="s">
        <v>2047</v>
      </c>
      <c r="F1740" s="10">
        <v>0</v>
      </c>
      <c r="G1740" s="8">
        <v>3</v>
      </c>
      <c r="H1740" s="14">
        <f t="shared" si="27"/>
        <v>0</v>
      </c>
      <c r="I1740" s="10">
        <v>0</v>
      </c>
      <c r="J1740" s="12">
        <v>0.02</v>
      </c>
      <c r="K1740" s="10">
        <v>0</v>
      </c>
      <c r="L1740" s="12">
        <v>0</v>
      </c>
      <c r="M1740" s="11"/>
      <c r="N1740" s="7" t="s">
        <v>38</v>
      </c>
      <c r="O1740" s="10">
        <v>0</v>
      </c>
      <c r="P1740" s="12">
        <v>0</v>
      </c>
    </row>
    <row r="1741" spans="1:16" x14ac:dyDescent="0.3">
      <c r="A1741" s="7" t="s">
        <v>35</v>
      </c>
      <c r="B1741" s="7" t="s">
        <v>781</v>
      </c>
      <c r="C1741" s="7" t="s">
        <v>782</v>
      </c>
      <c r="D1741" s="7" t="s">
        <v>1958</v>
      </c>
      <c r="E1741" s="7" t="s">
        <v>2007</v>
      </c>
      <c r="F1741" s="10">
        <v>14069</v>
      </c>
      <c r="G1741" s="8">
        <v>3</v>
      </c>
      <c r="H1741" s="14">
        <f t="shared" si="27"/>
        <v>422</v>
      </c>
      <c r="I1741" s="10">
        <v>14491</v>
      </c>
      <c r="J1741" s="12">
        <v>0.04</v>
      </c>
      <c r="K1741" s="10">
        <v>14491</v>
      </c>
      <c r="L1741" s="12">
        <v>2.9000000000000001E-2</v>
      </c>
      <c r="M1741" s="11"/>
      <c r="N1741" s="7" t="s">
        <v>38</v>
      </c>
      <c r="O1741" s="10">
        <v>14491</v>
      </c>
      <c r="P1741" s="12">
        <v>2.9000000000000001E-2</v>
      </c>
    </row>
    <row r="1742" spans="1:16" x14ac:dyDescent="0.3">
      <c r="A1742" s="7" t="s">
        <v>35</v>
      </c>
      <c r="B1742" s="7" t="s">
        <v>781</v>
      </c>
      <c r="C1742" s="7" t="s">
        <v>782</v>
      </c>
      <c r="D1742" s="7" t="s">
        <v>2042</v>
      </c>
      <c r="E1742" s="7" t="s">
        <v>2043</v>
      </c>
      <c r="F1742" s="10">
        <v>5205</v>
      </c>
      <c r="G1742" s="8">
        <v>3</v>
      </c>
      <c r="H1742" s="14">
        <f t="shared" si="27"/>
        <v>156</v>
      </c>
      <c r="I1742" s="10">
        <v>5361</v>
      </c>
      <c r="J1742" s="12">
        <v>0.05</v>
      </c>
      <c r="K1742" s="10">
        <v>5361</v>
      </c>
      <c r="L1742" s="12">
        <v>1.0699999999999999E-2</v>
      </c>
      <c r="M1742" s="10">
        <v>4988</v>
      </c>
      <c r="N1742" s="7" t="s">
        <v>1962</v>
      </c>
      <c r="O1742" s="10">
        <v>4988</v>
      </c>
      <c r="P1742" s="12">
        <v>0.01</v>
      </c>
    </row>
    <row r="1743" spans="1:16" x14ac:dyDescent="0.3">
      <c r="A1743" s="7" t="s">
        <v>35</v>
      </c>
      <c r="B1743" s="7" t="s">
        <v>781</v>
      </c>
      <c r="C1743" s="7" t="s">
        <v>782</v>
      </c>
      <c r="D1743" s="7" t="s">
        <v>2010</v>
      </c>
      <c r="E1743" s="7" t="s">
        <v>2011</v>
      </c>
      <c r="F1743" s="10">
        <v>0</v>
      </c>
      <c r="G1743" s="8">
        <v>3</v>
      </c>
      <c r="H1743" s="14">
        <f t="shared" si="27"/>
        <v>0</v>
      </c>
      <c r="I1743" s="10">
        <v>0</v>
      </c>
      <c r="J1743" s="12">
        <v>0</v>
      </c>
      <c r="K1743" s="10">
        <v>0</v>
      </c>
      <c r="L1743" s="12">
        <v>0</v>
      </c>
      <c r="M1743" s="11"/>
      <c r="N1743" s="7" t="s">
        <v>38</v>
      </c>
      <c r="O1743" s="10">
        <v>0</v>
      </c>
      <c r="P1743" s="12">
        <v>0</v>
      </c>
    </row>
    <row r="1744" spans="1:16" x14ac:dyDescent="0.3">
      <c r="A1744" s="7" t="s">
        <v>35</v>
      </c>
      <c r="B1744" s="7" t="s">
        <v>781</v>
      </c>
      <c r="C1744" s="7" t="s">
        <v>782</v>
      </c>
      <c r="D1744" s="7" t="s">
        <v>2044</v>
      </c>
      <c r="E1744" s="7" t="s">
        <v>2045</v>
      </c>
      <c r="F1744" s="10">
        <v>7125</v>
      </c>
      <c r="G1744" s="8">
        <v>3</v>
      </c>
      <c r="H1744" s="14">
        <f t="shared" si="27"/>
        <v>214</v>
      </c>
      <c r="I1744" s="10">
        <v>7339</v>
      </c>
      <c r="J1744" s="12">
        <v>0.05</v>
      </c>
      <c r="K1744" s="10">
        <v>7339</v>
      </c>
      <c r="L1744" s="12">
        <v>1.47E-2</v>
      </c>
      <c r="M1744" s="10">
        <v>6884</v>
      </c>
      <c r="N1744" s="7" t="s">
        <v>1962</v>
      </c>
      <c r="O1744" s="10">
        <v>6884</v>
      </c>
      <c r="P1744" s="12">
        <v>1.38E-2</v>
      </c>
    </row>
    <row r="1745" spans="1:16" x14ac:dyDescent="0.3">
      <c r="A1745" s="7" t="s">
        <v>35</v>
      </c>
      <c r="B1745" s="7" t="s">
        <v>781</v>
      </c>
      <c r="C1745" s="7" t="s">
        <v>782</v>
      </c>
      <c r="D1745" s="7" t="s">
        <v>2024</v>
      </c>
      <c r="E1745" s="7" t="s">
        <v>2025</v>
      </c>
      <c r="F1745" s="10">
        <v>105150</v>
      </c>
      <c r="G1745" s="8">
        <v>5</v>
      </c>
      <c r="H1745" s="14">
        <f t="shared" si="27"/>
        <v>5258</v>
      </c>
      <c r="I1745" s="10">
        <v>110408</v>
      </c>
      <c r="J1745" s="12">
        <v>0</v>
      </c>
      <c r="K1745" s="10">
        <v>110408</v>
      </c>
      <c r="L1745" s="12">
        <v>0.2213</v>
      </c>
      <c r="M1745" s="11"/>
      <c r="N1745" s="7" t="s">
        <v>38</v>
      </c>
      <c r="O1745" s="10">
        <v>110408</v>
      </c>
      <c r="P1745" s="12">
        <v>0.2213</v>
      </c>
    </row>
    <row r="1746" spans="1:16" x14ac:dyDescent="0.3">
      <c r="A1746" s="7" t="s">
        <v>35</v>
      </c>
      <c r="B1746" s="7" t="s">
        <v>781</v>
      </c>
      <c r="C1746" s="7" t="s">
        <v>782</v>
      </c>
      <c r="D1746" s="7" t="s">
        <v>1954</v>
      </c>
      <c r="E1746" s="7" t="s">
        <v>1955</v>
      </c>
      <c r="F1746" s="10">
        <v>3356</v>
      </c>
      <c r="G1746" s="9"/>
      <c r="H1746" s="14">
        <f t="shared" si="27"/>
        <v>0</v>
      </c>
      <c r="I1746" s="10">
        <v>3356</v>
      </c>
      <c r="J1746" s="12">
        <v>0</v>
      </c>
      <c r="K1746" s="10">
        <v>3356</v>
      </c>
      <c r="L1746" s="12">
        <v>6.7000000000000002E-3</v>
      </c>
      <c r="M1746" s="11"/>
      <c r="N1746" s="7" t="s">
        <v>38</v>
      </c>
      <c r="O1746" s="10">
        <v>3356</v>
      </c>
      <c r="P1746" s="12">
        <v>6.7000000000000002E-3</v>
      </c>
    </row>
    <row r="1747" spans="1:16" x14ac:dyDescent="0.3">
      <c r="A1747" s="7" t="s">
        <v>35</v>
      </c>
      <c r="B1747" s="7" t="s">
        <v>783</v>
      </c>
      <c r="C1747" s="7" t="s">
        <v>784</v>
      </c>
      <c r="D1747" s="7" t="s">
        <v>1956</v>
      </c>
      <c r="E1747" s="7" t="s">
        <v>1957</v>
      </c>
      <c r="F1747" s="10">
        <v>602805</v>
      </c>
      <c r="G1747" s="8">
        <v>3</v>
      </c>
      <c r="H1747" s="14">
        <f t="shared" si="27"/>
        <v>18084</v>
      </c>
      <c r="I1747" s="10">
        <v>620889</v>
      </c>
      <c r="J1747" s="12">
        <v>0</v>
      </c>
      <c r="K1747" s="10">
        <v>620889</v>
      </c>
      <c r="L1747" s="12">
        <v>0.30230000000000001</v>
      </c>
      <c r="M1747" s="11"/>
      <c r="N1747" s="7" t="s">
        <v>38</v>
      </c>
      <c r="O1747" s="10">
        <v>620889</v>
      </c>
      <c r="P1747" s="12">
        <v>0.30230000000000001</v>
      </c>
    </row>
    <row r="1748" spans="1:16" x14ac:dyDescent="0.3">
      <c r="A1748" s="7" t="s">
        <v>35</v>
      </c>
      <c r="B1748" s="7" t="s">
        <v>783</v>
      </c>
      <c r="C1748" s="7" t="s">
        <v>784</v>
      </c>
      <c r="D1748" s="7" t="s">
        <v>1969</v>
      </c>
      <c r="E1748" s="7" t="s">
        <v>1970</v>
      </c>
      <c r="F1748" s="10">
        <v>804800</v>
      </c>
      <c r="G1748" s="8">
        <v>5</v>
      </c>
      <c r="H1748" s="14">
        <f t="shared" si="27"/>
        <v>40240</v>
      </c>
      <c r="I1748" s="10">
        <v>845040</v>
      </c>
      <c r="J1748" s="12">
        <v>0</v>
      </c>
      <c r="K1748" s="10">
        <v>845040</v>
      </c>
      <c r="L1748" s="12">
        <v>0.41139999999999999</v>
      </c>
      <c r="M1748" s="11"/>
      <c r="N1748" s="7" t="s">
        <v>38</v>
      </c>
      <c r="O1748" s="10">
        <v>845040</v>
      </c>
      <c r="P1748" s="12">
        <v>0.41139999999999999</v>
      </c>
    </row>
    <row r="1749" spans="1:16" x14ac:dyDescent="0.3">
      <c r="A1749" s="7" t="s">
        <v>35</v>
      </c>
      <c r="B1749" s="7" t="s">
        <v>783</v>
      </c>
      <c r="C1749" s="7" t="s">
        <v>784</v>
      </c>
      <c r="D1749" s="7" t="s">
        <v>1991</v>
      </c>
      <c r="E1749" s="7" t="s">
        <v>1992</v>
      </c>
      <c r="F1749" s="10">
        <v>403541</v>
      </c>
      <c r="G1749" s="8">
        <v>3</v>
      </c>
      <c r="H1749" s="14">
        <f t="shared" si="27"/>
        <v>12106</v>
      </c>
      <c r="I1749" s="10">
        <v>415647</v>
      </c>
      <c r="J1749" s="12">
        <v>0</v>
      </c>
      <c r="K1749" s="10">
        <v>415647</v>
      </c>
      <c r="L1749" s="12">
        <v>0.20230000000000001</v>
      </c>
      <c r="M1749" s="11"/>
      <c r="N1749" s="7" t="s">
        <v>38</v>
      </c>
      <c r="O1749" s="10">
        <v>415647</v>
      </c>
      <c r="P1749" s="12">
        <v>0.20230000000000001</v>
      </c>
    </row>
    <row r="1750" spans="1:16" x14ac:dyDescent="0.3">
      <c r="A1750" s="7" t="s">
        <v>35</v>
      </c>
      <c r="B1750" s="7" t="s">
        <v>783</v>
      </c>
      <c r="C1750" s="7" t="s">
        <v>784</v>
      </c>
      <c r="D1750" s="7" t="s">
        <v>1993</v>
      </c>
      <c r="E1750" s="7" t="s">
        <v>1994</v>
      </c>
      <c r="F1750" s="10">
        <v>931557</v>
      </c>
      <c r="G1750" s="8">
        <v>3</v>
      </c>
      <c r="H1750" s="14">
        <f t="shared" si="27"/>
        <v>27947</v>
      </c>
      <c r="I1750" s="10">
        <v>959504</v>
      </c>
      <c r="J1750" s="12">
        <v>0</v>
      </c>
      <c r="K1750" s="10">
        <v>959504</v>
      </c>
      <c r="L1750" s="12">
        <v>0.46710000000000002</v>
      </c>
      <c r="M1750" s="11"/>
      <c r="N1750" s="7" t="s">
        <v>38</v>
      </c>
      <c r="O1750" s="10">
        <v>959504</v>
      </c>
      <c r="P1750" s="12">
        <v>0.46710000000000002</v>
      </c>
    </row>
    <row r="1751" spans="1:16" x14ac:dyDescent="0.3">
      <c r="A1751" s="7" t="s">
        <v>35</v>
      </c>
      <c r="B1751" s="7" t="s">
        <v>783</v>
      </c>
      <c r="C1751" s="7" t="s">
        <v>784</v>
      </c>
      <c r="D1751" s="7" t="s">
        <v>1959</v>
      </c>
      <c r="E1751" s="7" t="s">
        <v>1960</v>
      </c>
      <c r="F1751" s="10">
        <v>320000</v>
      </c>
      <c r="G1751" s="8">
        <v>3</v>
      </c>
      <c r="H1751" s="14">
        <f t="shared" si="27"/>
        <v>9600</v>
      </c>
      <c r="I1751" s="10">
        <v>329600</v>
      </c>
      <c r="J1751" s="12">
        <v>0</v>
      </c>
      <c r="K1751" s="10">
        <v>329600</v>
      </c>
      <c r="L1751" s="12">
        <v>0.1605</v>
      </c>
      <c r="M1751" s="11"/>
      <c r="N1751" s="7" t="s">
        <v>38</v>
      </c>
      <c r="O1751" s="10">
        <v>329600</v>
      </c>
      <c r="P1751" s="12">
        <v>0.1605</v>
      </c>
    </row>
    <row r="1752" spans="1:16" x14ac:dyDescent="0.3">
      <c r="A1752" s="7" t="s">
        <v>35</v>
      </c>
      <c r="B1752" s="7" t="s">
        <v>783</v>
      </c>
      <c r="C1752" s="7" t="s">
        <v>784</v>
      </c>
      <c r="D1752" s="7" t="s">
        <v>2028</v>
      </c>
      <c r="E1752" s="7" t="s">
        <v>2029</v>
      </c>
      <c r="F1752" s="10">
        <v>161000</v>
      </c>
      <c r="G1752" s="8">
        <v>3</v>
      </c>
      <c r="H1752" s="14">
        <f t="shared" si="27"/>
        <v>4830</v>
      </c>
      <c r="I1752" s="10">
        <v>165830</v>
      </c>
      <c r="J1752" s="12">
        <v>0</v>
      </c>
      <c r="K1752" s="10">
        <v>165830</v>
      </c>
      <c r="L1752" s="12">
        <v>8.0699999999999994E-2</v>
      </c>
      <c r="M1752" s="11"/>
      <c r="N1752" s="7" t="s">
        <v>38</v>
      </c>
      <c r="O1752" s="10">
        <v>165830</v>
      </c>
      <c r="P1752" s="12">
        <v>8.0699999999999994E-2</v>
      </c>
    </row>
    <row r="1753" spans="1:16" x14ac:dyDescent="0.3">
      <c r="A1753" s="7" t="s">
        <v>35</v>
      </c>
      <c r="B1753" s="7" t="s">
        <v>783</v>
      </c>
      <c r="C1753" s="7" t="s">
        <v>784</v>
      </c>
      <c r="D1753" s="7" t="s">
        <v>2030</v>
      </c>
      <c r="E1753" s="7" t="s">
        <v>2031</v>
      </c>
      <c r="F1753" s="10">
        <v>0</v>
      </c>
      <c r="G1753" s="9"/>
      <c r="H1753" s="14">
        <f t="shared" si="27"/>
        <v>0</v>
      </c>
      <c r="I1753" s="10">
        <v>0</v>
      </c>
      <c r="J1753" s="12">
        <v>0</v>
      </c>
      <c r="K1753" s="10">
        <v>0</v>
      </c>
      <c r="L1753" s="12">
        <v>0</v>
      </c>
      <c r="M1753" s="11"/>
      <c r="N1753" s="7" t="s">
        <v>38</v>
      </c>
      <c r="O1753" s="10">
        <v>0</v>
      </c>
      <c r="P1753" s="12">
        <v>0</v>
      </c>
    </row>
    <row r="1754" spans="1:16" x14ac:dyDescent="0.3">
      <c r="A1754" s="7" t="s">
        <v>35</v>
      </c>
      <c r="B1754" s="7" t="s">
        <v>783</v>
      </c>
      <c r="C1754" s="7" t="s">
        <v>784</v>
      </c>
      <c r="D1754" s="7" t="s">
        <v>2032</v>
      </c>
      <c r="E1754" s="7" t="s">
        <v>2033</v>
      </c>
      <c r="F1754" s="10">
        <v>840000</v>
      </c>
      <c r="G1754" s="8">
        <v>3</v>
      </c>
      <c r="H1754" s="14">
        <f t="shared" si="27"/>
        <v>25200</v>
      </c>
      <c r="I1754" s="10">
        <v>865200</v>
      </c>
      <c r="J1754" s="12">
        <v>0</v>
      </c>
      <c r="K1754" s="10">
        <v>865200</v>
      </c>
      <c r="L1754" s="12">
        <v>0.42120000000000002</v>
      </c>
      <c r="M1754" s="11"/>
      <c r="N1754" s="7" t="s">
        <v>38</v>
      </c>
      <c r="O1754" s="10">
        <v>865200</v>
      </c>
      <c r="P1754" s="12">
        <v>0.42120000000000002</v>
      </c>
    </row>
    <row r="1755" spans="1:16" x14ac:dyDescent="0.3">
      <c r="A1755" s="7" t="s">
        <v>35</v>
      </c>
      <c r="B1755" s="7" t="s">
        <v>783</v>
      </c>
      <c r="C1755" s="7" t="s">
        <v>784</v>
      </c>
      <c r="D1755" s="7" t="s">
        <v>2018</v>
      </c>
      <c r="E1755" s="7" t="s">
        <v>2019</v>
      </c>
      <c r="F1755" s="10">
        <v>1240000</v>
      </c>
      <c r="G1755" s="8">
        <v>3</v>
      </c>
      <c r="H1755" s="14">
        <f t="shared" si="27"/>
        <v>37200</v>
      </c>
      <c r="I1755" s="10">
        <v>1277200</v>
      </c>
      <c r="J1755" s="12">
        <v>0</v>
      </c>
      <c r="K1755" s="10">
        <v>1277200</v>
      </c>
      <c r="L1755" s="12">
        <v>0.62180000000000002</v>
      </c>
      <c r="M1755" s="11"/>
      <c r="N1755" s="7" t="s">
        <v>38</v>
      </c>
      <c r="O1755" s="10">
        <v>1277200</v>
      </c>
      <c r="P1755" s="12">
        <v>0.62180000000000002</v>
      </c>
    </row>
    <row r="1756" spans="1:16" x14ac:dyDescent="0.3">
      <c r="A1756" s="7" t="s">
        <v>35</v>
      </c>
      <c r="B1756" s="7" t="s">
        <v>783</v>
      </c>
      <c r="C1756" s="7" t="s">
        <v>784</v>
      </c>
      <c r="D1756" s="7" t="s">
        <v>1963</v>
      </c>
      <c r="E1756" s="7" t="s">
        <v>1964</v>
      </c>
      <c r="F1756" s="10">
        <v>258624</v>
      </c>
      <c r="G1756" s="8">
        <v>3</v>
      </c>
      <c r="H1756" s="14">
        <f t="shared" si="27"/>
        <v>7759</v>
      </c>
      <c r="I1756" s="10">
        <v>266383</v>
      </c>
      <c r="J1756" s="12">
        <v>0</v>
      </c>
      <c r="K1756" s="10">
        <v>266383</v>
      </c>
      <c r="L1756" s="12">
        <v>0.12970000000000001</v>
      </c>
      <c r="M1756" s="11"/>
      <c r="N1756" s="7" t="s">
        <v>38</v>
      </c>
      <c r="O1756" s="10">
        <v>266383</v>
      </c>
      <c r="P1756" s="12">
        <v>0.12970000000000001</v>
      </c>
    </row>
    <row r="1757" spans="1:16" x14ac:dyDescent="0.3">
      <c r="A1757" s="7" t="s">
        <v>35</v>
      </c>
      <c r="B1757" s="7" t="s">
        <v>783</v>
      </c>
      <c r="C1757" s="7" t="s">
        <v>784</v>
      </c>
      <c r="D1757" s="7" t="s">
        <v>1965</v>
      </c>
      <c r="E1757" s="7" t="s">
        <v>1966</v>
      </c>
      <c r="F1757" s="10">
        <v>0</v>
      </c>
      <c r="G1757" s="8">
        <v>3</v>
      </c>
      <c r="H1757" s="14">
        <f t="shared" si="27"/>
        <v>0</v>
      </c>
      <c r="I1757" s="10">
        <v>0</v>
      </c>
      <c r="J1757" s="12">
        <v>0</v>
      </c>
      <c r="K1757" s="10">
        <v>0</v>
      </c>
      <c r="L1757" s="12">
        <v>0</v>
      </c>
      <c r="M1757" s="11"/>
      <c r="N1757" s="7" t="s">
        <v>38</v>
      </c>
      <c r="O1757" s="10">
        <v>0</v>
      </c>
      <c r="P1757" s="12">
        <v>0</v>
      </c>
    </row>
    <row r="1758" spans="1:16" x14ac:dyDescent="0.3">
      <c r="A1758" s="7" t="s">
        <v>35</v>
      </c>
      <c r="B1758" s="7" t="s">
        <v>785</v>
      </c>
      <c r="C1758" s="7" t="s">
        <v>786</v>
      </c>
      <c r="D1758" s="7" t="s">
        <v>1969</v>
      </c>
      <c r="E1758" s="7" t="s">
        <v>1970</v>
      </c>
      <c r="F1758" s="10">
        <v>0</v>
      </c>
      <c r="G1758" s="8">
        <v>5</v>
      </c>
      <c r="H1758" s="14">
        <f t="shared" si="27"/>
        <v>0</v>
      </c>
      <c r="I1758" s="10">
        <v>0</v>
      </c>
      <c r="J1758" s="12">
        <v>0</v>
      </c>
      <c r="K1758" s="10">
        <v>0</v>
      </c>
      <c r="L1758" s="12">
        <v>0</v>
      </c>
      <c r="M1758" s="11"/>
      <c r="N1758" s="7" t="s">
        <v>38</v>
      </c>
      <c r="O1758" s="10">
        <v>0</v>
      </c>
      <c r="P1758" s="12">
        <v>0</v>
      </c>
    </row>
    <row r="1759" spans="1:16" x14ac:dyDescent="0.3">
      <c r="A1759" s="7" t="s">
        <v>35</v>
      </c>
      <c r="B1759" s="7" t="s">
        <v>785</v>
      </c>
      <c r="C1759" s="7" t="s">
        <v>786</v>
      </c>
      <c r="D1759" s="7" t="s">
        <v>1989</v>
      </c>
      <c r="E1759" s="7" t="s">
        <v>1990</v>
      </c>
      <c r="F1759" s="10">
        <v>1571255</v>
      </c>
      <c r="G1759" s="8">
        <v>3</v>
      </c>
      <c r="H1759" s="14">
        <f t="shared" si="27"/>
        <v>47138</v>
      </c>
      <c r="I1759" s="10">
        <v>1618393</v>
      </c>
      <c r="J1759" s="12">
        <v>0</v>
      </c>
      <c r="K1759" s="10">
        <v>1618393</v>
      </c>
      <c r="L1759" s="12">
        <v>0.78790000000000004</v>
      </c>
      <c r="M1759" s="11"/>
      <c r="N1759" s="7" t="s">
        <v>38</v>
      </c>
      <c r="O1759" s="10">
        <v>1618393</v>
      </c>
      <c r="P1759" s="12">
        <v>0.78790000000000004</v>
      </c>
    </row>
    <row r="1760" spans="1:16" x14ac:dyDescent="0.3">
      <c r="A1760" s="7" t="s">
        <v>35</v>
      </c>
      <c r="B1760" s="7" t="s">
        <v>785</v>
      </c>
      <c r="C1760" s="7" t="s">
        <v>786</v>
      </c>
      <c r="D1760" s="7" t="s">
        <v>1959</v>
      </c>
      <c r="E1760" s="7" t="s">
        <v>1960</v>
      </c>
      <c r="F1760" s="10">
        <v>1</v>
      </c>
      <c r="G1760" s="8">
        <v>3</v>
      </c>
      <c r="H1760" s="14">
        <f t="shared" si="27"/>
        <v>0</v>
      </c>
      <c r="I1760" s="10">
        <v>1</v>
      </c>
      <c r="J1760" s="12">
        <v>0</v>
      </c>
      <c r="K1760" s="10">
        <v>1</v>
      </c>
      <c r="L1760" s="12">
        <v>0</v>
      </c>
      <c r="M1760" s="11"/>
      <c r="N1760" s="7" t="s">
        <v>38</v>
      </c>
      <c r="O1760" s="10">
        <v>1</v>
      </c>
      <c r="P1760" s="12">
        <v>0</v>
      </c>
    </row>
    <row r="1761" spans="1:16" x14ac:dyDescent="0.3">
      <c r="A1761" s="7" t="s">
        <v>35</v>
      </c>
      <c r="B1761" s="7" t="s">
        <v>785</v>
      </c>
      <c r="C1761" s="7" t="s">
        <v>786</v>
      </c>
      <c r="D1761" s="7" t="s">
        <v>1963</v>
      </c>
      <c r="E1761" s="7" t="s">
        <v>1964</v>
      </c>
      <c r="F1761" s="10">
        <v>1</v>
      </c>
      <c r="G1761" s="8">
        <v>3</v>
      </c>
      <c r="H1761" s="14">
        <f t="shared" si="27"/>
        <v>0</v>
      </c>
      <c r="I1761" s="10">
        <v>1</v>
      </c>
      <c r="J1761" s="12">
        <v>0</v>
      </c>
      <c r="K1761" s="10">
        <v>1</v>
      </c>
      <c r="L1761" s="12">
        <v>0</v>
      </c>
      <c r="M1761" s="11"/>
      <c r="N1761" s="7" t="s">
        <v>38</v>
      </c>
      <c r="O1761" s="10">
        <v>1</v>
      </c>
      <c r="P1761" s="12">
        <v>0</v>
      </c>
    </row>
    <row r="1762" spans="1:16" x14ac:dyDescent="0.3">
      <c r="A1762" s="7" t="s">
        <v>35</v>
      </c>
      <c r="B1762" s="7" t="s">
        <v>785</v>
      </c>
      <c r="C1762" s="7" t="s">
        <v>786</v>
      </c>
      <c r="D1762" s="7" t="s">
        <v>1965</v>
      </c>
      <c r="E1762" s="7" t="s">
        <v>1966</v>
      </c>
      <c r="F1762" s="10">
        <v>1</v>
      </c>
      <c r="G1762" s="8">
        <v>3</v>
      </c>
      <c r="H1762" s="14">
        <f t="shared" si="27"/>
        <v>0</v>
      </c>
      <c r="I1762" s="10">
        <v>1</v>
      </c>
      <c r="J1762" s="12">
        <v>0</v>
      </c>
      <c r="K1762" s="10">
        <v>1</v>
      </c>
      <c r="L1762" s="12">
        <v>0</v>
      </c>
      <c r="M1762" s="11"/>
      <c r="N1762" s="7" t="s">
        <v>38</v>
      </c>
      <c r="O1762" s="10">
        <v>1</v>
      </c>
      <c r="P1762" s="12">
        <v>0</v>
      </c>
    </row>
    <row r="1763" spans="1:16" x14ac:dyDescent="0.3">
      <c r="A1763" s="7" t="s">
        <v>35</v>
      </c>
      <c r="B1763" s="7" t="s">
        <v>785</v>
      </c>
      <c r="C1763" s="7" t="s">
        <v>786</v>
      </c>
      <c r="D1763" s="7" t="s">
        <v>1967</v>
      </c>
      <c r="E1763" s="7" t="s">
        <v>1968</v>
      </c>
      <c r="F1763" s="10">
        <v>1</v>
      </c>
      <c r="G1763" s="8">
        <v>3</v>
      </c>
      <c r="H1763" s="14">
        <f t="shared" si="27"/>
        <v>0</v>
      </c>
      <c r="I1763" s="10">
        <v>1</v>
      </c>
      <c r="J1763" s="12">
        <v>0</v>
      </c>
      <c r="K1763" s="10">
        <v>1</v>
      </c>
      <c r="L1763" s="12">
        <v>0</v>
      </c>
      <c r="M1763" s="11"/>
      <c r="N1763" s="7" t="s">
        <v>38</v>
      </c>
      <c r="O1763" s="10">
        <v>1</v>
      </c>
      <c r="P1763" s="12">
        <v>0</v>
      </c>
    </row>
    <row r="1764" spans="1:16" x14ac:dyDescent="0.3">
      <c r="A1764" s="7" t="s">
        <v>35</v>
      </c>
      <c r="B1764" s="7" t="s">
        <v>785</v>
      </c>
      <c r="C1764" s="7" t="s">
        <v>786</v>
      </c>
      <c r="D1764" s="7" t="s">
        <v>2008</v>
      </c>
      <c r="E1764" s="7" t="s">
        <v>2009</v>
      </c>
      <c r="F1764" s="10">
        <v>1</v>
      </c>
      <c r="G1764" s="8">
        <v>3</v>
      </c>
      <c r="H1764" s="14">
        <f t="shared" si="27"/>
        <v>0</v>
      </c>
      <c r="I1764" s="10">
        <v>1</v>
      </c>
      <c r="J1764" s="12">
        <v>0</v>
      </c>
      <c r="K1764" s="10">
        <v>1</v>
      </c>
      <c r="L1764" s="12">
        <v>0</v>
      </c>
      <c r="M1764" s="11"/>
      <c r="N1764" s="7" t="s">
        <v>38</v>
      </c>
      <c r="O1764" s="10">
        <v>1</v>
      </c>
      <c r="P1764" s="12">
        <v>0</v>
      </c>
    </row>
    <row r="1765" spans="1:16" x14ac:dyDescent="0.3">
      <c r="A1765" s="7" t="s">
        <v>35</v>
      </c>
      <c r="B1765" s="7" t="s">
        <v>785</v>
      </c>
      <c r="C1765" s="7" t="s">
        <v>786</v>
      </c>
      <c r="D1765" s="7" t="s">
        <v>2153</v>
      </c>
      <c r="E1765" s="7" t="s">
        <v>2154</v>
      </c>
      <c r="F1765" s="10">
        <v>0</v>
      </c>
      <c r="G1765" s="8">
        <v>3</v>
      </c>
      <c r="H1765" s="14">
        <f t="shared" si="27"/>
        <v>0</v>
      </c>
      <c r="I1765" s="10">
        <v>0</v>
      </c>
      <c r="J1765" s="12">
        <v>0</v>
      </c>
      <c r="K1765" s="10">
        <v>0</v>
      </c>
      <c r="L1765" s="12">
        <v>0</v>
      </c>
      <c r="M1765" s="11"/>
      <c r="N1765" s="7" t="s">
        <v>38</v>
      </c>
      <c r="O1765" s="10">
        <v>0</v>
      </c>
      <c r="P1765" s="12">
        <v>0</v>
      </c>
    </row>
    <row r="1766" spans="1:16" x14ac:dyDescent="0.3">
      <c r="A1766" s="7" t="s">
        <v>35</v>
      </c>
      <c r="B1766" s="7" t="s">
        <v>787</v>
      </c>
      <c r="C1766" s="7" t="s">
        <v>788</v>
      </c>
      <c r="D1766" s="7" t="s">
        <v>1956</v>
      </c>
      <c r="E1766" s="7" t="s">
        <v>1957</v>
      </c>
      <c r="F1766" s="10">
        <v>1101006</v>
      </c>
      <c r="G1766" s="8">
        <v>3</v>
      </c>
      <c r="H1766" s="14">
        <f t="shared" si="27"/>
        <v>33030</v>
      </c>
      <c r="I1766" s="10">
        <v>1134036</v>
      </c>
      <c r="J1766" s="12">
        <v>0</v>
      </c>
      <c r="K1766" s="10">
        <v>1134036</v>
      </c>
      <c r="L1766" s="12">
        <v>0.12909999999999999</v>
      </c>
      <c r="M1766" s="11"/>
      <c r="N1766" s="7" t="s">
        <v>38</v>
      </c>
      <c r="O1766" s="10">
        <v>1134036</v>
      </c>
      <c r="P1766" s="12">
        <v>0.12909999999999999</v>
      </c>
    </row>
    <row r="1767" spans="1:16" x14ac:dyDescent="0.3">
      <c r="A1767" s="7" t="s">
        <v>35</v>
      </c>
      <c r="B1767" s="7" t="s">
        <v>787</v>
      </c>
      <c r="C1767" s="7" t="s">
        <v>788</v>
      </c>
      <c r="D1767" s="7" t="s">
        <v>1969</v>
      </c>
      <c r="E1767" s="7" t="s">
        <v>1970</v>
      </c>
      <c r="F1767" s="10">
        <v>858789</v>
      </c>
      <c r="G1767" s="8">
        <v>5</v>
      </c>
      <c r="H1767" s="14">
        <f t="shared" si="27"/>
        <v>42939</v>
      </c>
      <c r="I1767" s="10">
        <v>901728</v>
      </c>
      <c r="J1767" s="12">
        <v>0</v>
      </c>
      <c r="K1767" s="10">
        <v>901728</v>
      </c>
      <c r="L1767" s="12">
        <v>0.1026</v>
      </c>
      <c r="M1767" s="11"/>
      <c r="N1767" s="7" t="s">
        <v>38</v>
      </c>
      <c r="O1767" s="10">
        <v>901728</v>
      </c>
      <c r="P1767" s="12">
        <v>0.1026</v>
      </c>
    </row>
    <row r="1768" spans="1:16" x14ac:dyDescent="0.3">
      <c r="A1768" s="7" t="s">
        <v>35</v>
      </c>
      <c r="B1768" s="7" t="s">
        <v>787</v>
      </c>
      <c r="C1768" s="7" t="s">
        <v>788</v>
      </c>
      <c r="D1768" s="7" t="s">
        <v>2090</v>
      </c>
      <c r="E1768" s="7" t="s">
        <v>2091</v>
      </c>
      <c r="F1768" s="10">
        <v>0</v>
      </c>
      <c r="G1768" s="9"/>
      <c r="H1768" s="14">
        <f t="shared" si="27"/>
        <v>0</v>
      </c>
      <c r="I1768" s="10">
        <v>0</v>
      </c>
      <c r="J1768" s="12">
        <v>0</v>
      </c>
      <c r="K1768" s="10">
        <v>0</v>
      </c>
      <c r="L1768" s="12">
        <v>0</v>
      </c>
      <c r="M1768" s="11"/>
      <c r="N1768" s="7" t="s">
        <v>38</v>
      </c>
      <c r="O1768" s="10">
        <v>0</v>
      </c>
      <c r="P1768" s="12">
        <v>0</v>
      </c>
    </row>
    <row r="1769" spans="1:16" x14ac:dyDescent="0.3">
      <c r="A1769" s="7" t="s">
        <v>35</v>
      </c>
      <c r="B1769" s="7" t="s">
        <v>787</v>
      </c>
      <c r="C1769" s="7" t="s">
        <v>788</v>
      </c>
      <c r="D1769" s="7" t="s">
        <v>1991</v>
      </c>
      <c r="E1769" s="7" t="s">
        <v>1992</v>
      </c>
      <c r="F1769" s="10">
        <v>3179524</v>
      </c>
      <c r="G1769" s="8">
        <v>3</v>
      </c>
      <c r="H1769" s="14">
        <f t="shared" si="27"/>
        <v>95386</v>
      </c>
      <c r="I1769" s="10">
        <v>3274910</v>
      </c>
      <c r="J1769" s="12">
        <v>0</v>
      </c>
      <c r="K1769" s="10">
        <v>3274910</v>
      </c>
      <c r="L1769" s="12">
        <v>0.37269999999999998</v>
      </c>
      <c r="M1769" s="11"/>
      <c r="N1769" s="7" t="s">
        <v>38</v>
      </c>
      <c r="O1769" s="10">
        <v>3274910</v>
      </c>
      <c r="P1769" s="12">
        <v>0.37269999999999998</v>
      </c>
    </row>
    <row r="1770" spans="1:16" x14ac:dyDescent="0.3">
      <c r="A1770" s="7" t="s">
        <v>35</v>
      </c>
      <c r="B1770" s="7" t="s">
        <v>787</v>
      </c>
      <c r="C1770" s="7" t="s">
        <v>788</v>
      </c>
      <c r="D1770" s="7" t="s">
        <v>1993</v>
      </c>
      <c r="E1770" s="7" t="s">
        <v>1994</v>
      </c>
      <c r="F1770" s="10">
        <v>3417798</v>
      </c>
      <c r="G1770" s="8">
        <v>3</v>
      </c>
      <c r="H1770" s="14">
        <f t="shared" si="27"/>
        <v>102534</v>
      </c>
      <c r="I1770" s="10">
        <v>3520332</v>
      </c>
      <c r="J1770" s="12">
        <v>0</v>
      </c>
      <c r="K1770" s="10">
        <v>3520332</v>
      </c>
      <c r="L1770" s="12">
        <v>0.4007</v>
      </c>
      <c r="M1770" s="11"/>
      <c r="N1770" s="7" t="s">
        <v>38</v>
      </c>
      <c r="O1770" s="10">
        <v>3520332</v>
      </c>
      <c r="P1770" s="12">
        <v>0.4007</v>
      </c>
    </row>
    <row r="1771" spans="1:16" x14ac:dyDescent="0.3">
      <c r="A1771" s="7" t="s">
        <v>35</v>
      </c>
      <c r="B1771" s="7" t="s">
        <v>787</v>
      </c>
      <c r="C1771" s="7" t="s">
        <v>788</v>
      </c>
      <c r="D1771" s="7" t="s">
        <v>1959</v>
      </c>
      <c r="E1771" s="7" t="s">
        <v>1960</v>
      </c>
      <c r="F1771" s="10">
        <v>300000</v>
      </c>
      <c r="G1771" s="8">
        <v>3</v>
      </c>
      <c r="H1771" s="14">
        <f t="shared" si="27"/>
        <v>9000</v>
      </c>
      <c r="I1771" s="10">
        <v>309000</v>
      </c>
      <c r="J1771" s="12">
        <v>0</v>
      </c>
      <c r="K1771" s="10">
        <v>309000</v>
      </c>
      <c r="L1771" s="12">
        <v>3.5200000000000002E-2</v>
      </c>
      <c r="M1771" s="11"/>
      <c r="N1771" s="7" t="s">
        <v>38</v>
      </c>
      <c r="O1771" s="10">
        <v>309000</v>
      </c>
      <c r="P1771" s="12">
        <v>3.5200000000000002E-2</v>
      </c>
    </row>
    <row r="1772" spans="1:16" x14ac:dyDescent="0.3">
      <c r="A1772" s="7" t="s">
        <v>35</v>
      </c>
      <c r="B1772" s="7" t="s">
        <v>787</v>
      </c>
      <c r="C1772" s="7" t="s">
        <v>788</v>
      </c>
      <c r="D1772" s="7" t="s">
        <v>2032</v>
      </c>
      <c r="E1772" s="7" t="s">
        <v>2033</v>
      </c>
      <c r="F1772" s="10">
        <v>1105000</v>
      </c>
      <c r="G1772" s="9"/>
      <c r="H1772" s="14">
        <f t="shared" si="27"/>
        <v>0</v>
      </c>
      <c r="I1772" s="10">
        <v>1105000</v>
      </c>
      <c r="J1772" s="12">
        <v>0</v>
      </c>
      <c r="K1772" s="10">
        <v>1105000</v>
      </c>
      <c r="L1772" s="12">
        <v>0.1258</v>
      </c>
      <c r="M1772" s="11"/>
      <c r="N1772" s="7" t="s">
        <v>38</v>
      </c>
      <c r="O1772" s="10">
        <v>1105000</v>
      </c>
      <c r="P1772" s="12">
        <v>0.1258</v>
      </c>
    </row>
    <row r="1773" spans="1:16" x14ac:dyDescent="0.3">
      <c r="A1773" s="7" t="s">
        <v>35</v>
      </c>
      <c r="B1773" s="7" t="s">
        <v>787</v>
      </c>
      <c r="C1773" s="7" t="s">
        <v>788</v>
      </c>
      <c r="D1773" s="7" t="s">
        <v>2018</v>
      </c>
      <c r="E1773" s="7" t="s">
        <v>2019</v>
      </c>
      <c r="F1773" s="10">
        <v>1105000</v>
      </c>
      <c r="G1773" s="9"/>
      <c r="H1773" s="14">
        <f t="shared" si="27"/>
        <v>0</v>
      </c>
      <c r="I1773" s="10">
        <v>1105000</v>
      </c>
      <c r="J1773" s="12">
        <v>0</v>
      </c>
      <c r="K1773" s="10">
        <v>1105000</v>
      </c>
      <c r="L1773" s="12">
        <v>0.1258</v>
      </c>
      <c r="M1773" s="11"/>
      <c r="N1773" s="7" t="s">
        <v>38</v>
      </c>
      <c r="O1773" s="10">
        <v>1105000</v>
      </c>
      <c r="P1773" s="12">
        <v>0.1258</v>
      </c>
    </row>
    <row r="1774" spans="1:16" x14ac:dyDescent="0.3">
      <c r="A1774" s="7" t="s">
        <v>35</v>
      </c>
      <c r="B1774" s="7" t="s">
        <v>787</v>
      </c>
      <c r="C1774" s="7" t="s">
        <v>788</v>
      </c>
      <c r="D1774" s="7" t="s">
        <v>1963</v>
      </c>
      <c r="E1774" s="7" t="s">
        <v>1964</v>
      </c>
      <c r="F1774" s="10">
        <v>0</v>
      </c>
      <c r="G1774" s="9"/>
      <c r="H1774" s="14">
        <f t="shared" si="27"/>
        <v>0</v>
      </c>
      <c r="I1774" s="10">
        <v>0</v>
      </c>
      <c r="J1774" s="12">
        <v>0</v>
      </c>
      <c r="K1774" s="10">
        <v>0</v>
      </c>
      <c r="L1774" s="12">
        <v>0</v>
      </c>
      <c r="M1774" s="11"/>
      <c r="N1774" s="7" t="s">
        <v>38</v>
      </c>
      <c r="O1774" s="10">
        <v>0</v>
      </c>
      <c r="P1774" s="12">
        <v>0</v>
      </c>
    </row>
    <row r="1775" spans="1:16" x14ac:dyDescent="0.3">
      <c r="A1775" s="7" t="s">
        <v>35</v>
      </c>
      <c r="B1775" s="7" t="s">
        <v>787</v>
      </c>
      <c r="C1775" s="7" t="s">
        <v>788</v>
      </c>
      <c r="D1775" s="7" t="s">
        <v>1965</v>
      </c>
      <c r="E1775" s="7" t="s">
        <v>1966</v>
      </c>
      <c r="F1775" s="10">
        <v>0</v>
      </c>
      <c r="G1775" s="9"/>
      <c r="H1775" s="14">
        <f t="shared" si="27"/>
        <v>0</v>
      </c>
      <c r="I1775" s="10">
        <v>0</v>
      </c>
      <c r="J1775" s="12">
        <v>0</v>
      </c>
      <c r="K1775" s="10">
        <v>0</v>
      </c>
      <c r="L1775" s="12">
        <v>0</v>
      </c>
      <c r="M1775" s="11"/>
      <c r="N1775" s="7" t="s">
        <v>38</v>
      </c>
      <c r="O1775" s="10">
        <v>0</v>
      </c>
      <c r="P1775" s="12">
        <v>0</v>
      </c>
    </row>
    <row r="1776" spans="1:16" x14ac:dyDescent="0.3">
      <c r="A1776" s="7" t="s">
        <v>35</v>
      </c>
      <c r="B1776" s="7" t="s">
        <v>787</v>
      </c>
      <c r="C1776" s="7" t="s">
        <v>788</v>
      </c>
      <c r="D1776" s="7" t="s">
        <v>1967</v>
      </c>
      <c r="E1776" s="7" t="s">
        <v>1968</v>
      </c>
      <c r="F1776" s="10">
        <v>0</v>
      </c>
      <c r="G1776" s="9"/>
      <c r="H1776" s="14">
        <f t="shared" si="27"/>
        <v>0</v>
      </c>
      <c r="I1776" s="10">
        <v>0</v>
      </c>
      <c r="J1776" s="12">
        <v>0</v>
      </c>
      <c r="K1776" s="10">
        <v>0</v>
      </c>
      <c r="L1776" s="12">
        <v>0</v>
      </c>
      <c r="M1776" s="11"/>
      <c r="N1776" s="7" t="s">
        <v>38</v>
      </c>
      <c r="O1776" s="10">
        <v>0</v>
      </c>
      <c r="P1776" s="12">
        <v>0</v>
      </c>
    </row>
    <row r="1777" spans="1:16" x14ac:dyDescent="0.3">
      <c r="A1777" s="7" t="s">
        <v>35</v>
      </c>
      <c r="B1777" s="7" t="s">
        <v>787</v>
      </c>
      <c r="C1777" s="7" t="s">
        <v>788</v>
      </c>
      <c r="D1777" s="7" t="s">
        <v>2034</v>
      </c>
      <c r="E1777" s="7" t="s">
        <v>2035</v>
      </c>
      <c r="F1777" s="10">
        <v>0</v>
      </c>
      <c r="G1777" s="8">
        <v>3</v>
      </c>
      <c r="H1777" s="14">
        <f t="shared" si="27"/>
        <v>0</v>
      </c>
      <c r="I1777" s="10">
        <v>0</v>
      </c>
      <c r="J1777" s="12">
        <v>0</v>
      </c>
      <c r="K1777" s="10">
        <v>0</v>
      </c>
      <c r="L1777" s="12">
        <v>0</v>
      </c>
      <c r="M1777" s="11"/>
      <c r="N1777" s="7" t="s">
        <v>38</v>
      </c>
      <c r="O1777" s="10">
        <v>0</v>
      </c>
      <c r="P1777" s="12">
        <v>0</v>
      </c>
    </row>
    <row r="1778" spans="1:16" x14ac:dyDescent="0.3">
      <c r="A1778" s="7" t="s">
        <v>35</v>
      </c>
      <c r="B1778" s="7" t="s">
        <v>787</v>
      </c>
      <c r="C1778" s="7" t="s">
        <v>788</v>
      </c>
      <c r="D1778" s="7" t="s">
        <v>2040</v>
      </c>
      <c r="E1778" s="7" t="s">
        <v>2041</v>
      </c>
      <c r="F1778" s="10">
        <v>0</v>
      </c>
      <c r="G1778" s="8">
        <v>3</v>
      </c>
      <c r="H1778" s="14">
        <f t="shared" si="27"/>
        <v>0</v>
      </c>
      <c r="I1778" s="10">
        <v>0</v>
      </c>
      <c r="J1778" s="12">
        <v>0</v>
      </c>
      <c r="K1778" s="10">
        <v>0</v>
      </c>
      <c r="L1778" s="12">
        <v>0</v>
      </c>
      <c r="M1778" s="11"/>
      <c r="N1778" s="7" t="s">
        <v>38</v>
      </c>
      <c r="O1778" s="10">
        <v>0</v>
      </c>
      <c r="P1778" s="12">
        <v>0</v>
      </c>
    </row>
    <row r="1779" spans="1:16" x14ac:dyDescent="0.3">
      <c r="A1779" s="7" t="s">
        <v>35</v>
      </c>
      <c r="B1779" s="7" t="s">
        <v>787</v>
      </c>
      <c r="C1779" s="7" t="s">
        <v>788</v>
      </c>
      <c r="D1779" s="7" t="s">
        <v>2155</v>
      </c>
      <c r="E1779" s="7" t="s">
        <v>2156</v>
      </c>
      <c r="F1779" s="10">
        <v>0</v>
      </c>
      <c r="G1779" s="8">
        <v>3</v>
      </c>
      <c r="H1779" s="14">
        <f t="shared" si="27"/>
        <v>0</v>
      </c>
      <c r="I1779" s="10">
        <v>0</v>
      </c>
      <c r="J1779" s="12">
        <v>0</v>
      </c>
      <c r="K1779" s="10">
        <v>0</v>
      </c>
      <c r="L1779" s="12">
        <v>0</v>
      </c>
      <c r="M1779" s="11"/>
      <c r="N1779" s="7" t="s">
        <v>38</v>
      </c>
      <c r="O1779" s="10">
        <v>0</v>
      </c>
      <c r="P1779" s="12">
        <v>0</v>
      </c>
    </row>
    <row r="1780" spans="1:16" x14ac:dyDescent="0.3">
      <c r="A1780" s="7" t="s">
        <v>35</v>
      </c>
      <c r="B1780" s="7" t="s">
        <v>789</v>
      </c>
      <c r="C1780" s="7" t="s">
        <v>790</v>
      </c>
      <c r="D1780" s="7" t="s">
        <v>1989</v>
      </c>
      <c r="E1780" s="7" t="s">
        <v>1990</v>
      </c>
      <c r="F1780" s="10">
        <v>3438617</v>
      </c>
      <c r="G1780" s="8">
        <v>3</v>
      </c>
      <c r="H1780" s="14">
        <f t="shared" si="27"/>
        <v>103159</v>
      </c>
      <c r="I1780" s="10">
        <v>3541776</v>
      </c>
      <c r="J1780" s="12">
        <v>0</v>
      </c>
      <c r="K1780" s="10">
        <v>3541776</v>
      </c>
      <c r="L1780" s="12">
        <v>0.40310000000000001</v>
      </c>
      <c r="M1780" s="11"/>
      <c r="N1780" s="7" t="s">
        <v>38</v>
      </c>
      <c r="O1780" s="10">
        <v>3541776</v>
      </c>
      <c r="P1780" s="12">
        <v>0.40310000000000001</v>
      </c>
    </row>
    <row r="1781" spans="1:16" x14ac:dyDescent="0.3">
      <c r="A1781" s="7" t="s">
        <v>35</v>
      </c>
      <c r="B1781" s="7" t="s">
        <v>789</v>
      </c>
      <c r="C1781" s="7" t="s">
        <v>790</v>
      </c>
      <c r="D1781" s="7" t="s">
        <v>1963</v>
      </c>
      <c r="E1781" s="7" t="s">
        <v>1964</v>
      </c>
      <c r="F1781" s="10">
        <v>0</v>
      </c>
      <c r="G1781" s="8">
        <v>3</v>
      </c>
      <c r="H1781" s="14">
        <f t="shared" si="27"/>
        <v>0</v>
      </c>
      <c r="I1781" s="10">
        <v>0</v>
      </c>
      <c r="J1781" s="12">
        <v>0</v>
      </c>
      <c r="K1781" s="10">
        <v>0</v>
      </c>
      <c r="L1781" s="12">
        <v>0</v>
      </c>
      <c r="M1781" s="11"/>
      <c r="N1781" s="7" t="s">
        <v>38</v>
      </c>
      <c r="O1781" s="10">
        <v>0</v>
      </c>
      <c r="P1781" s="12">
        <v>0</v>
      </c>
    </row>
    <row r="1782" spans="1:16" x14ac:dyDescent="0.3">
      <c r="A1782" s="7" t="s">
        <v>35</v>
      </c>
      <c r="B1782" s="7" t="s">
        <v>789</v>
      </c>
      <c r="C1782" s="7" t="s">
        <v>790</v>
      </c>
      <c r="D1782" s="7" t="s">
        <v>1965</v>
      </c>
      <c r="E1782" s="7" t="s">
        <v>1966</v>
      </c>
      <c r="F1782" s="10">
        <v>0</v>
      </c>
      <c r="G1782" s="8">
        <v>3</v>
      </c>
      <c r="H1782" s="14">
        <f t="shared" si="27"/>
        <v>0</v>
      </c>
      <c r="I1782" s="10">
        <v>0</v>
      </c>
      <c r="J1782" s="12">
        <v>0</v>
      </c>
      <c r="K1782" s="10">
        <v>0</v>
      </c>
      <c r="L1782" s="12">
        <v>0</v>
      </c>
      <c r="M1782" s="11"/>
      <c r="N1782" s="7" t="s">
        <v>38</v>
      </c>
      <c r="O1782" s="10">
        <v>0</v>
      </c>
      <c r="P1782" s="12">
        <v>0</v>
      </c>
    </row>
    <row r="1783" spans="1:16" x14ac:dyDescent="0.3">
      <c r="A1783" s="7" t="s">
        <v>35</v>
      </c>
      <c r="B1783" s="7" t="s">
        <v>789</v>
      </c>
      <c r="C1783" s="7" t="s">
        <v>790</v>
      </c>
      <c r="D1783" s="7" t="s">
        <v>1967</v>
      </c>
      <c r="E1783" s="7" t="s">
        <v>1968</v>
      </c>
      <c r="F1783" s="10">
        <v>0</v>
      </c>
      <c r="G1783" s="8">
        <v>3</v>
      </c>
      <c r="H1783" s="14">
        <f t="shared" si="27"/>
        <v>0</v>
      </c>
      <c r="I1783" s="10">
        <v>0</v>
      </c>
      <c r="J1783" s="12">
        <v>0</v>
      </c>
      <c r="K1783" s="10">
        <v>0</v>
      </c>
      <c r="L1783" s="12">
        <v>0</v>
      </c>
      <c r="M1783" s="11"/>
      <c r="N1783" s="7" t="s">
        <v>38</v>
      </c>
      <c r="O1783" s="10">
        <v>0</v>
      </c>
      <c r="P1783" s="12">
        <v>0</v>
      </c>
    </row>
    <row r="1784" spans="1:16" x14ac:dyDescent="0.3">
      <c r="A1784" s="7" t="s">
        <v>35</v>
      </c>
      <c r="B1784" s="7" t="s">
        <v>791</v>
      </c>
      <c r="C1784" s="7" t="s">
        <v>792</v>
      </c>
      <c r="D1784" s="7" t="s">
        <v>1956</v>
      </c>
      <c r="E1784" s="7" t="s">
        <v>1957</v>
      </c>
      <c r="F1784" s="10">
        <v>0</v>
      </c>
      <c r="G1784" s="8">
        <v>2</v>
      </c>
      <c r="H1784" s="14">
        <f t="shared" si="27"/>
        <v>0</v>
      </c>
      <c r="I1784" s="10">
        <v>0</v>
      </c>
      <c r="J1784" s="12">
        <v>0</v>
      </c>
      <c r="K1784" s="10">
        <v>0</v>
      </c>
      <c r="L1784" s="12">
        <v>0</v>
      </c>
      <c r="M1784" s="11"/>
      <c r="N1784" s="7" t="s">
        <v>38</v>
      </c>
      <c r="O1784" s="10">
        <v>0</v>
      </c>
      <c r="P1784" s="12">
        <v>0</v>
      </c>
    </row>
    <row r="1785" spans="1:16" x14ac:dyDescent="0.3">
      <c r="A1785" s="7" t="s">
        <v>35</v>
      </c>
      <c r="B1785" s="7" t="s">
        <v>791</v>
      </c>
      <c r="C1785" s="7" t="s">
        <v>792</v>
      </c>
      <c r="D1785" s="7" t="s">
        <v>1969</v>
      </c>
      <c r="E1785" s="7" t="s">
        <v>1970</v>
      </c>
      <c r="F1785" s="10">
        <v>2828685</v>
      </c>
      <c r="G1785" s="8">
        <v>2</v>
      </c>
      <c r="H1785" s="14">
        <f t="shared" si="27"/>
        <v>56574</v>
      </c>
      <c r="I1785" s="10">
        <v>2885259</v>
      </c>
      <c r="J1785" s="12">
        <v>0</v>
      </c>
      <c r="K1785" s="10">
        <v>2885259</v>
      </c>
      <c r="L1785" s="12">
        <v>0.15629999999999999</v>
      </c>
      <c r="M1785" s="11"/>
      <c r="N1785" s="7" t="s">
        <v>38</v>
      </c>
      <c r="O1785" s="10">
        <v>2885259</v>
      </c>
      <c r="P1785" s="12">
        <v>0.15629999999999999</v>
      </c>
    </row>
    <row r="1786" spans="1:16" x14ac:dyDescent="0.3">
      <c r="A1786" s="7" t="s">
        <v>35</v>
      </c>
      <c r="B1786" s="7" t="s">
        <v>791</v>
      </c>
      <c r="C1786" s="7" t="s">
        <v>792</v>
      </c>
      <c r="D1786" s="7" t="s">
        <v>2090</v>
      </c>
      <c r="E1786" s="7" t="s">
        <v>2091</v>
      </c>
      <c r="F1786" s="10">
        <v>0</v>
      </c>
      <c r="G1786" s="8">
        <v>2</v>
      </c>
      <c r="H1786" s="14">
        <f t="shared" si="27"/>
        <v>0</v>
      </c>
      <c r="I1786" s="10">
        <v>0</v>
      </c>
      <c r="J1786" s="12">
        <v>0</v>
      </c>
      <c r="K1786" s="10">
        <v>0</v>
      </c>
      <c r="L1786" s="12">
        <v>0</v>
      </c>
      <c r="M1786" s="11"/>
      <c r="N1786" s="7" t="s">
        <v>38</v>
      </c>
      <c r="O1786" s="10">
        <v>0</v>
      </c>
      <c r="P1786" s="12">
        <v>0</v>
      </c>
    </row>
    <row r="1787" spans="1:16" x14ac:dyDescent="0.3">
      <c r="A1787" s="7" t="s">
        <v>35</v>
      </c>
      <c r="B1787" s="7" t="s">
        <v>791</v>
      </c>
      <c r="C1787" s="7" t="s">
        <v>792</v>
      </c>
      <c r="D1787" s="7" t="s">
        <v>1991</v>
      </c>
      <c r="E1787" s="7" t="s">
        <v>1992</v>
      </c>
      <c r="F1787" s="10">
        <v>3495016</v>
      </c>
      <c r="G1787" s="8">
        <v>2</v>
      </c>
      <c r="H1787" s="14">
        <f t="shared" si="27"/>
        <v>69900</v>
      </c>
      <c r="I1787" s="10">
        <v>3564916</v>
      </c>
      <c r="J1787" s="12">
        <v>0</v>
      </c>
      <c r="K1787" s="10">
        <v>3564916</v>
      </c>
      <c r="L1787" s="12">
        <v>0.19309999999999999</v>
      </c>
      <c r="M1787" s="11"/>
      <c r="N1787" s="7" t="s">
        <v>38</v>
      </c>
      <c r="O1787" s="10">
        <v>3564916</v>
      </c>
      <c r="P1787" s="12">
        <v>0.19309999999999999</v>
      </c>
    </row>
    <row r="1788" spans="1:16" x14ac:dyDescent="0.3">
      <c r="A1788" s="7" t="s">
        <v>35</v>
      </c>
      <c r="B1788" s="7" t="s">
        <v>791</v>
      </c>
      <c r="C1788" s="7" t="s">
        <v>792</v>
      </c>
      <c r="D1788" s="7" t="s">
        <v>1993</v>
      </c>
      <c r="E1788" s="7" t="s">
        <v>1994</v>
      </c>
      <c r="F1788" s="10">
        <v>3367483</v>
      </c>
      <c r="G1788" s="8">
        <v>2</v>
      </c>
      <c r="H1788" s="14">
        <f t="shared" si="27"/>
        <v>67350</v>
      </c>
      <c r="I1788" s="10">
        <v>3434833</v>
      </c>
      <c r="J1788" s="12">
        <v>0</v>
      </c>
      <c r="K1788" s="10">
        <v>3434833</v>
      </c>
      <c r="L1788" s="12">
        <v>0.186</v>
      </c>
      <c r="M1788" s="11"/>
      <c r="N1788" s="7" t="s">
        <v>38</v>
      </c>
      <c r="O1788" s="10">
        <v>3434833</v>
      </c>
      <c r="P1788" s="12">
        <v>0.186</v>
      </c>
    </row>
    <row r="1789" spans="1:16" x14ac:dyDescent="0.3">
      <c r="A1789" s="7" t="s">
        <v>35</v>
      </c>
      <c r="B1789" s="7" t="s">
        <v>791</v>
      </c>
      <c r="C1789" s="7" t="s">
        <v>792</v>
      </c>
      <c r="D1789" s="7" t="s">
        <v>1959</v>
      </c>
      <c r="E1789" s="7" t="s">
        <v>1960</v>
      </c>
      <c r="F1789" s="10">
        <v>0</v>
      </c>
      <c r="G1789" s="8">
        <v>3</v>
      </c>
      <c r="H1789" s="14">
        <f t="shared" si="27"/>
        <v>0</v>
      </c>
      <c r="I1789" s="10">
        <v>0</v>
      </c>
      <c r="J1789" s="12">
        <v>0</v>
      </c>
      <c r="K1789" s="10">
        <v>0</v>
      </c>
      <c r="L1789" s="12">
        <v>0</v>
      </c>
      <c r="M1789" s="11"/>
      <c r="N1789" s="7" t="s">
        <v>38</v>
      </c>
      <c r="O1789" s="10">
        <v>0</v>
      </c>
      <c r="P1789" s="12">
        <v>0</v>
      </c>
    </row>
    <row r="1790" spans="1:16" x14ac:dyDescent="0.3">
      <c r="A1790" s="7" t="s">
        <v>35</v>
      </c>
      <c r="B1790" s="7" t="s">
        <v>791</v>
      </c>
      <c r="C1790" s="7" t="s">
        <v>792</v>
      </c>
      <c r="D1790" s="7" t="s">
        <v>2028</v>
      </c>
      <c r="E1790" s="7" t="s">
        <v>2029</v>
      </c>
      <c r="F1790" s="10">
        <v>0</v>
      </c>
      <c r="G1790" s="8">
        <v>3</v>
      </c>
      <c r="H1790" s="14">
        <f t="shared" si="27"/>
        <v>0</v>
      </c>
      <c r="I1790" s="10">
        <v>0</v>
      </c>
      <c r="J1790" s="12">
        <v>0</v>
      </c>
      <c r="K1790" s="10">
        <v>0</v>
      </c>
      <c r="L1790" s="12">
        <v>0</v>
      </c>
      <c r="M1790" s="11"/>
      <c r="N1790" s="7" t="s">
        <v>38</v>
      </c>
      <c r="O1790" s="10">
        <v>0</v>
      </c>
      <c r="P1790" s="12">
        <v>0</v>
      </c>
    </row>
    <row r="1791" spans="1:16" x14ac:dyDescent="0.3">
      <c r="A1791" s="7" t="s">
        <v>35</v>
      </c>
      <c r="B1791" s="7" t="s">
        <v>791</v>
      </c>
      <c r="C1791" s="7" t="s">
        <v>792</v>
      </c>
      <c r="D1791" s="7" t="s">
        <v>2032</v>
      </c>
      <c r="E1791" s="7" t="s">
        <v>2033</v>
      </c>
      <c r="F1791" s="10">
        <v>5049574</v>
      </c>
      <c r="G1791" s="8">
        <v>2</v>
      </c>
      <c r="H1791" s="14">
        <f t="shared" si="27"/>
        <v>100991</v>
      </c>
      <c r="I1791" s="10">
        <v>5150565</v>
      </c>
      <c r="J1791" s="12">
        <v>0</v>
      </c>
      <c r="K1791" s="10">
        <v>5150565</v>
      </c>
      <c r="L1791" s="12">
        <v>0.27900000000000003</v>
      </c>
      <c r="M1791" s="11"/>
      <c r="N1791" s="7" t="s">
        <v>38</v>
      </c>
      <c r="O1791" s="10">
        <v>5150565</v>
      </c>
      <c r="P1791" s="12">
        <v>0.27900000000000003</v>
      </c>
    </row>
    <row r="1792" spans="1:16" x14ac:dyDescent="0.3">
      <c r="A1792" s="7" t="s">
        <v>35</v>
      </c>
      <c r="B1792" s="7" t="s">
        <v>791</v>
      </c>
      <c r="C1792" s="7" t="s">
        <v>792</v>
      </c>
      <c r="D1792" s="7" t="s">
        <v>2018</v>
      </c>
      <c r="E1792" s="7" t="s">
        <v>2019</v>
      </c>
      <c r="F1792" s="10">
        <v>4346500</v>
      </c>
      <c r="G1792" s="8">
        <v>2</v>
      </c>
      <c r="H1792" s="14">
        <f t="shared" si="27"/>
        <v>86930</v>
      </c>
      <c r="I1792" s="10">
        <v>4433430</v>
      </c>
      <c r="J1792" s="12">
        <v>0</v>
      </c>
      <c r="K1792" s="10">
        <v>4433430</v>
      </c>
      <c r="L1792" s="12">
        <v>0.24010000000000001</v>
      </c>
      <c r="M1792" s="11"/>
      <c r="N1792" s="7" t="s">
        <v>38</v>
      </c>
      <c r="O1792" s="10">
        <v>4433430</v>
      </c>
      <c r="P1792" s="12">
        <v>0.24010000000000001</v>
      </c>
    </row>
    <row r="1793" spans="1:16" x14ac:dyDescent="0.3">
      <c r="A1793" s="7" t="s">
        <v>35</v>
      </c>
      <c r="B1793" s="7" t="s">
        <v>791</v>
      </c>
      <c r="C1793" s="7" t="s">
        <v>792</v>
      </c>
      <c r="D1793" s="7" t="s">
        <v>1971</v>
      </c>
      <c r="E1793" s="7" t="s">
        <v>1972</v>
      </c>
      <c r="F1793" s="10">
        <v>0</v>
      </c>
      <c r="G1793" s="8">
        <v>3</v>
      </c>
      <c r="H1793" s="14">
        <f t="shared" si="27"/>
        <v>0</v>
      </c>
      <c r="I1793" s="10">
        <v>0</v>
      </c>
      <c r="J1793" s="12">
        <v>0</v>
      </c>
      <c r="K1793" s="10">
        <v>0</v>
      </c>
      <c r="L1793" s="12">
        <v>0</v>
      </c>
      <c r="M1793" s="11"/>
      <c r="N1793" s="7" t="s">
        <v>38</v>
      </c>
      <c r="O1793" s="10">
        <v>0</v>
      </c>
      <c r="P1793" s="12">
        <v>0</v>
      </c>
    </row>
    <row r="1794" spans="1:16" x14ac:dyDescent="0.3">
      <c r="A1794" s="7" t="s">
        <v>35</v>
      </c>
      <c r="B1794" s="7" t="s">
        <v>791</v>
      </c>
      <c r="C1794" s="7" t="s">
        <v>792</v>
      </c>
      <c r="D1794" s="7" t="s">
        <v>2034</v>
      </c>
      <c r="E1794" s="7" t="s">
        <v>2035</v>
      </c>
      <c r="F1794" s="10">
        <v>0</v>
      </c>
      <c r="G1794" s="8">
        <v>3</v>
      </c>
      <c r="H1794" s="14">
        <f t="shared" si="27"/>
        <v>0</v>
      </c>
      <c r="I1794" s="10">
        <v>0</v>
      </c>
      <c r="J1794" s="12">
        <v>0</v>
      </c>
      <c r="K1794" s="10">
        <v>0</v>
      </c>
      <c r="L1794" s="12">
        <v>0</v>
      </c>
      <c r="M1794" s="11"/>
      <c r="N1794" s="7" t="s">
        <v>38</v>
      </c>
      <c r="O1794" s="10">
        <v>0</v>
      </c>
      <c r="P1794" s="12">
        <v>0</v>
      </c>
    </row>
    <row r="1795" spans="1:16" x14ac:dyDescent="0.3">
      <c r="A1795" s="7" t="s">
        <v>35</v>
      </c>
      <c r="B1795" s="7" t="s">
        <v>791</v>
      </c>
      <c r="C1795" s="7" t="s">
        <v>792</v>
      </c>
      <c r="D1795" s="7" t="s">
        <v>2040</v>
      </c>
      <c r="E1795" s="7" t="s">
        <v>2041</v>
      </c>
      <c r="F1795" s="10">
        <v>0</v>
      </c>
      <c r="G1795" s="8">
        <v>3</v>
      </c>
      <c r="H1795" s="14">
        <f t="shared" ref="H1795:H1858" si="28">I1795-F1795</f>
        <v>0</v>
      </c>
      <c r="I1795" s="10">
        <v>0</v>
      </c>
      <c r="J1795" s="12">
        <v>0</v>
      </c>
      <c r="K1795" s="10">
        <v>0</v>
      </c>
      <c r="L1795" s="12">
        <v>0</v>
      </c>
      <c r="M1795" s="11"/>
      <c r="N1795" s="7" t="s">
        <v>38</v>
      </c>
      <c r="O1795" s="10">
        <v>0</v>
      </c>
      <c r="P1795" s="12">
        <v>0</v>
      </c>
    </row>
    <row r="1796" spans="1:16" x14ac:dyDescent="0.3">
      <c r="A1796" s="7" t="s">
        <v>35</v>
      </c>
      <c r="B1796" s="7" t="s">
        <v>791</v>
      </c>
      <c r="C1796" s="7" t="s">
        <v>792</v>
      </c>
      <c r="D1796" s="7" t="s">
        <v>2145</v>
      </c>
      <c r="E1796" s="7" t="s">
        <v>2146</v>
      </c>
      <c r="F1796" s="10">
        <v>0</v>
      </c>
      <c r="G1796" s="8">
        <v>3</v>
      </c>
      <c r="H1796" s="14">
        <f t="shared" si="28"/>
        <v>0</v>
      </c>
      <c r="I1796" s="10">
        <v>0</v>
      </c>
      <c r="J1796" s="12">
        <v>0</v>
      </c>
      <c r="K1796" s="10">
        <v>0</v>
      </c>
      <c r="L1796" s="12">
        <v>0</v>
      </c>
      <c r="M1796" s="11"/>
      <c r="N1796" s="7" t="s">
        <v>38</v>
      </c>
      <c r="O1796" s="10">
        <v>0</v>
      </c>
      <c r="P1796" s="12">
        <v>0</v>
      </c>
    </row>
    <row r="1797" spans="1:16" x14ac:dyDescent="0.3">
      <c r="A1797" s="7" t="s">
        <v>35</v>
      </c>
      <c r="B1797" s="7" t="s">
        <v>793</v>
      </c>
      <c r="C1797" s="7" t="s">
        <v>794</v>
      </c>
      <c r="D1797" s="7" t="s">
        <v>1969</v>
      </c>
      <c r="E1797" s="7" t="s">
        <v>1970</v>
      </c>
      <c r="F1797" s="10">
        <v>1581000</v>
      </c>
      <c r="G1797" s="8">
        <v>2</v>
      </c>
      <c r="H1797" s="14">
        <f t="shared" si="28"/>
        <v>31620</v>
      </c>
      <c r="I1797" s="10">
        <v>1612620</v>
      </c>
      <c r="J1797" s="12">
        <v>0</v>
      </c>
      <c r="K1797" s="10">
        <v>1612620</v>
      </c>
      <c r="L1797" s="12">
        <v>8.7300000000000003E-2</v>
      </c>
      <c r="M1797" s="11"/>
      <c r="N1797" s="7" t="s">
        <v>38</v>
      </c>
      <c r="O1797" s="10">
        <v>1612620</v>
      </c>
      <c r="P1797" s="12">
        <v>8.7300000000000003E-2</v>
      </c>
    </row>
    <row r="1798" spans="1:16" x14ac:dyDescent="0.3">
      <c r="A1798" s="7" t="s">
        <v>35</v>
      </c>
      <c r="B1798" s="7" t="s">
        <v>793</v>
      </c>
      <c r="C1798" s="7" t="s">
        <v>794</v>
      </c>
      <c r="D1798" s="7" t="s">
        <v>1989</v>
      </c>
      <c r="E1798" s="7" t="s">
        <v>1990</v>
      </c>
      <c r="F1798" s="10">
        <v>10131000</v>
      </c>
      <c r="G1798" s="8">
        <v>2</v>
      </c>
      <c r="H1798" s="14">
        <f t="shared" si="28"/>
        <v>202620</v>
      </c>
      <c r="I1798" s="10">
        <v>10333620</v>
      </c>
      <c r="J1798" s="12">
        <v>0</v>
      </c>
      <c r="K1798" s="10">
        <v>10333620</v>
      </c>
      <c r="L1798" s="12">
        <v>0.55969999999999998</v>
      </c>
      <c r="M1798" s="11"/>
      <c r="N1798" s="7" t="s">
        <v>38</v>
      </c>
      <c r="O1798" s="10">
        <v>10333620</v>
      </c>
      <c r="P1798" s="12">
        <v>0.55969999999999998</v>
      </c>
    </row>
    <row r="1799" spans="1:16" x14ac:dyDescent="0.3">
      <c r="A1799" s="7" t="s">
        <v>35</v>
      </c>
      <c r="B1799" s="7" t="s">
        <v>793</v>
      </c>
      <c r="C1799" s="7" t="s">
        <v>794</v>
      </c>
      <c r="D1799" s="7" t="s">
        <v>1959</v>
      </c>
      <c r="E1799" s="7" t="s">
        <v>1960</v>
      </c>
      <c r="F1799" s="10">
        <v>0</v>
      </c>
      <c r="G1799" s="8">
        <v>3</v>
      </c>
      <c r="H1799" s="14">
        <f t="shared" si="28"/>
        <v>0</v>
      </c>
      <c r="I1799" s="10">
        <v>0</v>
      </c>
      <c r="J1799" s="12">
        <v>0</v>
      </c>
      <c r="K1799" s="10">
        <v>0</v>
      </c>
      <c r="L1799" s="12">
        <v>0</v>
      </c>
      <c r="M1799" s="11"/>
      <c r="N1799" s="7" t="s">
        <v>38</v>
      </c>
      <c r="O1799" s="10">
        <v>0</v>
      </c>
      <c r="P1799" s="12">
        <v>0</v>
      </c>
    </row>
    <row r="1800" spans="1:16" x14ac:dyDescent="0.3">
      <c r="A1800" s="7" t="s">
        <v>35</v>
      </c>
      <c r="B1800" s="7" t="s">
        <v>795</v>
      </c>
      <c r="C1800" s="7" t="s">
        <v>796</v>
      </c>
      <c r="D1800" s="7" t="s">
        <v>1956</v>
      </c>
      <c r="E1800" s="7" t="s">
        <v>1957</v>
      </c>
      <c r="F1800" s="10">
        <v>0</v>
      </c>
      <c r="G1800" s="8">
        <v>2</v>
      </c>
      <c r="H1800" s="14">
        <f t="shared" si="28"/>
        <v>0</v>
      </c>
      <c r="I1800" s="10">
        <v>0</v>
      </c>
      <c r="J1800" s="12">
        <v>0</v>
      </c>
      <c r="K1800" s="10">
        <v>0</v>
      </c>
      <c r="L1800" s="12">
        <v>0</v>
      </c>
      <c r="M1800" s="11"/>
      <c r="N1800" s="7" t="s">
        <v>38</v>
      </c>
      <c r="O1800" s="10">
        <v>0</v>
      </c>
      <c r="P1800" s="12">
        <v>0</v>
      </c>
    </row>
    <row r="1801" spans="1:16" x14ac:dyDescent="0.3">
      <c r="A1801" s="7" t="s">
        <v>35</v>
      </c>
      <c r="B1801" s="7" t="s">
        <v>795</v>
      </c>
      <c r="C1801" s="7" t="s">
        <v>796</v>
      </c>
      <c r="D1801" s="7" t="s">
        <v>1969</v>
      </c>
      <c r="E1801" s="7" t="s">
        <v>1970</v>
      </c>
      <c r="F1801" s="10">
        <v>0</v>
      </c>
      <c r="G1801" s="8">
        <v>5</v>
      </c>
      <c r="H1801" s="14">
        <f t="shared" si="28"/>
        <v>0</v>
      </c>
      <c r="I1801" s="10">
        <v>0</v>
      </c>
      <c r="J1801" s="12">
        <v>0</v>
      </c>
      <c r="K1801" s="10">
        <v>0</v>
      </c>
      <c r="L1801" s="12">
        <v>0</v>
      </c>
      <c r="M1801" s="11"/>
      <c r="N1801" s="7" t="s">
        <v>38</v>
      </c>
      <c r="O1801" s="10">
        <v>0</v>
      </c>
      <c r="P1801" s="12">
        <v>0</v>
      </c>
    </row>
    <row r="1802" spans="1:16" x14ac:dyDescent="0.3">
      <c r="A1802" s="7" t="s">
        <v>35</v>
      </c>
      <c r="B1802" s="7" t="s">
        <v>797</v>
      </c>
      <c r="C1802" s="7" t="s">
        <v>798</v>
      </c>
      <c r="D1802" s="7" t="s">
        <v>1956</v>
      </c>
      <c r="E1802" s="7" t="s">
        <v>1957</v>
      </c>
      <c r="F1802" s="10">
        <v>0</v>
      </c>
      <c r="G1802" s="8">
        <v>3</v>
      </c>
      <c r="H1802" s="14">
        <f t="shared" si="28"/>
        <v>0</v>
      </c>
      <c r="I1802" s="10">
        <v>0</v>
      </c>
      <c r="J1802" s="12">
        <v>0</v>
      </c>
      <c r="K1802" s="10">
        <v>0</v>
      </c>
      <c r="L1802" s="12">
        <v>0</v>
      </c>
      <c r="M1802" s="11"/>
      <c r="N1802" s="7" t="s">
        <v>38</v>
      </c>
      <c r="O1802" s="10">
        <v>0</v>
      </c>
      <c r="P1802" s="12">
        <v>0</v>
      </c>
    </row>
    <row r="1803" spans="1:16" x14ac:dyDescent="0.3">
      <c r="A1803" s="7" t="s">
        <v>35</v>
      </c>
      <c r="B1803" s="7" t="s">
        <v>797</v>
      </c>
      <c r="C1803" s="7" t="s">
        <v>798</v>
      </c>
      <c r="D1803" s="7" t="s">
        <v>1969</v>
      </c>
      <c r="E1803" s="7" t="s">
        <v>1970</v>
      </c>
      <c r="F1803" s="10">
        <v>924999</v>
      </c>
      <c r="G1803" s="8">
        <v>5</v>
      </c>
      <c r="H1803" s="14">
        <f t="shared" si="28"/>
        <v>46250</v>
      </c>
      <c r="I1803" s="10">
        <v>971249</v>
      </c>
      <c r="J1803" s="12">
        <v>0</v>
      </c>
      <c r="K1803" s="10">
        <v>971249</v>
      </c>
      <c r="L1803" s="12">
        <v>7.1599999999999997E-2</v>
      </c>
      <c r="M1803" s="11"/>
      <c r="N1803" s="7" t="s">
        <v>38</v>
      </c>
      <c r="O1803" s="10">
        <v>971249</v>
      </c>
      <c r="P1803" s="12">
        <v>7.1599999999999997E-2</v>
      </c>
    </row>
    <row r="1804" spans="1:16" x14ac:dyDescent="0.3">
      <c r="A1804" s="7" t="s">
        <v>35</v>
      </c>
      <c r="B1804" s="7" t="s">
        <v>797</v>
      </c>
      <c r="C1804" s="7" t="s">
        <v>798</v>
      </c>
      <c r="D1804" s="7" t="s">
        <v>2090</v>
      </c>
      <c r="E1804" s="7" t="s">
        <v>2091</v>
      </c>
      <c r="F1804" s="10">
        <v>1447810</v>
      </c>
      <c r="G1804" s="9"/>
      <c r="H1804" s="14">
        <f t="shared" si="28"/>
        <v>43434</v>
      </c>
      <c r="I1804" s="10">
        <v>1491244</v>
      </c>
      <c r="J1804" s="12">
        <v>0</v>
      </c>
      <c r="K1804" s="10">
        <v>1491244</v>
      </c>
      <c r="L1804" s="12">
        <v>0.11</v>
      </c>
      <c r="M1804" s="11"/>
      <c r="N1804" s="7" t="s">
        <v>38</v>
      </c>
      <c r="O1804" s="10">
        <v>1491244</v>
      </c>
      <c r="P1804" s="12">
        <v>0.11</v>
      </c>
    </row>
    <row r="1805" spans="1:16" x14ac:dyDescent="0.3">
      <c r="A1805" s="7" t="s">
        <v>35</v>
      </c>
      <c r="B1805" s="7" t="s">
        <v>797</v>
      </c>
      <c r="C1805" s="7" t="s">
        <v>798</v>
      </c>
      <c r="D1805" s="7" t="s">
        <v>1991</v>
      </c>
      <c r="E1805" s="7" t="s">
        <v>1992</v>
      </c>
      <c r="F1805" s="10">
        <v>4776959</v>
      </c>
      <c r="G1805" s="9"/>
      <c r="H1805" s="14">
        <f t="shared" si="28"/>
        <v>143309</v>
      </c>
      <c r="I1805" s="10">
        <v>4920268</v>
      </c>
      <c r="J1805" s="12">
        <v>0</v>
      </c>
      <c r="K1805" s="10">
        <v>4920268</v>
      </c>
      <c r="L1805" s="12">
        <v>0.36280000000000001</v>
      </c>
      <c r="M1805" s="11"/>
      <c r="N1805" s="7" t="s">
        <v>38</v>
      </c>
      <c r="O1805" s="10">
        <v>4920268</v>
      </c>
      <c r="P1805" s="12">
        <v>0.36280000000000001</v>
      </c>
    </row>
    <row r="1806" spans="1:16" x14ac:dyDescent="0.3">
      <c r="A1806" s="7" t="s">
        <v>35</v>
      </c>
      <c r="B1806" s="7" t="s">
        <v>797</v>
      </c>
      <c r="C1806" s="7" t="s">
        <v>798</v>
      </c>
      <c r="D1806" s="7" t="s">
        <v>1993</v>
      </c>
      <c r="E1806" s="7" t="s">
        <v>1994</v>
      </c>
      <c r="F1806" s="10">
        <v>4333324</v>
      </c>
      <c r="G1806" s="9"/>
      <c r="H1806" s="14">
        <f t="shared" si="28"/>
        <v>130000</v>
      </c>
      <c r="I1806" s="10">
        <v>4463324</v>
      </c>
      <c r="J1806" s="12">
        <v>0</v>
      </c>
      <c r="K1806" s="10">
        <v>4463324</v>
      </c>
      <c r="L1806" s="12">
        <v>0.3291</v>
      </c>
      <c r="M1806" s="11"/>
      <c r="N1806" s="7" t="s">
        <v>38</v>
      </c>
      <c r="O1806" s="10">
        <v>4463324</v>
      </c>
      <c r="P1806" s="12">
        <v>0.3291</v>
      </c>
    </row>
    <row r="1807" spans="1:16" x14ac:dyDescent="0.3">
      <c r="A1807" s="7" t="s">
        <v>35</v>
      </c>
      <c r="B1807" s="7" t="s">
        <v>797</v>
      </c>
      <c r="C1807" s="7" t="s">
        <v>798</v>
      </c>
      <c r="D1807" s="7" t="s">
        <v>1959</v>
      </c>
      <c r="E1807" s="7" t="s">
        <v>1960</v>
      </c>
      <c r="F1807" s="10">
        <v>0</v>
      </c>
      <c r="G1807" s="8">
        <v>3</v>
      </c>
      <c r="H1807" s="14">
        <f t="shared" si="28"/>
        <v>0</v>
      </c>
      <c r="I1807" s="10">
        <v>0</v>
      </c>
      <c r="J1807" s="12">
        <v>0</v>
      </c>
      <c r="K1807" s="10">
        <v>0</v>
      </c>
      <c r="L1807" s="12">
        <v>0</v>
      </c>
      <c r="M1807" s="11"/>
      <c r="N1807" s="7" t="s">
        <v>38</v>
      </c>
      <c r="O1807" s="10">
        <v>0</v>
      </c>
      <c r="P1807" s="12">
        <v>0</v>
      </c>
    </row>
    <row r="1808" spans="1:16" x14ac:dyDescent="0.3">
      <c r="A1808" s="7" t="s">
        <v>35</v>
      </c>
      <c r="B1808" s="7" t="s">
        <v>797</v>
      </c>
      <c r="C1808" s="7" t="s">
        <v>798</v>
      </c>
      <c r="D1808" s="7" t="s">
        <v>2028</v>
      </c>
      <c r="E1808" s="7" t="s">
        <v>2029</v>
      </c>
      <c r="F1808" s="10">
        <v>289562</v>
      </c>
      <c r="G1808" s="9"/>
      <c r="H1808" s="14">
        <f t="shared" si="28"/>
        <v>8687</v>
      </c>
      <c r="I1808" s="10">
        <v>298249</v>
      </c>
      <c r="J1808" s="12">
        <v>0</v>
      </c>
      <c r="K1808" s="10">
        <v>298249</v>
      </c>
      <c r="L1808" s="12">
        <v>2.1999999999999999E-2</v>
      </c>
      <c r="M1808" s="11"/>
      <c r="N1808" s="7" t="s">
        <v>38</v>
      </c>
      <c r="O1808" s="10">
        <v>298249</v>
      </c>
      <c r="P1808" s="12">
        <v>2.1999999999999999E-2</v>
      </c>
    </row>
    <row r="1809" spans="1:16" x14ac:dyDescent="0.3">
      <c r="A1809" s="7" t="s">
        <v>35</v>
      </c>
      <c r="B1809" s="7" t="s">
        <v>797</v>
      </c>
      <c r="C1809" s="7" t="s">
        <v>798</v>
      </c>
      <c r="D1809" s="7" t="s">
        <v>2038</v>
      </c>
      <c r="E1809" s="7" t="s">
        <v>2039</v>
      </c>
      <c r="F1809" s="10">
        <v>0</v>
      </c>
      <c r="G1809" s="8">
        <v>3</v>
      </c>
      <c r="H1809" s="14">
        <f t="shared" si="28"/>
        <v>0</v>
      </c>
      <c r="I1809" s="10">
        <v>0</v>
      </c>
      <c r="J1809" s="12">
        <v>0</v>
      </c>
      <c r="K1809" s="10">
        <v>0</v>
      </c>
      <c r="L1809" s="12">
        <v>0</v>
      </c>
      <c r="M1809" s="11"/>
      <c r="N1809" s="7" t="s">
        <v>38</v>
      </c>
      <c r="O1809" s="10">
        <v>0</v>
      </c>
      <c r="P1809" s="12">
        <v>0</v>
      </c>
    </row>
    <row r="1810" spans="1:16" x14ac:dyDescent="0.3">
      <c r="A1810" s="7" t="s">
        <v>35</v>
      </c>
      <c r="B1810" s="7" t="s">
        <v>797</v>
      </c>
      <c r="C1810" s="7" t="s">
        <v>798</v>
      </c>
      <c r="D1810" s="7" t="s">
        <v>2001</v>
      </c>
      <c r="E1810" s="7" t="s">
        <v>2002</v>
      </c>
      <c r="F1810" s="10">
        <v>0</v>
      </c>
      <c r="G1810" s="8">
        <v>5</v>
      </c>
      <c r="H1810" s="14">
        <f t="shared" si="28"/>
        <v>0</v>
      </c>
      <c r="I1810" s="10">
        <v>0</v>
      </c>
      <c r="J1810" s="12">
        <v>0</v>
      </c>
      <c r="K1810" s="10">
        <v>0</v>
      </c>
      <c r="L1810" s="12">
        <v>0</v>
      </c>
      <c r="M1810" s="11"/>
      <c r="N1810" s="7" t="s">
        <v>38</v>
      </c>
      <c r="O1810" s="10">
        <v>0</v>
      </c>
      <c r="P1810" s="12">
        <v>0</v>
      </c>
    </row>
    <row r="1811" spans="1:16" x14ac:dyDescent="0.3">
      <c r="A1811" s="7" t="s">
        <v>35</v>
      </c>
      <c r="B1811" s="7" t="s">
        <v>799</v>
      </c>
      <c r="C1811" s="7" t="s">
        <v>800</v>
      </c>
      <c r="D1811" s="7" t="s">
        <v>1956</v>
      </c>
      <c r="E1811" s="7" t="s">
        <v>1957</v>
      </c>
      <c r="F1811" s="10">
        <v>23905</v>
      </c>
      <c r="G1811" s="9"/>
      <c r="H1811" s="14">
        <f t="shared" si="28"/>
        <v>0</v>
      </c>
      <c r="I1811" s="10">
        <v>23905</v>
      </c>
      <c r="J1811" s="12">
        <v>0</v>
      </c>
      <c r="K1811" s="10">
        <v>23905</v>
      </c>
      <c r="L1811" s="12">
        <v>1.056</v>
      </c>
      <c r="M1811" s="11"/>
      <c r="N1811" s="7" t="s">
        <v>38</v>
      </c>
      <c r="O1811" s="10">
        <v>23905</v>
      </c>
      <c r="P1811" s="12">
        <v>1.056</v>
      </c>
    </row>
    <row r="1812" spans="1:16" x14ac:dyDescent="0.3">
      <c r="A1812" s="7" t="s">
        <v>35</v>
      </c>
      <c r="B1812" s="7" t="s">
        <v>801</v>
      </c>
      <c r="C1812" s="7" t="s">
        <v>802</v>
      </c>
      <c r="D1812" s="7" t="s">
        <v>1956</v>
      </c>
      <c r="E1812" s="7" t="s">
        <v>1957</v>
      </c>
      <c r="F1812" s="10">
        <v>23421</v>
      </c>
      <c r="G1812" s="9"/>
      <c r="H1812" s="14">
        <f t="shared" si="28"/>
        <v>0</v>
      </c>
      <c r="I1812" s="10">
        <v>23421</v>
      </c>
      <c r="J1812" s="12">
        <v>0</v>
      </c>
      <c r="K1812" s="10">
        <v>23421</v>
      </c>
      <c r="L1812" s="12">
        <v>0.66200000000000003</v>
      </c>
      <c r="M1812" s="11"/>
      <c r="N1812" s="7" t="s">
        <v>38</v>
      </c>
      <c r="O1812" s="10">
        <v>23421</v>
      </c>
      <c r="P1812" s="12">
        <v>0.66200000000000003</v>
      </c>
    </row>
    <row r="1813" spans="1:16" x14ac:dyDescent="0.3">
      <c r="A1813" s="7" t="s">
        <v>35</v>
      </c>
      <c r="B1813" s="7" t="s">
        <v>803</v>
      </c>
      <c r="C1813" s="7" t="s">
        <v>804</v>
      </c>
      <c r="D1813" s="7" t="s">
        <v>1956</v>
      </c>
      <c r="E1813" s="7" t="s">
        <v>1957</v>
      </c>
      <c r="F1813" s="10">
        <v>0</v>
      </c>
      <c r="G1813" s="9"/>
      <c r="H1813" s="14">
        <f t="shared" si="28"/>
        <v>0</v>
      </c>
      <c r="I1813" s="10">
        <v>0</v>
      </c>
      <c r="J1813" s="12">
        <v>0</v>
      </c>
      <c r="K1813" s="10">
        <v>0</v>
      </c>
      <c r="L1813" s="12">
        <v>0</v>
      </c>
      <c r="M1813" s="11"/>
      <c r="N1813" s="7" t="s">
        <v>38</v>
      </c>
      <c r="O1813" s="10">
        <v>0</v>
      </c>
      <c r="P1813" s="12">
        <v>0</v>
      </c>
    </row>
    <row r="1814" spans="1:16" x14ac:dyDescent="0.3">
      <c r="A1814" s="7" t="s">
        <v>35</v>
      </c>
      <c r="B1814" s="7" t="s">
        <v>803</v>
      </c>
      <c r="C1814" s="7" t="s">
        <v>804</v>
      </c>
      <c r="D1814" s="7" t="s">
        <v>1969</v>
      </c>
      <c r="E1814" s="7" t="s">
        <v>1970</v>
      </c>
      <c r="F1814" s="10">
        <v>0</v>
      </c>
      <c r="G1814" s="8">
        <v>5</v>
      </c>
      <c r="H1814" s="14">
        <f t="shared" si="28"/>
        <v>0</v>
      </c>
      <c r="I1814" s="10">
        <v>0</v>
      </c>
      <c r="J1814" s="12">
        <v>0</v>
      </c>
      <c r="K1814" s="10">
        <v>0</v>
      </c>
      <c r="L1814" s="12">
        <v>0</v>
      </c>
      <c r="M1814" s="11"/>
      <c r="N1814" s="7" t="s">
        <v>38</v>
      </c>
      <c r="O1814" s="10">
        <v>0</v>
      </c>
      <c r="P1814" s="12">
        <v>0</v>
      </c>
    </row>
    <row r="1815" spans="1:16" x14ac:dyDescent="0.3">
      <c r="A1815" s="7" t="s">
        <v>35</v>
      </c>
      <c r="B1815" s="7" t="s">
        <v>803</v>
      </c>
      <c r="C1815" s="7" t="s">
        <v>804</v>
      </c>
      <c r="D1815" s="7" t="s">
        <v>2090</v>
      </c>
      <c r="E1815" s="7" t="s">
        <v>2091</v>
      </c>
      <c r="F1815" s="10">
        <v>0</v>
      </c>
      <c r="G1815" s="8">
        <v>3</v>
      </c>
      <c r="H1815" s="14">
        <f t="shared" si="28"/>
        <v>0</v>
      </c>
      <c r="I1815" s="10">
        <v>0</v>
      </c>
      <c r="J1815" s="12">
        <v>0</v>
      </c>
      <c r="K1815" s="10">
        <v>0</v>
      </c>
      <c r="L1815" s="12">
        <v>0</v>
      </c>
      <c r="M1815" s="11"/>
      <c r="N1815" s="7" t="s">
        <v>38</v>
      </c>
      <c r="O1815" s="10">
        <v>0</v>
      </c>
      <c r="P1815" s="12">
        <v>0</v>
      </c>
    </row>
    <row r="1816" spans="1:16" x14ac:dyDescent="0.3">
      <c r="A1816" s="7" t="s">
        <v>35</v>
      </c>
      <c r="B1816" s="7" t="s">
        <v>803</v>
      </c>
      <c r="C1816" s="7" t="s">
        <v>804</v>
      </c>
      <c r="D1816" s="7" t="s">
        <v>1991</v>
      </c>
      <c r="E1816" s="7" t="s">
        <v>1992</v>
      </c>
      <c r="F1816" s="10">
        <v>2325622</v>
      </c>
      <c r="G1816" s="8">
        <v>3</v>
      </c>
      <c r="H1816" s="14">
        <f t="shared" si="28"/>
        <v>69769</v>
      </c>
      <c r="I1816" s="10">
        <v>2395391</v>
      </c>
      <c r="J1816" s="12">
        <v>0</v>
      </c>
      <c r="K1816" s="10">
        <v>2395391</v>
      </c>
      <c r="L1816" s="12">
        <v>0.46939999999999998</v>
      </c>
      <c r="M1816" s="11"/>
      <c r="N1816" s="7" t="s">
        <v>38</v>
      </c>
      <c r="O1816" s="10">
        <v>2395391</v>
      </c>
      <c r="P1816" s="12">
        <v>0.46939999999999998</v>
      </c>
    </row>
    <row r="1817" spans="1:16" x14ac:dyDescent="0.3">
      <c r="A1817" s="7" t="s">
        <v>35</v>
      </c>
      <c r="B1817" s="7" t="s">
        <v>803</v>
      </c>
      <c r="C1817" s="7" t="s">
        <v>804</v>
      </c>
      <c r="D1817" s="7" t="s">
        <v>2028</v>
      </c>
      <c r="E1817" s="7" t="s">
        <v>2029</v>
      </c>
      <c r="F1817" s="10">
        <v>0</v>
      </c>
      <c r="G1817" s="8">
        <v>3</v>
      </c>
      <c r="H1817" s="14">
        <f t="shared" si="28"/>
        <v>0</v>
      </c>
      <c r="I1817" s="10">
        <v>0</v>
      </c>
      <c r="J1817" s="12">
        <v>0</v>
      </c>
      <c r="K1817" s="10">
        <v>0</v>
      </c>
      <c r="L1817" s="12">
        <v>0</v>
      </c>
      <c r="M1817" s="11"/>
      <c r="N1817" s="7" t="s">
        <v>38</v>
      </c>
      <c r="O1817" s="10">
        <v>0</v>
      </c>
      <c r="P1817" s="12">
        <v>0</v>
      </c>
    </row>
    <row r="1818" spans="1:16" x14ac:dyDescent="0.3">
      <c r="A1818" s="7" t="s">
        <v>35</v>
      </c>
      <c r="B1818" s="7" t="s">
        <v>803</v>
      </c>
      <c r="C1818" s="7" t="s">
        <v>804</v>
      </c>
      <c r="D1818" s="7" t="s">
        <v>2030</v>
      </c>
      <c r="E1818" s="7" t="s">
        <v>2031</v>
      </c>
      <c r="F1818" s="10">
        <v>0</v>
      </c>
      <c r="G1818" s="8">
        <v>3</v>
      </c>
      <c r="H1818" s="14">
        <f t="shared" si="28"/>
        <v>0</v>
      </c>
      <c r="I1818" s="10">
        <v>0</v>
      </c>
      <c r="J1818" s="12">
        <v>0</v>
      </c>
      <c r="K1818" s="10">
        <v>0</v>
      </c>
      <c r="L1818" s="12">
        <v>0</v>
      </c>
      <c r="M1818" s="11"/>
      <c r="N1818" s="7" t="s">
        <v>38</v>
      </c>
      <c r="O1818" s="10">
        <v>0</v>
      </c>
      <c r="P1818" s="12">
        <v>0</v>
      </c>
    </row>
    <row r="1819" spans="1:16" x14ac:dyDescent="0.3">
      <c r="A1819" s="7" t="s">
        <v>35</v>
      </c>
      <c r="B1819" s="7" t="s">
        <v>805</v>
      </c>
      <c r="C1819" s="7" t="s">
        <v>806</v>
      </c>
      <c r="D1819" s="7" t="s">
        <v>1956</v>
      </c>
      <c r="E1819" s="7" t="s">
        <v>1957</v>
      </c>
      <c r="F1819" s="10">
        <v>2017054</v>
      </c>
      <c r="G1819" s="9"/>
      <c r="H1819" s="14">
        <f t="shared" si="28"/>
        <v>10085</v>
      </c>
      <c r="I1819" s="10">
        <v>2027139</v>
      </c>
      <c r="J1819" s="12">
        <v>0</v>
      </c>
      <c r="K1819" s="10">
        <v>2027139</v>
      </c>
      <c r="L1819" s="12">
        <v>0.48180000000000001</v>
      </c>
      <c r="M1819" s="11"/>
      <c r="N1819" s="7" t="s">
        <v>38</v>
      </c>
      <c r="O1819" s="10">
        <v>2027139</v>
      </c>
      <c r="P1819" s="12">
        <v>0.48180000000000001</v>
      </c>
    </row>
    <row r="1820" spans="1:16" x14ac:dyDescent="0.3">
      <c r="A1820" s="7" t="s">
        <v>35</v>
      </c>
      <c r="B1820" s="7" t="s">
        <v>805</v>
      </c>
      <c r="C1820" s="7" t="s">
        <v>806</v>
      </c>
      <c r="D1820" s="7" t="s">
        <v>1969</v>
      </c>
      <c r="E1820" s="7" t="s">
        <v>1970</v>
      </c>
      <c r="F1820" s="10">
        <v>0</v>
      </c>
      <c r="G1820" s="9"/>
      <c r="H1820" s="14">
        <f t="shared" si="28"/>
        <v>0</v>
      </c>
      <c r="I1820" s="10">
        <v>0</v>
      </c>
      <c r="J1820" s="12">
        <v>0</v>
      </c>
      <c r="K1820" s="10">
        <v>0</v>
      </c>
      <c r="L1820" s="12">
        <v>0</v>
      </c>
      <c r="M1820" s="11"/>
      <c r="N1820" s="7" t="s">
        <v>38</v>
      </c>
      <c r="O1820" s="10">
        <v>0</v>
      </c>
      <c r="P1820" s="12">
        <v>0</v>
      </c>
    </row>
    <row r="1821" spans="1:16" x14ac:dyDescent="0.3">
      <c r="A1821" s="7" t="s">
        <v>35</v>
      </c>
      <c r="B1821" s="7" t="s">
        <v>805</v>
      </c>
      <c r="C1821" s="7" t="s">
        <v>806</v>
      </c>
      <c r="D1821" s="7" t="s">
        <v>2090</v>
      </c>
      <c r="E1821" s="7" t="s">
        <v>2091</v>
      </c>
      <c r="F1821" s="10">
        <v>416894</v>
      </c>
      <c r="G1821" s="9"/>
      <c r="H1821" s="14">
        <f t="shared" si="28"/>
        <v>2084</v>
      </c>
      <c r="I1821" s="10">
        <v>418978</v>
      </c>
      <c r="J1821" s="12">
        <v>0</v>
      </c>
      <c r="K1821" s="10">
        <v>418978</v>
      </c>
      <c r="L1821" s="12">
        <v>9.9599999999999994E-2</v>
      </c>
      <c r="M1821" s="11"/>
      <c r="N1821" s="7" t="s">
        <v>38</v>
      </c>
      <c r="O1821" s="10">
        <v>418978</v>
      </c>
      <c r="P1821" s="12">
        <v>9.9599999999999994E-2</v>
      </c>
    </row>
    <row r="1822" spans="1:16" x14ac:dyDescent="0.3">
      <c r="A1822" s="7" t="s">
        <v>35</v>
      </c>
      <c r="B1822" s="7" t="s">
        <v>805</v>
      </c>
      <c r="C1822" s="7" t="s">
        <v>806</v>
      </c>
      <c r="D1822" s="7" t="s">
        <v>1991</v>
      </c>
      <c r="E1822" s="7" t="s">
        <v>1992</v>
      </c>
      <c r="F1822" s="10">
        <v>1535448</v>
      </c>
      <c r="G1822" s="9"/>
      <c r="H1822" s="14">
        <f t="shared" si="28"/>
        <v>7677</v>
      </c>
      <c r="I1822" s="10">
        <v>1543125</v>
      </c>
      <c r="J1822" s="12">
        <v>0</v>
      </c>
      <c r="K1822" s="10">
        <v>1543125</v>
      </c>
      <c r="L1822" s="12">
        <v>0.36670000000000003</v>
      </c>
      <c r="M1822" s="11"/>
      <c r="N1822" s="7" t="s">
        <v>38</v>
      </c>
      <c r="O1822" s="10">
        <v>1543125</v>
      </c>
      <c r="P1822" s="12">
        <v>0.36670000000000003</v>
      </c>
    </row>
    <row r="1823" spans="1:16" x14ac:dyDescent="0.3">
      <c r="A1823" s="7" t="s">
        <v>35</v>
      </c>
      <c r="B1823" s="7" t="s">
        <v>805</v>
      </c>
      <c r="C1823" s="7" t="s">
        <v>806</v>
      </c>
      <c r="D1823" s="7" t="s">
        <v>1959</v>
      </c>
      <c r="E1823" s="7" t="s">
        <v>1960</v>
      </c>
      <c r="F1823" s="10">
        <v>178312</v>
      </c>
      <c r="G1823" s="9"/>
      <c r="H1823" s="14">
        <f t="shared" si="28"/>
        <v>890</v>
      </c>
      <c r="I1823" s="10">
        <v>179202</v>
      </c>
      <c r="J1823" s="12">
        <v>0</v>
      </c>
      <c r="K1823" s="10">
        <v>179202</v>
      </c>
      <c r="L1823" s="12">
        <v>4.2599999999999999E-2</v>
      </c>
      <c r="M1823" s="11"/>
      <c r="N1823" s="7" t="s">
        <v>38</v>
      </c>
      <c r="O1823" s="10">
        <v>179202</v>
      </c>
      <c r="P1823" s="12">
        <v>4.2599999999999999E-2</v>
      </c>
    </row>
    <row r="1824" spans="1:16" x14ac:dyDescent="0.3">
      <c r="A1824" s="7" t="s">
        <v>35</v>
      </c>
      <c r="B1824" s="7" t="s">
        <v>805</v>
      </c>
      <c r="C1824" s="7" t="s">
        <v>806</v>
      </c>
      <c r="D1824" s="7" t="s">
        <v>2028</v>
      </c>
      <c r="E1824" s="7" t="s">
        <v>2029</v>
      </c>
      <c r="F1824" s="10">
        <v>0</v>
      </c>
      <c r="G1824" s="9"/>
      <c r="H1824" s="14">
        <f t="shared" si="28"/>
        <v>0</v>
      </c>
      <c r="I1824" s="10">
        <v>0</v>
      </c>
      <c r="J1824" s="12">
        <v>0</v>
      </c>
      <c r="K1824" s="10">
        <v>0</v>
      </c>
      <c r="L1824" s="12">
        <v>0</v>
      </c>
      <c r="M1824" s="11"/>
      <c r="N1824" s="7" t="s">
        <v>38</v>
      </c>
      <c r="O1824" s="10">
        <v>0</v>
      </c>
      <c r="P1824" s="12">
        <v>0</v>
      </c>
    </row>
    <row r="1825" spans="1:16" x14ac:dyDescent="0.3">
      <c r="A1825" s="7" t="s">
        <v>35</v>
      </c>
      <c r="B1825" s="7" t="s">
        <v>805</v>
      </c>
      <c r="C1825" s="7" t="s">
        <v>806</v>
      </c>
      <c r="D1825" s="7" t="s">
        <v>2018</v>
      </c>
      <c r="E1825" s="7" t="s">
        <v>2019</v>
      </c>
      <c r="F1825" s="10">
        <v>1628522</v>
      </c>
      <c r="G1825" s="9"/>
      <c r="H1825" s="14">
        <f t="shared" si="28"/>
        <v>8143</v>
      </c>
      <c r="I1825" s="10">
        <v>1636665</v>
      </c>
      <c r="J1825" s="12">
        <v>0</v>
      </c>
      <c r="K1825" s="10">
        <v>1636665</v>
      </c>
      <c r="L1825" s="12">
        <v>0.38900000000000001</v>
      </c>
      <c r="M1825" s="11"/>
      <c r="N1825" s="7" t="s">
        <v>38</v>
      </c>
      <c r="O1825" s="10">
        <v>1636665</v>
      </c>
      <c r="P1825" s="12">
        <v>0.38900000000000001</v>
      </c>
    </row>
    <row r="1826" spans="1:16" x14ac:dyDescent="0.3">
      <c r="A1826" s="7" t="s">
        <v>35</v>
      </c>
      <c r="B1826" s="7" t="s">
        <v>805</v>
      </c>
      <c r="C1826" s="7" t="s">
        <v>806</v>
      </c>
      <c r="D1826" s="7" t="s">
        <v>1995</v>
      </c>
      <c r="E1826" s="7" t="s">
        <v>1996</v>
      </c>
      <c r="F1826" s="10">
        <v>0</v>
      </c>
      <c r="G1826" s="9"/>
      <c r="H1826" s="14">
        <f t="shared" si="28"/>
        <v>0</v>
      </c>
      <c r="I1826" s="10">
        <v>0</v>
      </c>
      <c r="J1826" s="12">
        <v>0</v>
      </c>
      <c r="K1826" s="10">
        <v>0</v>
      </c>
      <c r="L1826" s="12">
        <v>0</v>
      </c>
      <c r="M1826" s="11"/>
      <c r="N1826" s="7" t="s">
        <v>38</v>
      </c>
      <c r="O1826" s="10">
        <v>0</v>
      </c>
      <c r="P1826" s="12">
        <v>0</v>
      </c>
    </row>
    <row r="1827" spans="1:16" x14ac:dyDescent="0.3">
      <c r="A1827" s="7" t="s">
        <v>35</v>
      </c>
      <c r="B1827" s="7" t="s">
        <v>805</v>
      </c>
      <c r="C1827" s="7" t="s">
        <v>806</v>
      </c>
      <c r="D1827" s="7" t="s">
        <v>1963</v>
      </c>
      <c r="E1827" s="7" t="s">
        <v>1964</v>
      </c>
      <c r="F1827" s="10">
        <v>134941</v>
      </c>
      <c r="G1827" s="9"/>
      <c r="H1827" s="14">
        <f t="shared" si="28"/>
        <v>673</v>
      </c>
      <c r="I1827" s="10">
        <v>135614</v>
      </c>
      <c r="J1827" s="12">
        <v>0</v>
      </c>
      <c r="K1827" s="10">
        <v>135614</v>
      </c>
      <c r="L1827" s="12">
        <v>3.2199999999999999E-2</v>
      </c>
      <c r="M1827" s="11"/>
      <c r="N1827" s="7" t="s">
        <v>38</v>
      </c>
      <c r="O1827" s="10">
        <v>135614</v>
      </c>
      <c r="P1827" s="12">
        <v>3.2199999999999999E-2</v>
      </c>
    </row>
    <row r="1828" spans="1:16" x14ac:dyDescent="0.3">
      <c r="A1828" s="7" t="s">
        <v>35</v>
      </c>
      <c r="B1828" s="7" t="s">
        <v>805</v>
      </c>
      <c r="C1828" s="7" t="s">
        <v>806</v>
      </c>
      <c r="D1828" s="7" t="s">
        <v>1965</v>
      </c>
      <c r="E1828" s="7" t="s">
        <v>1966</v>
      </c>
      <c r="F1828" s="10">
        <v>70823</v>
      </c>
      <c r="G1828" s="9"/>
      <c r="H1828" s="14">
        <f t="shared" si="28"/>
        <v>354</v>
      </c>
      <c r="I1828" s="10">
        <v>71177</v>
      </c>
      <c r="J1828" s="12">
        <v>0</v>
      </c>
      <c r="K1828" s="10">
        <v>71177</v>
      </c>
      <c r="L1828" s="12">
        <v>1.6899999999999998E-2</v>
      </c>
      <c r="M1828" s="11"/>
      <c r="N1828" s="7" t="s">
        <v>38</v>
      </c>
      <c r="O1828" s="10">
        <v>71177</v>
      </c>
      <c r="P1828" s="12">
        <v>1.6899999999999998E-2</v>
      </c>
    </row>
    <row r="1829" spans="1:16" x14ac:dyDescent="0.3">
      <c r="A1829" s="7" t="s">
        <v>35</v>
      </c>
      <c r="B1829" s="7" t="s">
        <v>805</v>
      </c>
      <c r="C1829" s="7" t="s">
        <v>806</v>
      </c>
      <c r="D1829" s="7" t="s">
        <v>1967</v>
      </c>
      <c r="E1829" s="7" t="s">
        <v>1968</v>
      </c>
      <c r="F1829" s="10">
        <v>362510</v>
      </c>
      <c r="G1829" s="9"/>
      <c r="H1829" s="14">
        <f t="shared" si="28"/>
        <v>1813</v>
      </c>
      <c r="I1829" s="10">
        <v>364323</v>
      </c>
      <c r="J1829" s="12">
        <v>0</v>
      </c>
      <c r="K1829" s="10">
        <v>364323</v>
      </c>
      <c r="L1829" s="12">
        <v>8.6599999999999996E-2</v>
      </c>
      <c r="M1829" s="11"/>
      <c r="N1829" s="7" t="s">
        <v>38</v>
      </c>
      <c r="O1829" s="10">
        <v>364323</v>
      </c>
      <c r="P1829" s="12">
        <v>8.6599999999999996E-2</v>
      </c>
    </row>
    <row r="1830" spans="1:16" x14ac:dyDescent="0.3">
      <c r="A1830" s="7" t="s">
        <v>35</v>
      </c>
      <c r="B1830" s="7" t="s">
        <v>805</v>
      </c>
      <c r="C1830" s="7" t="s">
        <v>806</v>
      </c>
      <c r="D1830" s="7" t="s">
        <v>2050</v>
      </c>
      <c r="E1830" s="7" t="s">
        <v>2051</v>
      </c>
      <c r="F1830" s="10">
        <v>111257</v>
      </c>
      <c r="G1830" s="9"/>
      <c r="H1830" s="14">
        <f t="shared" si="28"/>
        <v>556</v>
      </c>
      <c r="I1830" s="10">
        <v>111813</v>
      </c>
      <c r="J1830" s="12">
        <v>0</v>
      </c>
      <c r="K1830" s="10">
        <v>111813</v>
      </c>
      <c r="L1830" s="12">
        <v>2.6599999999999999E-2</v>
      </c>
      <c r="M1830" s="11"/>
      <c r="N1830" s="7" t="s">
        <v>38</v>
      </c>
      <c r="O1830" s="10">
        <v>111813</v>
      </c>
      <c r="P1830" s="12">
        <v>2.6599999999999999E-2</v>
      </c>
    </row>
    <row r="1831" spans="1:16" x14ac:dyDescent="0.3">
      <c r="A1831" s="7" t="s">
        <v>35</v>
      </c>
      <c r="B1831" s="7" t="s">
        <v>805</v>
      </c>
      <c r="C1831" s="7" t="s">
        <v>806</v>
      </c>
      <c r="D1831" s="7" t="s">
        <v>2008</v>
      </c>
      <c r="E1831" s="7" t="s">
        <v>2009</v>
      </c>
      <c r="F1831" s="10">
        <v>0</v>
      </c>
      <c r="G1831" s="9"/>
      <c r="H1831" s="14">
        <f t="shared" si="28"/>
        <v>0</v>
      </c>
      <c r="I1831" s="10">
        <v>0</v>
      </c>
      <c r="J1831" s="12">
        <v>0</v>
      </c>
      <c r="K1831" s="10">
        <v>0</v>
      </c>
      <c r="L1831" s="12">
        <v>0</v>
      </c>
      <c r="M1831" s="11"/>
      <c r="N1831" s="7" t="s">
        <v>38</v>
      </c>
      <c r="O1831" s="10">
        <v>0</v>
      </c>
      <c r="P1831" s="12">
        <v>0</v>
      </c>
    </row>
    <row r="1832" spans="1:16" x14ac:dyDescent="0.3">
      <c r="A1832" s="7" t="s">
        <v>35</v>
      </c>
      <c r="B1832" s="7" t="s">
        <v>805</v>
      </c>
      <c r="C1832" s="7" t="s">
        <v>806</v>
      </c>
      <c r="D1832" s="7" t="s">
        <v>2010</v>
      </c>
      <c r="E1832" s="7" t="s">
        <v>2011</v>
      </c>
      <c r="F1832" s="10">
        <v>5864</v>
      </c>
      <c r="G1832" s="9"/>
      <c r="H1832" s="14">
        <f t="shared" si="28"/>
        <v>29</v>
      </c>
      <c r="I1832" s="10">
        <v>5893</v>
      </c>
      <c r="J1832" s="12">
        <v>0</v>
      </c>
      <c r="K1832" s="10">
        <v>5893</v>
      </c>
      <c r="L1832" s="12">
        <v>1.4E-3</v>
      </c>
      <c r="M1832" s="11"/>
      <c r="N1832" s="7" t="s">
        <v>38</v>
      </c>
      <c r="O1832" s="10">
        <v>5893</v>
      </c>
      <c r="P1832" s="12">
        <v>1.4E-3</v>
      </c>
    </row>
    <row r="1833" spans="1:16" x14ac:dyDescent="0.3">
      <c r="A1833" s="7" t="s">
        <v>35</v>
      </c>
      <c r="B1833" s="7" t="s">
        <v>807</v>
      </c>
      <c r="C1833" s="7" t="s">
        <v>808</v>
      </c>
      <c r="D1833" s="7" t="s">
        <v>1956</v>
      </c>
      <c r="E1833" s="7" t="s">
        <v>1957</v>
      </c>
      <c r="F1833" s="10">
        <v>0</v>
      </c>
      <c r="G1833" s="8">
        <v>3</v>
      </c>
      <c r="H1833" s="14">
        <f t="shared" si="28"/>
        <v>0</v>
      </c>
      <c r="I1833" s="10">
        <v>0</v>
      </c>
      <c r="J1833" s="12">
        <v>0</v>
      </c>
      <c r="K1833" s="10">
        <v>0</v>
      </c>
      <c r="L1833" s="12">
        <v>0</v>
      </c>
      <c r="M1833" s="11"/>
      <c r="N1833" s="7" t="s">
        <v>38</v>
      </c>
      <c r="O1833" s="10">
        <v>0</v>
      </c>
      <c r="P1833" s="12">
        <v>0</v>
      </c>
    </row>
    <row r="1834" spans="1:16" x14ac:dyDescent="0.3">
      <c r="A1834" s="7" t="s">
        <v>35</v>
      </c>
      <c r="B1834" s="7" t="s">
        <v>809</v>
      </c>
      <c r="C1834" s="7" t="s">
        <v>810</v>
      </c>
      <c r="D1834" s="7" t="s">
        <v>1956</v>
      </c>
      <c r="E1834" s="7" t="s">
        <v>1957</v>
      </c>
      <c r="F1834" s="10">
        <v>150400</v>
      </c>
      <c r="G1834" s="8">
        <v>3</v>
      </c>
      <c r="H1834" s="14">
        <f t="shared" si="28"/>
        <v>4512</v>
      </c>
      <c r="I1834" s="10">
        <v>154912</v>
      </c>
      <c r="J1834" s="12">
        <v>0.4375</v>
      </c>
      <c r="K1834" s="10">
        <v>154912</v>
      </c>
      <c r="L1834" s="12">
        <v>6.0100000000000001E-2</v>
      </c>
      <c r="M1834" s="10">
        <v>153629</v>
      </c>
      <c r="N1834" s="7" t="s">
        <v>1962</v>
      </c>
      <c r="O1834" s="10">
        <v>153629</v>
      </c>
      <c r="P1834" s="12">
        <v>5.96E-2</v>
      </c>
    </row>
    <row r="1835" spans="1:16" x14ac:dyDescent="0.3">
      <c r="A1835" s="7" t="s">
        <v>35</v>
      </c>
      <c r="B1835" s="7" t="s">
        <v>809</v>
      </c>
      <c r="C1835" s="7" t="s">
        <v>810</v>
      </c>
      <c r="D1835" s="7" t="s">
        <v>1969</v>
      </c>
      <c r="E1835" s="7" t="s">
        <v>1970</v>
      </c>
      <c r="F1835" s="10">
        <v>0</v>
      </c>
      <c r="G1835" s="8">
        <v>5</v>
      </c>
      <c r="H1835" s="14">
        <f t="shared" si="28"/>
        <v>0</v>
      </c>
      <c r="I1835" s="10">
        <v>0</v>
      </c>
      <c r="J1835" s="12">
        <v>0</v>
      </c>
      <c r="K1835" s="10">
        <v>0</v>
      </c>
      <c r="L1835" s="12">
        <v>0</v>
      </c>
      <c r="M1835" s="11"/>
      <c r="N1835" s="7" t="s">
        <v>38</v>
      </c>
      <c r="O1835" s="10">
        <v>0</v>
      </c>
      <c r="P1835" s="12">
        <v>0</v>
      </c>
    </row>
    <row r="1836" spans="1:16" x14ac:dyDescent="0.3">
      <c r="A1836" s="7" t="s">
        <v>35</v>
      </c>
      <c r="B1836" s="7" t="s">
        <v>809</v>
      </c>
      <c r="C1836" s="7" t="s">
        <v>810</v>
      </c>
      <c r="D1836" s="7" t="s">
        <v>2090</v>
      </c>
      <c r="E1836" s="7" t="s">
        <v>2091</v>
      </c>
      <c r="F1836" s="10">
        <v>0</v>
      </c>
      <c r="G1836" s="9"/>
      <c r="H1836" s="14">
        <f t="shared" si="28"/>
        <v>0</v>
      </c>
      <c r="I1836" s="10">
        <v>0</v>
      </c>
      <c r="J1836" s="12">
        <v>0.2</v>
      </c>
      <c r="K1836" s="10">
        <v>0</v>
      </c>
      <c r="L1836" s="12">
        <v>0</v>
      </c>
      <c r="M1836" s="11"/>
      <c r="N1836" s="7" t="s">
        <v>38</v>
      </c>
      <c r="O1836" s="10">
        <v>0</v>
      </c>
      <c r="P1836" s="12">
        <v>0</v>
      </c>
    </row>
    <row r="1837" spans="1:16" x14ac:dyDescent="0.3">
      <c r="A1837" s="7" t="s">
        <v>35</v>
      </c>
      <c r="B1837" s="7" t="s">
        <v>809</v>
      </c>
      <c r="C1837" s="7" t="s">
        <v>810</v>
      </c>
      <c r="D1837" s="7" t="s">
        <v>1991</v>
      </c>
      <c r="E1837" s="7" t="s">
        <v>1992</v>
      </c>
      <c r="F1837" s="10">
        <v>0</v>
      </c>
      <c r="G1837" s="8">
        <v>3</v>
      </c>
      <c r="H1837" s="14">
        <f t="shared" si="28"/>
        <v>0</v>
      </c>
      <c r="I1837" s="10">
        <v>0</v>
      </c>
      <c r="J1837" s="12">
        <v>0</v>
      </c>
      <c r="K1837" s="10">
        <v>0</v>
      </c>
      <c r="L1837" s="12">
        <v>0</v>
      </c>
      <c r="M1837" s="11"/>
      <c r="N1837" s="7" t="s">
        <v>38</v>
      </c>
      <c r="O1837" s="10">
        <v>0</v>
      </c>
      <c r="P1837" s="12">
        <v>0</v>
      </c>
    </row>
    <row r="1838" spans="1:16" x14ac:dyDescent="0.3">
      <c r="A1838" s="7" t="s">
        <v>35</v>
      </c>
      <c r="B1838" s="7" t="s">
        <v>809</v>
      </c>
      <c r="C1838" s="7" t="s">
        <v>810</v>
      </c>
      <c r="D1838" s="7" t="s">
        <v>1993</v>
      </c>
      <c r="E1838" s="7" t="s">
        <v>1994</v>
      </c>
      <c r="F1838" s="10">
        <v>0</v>
      </c>
      <c r="G1838" s="8">
        <v>3</v>
      </c>
      <c r="H1838" s="14">
        <f t="shared" si="28"/>
        <v>0</v>
      </c>
      <c r="I1838" s="10">
        <v>0</v>
      </c>
      <c r="J1838" s="12">
        <v>0</v>
      </c>
      <c r="K1838" s="10">
        <v>0</v>
      </c>
      <c r="L1838" s="12">
        <v>0</v>
      </c>
      <c r="M1838" s="11"/>
      <c r="N1838" s="7" t="s">
        <v>38</v>
      </c>
      <c r="O1838" s="10">
        <v>0</v>
      </c>
      <c r="P1838" s="12">
        <v>0</v>
      </c>
    </row>
    <row r="1839" spans="1:16" x14ac:dyDescent="0.3">
      <c r="A1839" s="7" t="s">
        <v>35</v>
      </c>
      <c r="B1839" s="7" t="s">
        <v>809</v>
      </c>
      <c r="C1839" s="7" t="s">
        <v>810</v>
      </c>
      <c r="D1839" s="7" t="s">
        <v>1959</v>
      </c>
      <c r="E1839" s="7" t="s">
        <v>1960</v>
      </c>
      <c r="F1839" s="10">
        <v>0</v>
      </c>
      <c r="G1839" s="8">
        <v>3</v>
      </c>
      <c r="H1839" s="14">
        <f t="shared" si="28"/>
        <v>0</v>
      </c>
      <c r="I1839" s="10">
        <v>0</v>
      </c>
      <c r="J1839" s="12">
        <v>0</v>
      </c>
      <c r="K1839" s="10">
        <v>0</v>
      </c>
      <c r="L1839" s="12">
        <v>0</v>
      </c>
      <c r="M1839" s="11"/>
      <c r="N1839" s="7" t="s">
        <v>38</v>
      </c>
      <c r="O1839" s="10">
        <v>0</v>
      </c>
      <c r="P1839" s="12">
        <v>0</v>
      </c>
    </row>
    <row r="1840" spans="1:16" x14ac:dyDescent="0.3">
      <c r="A1840" s="7" t="s">
        <v>35</v>
      </c>
      <c r="B1840" s="7" t="s">
        <v>809</v>
      </c>
      <c r="C1840" s="7" t="s">
        <v>810</v>
      </c>
      <c r="D1840" s="7" t="s">
        <v>2028</v>
      </c>
      <c r="E1840" s="7" t="s">
        <v>2029</v>
      </c>
      <c r="F1840" s="10">
        <v>0</v>
      </c>
      <c r="G1840" s="8">
        <v>3</v>
      </c>
      <c r="H1840" s="14">
        <f t="shared" si="28"/>
        <v>0</v>
      </c>
      <c r="I1840" s="10">
        <v>0</v>
      </c>
      <c r="J1840" s="12">
        <v>0.1</v>
      </c>
      <c r="K1840" s="10">
        <v>0</v>
      </c>
      <c r="L1840" s="12">
        <v>0</v>
      </c>
      <c r="M1840" s="11"/>
      <c r="N1840" s="7" t="s">
        <v>38</v>
      </c>
      <c r="O1840" s="10">
        <v>0</v>
      </c>
      <c r="P1840" s="12">
        <v>0</v>
      </c>
    </row>
    <row r="1841" spans="1:16" x14ac:dyDescent="0.3">
      <c r="A1841" s="7" t="s">
        <v>35</v>
      </c>
      <c r="B1841" s="7" t="s">
        <v>809</v>
      </c>
      <c r="C1841" s="7" t="s">
        <v>810</v>
      </c>
      <c r="D1841" s="7" t="s">
        <v>2032</v>
      </c>
      <c r="E1841" s="7" t="s">
        <v>2033</v>
      </c>
      <c r="F1841" s="10">
        <v>247200</v>
      </c>
      <c r="G1841" s="8">
        <v>3</v>
      </c>
      <c r="H1841" s="14">
        <f t="shared" si="28"/>
        <v>7416</v>
      </c>
      <c r="I1841" s="10">
        <v>254616</v>
      </c>
      <c r="J1841" s="12">
        <v>0.6</v>
      </c>
      <c r="K1841" s="10">
        <v>254616</v>
      </c>
      <c r="L1841" s="12">
        <v>9.8799999999999999E-2</v>
      </c>
      <c r="M1841" s="10">
        <v>252353</v>
      </c>
      <c r="N1841" s="7" t="s">
        <v>1962</v>
      </c>
      <c r="O1841" s="10">
        <v>252353</v>
      </c>
      <c r="P1841" s="12">
        <v>9.7900000000000001E-2</v>
      </c>
    </row>
    <row r="1842" spans="1:16" x14ac:dyDescent="0.3">
      <c r="A1842" s="7" t="s">
        <v>35</v>
      </c>
      <c r="B1842" s="7" t="s">
        <v>809</v>
      </c>
      <c r="C1842" s="7" t="s">
        <v>810</v>
      </c>
      <c r="D1842" s="7" t="s">
        <v>2018</v>
      </c>
      <c r="E1842" s="7" t="s">
        <v>2019</v>
      </c>
      <c r="F1842" s="10">
        <v>180250</v>
      </c>
      <c r="G1842" s="8">
        <v>3</v>
      </c>
      <c r="H1842" s="14">
        <f t="shared" si="28"/>
        <v>5408</v>
      </c>
      <c r="I1842" s="10">
        <v>185658</v>
      </c>
      <c r="J1842" s="12">
        <v>0.6</v>
      </c>
      <c r="K1842" s="10">
        <v>185658</v>
      </c>
      <c r="L1842" s="12">
        <v>7.1999999999999995E-2</v>
      </c>
      <c r="M1842" s="10">
        <v>184045</v>
      </c>
      <c r="N1842" s="7" t="s">
        <v>1962</v>
      </c>
      <c r="O1842" s="10">
        <v>184045</v>
      </c>
      <c r="P1842" s="12">
        <v>7.1400000000000005E-2</v>
      </c>
    </row>
    <row r="1843" spans="1:16" x14ac:dyDescent="0.3">
      <c r="A1843" s="7" t="s">
        <v>35</v>
      </c>
      <c r="B1843" s="7" t="s">
        <v>809</v>
      </c>
      <c r="C1843" s="7" t="s">
        <v>810</v>
      </c>
      <c r="D1843" s="7" t="s">
        <v>1963</v>
      </c>
      <c r="E1843" s="7" t="s">
        <v>1964</v>
      </c>
      <c r="F1843" s="10">
        <v>0</v>
      </c>
      <c r="G1843" s="8">
        <v>3</v>
      </c>
      <c r="H1843" s="14">
        <f t="shared" si="28"/>
        <v>0</v>
      </c>
      <c r="I1843" s="10">
        <v>0</v>
      </c>
      <c r="J1843" s="12">
        <v>0</v>
      </c>
      <c r="K1843" s="10">
        <v>0</v>
      </c>
      <c r="L1843" s="12">
        <v>0</v>
      </c>
      <c r="M1843" s="11"/>
      <c r="N1843" s="7" t="s">
        <v>38</v>
      </c>
      <c r="O1843" s="10">
        <v>0</v>
      </c>
      <c r="P1843" s="12">
        <v>0</v>
      </c>
    </row>
    <row r="1844" spans="1:16" x14ac:dyDescent="0.3">
      <c r="A1844" s="7" t="s">
        <v>35</v>
      </c>
      <c r="B1844" s="7" t="s">
        <v>809</v>
      </c>
      <c r="C1844" s="7" t="s">
        <v>810</v>
      </c>
      <c r="D1844" s="7" t="s">
        <v>1965</v>
      </c>
      <c r="E1844" s="7" t="s">
        <v>1966</v>
      </c>
      <c r="F1844" s="10">
        <v>0</v>
      </c>
      <c r="G1844" s="8">
        <v>3</v>
      </c>
      <c r="H1844" s="14">
        <f t="shared" si="28"/>
        <v>0</v>
      </c>
      <c r="I1844" s="10">
        <v>0</v>
      </c>
      <c r="J1844" s="12">
        <v>0</v>
      </c>
      <c r="K1844" s="10">
        <v>0</v>
      </c>
      <c r="L1844" s="12">
        <v>0</v>
      </c>
      <c r="M1844" s="11"/>
      <c r="N1844" s="7" t="s">
        <v>38</v>
      </c>
      <c r="O1844" s="10">
        <v>0</v>
      </c>
      <c r="P1844" s="12">
        <v>0</v>
      </c>
    </row>
    <row r="1845" spans="1:16" x14ac:dyDescent="0.3">
      <c r="A1845" s="7" t="s">
        <v>35</v>
      </c>
      <c r="B1845" s="7" t="s">
        <v>809</v>
      </c>
      <c r="C1845" s="7" t="s">
        <v>810</v>
      </c>
      <c r="D1845" s="7" t="s">
        <v>1967</v>
      </c>
      <c r="E1845" s="7" t="s">
        <v>1968</v>
      </c>
      <c r="F1845" s="10">
        <v>0</v>
      </c>
      <c r="G1845" s="8">
        <v>3</v>
      </c>
      <c r="H1845" s="14">
        <f t="shared" si="28"/>
        <v>0</v>
      </c>
      <c r="I1845" s="10">
        <v>0</v>
      </c>
      <c r="J1845" s="12">
        <v>0</v>
      </c>
      <c r="K1845" s="10">
        <v>0</v>
      </c>
      <c r="L1845" s="12">
        <v>0</v>
      </c>
      <c r="M1845" s="11"/>
      <c r="N1845" s="7" t="s">
        <v>38</v>
      </c>
      <c r="O1845" s="10">
        <v>0</v>
      </c>
      <c r="P1845" s="12">
        <v>0</v>
      </c>
    </row>
    <row r="1846" spans="1:16" x14ac:dyDescent="0.3">
      <c r="A1846" s="7" t="s">
        <v>35</v>
      </c>
      <c r="B1846" s="7" t="s">
        <v>809</v>
      </c>
      <c r="C1846" s="7" t="s">
        <v>810</v>
      </c>
      <c r="D1846" s="7" t="s">
        <v>1954</v>
      </c>
      <c r="E1846" s="7" t="s">
        <v>1955</v>
      </c>
      <c r="F1846" s="10">
        <v>7520</v>
      </c>
      <c r="G1846" s="9"/>
      <c r="H1846" s="14">
        <f t="shared" si="28"/>
        <v>0</v>
      </c>
      <c r="I1846" s="10">
        <v>7520</v>
      </c>
      <c r="J1846" s="12">
        <v>0</v>
      </c>
      <c r="K1846" s="10">
        <v>7520</v>
      </c>
      <c r="L1846" s="12">
        <v>2.8999999999999998E-3</v>
      </c>
      <c r="M1846" s="11"/>
      <c r="N1846" s="7" t="s">
        <v>38</v>
      </c>
      <c r="O1846" s="10">
        <v>7520</v>
      </c>
      <c r="P1846" s="12">
        <v>2.8999999999999998E-3</v>
      </c>
    </row>
    <row r="1847" spans="1:16" x14ac:dyDescent="0.3">
      <c r="A1847" s="7" t="s">
        <v>35</v>
      </c>
      <c r="B1847" s="7" t="s">
        <v>811</v>
      </c>
      <c r="C1847" s="7" t="s">
        <v>812</v>
      </c>
      <c r="D1847" s="7" t="s">
        <v>1956</v>
      </c>
      <c r="E1847" s="7" t="s">
        <v>1957</v>
      </c>
      <c r="F1847" s="10">
        <v>7529047</v>
      </c>
      <c r="G1847" s="9"/>
      <c r="H1847" s="14">
        <f t="shared" si="28"/>
        <v>0</v>
      </c>
      <c r="I1847" s="10">
        <v>7529047</v>
      </c>
      <c r="J1847" s="12">
        <v>0</v>
      </c>
      <c r="K1847" s="10">
        <v>7529047</v>
      </c>
      <c r="L1847" s="12">
        <v>0.2838</v>
      </c>
      <c r="M1847" s="11"/>
      <c r="N1847" s="7" t="s">
        <v>38</v>
      </c>
      <c r="O1847" s="10">
        <v>7529047</v>
      </c>
      <c r="P1847" s="12">
        <v>0.2838</v>
      </c>
    </row>
    <row r="1848" spans="1:16" x14ac:dyDescent="0.3">
      <c r="A1848" s="7" t="s">
        <v>35</v>
      </c>
      <c r="B1848" s="7" t="s">
        <v>811</v>
      </c>
      <c r="C1848" s="7" t="s">
        <v>812</v>
      </c>
      <c r="D1848" s="7" t="s">
        <v>1969</v>
      </c>
      <c r="E1848" s="7" t="s">
        <v>1970</v>
      </c>
      <c r="F1848" s="10">
        <v>4178329</v>
      </c>
      <c r="G1848" s="9"/>
      <c r="H1848" s="14">
        <f t="shared" si="28"/>
        <v>0</v>
      </c>
      <c r="I1848" s="10">
        <v>4178329</v>
      </c>
      <c r="J1848" s="12">
        <v>0</v>
      </c>
      <c r="K1848" s="10">
        <v>4178329</v>
      </c>
      <c r="L1848" s="12">
        <v>0.1575</v>
      </c>
      <c r="M1848" s="11"/>
      <c r="N1848" s="7" t="s">
        <v>38</v>
      </c>
      <c r="O1848" s="10">
        <v>4178329</v>
      </c>
      <c r="P1848" s="12">
        <v>0.1575</v>
      </c>
    </row>
    <row r="1849" spans="1:16" x14ac:dyDescent="0.3">
      <c r="A1849" s="7" t="s">
        <v>35</v>
      </c>
      <c r="B1849" s="7" t="s">
        <v>811</v>
      </c>
      <c r="C1849" s="7" t="s">
        <v>812</v>
      </c>
      <c r="D1849" s="7" t="s">
        <v>1991</v>
      </c>
      <c r="E1849" s="7" t="s">
        <v>1992</v>
      </c>
      <c r="F1849" s="10">
        <v>4271031</v>
      </c>
      <c r="G1849" s="9"/>
      <c r="H1849" s="14">
        <f t="shared" si="28"/>
        <v>0</v>
      </c>
      <c r="I1849" s="10">
        <v>4271031</v>
      </c>
      <c r="J1849" s="12">
        <v>0</v>
      </c>
      <c r="K1849" s="10">
        <v>4271031</v>
      </c>
      <c r="L1849" s="12">
        <v>0.161</v>
      </c>
      <c r="M1849" s="11"/>
      <c r="N1849" s="7" t="s">
        <v>38</v>
      </c>
      <c r="O1849" s="10">
        <v>4271031</v>
      </c>
      <c r="P1849" s="12">
        <v>0.161</v>
      </c>
    </row>
    <row r="1850" spans="1:16" x14ac:dyDescent="0.3">
      <c r="A1850" s="7" t="s">
        <v>35</v>
      </c>
      <c r="B1850" s="7" t="s">
        <v>811</v>
      </c>
      <c r="C1850" s="7" t="s">
        <v>812</v>
      </c>
      <c r="D1850" s="7" t="s">
        <v>1993</v>
      </c>
      <c r="E1850" s="7" t="s">
        <v>1994</v>
      </c>
      <c r="F1850" s="10">
        <v>4520464</v>
      </c>
      <c r="G1850" s="9"/>
      <c r="H1850" s="14">
        <f t="shared" si="28"/>
        <v>0</v>
      </c>
      <c r="I1850" s="10">
        <v>4520464</v>
      </c>
      <c r="J1850" s="12">
        <v>0</v>
      </c>
      <c r="K1850" s="10">
        <v>4520464</v>
      </c>
      <c r="L1850" s="12">
        <v>0.1704</v>
      </c>
      <c r="M1850" s="11"/>
      <c r="N1850" s="7" t="s">
        <v>38</v>
      </c>
      <c r="O1850" s="10">
        <v>4520464</v>
      </c>
      <c r="P1850" s="12">
        <v>0.1704</v>
      </c>
    </row>
    <row r="1851" spans="1:16" x14ac:dyDescent="0.3">
      <c r="A1851" s="7" t="s">
        <v>35</v>
      </c>
      <c r="B1851" s="7" t="s">
        <v>811</v>
      </c>
      <c r="C1851" s="7" t="s">
        <v>812</v>
      </c>
      <c r="D1851" s="7" t="s">
        <v>1959</v>
      </c>
      <c r="E1851" s="7" t="s">
        <v>1960</v>
      </c>
      <c r="F1851" s="10">
        <v>1366915</v>
      </c>
      <c r="G1851" s="9"/>
      <c r="H1851" s="14">
        <f t="shared" si="28"/>
        <v>0</v>
      </c>
      <c r="I1851" s="10">
        <v>1366915</v>
      </c>
      <c r="J1851" s="12">
        <v>0</v>
      </c>
      <c r="K1851" s="10">
        <v>1366915</v>
      </c>
      <c r="L1851" s="12">
        <v>5.1499999999999997E-2</v>
      </c>
      <c r="M1851" s="11"/>
      <c r="N1851" s="7" t="s">
        <v>38</v>
      </c>
      <c r="O1851" s="10">
        <v>1366915</v>
      </c>
      <c r="P1851" s="12">
        <v>5.1499999999999997E-2</v>
      </c>
    </row>
    <row r="1852" spans="1:16" x14ac:dyDescent="0.3">
      <c r="A1852" s="7" t="s">
        <v>35</v>
      </c>
      <c r="B1852" s="7" t="s">
        <v>811</v>
      </c>
      <c r="C1852" s="7" t="s">
        <v>812</v>
      </c>
      <c r="D1852" s="7" t="s">
        <v>2028</v>
      </c>
      <c r="E1852" s="7" t="s">
        <v>2029</v>
      </c>
      <c r="F1852" s="10">
        <v>0</v>
      </c>
      <c r="G1852" s="9"/>
      <c r="H1852" s="14">
        <f t="shared" si="28"/>
        <v>0</v>
      </c>
      <c r="I1852" s="10">
        <v>0</v>
      </c>
      <c r="J1852" s="12">
        <v>0</v>
      </c>
      <c r="K1852" s="10">
        <v>0</v>
      </c>
      <c r="L1852" s="12">
        <v>0</v>
      </c>
      <c r="M1852" s="11"/>
      <c r="N1852" s="7" t="s">
        <v>38</v>
      </c>
      <c r="O1852" s="10">
        <v>0</v>
      </c>
      <c r="P1852" s="12">
        <v>0</v>
      </c>
    </row>
    <row r="1853" spans="1:16" x14ac:dyDescent="0.3">
      <c r="A1853" s="7" t="s">
        <v>35</v>
      </c>
      <c r="B1853" s="7" t="s">
        <v>811</v>
      </c>
      <c r="C1853" s="7" t="s">
        <v>812</v>
      </c>
      <c r="D1853" s="7" t="s">
        <v>2030</v>
      </c>
      <c r="E1853" s="7" t="s">
        <v>2031</v>
      </c>
      <c r="F1853" s="10">
        <v>0</v>
      </c>
      <c r="G1853" s="9"/>
      <c r="H1853" s="14">
        <f t="shared" si="28"/>
        <v>0</v>
      </c>
      <c r="I1853" s="10">
        <v>0</v>
      </c>
      <c r="J1853" s="12">
        <v>0</v>
      </c>
      <c r="K1853" s="10">
        <v>0</v>
      </c>
      <c r="L1853" s="12">
        <v>0</v>
      </c>
      <c r="M1853" s="11"/>
      <c r="N1853" s="7" t="s">
        <v>38</v>
      </c>
      <c r="O1853" s="10">
        <v>0</v>
      </c>
      <c r="P1853" s="12">
        <v>0</v>
      </c>
    </row>
    <row r="1854" spans="1:16" x14ac:dyDescent="0.3">
      <c r="A1854" s="7" t="s">
        <v>35</v>
      </c>
      <c r="B1854" s="7" t="s">
        <v>811</v>
      </c>
      <c r="C1854" s="7" t="s">
        <v>812</v>
      </c>
      <c r="D1854" s="7" t="s">
        <v>2032</v>
      </c>
      <c r="E1854" s="7" t="s">
        <v>2033</v>
      </c>
      <c r="F1854" s="10">
        <v>0</v>
      </c>
      <c r="G1854" s="9"/>
      <c r="H1854" s="14">
        <f t="shared" si="28"/>
        <v>0</v>
      </c>
      <c r="I1854" s="10">
        <v>0</v>
      </c>
      <c r="J1854" s="12">
        <v>0</v>
      </c>
      <c r="K1854" s="10">
        <v>0</v>
      </c>
      <c r="L1854" s="12">
        <v>0</v>
      </c>
      <c r="M1854" s="11"/>
      <c r="N1854" s="7" t="s">
        <v>38</v>
      </c>
      <c r="O1854" s="10">
        <v>0</v>
      </c>
      <c r="P1854" s="12">
        <v>0</v>
      </c>
    </row>
    <row r="1855" spans="1:16" x14ac:dyDescent="0.3">
      <c r="A1855" s="7" t="s">
        <v>35</v>
      </c>
      <c r="B1855" s="7" t="s">
        <v>811</v>
      </c>
      <c r="C1855" s="7" t="s">
        <v>812</v>
      </c>
      <c r="D1855" s="7" t="s">
        <v>2018</v>
      </c>
      <c r="E1855" s="7" t="s">
        <v>2019</v>
      </c>
      <c r="F1855" s="10">
        <v>0</v>
      </c>
      <c r="G1855" s="9"/>
      <c r="H1855" s="14">
        <f t="shared" si="28"/>
        <v>0</v>
      </c>
      <c r="I1855" s="10">
        <v>0</v>
      </c>
      <c r="J1855" s="12">
        <v>0</v>
      </c>
      <c r="K1855" s="10">
        <v>0</v>
      </c>
      <c r="L1855" s="12">
        <v>0</v>
      </c>
      <c r="M1855" s="11"/>
      <c r="N1855" s="7" t="s">
        <v>38</v>
      </c>
      <c r="O1855" s="10">
        <v>0</v>
      </c>
      <c r="P1855" s="12">
        <v>0</v>
      </c>
    </row>
    <row r="1856" spans="1:16" x14ac:dyDescent="0.3">
      <c r="A1856" s="7" t="s">
        <v>35</v>
      </c>
      <c r="B1856" s="7" t="s">
        <v>811</v>
      </c>
      <c r="C1856" s="7" t="s">
        <v>812</v>
      </c>
      <c r="D1856" s="7" t="s">
        <v>1963</v>
      </c>
      <c r="E1856" s="7" t="s">
        <v>1964</v>
      </c>
      <c r="F1856" s="10">
        <v>0</v>
      </c>
      <c r="G1856" s="9"/>
      <c r="H1856" s="14">
        <f t="shared" si="28"/>
        <v>0</v>
      </c>
      <c r="I1856" s="10">
        <v>0</v>
      </c>
      <c r="J1856" s="12">
        <v>0</v>
      </c>
      <c r="K1856" s="10">
        <v>0</v>
      </c>
      <c r="L1856" s="12">
        <v>0</v>
      </c>
      <c r="M1856" s="11"/>
      <c r="N1856" s="7" t="s">
        <v>38</v>
      </c>
      <c r="O1856" s="10">
        <v>0</v>
      </c>
      <c r="P1856" s="12">
        <v>0</v>
      </c>
    </row>
    <row r="1857" spans="1:16" x14ac:dyDescent="0.3">
      <c r="A1857" s="7" t="s">
        <v>35</v>
      </c>
      <c r="B1857" s="7" t="s">
        <v>811</v>
      </c>
      <c r="C1857" s="7" t="s">
        <v>812</v>
      </c>
      <c r="D1857" s="7" t="s">
        <v>2034</v>
      </c>
      <c r="E1857" s="7" t="s">
        <v>2035</v>
      </c>
      <c r="F1857" s="10">
        <v>0</v>
      </c>
      <c r="G1857" s="9"/>
      <c r="H1857" s="14">
        <f t="shared" si="28"/>
        <v>0</v>
      </c>
      <c r="I1857" s="10">
        <v>0</v>
      </c>
      <c r="J1857" s="12">
        <v>0</v>
      </c>
      <c r="K1857" s="10">
        <v>0</v>
      </c>
      <c r="L1857" s="12">
        <v>0</v>
      </c>
      <c r="M1857" s="11"/>
      <c r="N1857" s="7" t="s">
        <v>38</v>
      </c>
      <c r="O1857" s="10">
        <v>0</v>
      </c>
      <c r="P1857" s="12">
        <v>0</v>
      </c>
    </row>
    <row r="1858" spans="1:16" x14ac:dyDescent="0.3">
      <c r="A1858" s="7" t="s">
        <v>35</v>
      </c>
      <c r="B1858" s="7" t="s">
        <v>811</v>
      </c>
      <c r="C1858" s="7" t="s">
        <v>812</v>
      </c>
      <c r="D1858" s="7" t="s">
        <v>2157</v>
      </c>
      <c r="E1858" s="7" t="s">
        <v>2158</v>
      </c>
      <c r="F1858" s="10">
        <v>0</v>
      </c>
      <c r="G1858" s="9"/>
      <c r="H1858" s="14">
        <f t="shared" si="28"/>
        <v>0</v>
      </c>
      <c r="I1858" s="10">
        <v>0</v>
      </c>
      <c r="J1858" s="12">
        <v>0</v>
      </c>
      <c r="K1858" s="10">
        <v>0</v>
      </c>
      <c r="L1858" s="12">
        <v>0</v>
      </c>
      <c r="M1858" s="11"/>
      <c r="N1858" s="7" t="s">
        <v>38</v>
      </c>
      <c r="O1858" s="10">
        <v>0</v>
      </c>
      <c r="P1858" s="12">
        <v>0</v>
      </c>
    </row>
    <row r="1859" spans="1:16" x14ac:dyDescent="0.3">
      <c r="A1859" s="7" t="s">
        <v>35</v>
      </c>
      <c r="B1859" s="7" t="s">
        <v>813</v>
      </c>
      <c r="C1859" s="7" t="s">
        <v>814</v>
      </c>
      <c r="D1859" s="7" t="s">
        <v>1969</v>
      </c>
      <c r="E1859" s="7" t="s">
        <v>1970</v>
      </c>
      <c r="F1859" s="10">
        <v>757550</v>
      </c>
      <c r="G1859" s="9"/>
      <c r="H1859" s="14">
        <f t="shared" ref="H1859:H1922" si="29">I1859-F1859</f>
        <v>0</v>
      </c>
      <c r="I1859" s="10">
        <v>757550</v>
      </c>
      <c r="J1859" s="12">
        <v>0</v>
      </c>
      <c r="K1859" s="10">
        <v>757550</v>
      </c>
      <c r="L1859" s="12">
        <v>2.86E-2</v>
      </c>
      <c r="M1859" s="11"/>
      <c r="N1859" s="7" t="s">
        <v>38</v>
      </c>
      <c r="O1859" s="10">
        <v>757550</v>
      </c>
      <c r="P1859" s="12">
        <v>2.86E-2</v>
      </c>
    </row>
    <row r="1860" spans="1:16" x14ac:dyDescent="0.3">
      <c r="A1860" s="7" t="s">
        <v>35</v>
      </c>
      <c r="B1860" s="7" t="s">
        <v>813</v>
      </c>
      <c r="C1860" s="7" t="s">
        <v>814</v>
      </c>
      <c r="D1860" s="7" t="s">
        <v>1989</v>
      </c>
      <c r="E1860" s="7" t="s">
        <v>1990</v>
      </c>
      <c r="F1860" s="10">
        <v>7641000</v>
      </c>
      <c r="G1860" s="9"/>
      <c r="H1860" s="14">
        <f t="shared" si="29"/>
        <v>0</v>
      </c>
      <c r="I1860" s="10">
        <v>7641000</v>
      </c>
      <c r="J1860" s="12">
        <v>0</v>
      </c>
      <c r="K1860" s="10">
        <v>7641000</v>
      </c>
      <c r="L1860" s="12">
        <v>0.28799999999999998</v>
      </c>
      <c r="M1860" s="11"/>
      <c r="N1860" s="7" t="s">
        <v>38</v>
      </c>
      <c r="O1860" s="10">
        <v>7641000</v>
      </c>
      <c r="P1860" s="12">
        <v>0.28799999999999998</v>
      </c>
    </row>
    <row r="1861" spans="1:16" x14ac:dyDescent="0.3">
      <c r="A1861" s="7" t="s">
        <v>35</v>
      </c>
      <c r="B1861" s="7" t="s">
        <v>813</v>
      </c>
      <c r="C1861" s="7" t="s">
        <v>814</v>
      </c>
      <c r="D1861" s="7" t="s">
        <v>1959</v>
      </c>
      <c r="E1861" s="7" t="s">
        <v>1960</v>
      </c>
      <c r="F1861" s="10">
        <v>425000</v>
      </c>
      <c r="G1861" s="9"/>
      <c r="H1861" s="14">
        <f t="shared" si="29"/>
        <v>0</v>
      </c>
      <c r="I1861" s="10">
        <v>425000</v>
      </c>
      <c r="J1861" s="12">
        <v>0</v>
      </c>
      <c r="K1861" s="10">
        <v>425000</v>
      </c>
      <c r="L1861" s="12">
        <v>1.6E-2</v>
      </c>
      <c r="M1861" s="11"/>
      <c r="N1861" s="7" t="s">
        <v>38</v>
      </c>
      <c r="O1861" s="10">
        <v>425000</v>
      </c>
      <c r="P1861" s="12">
        <v>1.6E-2</v>
      </c>
    </row>
    <row r="1862" spans="1:16" x14ac:dyDescent="0.3">
      <c r="A1862" s="7" t="s">
        <v>35</v>
      </c>
      <c r="B1862" s="7" t="s">
        <v>813</v>
      </c>
      <c r="C1862" s="7" t="s">
        <v>814</v>
      </c>
      <c r="D1862" s="7" t="s">
        <v>1963</v>
      </c>
      <c r="E1862" s="7" t="s">
        <v>1964</v>
      </c>
      <c r="F1862" s="10">
        <v>289000</v>
      </c>
      <c r="G1862" s="9"/>
      <c r="H1862" s="14">
        <f t="shared" si="29"/>
        <v>0</v>
      </c>
      <c r="I1862" s="10">
        <v>289000</v>
      </c>
      <c r="J1862" s="12">
        <v>0</v>
      </c>
      <c r="K1862" s="10">
        <v>289000</v>
      </c>
      <c r="L1862" s="12">
        <v>1.09E-2</v>
      </c>
      <c r="M1862" s="11"/>
      <c r="N1862" s="7" t="s">
        <v>38</v>
      </c>
      <c r="O1862" s="10">
        <v>289000</v>
      </c>
      <c r="P1862" s="12">
        <v>1.09E-2</v>
      </c>
    </row>
    <row r="1863" spans="1:16" x14ac:dyDescent="0.3">
      <c r="A1863" s="7" t="s">
        <v>35</v>
      </c>
      <c r="B1863" s="7" t="s">
        <v>815</v>
      </c>
      <c r="C1863" s="7" t="s">
        <v>816</v>
      </c>
      <c r="D1863" s="7" t="s">
        <v>1969</v>
      </c>
      <c r="E1863" s="7" t="s">
        <v>1970</v>
      </c>
      <c r="F1863" s="10">
        <v>0</v>
      </c>
      <c r="G1863" s="9"/>
      <c r="H1863" s="14">
        <f t="shared" si="29"/>
        <v>0</v>
      </c>
      <c r="I1863" s="10">
        <v>0</v>
      </c>
      <c r="J1863" s="12">
        <v>0</v>
      </c>
      <c r="K1863" s="10">
        <v>0</v>
      </c>
      <c r="L1863" s="12">
        <v>0</v>
      </c>
      <c r="M1863" s="11"/>
      <c r="N1863" s="7" t="s">
        <v>38</v>
      </c>
      <c r="O1863" s="10">
        <v>0</v>
      </c>
      <c r="P1863" s="12">
        <v>0</v>
      </c>
    </row>
    <row r="1864" spans="1:16" x14ac:dyDescent="0.3">
      <c r="A1864" s="7" t="s">
        <v>35</v>
      </c>
      <c r="B1864" s="7" t="s">
        <v>817</v>
      </c>
      <c r="C1864" s="7" t="s">
        <v>818</v>
      </c>
      <c r="D1864" s="7" t="s">
        <v>1969</v>
      </c>
      <c r="E1864" s="7" t="s">
        <v>1970</v>
      </c>
      <c r="F1864" s="10">
        <v>0</v>
      </c>
      <c r="G1864" s="9"/>
      <c r="H1864" s="14">
        <f t="shared" si="29"/>
        <v>0</v>
      </c>
      <c r="I1864" s="10">
        <v>0</v>
      </c>
      <c r="J1864" s="12">
        <v>0</v>
      </c>
      <c r="K1864" s="10">
        <v>0</v>
      </c>
      <c r="L1864" s="12">
        <v>0</v>
      </c>
      <c r="M1864" s="11"/>
      <c r="N1864" s="7" t="s">
        <v>38</v>
      </c>
      <c r="O1864" s="10">
        <v>0</v>
      </c>
      <c r="P1864" s="12">
        <v>0</v>
      </c>
    </row>
    <row r="1865" spans="1:16" x14ac:dyDescent="0.3">
      <c r="A1865" s="7" t="s">
        <v>35</v>
      </c>
      <c r="B1865" s="7" t="s">
        <v>819</v>
      </c>
      <c r="C1865" s="7" t="s">
        <v>820</v>
      </c>
      <c r="D1865" s="7" t="s">
        <v>1969</v>
      </c>
      <c r="E1865" s="7" t="s">
        <v>1970</v>
      </c>
      <c r="F1865" s="10">
        <v>0</v>
      </c>
      <c r="G1865" s="9"/>
      <c r="H1865" s="14">
        <f t="shared" si="29"/>
        <v>0</v>
      </c>
      <c r="I1865" s="10">
        <v>0</v>
      </c>
      <c r="J1865" s="12">
        <v>0</v>
      </c>
      <c r="K1865" s="10">
        <v>0</v>
      </c>
      <c r="L1865" s="12">
        <v>0</v>
      </c>
      <c r="M1865" s="11"/>
      <c r="N1865" s="7" t="s">
        <v>38</v>
      </c>
      <c r="O1865" s="10">
        <v>0</v>
      </c>
      <c r="P1865" s="12">
        <v>0</v>
      </c>
    </row>
    <row r="1866" spans="1:16" x14ac:dyDescent="0.3">
      <c r="A1866" s="7" t="s">
        <v>35</v>
      </c>
      <c r="B1866" s="7" t="s">
        <v>821</v>
      </c>
      <c r="C1866" s="7" t="s">
        <v>822</v>
      </c>
      <c r="D1866" s="7" t="s">
        <v>1969</v>
      </c>
      <c r="E1866" s="7" t="s">
        <v>1970</v>
      </c>
      <c r="F1866" s="10">
        <v>0</v>
      </c>
      <c r="G1866" s="9"/>
      <c r="H1866" s="14">
        <f t="shared" si="29"/>
        <v>0</v>
      </c>
      <c r="I1866" s="10">
        <v>0</v>
      </c>
      <c r="J1866" s="12">
        <v>0</v>
      </c>
      <c r="K1866" s="10">
        <v>0</v>
      </c>
      <c r="L1866" s="12">
        <v>0</v>
      </c>
      <c r="M1866" s="11"/>
      <c r="N1866" s="7" t="s">
        <v>38</v>
      </c>
      <c r="O1866" s="10">
        <v>0</v>
      </c>
      <c r="P1866" s="12">
        <v>0</v>
      </c>
    </row>
    <row r="1867" spans="1:16" x14ac:dyDescent="0.3">
      <c r="A1867" s="7" t="s">
        <v>35</v>
      </c>
      <c r="B1867" s="7" t="s">
        <v>823</v>
      </c>
      <c r="C1867" s="7" t="s">
        <v>824</v>
      </c>
      <c r="D1867" s="7" t="s">
        <v>1969</v>
      </c>
      <c r="E1867" s="7" t="s">
        <v>1970</v>
      </c>
      <c r="F1867" s="10">
        <v>0</v>
      </c>
      <c r="G1867" s="9"/>
      <c r="H1867" s="14">
        <f t="shared" si="29"/>
        <v>0</v>
      </c>
      <c r="I1867" s="10">
        <v>0</v>
      </c>
      <c r="J1867" s="12">
        <v>0</v>
      </c>
      <c r="K1867" s="10">
        <v>0</v>
      </c>
      <c r="L1867" s="12">
        <v>0</v>
      </c>
      <c r="M1867" s="11"/>
      <c r="N1867" s="7" t="s">
        <v>38</v>
      </c>
      <c r="O1867" s="10">
        <v>0</v>
      </c>
      <c r="P1867" s="12">
        <v>0</v>
      </c>
    </row>
    <row r="1868" spans="1:16" x14ac:dyDescent="0.3">
      <c r="A1868" s="7" t="s">
        <v>35</v>
      </c>
      <c r="B1868" s="7" t="s">
        <v>825</v>
      </c>
      <c r="C1868" s="7" t="s">
        <v>826</v>
      </c>
      <c r="D1868" s="7" t="s">
        <v>1956</v>
      </c>
      <c r="E1868" s="7" t="s">
        <v>1957</v>
      </c>
      <c r="F1868" s="10">
        <v>0</v>
      </c>
      <c r="G1868" s="9"/>
      <c r="H1868" s="14">
        <f t="shared" si="29"/>
        <v>0</v>
      </c>
      <c r="I1868" s="10">
        <v>0</v>
      </c>
      <c r="J1868" s="12">
        <v>0</v>
      </c>
      <c r="K1868" s="10">
        <v>0</v>
      </c>
      <c r="L1868" s="12">
        <v>0</v>
      </c>
      <c r="M1868" s="11"/>
      <c r="N1868" s="7" t="s">
        <v>38</v>
      </c>
      <c r="O1868" s="10">
        <v>0</v>
      </c>
      <c r="P1868" s="12">
        <v>0</v>
      </c>
    </row>
    <row r="1869" spans="1:16" x14ac:dyDescent="0.3">
      <c r="A1869" s="7" t="s">
        <v>35</v>
      </c>
      <c r="B1869" s="7" t="s">
        <v>825</v>
      </c>
      <c r="C1869" s="7" t="s">
        <v>826</v>
      </c>
      <c r="D1869" s="7" t="s">
        <v>1969</v>
      </c>
      <c r="E1869" s="7" t="s">
        <v>1970</v>
      </c>
      <c r="F1869" s="10">
        <v>608625</v>
      </c>
      <c r="G1869" s="8">
        <v>2</v>
      </c>
      <c r="H1869" s="14">
        <f t="shared" si="29"/>
        <v>12173</v>
      </c>
      <c r="I1869" s="10">
        <v>620798</v>
      </c>
      <c r="J1869" s="12">
        <v>0</v>
      </c>
      <c r="K1869" s="10">
        <v>620798</v>
      </c>
      <c r="L1869" s="12">
        <v>0.1095</v>
      </c>
      <c r="M1869" s="11"/>
      <c r="N1869" s="7" t="s">
        <v>38</v>
      </c>
      <c r="O1869" s="10">
        <v>620798</v>
      </c>
      <c r="P1869" s="12">
        <v>0.1095</v>
      </c>
    </row>
    <row r="1870" spans="1:16" x14ac:dyDescent="0.3">
      <c r="A1870" s="7" t="s">
        <v>35</v>
      </c>
      <c r="B1870" s="7" t="s">
        <v>825</v>
      </c>
      <c r="C1870" s="7" t="s">
        <v>826</v>
      </c>
      <c r="D1870" s="7" t="s">
        <v>2090</v>
      </c>
      <c r="E1870" s="7" t="s">
        <v>2091</v>
      </c>
      <c r="F1870" s="10">
        <v>0</v>
      </c>
      <c r="G1870" s="8">
        <v>3</v>
      </c>
      <c r="H1870" s="14">
        <f t="shared" si="29"/>
        <v>0</v>
      </c>
      <c r="I1870" s="10">
        <v>0</v>
      </c>
      <c r="J1870" s="12">
        <v>0</v>
      </c>
      <c r="K1870" s="10">
        <v>0</v>
      </c>
      <c r="L1870" s="12">
        <v>0</v>
      </c>
      <c r="M1870" s="11"/>
      <c r="N1870" s="7" t="s">
        <v>38</v>
      </c>
      <c r="O1870" s="10">
        <v>0</v>
      </c>
      <c r="P1870" s="12">
        <v>0</v>
      </c>
    </row>
    <row r="1871" spans="1:16" x14ac:dyDescent="0.3">
      <c r="A1871" s="7" t="s">
        <v>35</v>
      </c>
      <c r="B1871" s="7" t="s">
        <v>825</v>
      </c>
      <c r="C1871" s="7" t="s">
        <v>826</v>
      </c>
      <c r="D1871" s="7" t="s">
        <v>1991</v>
      </c>
      <c r="E1871" s="7" t="s">
        <v>1992</v>
      </c>
      <c r="F1871" s="10">
        <v>0</v>
      </c>
      <c r="G1871" s="8">
        <v>3</v>
      </c>
      <c r="H1871" s="14">
        <f t="shared" si="29"/>
        <v>0</v>
      </c>
      <c r="I1871" s="10">
        <v>0</v>
      </c>
      <c r="J1871" s="12">
        <v>0</v>
      </c>
      <c r="K1871" s="10">
        <v>0</v>
      </c>
      <c r="L1871" s="12">
        <v>0</v>
      </c>
      <c r="M1871" s="11"/>
      <c r="N1871" s="7" t="s">
        <v>38</v>
      </c>
      <c r="O1871" s="10">
        <v>0</v>
      </c>
      <c r="P1871" s="12">
        <v>0</v>
      </c>
    </row>
    <row r="1872" spans="1:16" x14ac:dyDescent="0.3">
      <c r="A1872" s="7" t="s">
        <v>35</v>
      </c>
      <c r="B1872" s="7" t="s">
        <v>825</v>
      </c>
      <c r="C1872" s="7" t="s">
        <v>826</v>
      </c>
      <c r="D1872" s="7" t="s">
        <v>1993</v>
      </c>
      <c r="E1872" s="7" t="s">
        <v>1994</v>
      </c>
      <c r="F1872" s="10">
        <v>0</v>
      </c>
      <c r="G1872" s="8">
        <v>3</v>
      </c>
      <c r="H1872" s="14">
        <f t="shared" si="29"/>
        <v>0</v>
      </c>
      <c r="I1872" s="10">
        <v>0</v>
      </c>
      <c r="J1872" s="12">
        <v>0</v>
      </c>
      <c r="K1872" s="10">
        <v>0</v>
      </c>
      <c r="L1872" s="12">
        <v>0</v>
      </c>
      <c r="M1872" s="11"/>
      <c r="N1872" s="7" t="s">
        <v>38</v>
      </c>
      <c r="O1872" s="10">
        <v>0</v>
      </c>
      <c r="P1872" s="12">
        <v>0</v>
      </c>
    </row>
    <row r="1873" spans="1:16" x14ac:dyDescent="0.3">
      <c r="A1873" s="7" t="s">
        <v>35</v>
      </c>
      <c r="B1873" s="7" t="s">
        <v>825</v>
      </c>
      <c r="C1873" s="7" t="s">
        <v>826</v>
      </c>
      <c r="D1873" s="7" t="s">
        <v>1959</v>
      </c>
      <c r="E1873" s="7" t="s">
        <v>1960</v>
      </c>
      <c r="F1873" s="10">
        <v>0</v>
      </c>
      <c r="G1873" s="8">
        <v>3</v>
      </c>
      <c r="H1873" s="14">
        <f t="shared" si="29"/>
        <v>0</v>
      </c>
      <c r="I1873" s="10">
        <v>0</v>
      </c>
      <c r="J1873" s="12">
        <v>0</v>
      </c>
      <c r="K1873" s="10">
        <v>0</v>
      </c>
      <c r="L1873" s="12">
        <v>0</v>
      </c>
      <c r="M1873" s="11"/>
      <c r="N1873" s="7" t="s">
        <v>38</v>
      </c>
      <c r="O1873" s="10">
        <v>0</v>
      </c>
      <c r="P1873" s="12">
        <v>0</v>
      </c>
    </row>
    <row r="1874" spans="1:16" x14ac:dyDescent="0.3">
      <c r="A1874" s="7" t="s">
        <v>35</v>
      </c>
      <c r="B1874" s="7" t="s">
        <v>825</v>
      </c>
      <c r="C1874" s="7" t="s">
        <v>826</v>
      </c>
      <c r="D1874" s="7" t="s">
        <v>2028</v>
      </c>
      <c r="E1874" s="7" t="s">
        <v>2029</v>
      </c>
      <c r="F1874" s="10">
        <v>0</v>
      </c>
      <c r="G1874" s="8">
        <v>3</v>
      </c>
      <c r="H1874" s="14">
        <f t="shared" si="29"/>
        <v>0</v>
      </c>
      <c r="I1874" s="10">
        <v>0</v>
      </c>
      <c r="J1874" s="12">
        <v>0</v>
      </c>
      <c r="K1874" s="10">
        <v>0</v>
      </c>
      <c r="L1874" s="12">
        <v>0</v>
      </c>
      <c r="M1874" s="11"/>
      <c r="N1874" s="7" t="s">
        <v>38</v>
      </c>
      <c r="O1874" s="10">
        <v>0</v>
      </c>
      <c r="P1874" s="12">
        <v>0</v>
      </c>
    </row>
    <row r="1875" spans="1:16" x14ac:dyDescent="0.3">
      <c r="A1875" s="7" t="s">
        <v>35</v>
      </c>
      <c r="B1875" s="7" t="s">
        <v>825</v>
      </c>
      <c r="C1875" s="7" t="s">
        <v>826</v>
      </c>
      <c r="D1875" s="7" t="s">
        <v>2030</v>
      </c>
      <c r="E1875" s="7" t="s">
        <v>2031</v>
      </c>
      <c r="F1875" s="10">
        <v>0</v>
      </c>
      <c r="G1875" s="8">
        <v>3</v>
      </c>
      <c r="H1875" s="14">
        <f t="shared" si="29"/>
        <v>0</v>
      </c>
      <c r="I1875" s="10">
        <v>0</v>
      </c>
      <c r="J1875" s="12">
        <v>0</v>
      </c>
      <c r="K1875" s="10">
        <v>0</v>
      </c>
      <c r="L1875" s="12">
        <v>0</v>
      </c>
      <c r="M1875" s="11"/>
      <c r="N1875" s="7" t="s">
        <v>38</v>
      </c>
      <c r="O1875" s="10">
        <v>0</v>
      </c>
      <c r="P1875" s="12">
        <v>0</v>
      </c>
    </row>
    <row r="1876" spans="1:16" x14ac:dyDescent="0.3">
      <c r="A1876" s="7" t="s">
        <v>35</v>
      </c>
      <c r="B1876" s="7" t="s">
        <v>825</v>
      </c>
      <c r="C1876" s="7" t="s">
        <v>826</v>
      </c>
      <c r="D1876" s="7" t="s">
        <v>2032</v>
      </c>
      <c r="E1876" s="7" t="s">
        <v>2033</v>
      </c>
      <c r="F1876" s="10">
        <v>1472000</v>
      </c>
      <c r="G1876" s="8">
        <v>2</v>
      </c>
      <c r="H1876" s="14">
        <f t="shared" si="29"/>
        <v>29440</v>
      </c>
      <c r="I1876" s="10">
        <v>1501440</v>
      </c>
      <c r="J1876" s="12">
        <v>0</v>
      </c>
      <c r="K1876" s="10">
        <v>1501440</v>
      </c>
      <c r="L1876" s="12">
        <v>0.26490000000000002</v>
      </c>
      <c r="M1876" s="11"/>
      <c r="N1876" s="7" t="s">
        <v>38</v>
      </c>
      <c r="O1876" s="10">
        <v>1501440</v>
      </c>
      <c r="P1876" s="12">
        <v>0.26490000000000002</v>
      </c>
    </row>
    <row r="1877" spans="1:16" x14ac:dyDescent="0.3">
      <c r="A1877" s="7" t="s">
        <v>35</v>
      </c>
      <c r="B1877" s="7" t="s">
        <v>825</v>
      </c>
      <c r="C1877" s="7" t="s">
        <v>826</v>
      </c>
      <c r="D1877" s="7" t="s">
        <v>2018</v>
      </c>
      <c r="E1877" s="7" t="s">
        <v>2019</v>
      </c>
      <c r="F1877" s="10">
        <v>3227290</v>
      </c>
      <c r="G1877" s="8">
        <v>2</v>
      </c>
      <c r="H1877" s="14">
        <f t="shared" si="29"/>
        <v>64546</v>
      </c>
      <c r="I1877" s="10">
        <v>3291836</v>
      </c>
      <c r="J1877" s="12">
        <v>0</v>
      </c>
      <c r="K1877" s="10">
        <v>3291836</v>
      </c>
      <c r="L1877" s="12">
        <v>0.58069999999999999</v>
      </c>
      <c r="M1877" s="11"/>
      <c r="N1877" s="7" t="s">
        <v>38</v>
      </c>
      <c r="O1877" s="10">
        <v>3291836</v>
      </c>
      <c r="P1877" s="12">
        <v>0.58069999999999999</v>
      </c>
    </row>
    <row r="1878" spans="1:16" x14ac:dyDescent="0.3">
      <c r="A1878" s="7" t="s">
        <v>35</v>
      </c>
      <c r="B1878" s="7" t="s">
        <v>825</v>
      </c>
      <c r="C1878" s="7" t="s">
        <v>826</v>
      </c>
      <c r="D1878" s="7" t="s">
        <v>1963</v>
      </c>
      <c r="E1878" s="7" t="s">
        <v>1964</v>
      </c>
      <c r="F1878" s="10">
        <v>0</v>
      </c>
      <c r="G1878" s="8">
        <v>3</v>
      </c>
      <c r="H1878" s="14">
        <f t="shared" si="29"/>
        <v>0</v>
      </c>
      <c r="I1878" s="10">
        <v>0</v>
      </c>
      <c r="J1878" s="12">
        <v>0</v>
      </c>
      <c r="K1878" s="10">
        <v>0</v>
      </c>
      <c r="L1878" s="12">
        <v>0</v>
      </c>
      <c r="M1878" s="11"/>
      <c r="N1878" s="7" t="s">
        <v>38</v>
      </c>
      <c r="O1878" s="10">
        <v>0</v>
      </c>
      <c r="P1878" s="12">
        <v>0</v>
      </c>
    </row>
    <row r="1879" spans="1:16" x14ac:dyDescent="0.3">
      <c r="A1879" s="7" t="s">
        <v>35</v>
      </c>
      <c r="B1879" s="7" t="s">
        <v>825</v>
      </c>
      <c r="C1879" s="7" t="s">
        <v>826</v>
      </c>
      <c r="D1879" s="7" t="s">
        <v>1965</v>
      </c>
      <c r="E1879" s="7" t="s">
        <v>1966</v>
      </c>
      <c r="F1879" s="10">
        <v>0</v>
      </c>
      <c r="G1879" s="8">
        <v>3</v>
      </c>
      <c r="H1879" s="14">
        <f t="shared" si="29"/>
        <v>0</v>
      </c>
      <c r="I1879" s="10">
        <v>0</v>
      </c>
      <c r="J1879" s="12">
        <v>0</v>
      </c>
      <c r="K1879" s="10">
        <v>0</v>
      </c>
      <c r="L1879" s="12">
        <v>0</v>
      </c>
      <c r="M1879" s="11"/>
      <c r="N1879" s="7" t="s">
        <v>38</v>
      </c>
      <c r="O1879" s="10">
        <v>0</v>
      </c>
      <c r="P1879" s="12">
        <v>0</v>
      </c>
    </row>
    <row r="1880" spans="1:16" x14ac:dyDescent="0.3">
      <c r="A1880" s="7" t="s">
        <v>35</v>
      </c>
      <c r="B1880" s="7" t="s">
        <v>825</v>
      </c>
      <c r="C1880" s="7" t="s">
        <v>826</v>
      </c>
      <c r="D1880" s="7" t="s">
        <v>1967</v>
      </c>
      <c r="E1880" s="7" t="s">
        <v>1968</v>
      </c>
      <c r="F1880" s="10">
        <v>0</v>
      </c>
      <c r="G1880" s="8">
        <v>3</v>
      </c>
      <c r="H1880" s="14">
        <f t="shared" si="29"/>
        <v>0</v>
      </c>
      <c r="I1880" s="10">
        <v>0</v>
      </c>
      <c r="J1880" s="12">
        <v>0</v>
      </c>
      <c r="K1880" s="10">
        <v>0</v>
      </c>
      <c r="L1880" s="12">
        <v>0</v>
      </c>
      <c r="M1880" s="11"/>
      <c r="N1880" s="7" t="s">
        <v>38</v>
      </c>
      <c r="O1880" s="10">
        <v>0</v>
      </c>
      <c r="P1880" s="12">
        <v>0</v>
      </c>
    </row>
    <row r="1881" spans="1:16" x14ac:dyDescent="0.3">
      <c r="A1881" s="7" t="s">
        <v>35</v>
      </c>
      <c r="B1881" s="7" t="s">
        <v>825</v>
      </c>
      <c r="C1881" s="7" t="s">
        <v>826</v>
      </c>
      <c r="D1881" s="7" t="s">
        <v>2050</v>
      </c>
      <c r="E1881" s="7" t="s">
        <v>2051</v>
      </c>
      <c r="F1881" s="10">
        <v>0</v>
      </c>
      <c r="G1881" s="8">
        <v>3</v>
      </c>
      <c r="H1881" s="14">
        <f t="shared" si="29"/>
        <v>0</v>
      </c>
      <c r="I1881" s="10">
        <v>0</v>
      </c>
      <c r="J1881" s="12">
        <v>0</v>
      </c>
      <c r="K1881" s="10">
        <v>0</v>
      </c>
      <c r="L1881" s="12">
        <v>0</v>
      </c>
      <c r="M1881" s="11"/>
      <c r="N1881" s="7" t="s">
        <v>38</v>
      </c>
      <c r="O1881" s="10">
        <v>0</v>
      </c>
      <c r="P1881" s="12">
        <v>0</v>
      </c>
    </row>
    <row r="1882" spans="1:16" x14ac:dyDescent="0.3">
      <c r="A1882" s="7" t="s">
        <v>35</v>
      </c>
      <c r="B1882" s="7" t="s">
        <v>825</v>
      </c>
      <c r="C1882" s="7" t="s">
        <v>826</v>
      </c>
      <c r="D1882" s="7" t="s">
        <v>2046</v>
      </c>
      <c r="E1882" s="7" t="s">
        <v>2047</v>
      </c>
      <c r="F1882" s="10">
        <v>0</v>
      </c>
      <c r="G1882" s="8">
        <v>3</v>
      </c>
      <c r="H1882" s="14">
        <f t="shared" si="29"/>
        <v>0</v>
      </c>
      <c r="I1882" s="10">
        <v>0</v>
      </c>
      <c r="J1882" s="12">
        <v>0</v>
      </c>
      <c r="K1882" s="10">
        <v>0</v>
      </c>
      <c r="L1882" s="12">
        <v>0</v>
      </c>
      <c r="M1882" s="11"/>
      <c r="N1882" s="7" t="s">
        <v>38</v>
      </c>
      <c r="O1882" s="10">
        <v>0</v>
      </c>
      <c r="P1882" s="12">
        <v>0</v>
      </c>
    </row>
    <row r="1883" spans="1:16" x14ac:dyDescent="0.3">
      <c r="A1883" s="7" t="s">
        <v>35</v>
      </c>
      <c r="B1883" s="7" t="s">
        <v>825</v>
      </c>
      <c r="C1883" s="7" t="s">
        <v>826</v>
      </c>
      <c r="D1883" s="7" t="s">
        <v>2010</v>
      </c>
      <c r="E1883" s="7" t="s">
        <v>2011</v>
      </c>
      <c r="F1883" s="10">
        <v>0</v>
      </c>
      <c r="G1883" s="8">
        <v>3</v>
      </c>
      <c r="H1883" s="14">
        <f t="shared" si="29"/>
        <v>0</v>
      </c>
      <c r="I1883" s="10">
        <v>0</v>
      </c>
      <c r="J1883" s="12">
        <v>0</v>
      </c>
      <c r="K1883" s="10">
        <v>0</v>
      </c>
      <c r="L1883" s="12">
        <v>0</v>
      </c>
      <c r="M1883" s="11"/>
      <c r="N1883" s="7" t="s">
        <v>38</v>
      </c>
      <c r="O1883" s="10">
        <v>0</v>
      </c>
      <c r="P1883" s="12">
        <v>0</v>
      </c>
    </row>
    <row r="1884" spans="1:16" x14ac:dyDescent="0.3">
      <c r="A1884" s="7" t="s">
        <v>35</v>
      </c>
      <c r="B1884" s="7" t="s">
        <v>827</v>
      </c>
      <c r="C1884" s="7" t="s">
        <v>828</v>
      </c>
      <c r="D1884" s="7" t="s">
        <v>1969</v>
      </c>
      <c r="E1884" s="7" t="s">
        <v>1970</v>
      </c>
      <c r="F1884" s="10">
        <v>67400</v>
      </c>
      <c r="G1884" s="9"/>
      <c r="H1884" s="14">
        <f t="shared" si="29"/>
        <v>0</v>
      </c>
      <c r="I1884" s="10">
        <v>67400</v>
      </c>
      <c r="J1884" s="12">
        <v>0</v>
      </c>
      <c r="K1884" s="10">
        <v>67400</v>
      </c>
      <c r="L1884" s="12">
        <v>0.37390000000000001</v>
      </c>
      <c r="M1884" s="11"/>
      <c r="N1884" s="7" t="s">
        <v>38</v>
      </c>
      <c r="O1884" s="10">
        <v>67400</v>
      </c>
      <c r="P1884" s="12">
        <v>0.37390000000000001</v>
      </c>
    </row>
    <row r="1885" spans="1:16" x14ac:dyDescent="0.3">
      <c r="A1885" s="7" t="s">
        <v>35</v>
      </c>
      <c r="B1885" s="7" t="s">
        <v>829</v>
      </c>
      <c r="C1885" s="7" t="s">
        <v>830</v>
      </c>
      <c r="D1885" s="7" t="s">
        <v>1969</v>
      </c>
      <c r="E1885" s="7" t="s">
        <v>1970</v>
      </c>
      <c r="F1885" s="10">
        <v>0</v>
      </c>
      <c r="G1885" s="8">
        <v>5</v>
      </c>
      <c r="H1885" s="14">
        <f t="shared" si="29"/>
        <v>0</v>
      </c>
      <c r="I1885" s="10">
        <v>0</v>
      </c>
      <c r="J1885" s="12">
        <v>0</v>
      </c>
      <c r="K1885" s="10">
        <v>0</v>
      </c>
      <c r="L1885" s="12">
        <v>0</v>
      </c>
      <c r="M1885" s="11"/>
      <c r="N1885" s="7" t="s">
        <v>38</v>
      </c>
      <c r="O1885" s="10">
        <v>0</v>
      </c>
      <c r="P1885" s="12">
        <v>0</v>
      </c>
    </row>
    <row r="1886" spans="1:16" x14ac:dyDescent="0.3">
      <c r="A1886" s="7" t="s">
        <v>35</v>
      </c>
      <c r="B1886" s="7" t="s">
        <v>831</v>
      </c>
      <c r="C1886" s="7" t="s">
        <v>832</v>
      </c>
      <c r="D1886" s="7" t="s">
        <v>1969</v>
      </c>
      <c r="E1886" s="7" t="s">
        <v>1970</v>
      </c>
      <c r="F1886" s="10">
        <v>0</v>
      </c>
      <c r="G1886" s="8">
        <v>5</v>
      </c>
      <c r="H1886" s="14">
        <f t="shared" si="29"/>
        <v>0</v>
      </c>
      <c r="I1886" s="10">
        <v>0</v>
      </c>
      <c r="J1886" s="12">
        <v>0</v>
      </c>
      <c r="K1886" s="10">
        <v>0</v>
      </c>
      <c r="L1886" s="12">
        <v>0</v>
      </c>
      <c r="M1886" s="11"/>
      <c r="N1886" s="7" t="s">
        <v>38</v>
      </c>
      <c r="O1886" s="10">
        <v>0</v>
      </c>
      <c r="P1886" s="12">
        <v>0</v>
      </c>
    </row>
    <row r="1887" spans="1:16" x14ac:dyDescent="0.3">
      <c r="A1887" s="7" t="s">
        <v>35</v>
      </c>
      <c r="B1887" s="7" t="s">
        <v>833</v>
      </c>
      <c r="C1887" s="7" t="s">
        <v>834</v>
      </c>
      <c r="D1887" s="7" t="s">
        <v>1969</v>
      </c>
      <c r="E1887" s="7" t="s">
        <v>1970</v>
      </c>
      <c r="F1887" s="10">
        <v>95289</v>
      </c>
      <c r="G1887" s="8">
        <v>3</v>
      </c>
      <c r="H1887" s="14">
        <f t="shared" si="29"/>
        <v>2859</v>
      </c>
      <c r="I1887" s="10">
        <v>98148</v>
      </c>
      <c r="J1887" s="12">
        <v>0</v>
      </c>
      <c r="K1887" s="10">
        <v>98148</v>
      </c>
      <c r="L1887" s="12">
        <v>2.2685</v>
      </c>
      <c r="M1887" s="11"/>
      <c r="N1887" s="7" t="s">
        <v>38</v>
      </c>
      <c r="O1887" s="10">
        <v>98148</v>
      </c>
      <c r="P1887" s="12">
        <v>2.2685</v>
      </c>
    </row>
    <row r="1888" spans="1:16" x14ac:dyDescent="0.3">
      <c r="A1888" s="7" t="s">
        <v>35</v>
      </c>
      <c r="B1888" s="7" t="s">
        <v>835</v>
      </c>
      <c r="C1888" s="7" t="s">
        <v>836</v>
      </c>
      <c r="D1888" s="7" t="s">
        <v>1969</v>
      </c>
      <c r="E1888" s="7" t="s">
        <v>1970</v>
      </c>
      <c r="F1888" s="10">
        <v>0</v>
      </c>
      <c r="G1888" s="8">
        <v>5</v>
      </c>
      <c r="H1888" s="14">
        <f t="shared" si="29"/>
        <v>0</v>
      </c>
      <c r="I1888" s="10">
        <v>0</v>
      </c>
      <c r="J1888" s="12">
        <v>0</v>
      </c>
      <c r="K1888" s="10">
        <v>0</v>
      </c>
      <c r="L1888" s="12">
        <v>0</v>
      </c>
      <c r="M1888" s="11"/>
      <c r="N1888" s="7" t="s">
        <v>38</v>
      </c>
      <c r="O1888" s="10">
        <v>0</v>
      </c>
      <c r="P1888" s="12">
        <v>0</v>
      </c>
    </row>
    <row r="1889" spans="1:16" x14ac:dyDescent="0.3">
      <c r="A1889" s="7" t="s">
        <v>35</v>
      </c>
      <c r="B1889" s="7" t="s">
        <v>837</v>
      </c>
      <c r="C1889" s="7" t="s">
        <v>838</v>
      </c>
      <c r="D1889" s="7" t="s">
        <v>1956</v>
      </c>
      <c r="E1889" s="7" t="s">
        <v>1957</v>
      </c>
      <c r="F1889" s="10">
        <v>819814</v>
      </c>
      <c r="G1889" s="8">
        <v>3</v>
      </c>
      <c r="H1889" s="14">
        <f t="shared" si="29"/>
        <v>24594</v>
      </c>
      <c r="I1889" s="10">
        <v>844408</v>
      </c>
      <c r="J1889" s="12">
        <v>0</v>
      </c>
      <c r="K1889" s="10">
        <v>844408</v>
      </c>
      <c r="L1889" s="12">
        <v>0.1794</v>
      </c>
      <c r="M1889" s="11"/>
      <c r="N1889" s="7" t="s">
        <v>38</v>
      </c>
      <c r="O1889" s="10">
        <v>844408</v>
      </c>
      <c r="P1889" s="12">
        <v>0.1794</v>
      </c>
    </row>
    <row r="1890" spans="1:16" x14ac:dyDescent="0.3">
      <c r="A1890" s="7" t="s">
        <v>35</v>
      </c>
      <c r="B1890" s="7" t="s">
        <v>837</v>
      </c>
      <c r="C1890" s="7" t="s">
        <v>838</v>
      </c>
      <c r="D1890" s="7" t="s">
        <v>1969</v>
      </c>
      <c r="E1890" s="7" t="s">
        <v>1970</v>
      </c>
      <c r="F1890" s="10">
        <v>1105700</v>
      </c>
      <c r="G1890" s="8">
        <v>5</v>
      </c>
      <c r="H1890" s="14">
        <f t="shared" si="29"/>
        <v>55285</v>
      </c>
      <c r="I1890" s="10">
        <v>1160985</v>
      </c>
      <c r="J1890" s="12">
        <v>0</v>
      </c>
      <c r="K1890" s="10">
        <v>1160985</v>
      </c>
      <c r="L1890" s="12">
        <v>0.24660000000000001</v>
      </c>
      <c r="M1890" s="11"/>
      <c r="N1890" s="7" t="s">
        <v>38</v>
      </c>
      <c r="O1890" s="10">
        <v>1160985</v>
      </c>
      <c r="P1890" s="12">
        <v>0.24660000000000001</v>
      </c>
    </row>
    <row r="1891" spans="1:16" x14ac:dyDescent="0.3">
      <c r="A1891" s="7" t="s">
        <v>35</v>
      </c>
      <c r="B1891" s="7" t="s">
        <v>837</v>
      </c>
      <c r="C1891" s="7" t="s">
        <v>838</v>
      </c>
      <c r="D1891" s="7" t="s">
        <v>1991</v>
      </c>
      <c r="E1891" s="7" t="s">
        <v>1992</v>
      </c>
      <c r="F1891" s="10">
        <v>2688670</v>
      </c>
      <c r="G1891" s="8">
        <v>3</v>
      </c>
      <c r="H1891" s="14">
        <f t="shared" si="29"/>
        <v>80660</v>
      </c>
      <c r="I1891" s="10">
        <v>2769330</v>
      </c>
      <c r="J1891" s="12">
        <v>0</v>
      </c>
      <c r="K1891" s="10">
        <v>2769330</v>
      </c>
      <c r="L1891" s="12">
        <v>0.58830000000000005</v>
      </c>
      <c r="M1891" s="11"/>
      <c r="N1891" s="7" t="s">
        <v>38</v>
      </c>
      <c r="O1891" s="10">
        <v>2769330</v>
      </c>
      <c r="P1891" s="12">
        <v>0.58830000000000005</v>
      </c>
    </row>
    <row r="1892" spans="1:16" x14ac:dyDescent="0.3">
      <c r="A1892" s="7" t="s">
        <v>35</v>
      </c>
      <c r="B1892" s="7" t="s">
        <v>837</v>
      </c>
      <c r="C1892" s="7" t="s">
        <v>838</v>
      </c>
      <c r="D1892" s="7" t="s">
        <v>1993</v>
      </c>
      <c r="E1892" s="7" t="s">
        <v>1994</v>
      </c>
      <c r="F1892" s="10">
        <v>1200080</v>
      </c>
      <c r="G1892" s="8">
        <v>3</v>
      </c>
      <c r="H1892" s="14">
        <f t="shared" si="29"/>
        <v>36002</v>
      </c>
      <c r="I1892" s="10">
        <v>1236082</v>
      </c>
      <c r="J1892" s="12">
        <v>0</v>
      </c>
      <c r="K1892" s="10">
        <v>1236082</v>
      </c>
      <c r="L1892" s="12">
        <v>0.2626</v>
      </c>
      <c r="M1892" s="11"/>
      <c r="N1892" s="7" t="s">
        <v>38</v>
      </c>
      <c r="O1892" s="10">
        <v>1236082</v>
      </c>
      <c r="P1892" s="12">
        <v>0.2626</v>
      </c>
    </row>
    <row r="1893" spans="1:16" x14ac:dyDescent="0.3">
      <c r="A1893" s="7" t="s">
        <v>35</v>
      </c>
      <c r="B1893" s="7" t="s">
        <v>837</v>
      </c>
      <c r="C1893" s="7" t="s">
        <v>838</v>
      </c>
      <c r="D1893" s="7" t="s">
        <v>1959</v>
      </c>
      <c r="E1893" s="7" t="s">
        <v>1960</v>
      </c>
      <c r="F1893" s="10">
        <v>341224</v>
      </c>
      <c r="G1893" s="8">
        <v>3</v>
      </c>
      <c r="H1893" s="14">
        <f t="shared" si="29"/>
        <v>10237</v>
      </c>
      <c r="I1893" s="10">
        <v>351461</v>
      </c>
      <c r="J1893" s="12">
        <v>0</v>
      </c>
      <c r="K1893" s="10">
        <v>351461</v>
      </c>
      <c r="L1893" s="12">
        <v>7.4700000000000003E-2</v>
      </c>
      <c r="M1893" s="11"/>
      <c r="N1893" s="7" t="s">
        <v>38</v>
      </c>
      <c r="O1893" s="10">
        <v>351461</v>
      </c>
      <c r="P1893" s="12">
        <v>7.4700000000000003E-2</v>
      </c>
    </row>
    <row r="1894" spans="1:16" x14ac:dyDescent="0.3">
      <c r="A1894" s="7" t="s">
        <v>35</v>
      </c>
      <c r="B1894" s="7" t="s">
        <v>837</v>
      </c>
      <c r="C1894" s="7" t="s">
        <v>838</v>
      </c>
      <c r="D1894" s="7" t="s">
        <v>2030</v>
      </c>
      <c r="E1894" s="7" t="s">
        <v>2031</v>
      </c>
      <c r="F1894" s="10">
        <v>0</v>
      </c>
      <c r="G1894" s="8">
        <v>3</v>
      </c>
      <c r="H1894" s="14">
        <f t="shared" si="29"/>
        <v>0</v>
      </c>
      <c r="I1894" s="10">
        <v>0</v>
      </c>
      <c r="J1894" s="12">
        <v>0</v>
      </c>
      <c r="K1894" s="10">
        <v>0</v>
      </c>
      <c r="L1894" s="12">
        <v>0</v>
      </c>
      <c r="M1894" s="11"/>
      <c r="N1894" s="7" t="s">
        <v>38</v>
      </c>
      <c r="O1894" s="10">
        <v>0</v>
      </c>
      <c r="P1894" s="12">
        <v>0</v>
      </c>
    </row>
    <row r="1895" spans="1:16" x14ac:dyDescent="0.3">
      <c r="A1895" s="7" t="s">
        <v>35</v>
      </c>
      <c r="B1895" s="7" t="s">
        <v>837</v>
      </c>
      <c r="C1895" s="7" t="s">
        <v>838</v>
      </c>
      <c r="D1895" s="7" t="s">
        <v>2032</v>
      </c>
      <c r="E1895" s="7" t="s">
        <v>2033</v>
      </c>
      <c r="F1895" s="10">
        <v>1343080</v>
      </c>
      <c r="G1895" s="8">
        <v>3</v>
      </c>
      <c r="H1895" s="14">
        <f t="shared" si="29"/>
        <v>40292</v>
      </c>
      <c r="I1895" s="10">
        <v>1383372</v>
      </c>
      <c r="J1895" s="12">
        <v>0</v>
      </c>
      <c r="K1895" s="10">
        <v>1383372</v>
      </c>
      <c r="L1895" s="12">
        <v>0.29389999999999999</v>
      </c>
      <c r="M1895" s="11"/>
      <c r="N1895" s="7" t="s">
        <v>38</v>
      </c>
      <c r="O1895" s="10">
        <v>1383372</v>
      </c>
      <c r="P1895" s="12">
        <v>0.29389999999999999</v>
      </c>
    </row>
    <row r="1896" spans="1:16" x14ac:dyDescent="0.3">
      <c r="A1896" s="7" t="s">
        <v>35</v>
      </c>
      <c r="B1896" s="7" t="s">
        <v>837</v>
      </c>
      <c r="C1896" s="7" t="s">
        <v>838</v>
      </c>
      <c r="D1896" s="7" t="s">
        <v>2018</v>
      </c>
      <c r="E1896" s="7" t="s">
        <v>2019</v>
      </c>
      <c r="F1896" s="10">
        <v>2107589</v>
      </c>
      <c r="G1896" s="8">
        <v>3</v>
      </c>
      <c r="H1896" s="14">
        <f t="shared" si="29"/>
        <v>63228</v>
      </c>
      <c r="I1896" s="10">
        <v>2170817</v>
      </c>
      <c r="J1896" s="12">
        <v>0</v>
      </c>
      <c r="K1896" s="10">
        <v>2170817</v>
      </c>
      <c r="L1896" s="12">
        <v>0.4612</v>
      </c>
      <c r="M1896" s="11"/>
      <c r="N1896" s="7" t="s">
        <v>38</v>
      </c>
      <c r="O1896" s="10">
        <v>2170817</v>
      </c>
      <c r="P1896" s="12">
        <v>0.4612</v>
      </c>
    </row>
    <row r="1897" spans="1:16" x14ac:dyDescent="0.3">
      <c r="A1897" s="7" t="s">
        <v>35</v>
      </c>
      <c r="B1897" s="7" t="s">
        <v>837</v>
      </c>
      <c r="C1897" s="7" t="s">
        <v>838</v>
      </c>
      <c r="D1897" s="7" t="s">
        <v>1995</v>
      </c>
      <c r="E1897" s="7" t="s">
        <v>1996</v>
      </c>
      <c r="F1897" s="10">
        <v>18847</v>
      </c>
      <c r="G1897" s="8">
        <v>3</v>
      </c>
      <c r="H1897" s="14">
        <f t="shared" si="29"/>
        <v>565</v>
      </c>
      <c r="I1897" s="10">
        <v>19412</v>
      </c>
      <c r="J1897" s="12">
        <v>0</v>
      </c>
      <c r="K1897" s="10">
        <v>19412</v>
      </c>
      <c r="L1897" s="12">
        <v>4.1000000000000003E-3</v>
      </c>
      <c r="M1897" s="11"/>
      <c r="N1897" s="7" t="s">
        <v>38</v>
      </c>
      <c r="O1897" s="10">
        <v>19412</v>
      </c>
      <c r="P1897" s="12">
        <v>4.1000000000000003E-3</v>
      </c>
    </row>
    <row r="1898" spans="1:16" x14ac:dyDescent="0.3">
      <c r="A1898" s="7" t="s">
        <v>35</v>
      </c>
      <c r="B1898" s="7" t="s">
        <v>837</v>
      </c>
      <c r="C1898" s="7" t="s">
        <v>838</v>
      </c>
      <c r="D1898" s="7" t="s">
        <v>1963</v>
      </c>
      <c r="E1898" s="7" t="s">
        <v>1964</v>
      </c>
      <c r="F1898" s="10">
        <v>425554</v>
      </c>
      <c r="G1898" s="8">
        <v>3</v>
      </c>
      <c r="H1898" s="14">
        <f t="shared" si="29"/>
        <v>12767</v>
      </c>
      <c r="I1898" s="10">
        <v>438321</v>
      </c>
      <c r="J1898" s="12">
        <v>0</v>
      </c>
      <c r="K1898" s="10">
        <v>438321</v>
      </c>
      <c r="L1898" s="12">
        <v>9.3100000000000002E-2</v>
      </c>
      <c r="M1898" s="11"/>
      <c r="N1898" s="7" t="s">
        <v>38</v>
      </c>
      <c r="O1898" s="10">
        <v>438321</v>
      </c>
      <c r="P1898" s="12">
        <v>9.3100000000000002E-2</v>
      </c>
    </row>
    <row r="1899" spans="1:16" x14ac:dyDescent="0.3">
      <c r="A1899" s="7" t="s">
        <v>35</v>
      </c>
      <c r="B1899" s="7" t="s">
        <v>837</v>
      </c>
      <c r="C1899" s="7" t="s">
        <v>838</v>
      </c>
      <c r="D1899" s="7" t="s">
        <v>1965</v>
      </c>
      <c r="E1899" s="7" t="s">
        <v>1966</v>
      </c>
      <c r="F1899" s="10">
        <v>15158</v>
      </c>
      <c r="G1899" s="8">
        <v>3</v>
      </c>
      <c r="H1899" s="14">
        <f t="shared" si="29"/>
        <v>455</v>
      </c>
      <c r="I1899" s="10">
        <v>15613</v>
      </c>
      <c r="J1899" s="12">
        <v>0</v>
      </c>
      <c r="K1899" s="10">
        <v>15613</v>
      </c>
      <c r="L1899" s="12">
        <v>3.3E-3</v>
      </c>
      <c r="M1899" s="11"/>
      <c r="N1899" s="7" t="s">
        <v>38</v>
      </c>
      <c r="O1899" s="10">
        <v>15613</v>
      </c>
      <c r="P1899" s="12">
        <v>3.3E-3</v>
      </c>
    </row>
    <row r="1900" spans="1:16" x14ac:dyDescent="0.3">
      <c r="A1900" s="7" t="s">
        <v>35</v>
      </c>
      <c r="B1900" s="7" t="s">
        <v>837</v>
      </c>
      <c r="C1900" s="7" t="s">
        <v>838</v>
      </c>
      <c r="D1900" s="7" t="s">
        <v>1967</v>
      </c>
      <c r="E1900" s="7" t="s">
        <v>1968</v>
      </c>
      <c r="F1900" s="10">
        <v>1143981</v>
      </c>
      <c r="G1900" s="8">
        <v>3</v>
      </c>
      <c r="H1900" s="14">
        <f t="shared" si="29"/>
        <v>34319</v>
      </c>
      <c r="I1900" s="10">
        <v>1178300</v>
      </c>
      <c r="J1900" s="12">
        <v>0</v>
      </c>
      <c r="K1900" s="10">
        <v>1178300</v>
      </c>
      <c r="L1900" s="12">
        <v>0.25030000000000002</v>
      </c>
      <c r="M1900" s="11"/>
      <c r="N1900" s="7" t="s">
        <v>38</v>
      </c>
      <c r="O1900" s="10">
        <v>1178300</v>
      </c>
      <c r="P1900" s="12">
        <v>0.25030000000000002</v>
      </c>
    </row>
    <row r="1901" spans="1:16" x14ac:dyDescent="0.3">
      <c r="A1901" s="7" t="s">
        <v>35</v>
      </c>
      <c r="B1901" s="7" t="s">
        <v>837</v>
      </c>
      <c r="C1901" s="7" t="s">
        <v>838</v>
      </c>
      <c r="D1901" s="7" t="s">
        <v>2034</v>
      </c>
      <c r="E1901" s="7" t="s">
        <v>2035</v>
      </c>
      <c r="F1901" s="10">
        <v>0</v>
      </c>
      <c r="G1901" s="8">
        <v>5</v>
      </c>
      <c r="H1901" s="14">
        <f t="shared" si="29"/>
        <v>0</v>
      </c>
      <c r="I1901" s="10">
        <v>0</v>
      </c>
      <c r="J1901" s="12">
        <v>0</v>
      </c>
      <c r="K1901" s="10">
        <v>0</v>
      </c>
      <c r="L1901" s="12">
        <v>0</v>
      </c>
      <c r="M1901" s="11"/>
      <c r="N1901" s="7" t="s">
        <v>38</v>
      </c>
      <c r="O1901" s="10">
        <v>0</v>
      </c>
      <c r="P1901" s="12">
        <v>0</v>
      </c>
    </row>
    <row r="1902" spans="1:16" x14ac:dyDescent="0.3">
      <c r="A1902" s="7" t="s">
        <v>35</v>
      </c>
      <c r="B1902" s="7" t="s">
        <v>839</v>
      </c>
      <c r="C1902" s="7" t="s">
        <v>840</v>
      </c>
      <c r="D1902" s="7" t="s">
        <v>1956</v>
      </c>
      <c r="E1902" s="7" t="s">
        <v>1957</v>
      </c>
      <c r="F1902" s="10">
        <v>8837299</v>
      </c>
      <c r="G1902" s="8">
        <v>3</v>
      </c>
      <c r="H1902" s="14">
        <f t="shared" si="29"/>
        <v>265119</v>
      </c>
      <c r="I1902" s="10">
        <v>9102418</v>
      </c>
      <c r="J1902" s="12">
        <v>0</v>
      </c>
      <c r="K1902" s="10">
        <v>9102418</v>
      </c>
      <c r="L1902" s="12">
        <v>0.75149999999999995</v>
      </c>
      <c r="M1902" s="11"/>
      <c r="N1902" s="7" t="s">
        <v>38</v>
      </c>
      <c r="O1902" s="10">
        <v>9102418</v>
      </c>
      <c r="P1902" s="12">
        <v>0.75149999999999995</v>
      </c>
    </row>
    <row r="1903" spans="1:16" x14ac:dyDescent="0.3">
      <c r="A1903" s="7" t="s">
        <v>35</v>
      </c>
      <c r="B1903" s="7" t="s">
        <v>839</v>
      </c>
      <c r="C1903" s="7" t="s">
        <v>840</v>
      </c>
      <c r="D1903" s="7" t="s">
        <v>1969</v>
      </c>
      <c r="E1903" s="7" t="s">
        <v>1970</v>
      </c>
      <c r="F1903" s="10">
        <v>428208</v>
      </c>
      <c r="G1903" s="8">
        <v>5</v>
      </c>
      <c r="H1903" s="14">
        <f t="shared" si="29"/>
        <v>21410</v>
      </c>
      <c r="I1903" s="10">
        <v>449618</v>
      </c>
      <c r="J1903" s="12">
        <v>0</v>
      </c>
      <c r="K1903" s="10">
        <v>449618</v>
      </c>
      <c r="L1903" s="12">
        <v>3.7100000000000001E-2</v>
      </c>
      <c r="M1903" s="11"/>
      <c r="N1903" s="7" t="s">
        <v>38</v>
      </c>
      <c r="O1903" s="10">
        <v>449618</v>
      </c>
      <c r="P1903" s="12">
        <v>3.7100000000000001E-2</v>
      </c>
    </row>
    <row r="1904" spans="1:16" x14ac:dyDescent="0.3">
      <c r="A1904" s="7" t="s">
        <v>35</v>
      </c>
      <c r="B1904" s="7" t="s">
        <v>839</v>
      </c>
      <c r="C1904" s="7" t="s">
        <v>840</v>
      </c>
      <c r="D1904" s="7" t="s">
        <v>2090</v>
      </c>
      <c r="E1904" s="7" t="s">
        <v>2091</v>
      </c>
      <c r="F1904" s="10">
        <v>0</v>
      </c>
      <c r="G1904" s="8">
        <v>3</v>
      </c>
      <c r="H1904" s="14">
        <f t="shared" si="29"/>
        <v>0</v>
      </c>
      <c r="I1904" s="10">
        <v>0</v>
      </c>
      <c r="J1904" s="12">
        <v>0</v>
      </c>
      <c r="K1904" s="10">
        <v>0</v>
      </c>
      <c r="L1904" s="12">
        <v>0</v>
      </c>
      <c r="M1904" s="11"/>
      <c r="N1904" s="7" t="s">
        <v>38</v>
      </c>
      <c r="O1904" s="10">
        <v>0</v>
      </c>
      <c r="P1904" s="12">
        <v>0</v>
      </c>
    </row>
    <row r="1905" spans="1:16" x14ac:dyDescent="0.3">
      <c r="A1905" s="7" t="s">
        <v>35</v>
      </c>
      <c r="B1905" s="7" t="s">
        <v>839</v>
      </c>
      <c r="C1905" s="7" t="s">
        <v>840</v>
      </c>
      <c r="D1905" s="7" t="s">
        <v>1991</v>
      </c>
      <c r="E1905" s="7" t="s">
        <v>1992</v>
      </c>
      <c r="F1905" s="10">
        <v>2600000</v>
      </c>
      <c r="G1905" s="8">
        <v>3</v>
      </c>
      <c r="H1905" s="14">
        <f t="shared" si="29"/>
        <v>78000</v>
      </c>
      <c r="I1905" s="10">
        <v>2678000</v>
      </c>
      <c r="J1905" s="12">
        <v>0</v>
      </c>
      <c r="K1905" s="10">
        <v>2678000</v>
      </c>
      <c r="L1905" s="12">
        <v>0.22109999999999999</v>
      </c>
      <c r="M1905" s="11"/>
      <c r="N1905" s="7" t="s">
        <v>38</v>
      </c>
      <c r="O1905" s="10">
        <v>2678000</v>
      </c>
      <c r="P1905" s="12">
        <v>0.22109999999999999</v>
      </c>
    </row>
    <row r="1906" spans="1:16" x14ac:dyDescent="0.3">
      <c r="A1906" s="7" t="s">
        <v>35</v>
      </c>
      <c r="B1906" s="7" t="s">
        <v>839</v>
      </c>
      <c r="C1906" s="7" t="s">
        <v>840</v>
      </c>
      <c r="D1906" s="7" t="s">
        <v>1993</v>
      </c>
      <c r="E1906" s="7" t="s">
        <v>1994</v>
      </c>
      <c r="F1906" s="10">
        <v>2600000</v>
      </c>
      <c r="G1906" s="8">
        <v>3</v>
      </c>
      <c r="H1906" s="14">
        <f t="shared" si="29"/>
        <v>78000</v>
      </c>
      <c r="I1906" s="10">
        <v>2678000</v>
      </c>
      <c r="J1906" s="12">
        <v>0</v>
      </c>
      <c r="K1906" s="10">
        <v>2678000</v>
      </c>
      <c r="L1906" s="12">
        <v>0.22109999999999999</v>
      </c>
      <c r="M1906" s="11"/>
      <c r="N1906" s="7" t="s">
        <v>38</v>
      </c>
      <c r="O1906" s="10">
        <v>2678000</v>
      </c>
      <c r="P1906" s="12">
        <v>0.22109999999999999</v>
      </c>
    </row>
    <row r="1907" spans="1:16" x14ac:dyDescent="0.3">
      <c r="A1907" s="7" t="s">
        <v>35</v>
      </c>
      <c r="B1907" s="7" t="s">
        <v>839</v>
      </c>
      <c r="C1907" s="7" t="s">
        <v>840</v>
      </c>
      <c r="D1907" s="7" t="s">
        <v>1959</v>
      </c>
      <c r="E1907" s="7" t="s">
        <v>1960</v>
      </c>
      <c r="F1907" s="10">
        <v>0</v>
      </c>
      <c r="G1907" s="8">
        <v>3</v>
      </c>
      <c r="H1907" s="14">
        <f t="shared" si="29"/>
        <v>0</v>
      </c>
      <c r="I1907" s="10">
        <v>0</v>
      </c>
      <c r="J1907" s="12">
        <v>0</v>
      </c>
      <c r="K1907" s="10">
        <v>0</v>
      </c>
      <c r="L1907" s="12">
        <v>0</v>
      </c>
      <c r="M1907" s="11"/>
      <c r="N1907" s="7" t="s">
        <v>38</v>
      </c>
      <c r="O1907" s="10">
        <v>0</v>
      </c>
      <c r="P1907" s="12">
        <v>0</v>
      </c>
    </row>
    <row r="1908" spans="1:16" x14ac:dyDescent="0.3">
      <c r="A1908" s="7" t="s">
        <v>35</v>
      </c>
      <c r="B1908" s="7" t="s">
        <v>839</v>
      </c>
      <c r="C1908" s="7" t="s">
        <v>840</v>
      </c>
      <c r="D1908" s="7" t="s">
        <v>2030</v>
      </c>
      <c r="E1908" s="7" t="s">
        <v>2031</v>
      </c>
      <c r="F1908" s="10">
        <v>0</v>
      </c>
      <c r="G1908" s="8">
        <v>3</v>
      </c>
      <c r="H1908" s="14">
        <f t="shared" si="29"/>
        <v>0</v>
      </c>
      <c r="I1908" s="10">
        <v>0</v>
      </c>
      <c r="J1908" s="12">
        <v>0</v>
      </c>
      <c r="K1908" s="10">
        <v>0</v>
      </c>
      <c r="L1908" s="12">
        <v>0</v>
      </c>
      <c r="M1908" s="11"/>
      <c r="N1908" s="7" t="s">
        <v>38</v>
      </c>
      <c r="O1908" s="10">
        <v>0</v>
      </c>
      <c r="P1908" s="12">
        <v>0</v>
      </c>
    </row>
    <row r="1909" spans="1:16" x14ac:dyDescent="0.3">
      <c r="A1909" s="7" t="s">
        <v>35</v>
      </c>
      <c r="B1909" s="7" t="s">
        <v>839</v>
      </c>
      <c r="C1909" s="7" t="s">
        <v>840</v>
      </c>
      <c r="D1909" s="7" t="s">
        <v>2032</v>
      </c>
      <c r="E1909" s="7" t="s">
        <v>2033</v>
      </c>
      <c r="F1909" s="10">
        <v>0</v>
      </c>
      <c r="G1909" s="8">
        <v>3</v>
      </c>
      <c r="H1909" s="14">
        <f t="shared" si="29"/>
        <v>0</v>
      </c>
      <c r="I1909" s="10">
        <v>0</v>
      </c>
      <c r="J1909" s="12">
        <v>0</v>
      </c>
      <c r="K1909" s="10">
        <v>0</v>
      </c>
      <c r="L1909" s="12">
        <v>0</v>
      </c>
      <c r="M1909" s="11"/>
      <c r="N1909" s="7" t="s">
        <v>38</v>
      </c>
      <c r="O1909" s="10">
        <v>0</v>
      </c>
      <c r="P1909" s="12">
        <v>0</v>
      </c>
    </row>
    <row r="1910" spans="1:16" x14ac:dyDescent="0.3">
      <c r="A1910" s="7" t="s">
        <v>35</v>
      </c>
      <c r="B1910" s="7" t="s">
        <v>839</v>
      </c>
      <c r="C1910" s="7" t="s">
        <v>840</v>
      </c>
      <c r="D1910" s="7" t="s">
        <v>2018</v>
      </c>
      <c r="E1910" s="7" t="s">
        <v>2019</v>
      </c>
      <c r="F1910" s="10">
        <v>0</v>
      </c>
      <c r="G1910" s="8">
        <v>3</v>
      </c>
      <c r="H1910" s="14">
        <f t="shared" si="29"/>
        <v>0</v>
      </c>
      <c r="I1910" s="10">
        <v>0</v>
      </c>
      <c r="J1910" s="12">
        <v>0</v>
      </c>
      <c r="K1910" s="10">
        <v>0</v>
      </c>
      <c r="L1910" s="12">
        <v>0</v>
      </c>
      <c r="M1910" s="11"/>
      <c r="N1910" s="7" t="s">
        <v>38</v>
      </c>
      <c r="O1910" s="10">
        <v>0</v>
      </c>
      <c r="P1910" s="12">
        <v>0</v>
      </c>
    </row>
    <row r="1911" spans="1:16" x14ac:dyDescent="0.3">
      <c r="A1911" s="7" t="s">
        <v>35</v>
      </c>
      <c r="B1911" s="7" t="s">
        <v>839</v>
      </c>
      <c r="C1911" s="7" t="s">
        <v>840</v>
      </c>
      <c r="D1911" s="7" t="s">
        <v>1995</v>
      </c>
      <c r="E1911" s="7" t="s">
        <v>1996</v>
      </c>
      <c r="F1911" s="10">
        <v>0</v>
      </c>
      <c r="G1911" s="8">
        <v>3</v>
      </c>
      <c r="H1911" s="14">
        <f t="shared" si="29"/>
        <v>0</v>
      </c>
      <c r="I1911" s="10">
        <v>0</v>
      </c>
      <c r="J1911" s="12">
        <v>0</v>
      </c>
      <c r="K1911" s="10">
        <v>0</v>
      </c>
      <c r="L1911" s="12">
        <v>0</v>
      </c>
      <c r="M1911" s="11"/>
      <c r="N1911" s="7" t="s">
        <v>38</v>
      </c>
      <c r="O1911" s="10">
        <v>0</v>
      </c>
      <c r="P1911" s="12">
        <v>0</v>
      </c>
    </row>
    <row r="1912" spans="1:16" x14ac:dyDescent="0.3">
      <c r="A1912" s="7" t="s">
        <v>35</v>
      </c>
      <c r="B1912" s="7" t="s">
        <v>839</v>
      </c>
      <c r="C1912" s="7" t="s">
        <v>840</v>
      </c>
      <c r="D1912" s="7" t="s">
        <v>2034</v>
      </c>
      <c r="E1912" s="7" t="s">
        <v>2035</v>
      </c>
      <c r="F1912" s="10">
        <v>0</v>
      </c>
      <c r="G1912" s="8">
        <v>3</v>
      </c>
      <c r="H1912" s="14">
        <f t="shared" si="29"/>
        <v>0</v>
      </c>
      <c r="I1912" s="10">
        <v>0</v>
      </c>
      <c r="J1912" s="12">
        <v>0</v>
      </c>
      <c r="K1912" s="10">
        <v>0</v>
      </c>
      <c r="L1912" s="12">
        <v>0</v>
      </c>
      <c r="M1912" s="11"/>
      <c r="N1912" s="7" t="s">
        <v>38</v>
      </c>
      <c r="O1912" s="10">
        <v>0</v>
      </c>
      <c r="P1912" s="12">
        <v>0</v>
      </c>
    </row>
    <row r="1913" spans="1:16" x14ac:dyDescent="0.3">
      <c r="A1913" s="7" t="s">
        <v>35</v>
      </c>
      <c r="B1913" s="7" t="s">
        <v>841</v>
      </c>
      <c r="C1913" s="7" t="s">
        <v>842</v>
      </c>
      <c r="D1913" s="7" t="s">
        <v>1956</v>
      </c>
      <c r="E1913" s="7" t="s">
        <v>1957</v>
      </c>
      <c r="F1913" s="10">
        <v>0</v>
      </c>
      <c r="G1913" s="8">
        <v>3</v>
      </c>
      <c r="H1913" s="14">
        <f t="shared" si="29"/>
        <v>0</v>
      </c>
      <c r="I1913" s="10">
        <v>0</v>
      </c>
      <c r="J1913" s="12">
        <v>0</v>
      </c>
      <c r="K1913" s="10">
        <v>0</v>
      </c>
      <c r="L1913" s="12">
        <v>0</v>
      </c>
      <c r="M1913" s="11"/>
      <c r="N1913" s="7" t="s">
        <v>38</v>
      </c>
      <c r="O1913" s="10">
        <v>0</v>
      </c>
      <c r="P1913" s="12">
        <v>0</v>
      </c>
    </row>
    <row r="1914" spans="1:16" x14ac:dyDescent="0.3">
      <c r="A1914" s="7" t="s">
        <v>35</v>
      </c>
      <c r="B1914" s="7" t="s">
        <v>841</v>
      </c>
      <c r="C1914" s="7" t="s">
        <v>842</v>
      </c>
      <c r="D1914" s="7" t="s">
        <v>1989</v>
      </c>
      <c r="E1914" s="7" t="s">
        <v>1990</v>
      </c>
      <c r="F1914" s="10">
        <v>5508456</v>
      </c>
      <c r="G1914" s="8">
        <v>3</v>
      </c>
      <c r="H1914" s="14">
        <f t="shared" si="29"/>
        <v>165254</v>
      </c>
      <c r="I1914" s="10">
        <v>5673710</v>
      </c>
      <c r="J1914" s="12">
        <v>0</v>
      </c>
      <c r="K1914" s="10">
        <v>5673710</v>
      </c>
      <c r="L1914" s="12">
        <v>0.46839999999999998</v>
      </c>
      <c r="M1914" s="11"/>
      <c r="N1914" s="7" t="s">
        <v>38</v>
      </c>
      <c r="O1914" s="10">
        <v>5673710</v>
      </c>
      <c r="P1914" s="12">
        <v>0.46839999999999998</v>
      </c>
    </row>
    <row r="1915" spans="1:16" x14ac:dyDescent="0.3">
      <c r="A1915" s="7" t="s">
        <v>35</v>
      </c>
      <c r="B1915" s="7" t="s">
        <v>843</v>
      </c>
      <c r="C1915" s="7" t="s">
        <v>844</v>
      </c>
      <c r="D1915" s="7" t="s">
        <v>1969</v>
      </c>
      <c r="E1915" s="7" t="s">
        <v>1970</v>
      </c>
      <c r="F1915" s="10">
        <v>0</v>
      </c>
      <c r="G1915" s="8">
        <v>5</v>
      </c>
      <c r="H1915" s="14">
        <f t="shared" si="29"/>
        <v>0</v>
      </c>
      <c r="I1915" s="10">
        <v>0</v>
      </c>
      <c r="J1915" s="12">
        <v>0</v>
      </c>
      <c r="K1915" s="10">
        <v>0</v>
      </c>
      <c r="L1915" s="12">
        <v>0</v>
      </c>
      <c r="M1915" s="11"/>
      <c r="N1915" s="7" t="s">
        <v>38</v>
      </c>
      <c r="O1915" s="10">
        <v>0</v>
      </c>
      <c r="P1915" s="12">
        <v>0</v>
      </c>
    </row>
    <row r="1916" spans="1:16" x14ac:dyDescent="0.3">
      <c r="A1916" s="7" t="s">
        <v>35</v>
      </c>
      <c r="B1916" s="7" t="s">
        <v>845</v>
      </c>
      <c r="C1916" s="7" t="s">
        <v>846</v>
      </c>
      <c r="D1916" s="7" t="s">
        <v>1969</v>
      </c>
      <c r="E1916" s="7" t="s">
        <v>1970</v>
      </c>
      <c r="F1916" s="10">
        <v>79506</v>
      </c>
      <c r="G1916" s="8">
        <v>5</v>
      </c>
      <c r="H1916" s="14">
        <f t="shared" si="29"/>
        <v>3975</v>
      </c>
      <c r="I1916" s="10">
        <v>83481</v>
      </c>
      <c r="J1916" s="12">
        <v>0</v>
      </c>
      <c r="K1916" s="10">
        <v>83481</v>
      </c>
      <c r="L1916" s="12">
        <v>0.874</v>
      </c>
      <c r="M1916" s="11"/>
      <c r="N1916" s="7" t="s">
        <v>38</v>
      </c>
      <c r="O1916" s="10">
        <v>83481</v>
      </c>
      <c r="P1916" s="12">
        <v>0.874</v>
      </c>
    </row>
    <row r="1917" spans="1:16" x14ac:dyDescent="0.3">
      <c r="A1917" s="7" t="s">
        <v>35</v>
      </c>
      <c r="B1917" s="7" t="s">
        <v>847</v>
      </c>
      <c r="C1917" s="7" t="s">
        <v>848</v>
      </c>
      <c r="D1917" s="7" t="s">
        <v>1956</v>
      </c>
      <c r="E1917" s="7" t="s">
        <v>1957</v>
      </c>
      <c r="F1917" s="10">
        <v>17900604</v>
      </c>
      <c r="G1917" s="8">
        <v>3</v>
      </c>
      <c r="H1917" s="14">
        <f t="shared" si="29"/>
        <v>537018</v>
      </c>
      <c r="I1917" s="10">
        <v>18437622</v>
      </c>
      <c r="J1917" s="12">
        <v>0</v>
      </c>
      <c r="K1917" s="10">
        <v>18437622</v>
      </c>
      <c r="L1917" s="12">
        <v>0.9859</v>
      </c>
      <c r="M1917" s="11"/>
      <c r="N1917" s="7" t="s">
        <v>38</v>
      </c>
      <c r="O1917" s="10">
        <v>18437622</v>
      </c>
      <c r="P1917" s="12">
        <v>0.9859</v>
      </c>
    </row>
    <row r="1918" spans="1:16" x14ac:dyDescent="0.3">
      <c r="A1918" s="7" t="s">
        <v>35</v>
      </c>
      <c r="B1918" s="7" t="s">
        <v>847</v>
      </c>
      <c r="C1918" s="7" t="s">
        <v>848</v>
      </c>
      <c r="D1918" s="7" t="s">
        <v>1969</v>
      </c>
      <c r="E1918" s="7" t="s">
        <v>1970</v>
      </c>
      <c r="F1918" s="10">
        <v>4285013</v>
      </c>
      <c r="G1918" s="8">
        <v>5</v>
      </c>
      <c r="H1918" s="14">
        <f t="shared" si="29"/>
        <v>214251</v>
      </c>
      <c r="I1918" s="10">
        <v>4499264</v>
      </c>
      <c r="J1918" s="12">
        <v>0</v>
      </c>
      <c r="K1918" s="10">
        <v>4499264</v>
      </c>
      <c r="L1918" s="12">
        <v>0.24060000000000001</v>
      </c>
      <c r="M1918" s="11"/>
      <c r="N1918" s="7" t="s">
        <v>38</v>
      </c>
      <c r="O1918" s="10">
        <v>4499264</v>
      </c>
      <c r="P1918" s="12">
        <v>0.24060000000000001</v>
      </c>
    </row>
    <row r="1919" spans="1:16" x14ac:dyDescent="0.3">
      <c r="A1919" s="7" t="s">
        <v>35</v>
      </c>
      <c r="B1919" s="7" t="s">
        <v>847</v>
      </c>
      <c r="C1919" s="7" t="s">
        <v>848</v>
      </c>
      <c r="D1919" s="7" t="s">
        <v>2090</v>
      </c>
      <c r="E1919" s="7" t="s">
        <v>2091</v>
      </c>
      <c r="F1919" s="10">
        <v>0</v>
      </c>
      <c r="G1919" s="9"/>
      <c r="H1919" s="14">
        <f t="shared" si="29"/>
        <v>0</v>
      </c>
      <c r="I1919" s="10">
        <v>0</v>
      </c>
      <c r="J1919" s="12">
        <v>0</v>
      </c>
      <c r="K1919" s="10">
        <v>0</v>
      </c>
      <c r="L1919" s="12">
        <v>0</v>
      </c>
      <c r="M1919" s="11"/>
      <c r="N1919" s="7" t="s">
        <v>38</v>
      </c>
      <c r="O1919" s="10">
        <v>0</v>
      </c>
      <c r="P1919" s="12">
        <v>0</v>
      </c>
    </row>
    <row r="1920" spans="1:16" x14ac:dyDescent="0.3">
      <c r="A1920" s="7" t="s">
        <v>35</v>
      </c>
      <c r="B1920" s="7" t="s">
        <v>847</v>
      </c>
      <c r="C1920" s="7" t="s">
        <v>848</v>
      </c>
      <c r="D1920" s="7" t="s">
        <v>1991</v>
      </c>
      <c r="E1920" s="7" t="s">
        <v>1992</v>
      </c>
      <c r="F1920" s="10">
        <v>7319950</v>
      </c>
      <c r="G1920" s="8">
        <v>3</v>
      </c>
      <c r="H1920" s="14">
        <f t="shared" si="29"/>
        <v>219599</v>
      </c>
      <c r="I1920" s="10">
        <v>7539549</v>
      </c>
      <c r="J1920" s="12">
        <v>0</v>
      </c>
      <c r="K1920" s="10">
        <v>7539549</v>
      </c>
      <c r="L1920" s="12">
        <v>0.4032</v>
      </c>
      <c r="M1920" s="11"/>
      <c r="N1920" s="7" t="s">
        <v>38</v>
      </c>
      <c r="O1920" s="10">
        <v>7539549</v>
      </c>
      <c r="P1920" s="12">
        <v>0.4032</v>
      </c>
    </row>
    <row r="1921" spans="1:16" x14ac:dyDescent="0.3">
      <c r="A1921" s="7" t="s">
        <v>35</v>
      </c>
      <c r="B1921" s="7" t="s">
        <v>847</v>
      </c>
      <c r="C1921" s="7" t="s">
        <v>848</v>
      </c>
      <c r="D1921" s="7" t="s">
        <v>1993</v>
      </c>
      <c r="E1921" s="7" t="s">
        <v>1994</v>
      </c>
      <c r="F1921" s="10">
        <v>6512755</v>
      </c>
      <c r="G1921" s="8">
        <v>3</v>
      </c>
      <c r="H1921" s="14">
        <f t="shared" si="29"/>
        <v>195383</v>
      </c>
      <c r="I1921" s="10">
        <v>6708138</v>
      </c>
      <c r="J1921" s="12">
        <v>0</v>
      </c>
      <c r="K1921" s="10">
        <v>6708138</v>
      </c>
      <c r="L1921" s="12">
        <v>0.35870000000000002</v>
      </c>
      <c r="M1921" s="11"/>
      <c r="N1921" s="7" t="s">
        <v>38</v>
      </c>
      <c r="O1921" s="10">
        <v>6708138</v>
      </c>
      <c r="P1921" s="12">
        <v>0.35870000000000002</v>
      </c>
    </row>
    <row r="1922" spans="1:16" x14ac:dyDescent="0.3">
      <c r="A1922" s="7" t="s">
        <v>35</v>
      </c>
      <c r="B1922" s="7" t="s">
        <v>847</v>
      </c>
      <c r="C1922" s="7" t="s">
        <v>848</v>
      </c>
      <c r="D1922" s="7" t="s">
        <v>1959</v>
      </c>
      <c r="E1922" s="7" t="s">
        <v>1960</v>
      </c>
      <c r="F1922" s="10">
        <v>0</v>
      </c>
      <c r="G1922" s="8">
        <v>3</v>
      </c>
      <c r="H1922" s="14">
        <f t="shared" si="29"/>
        <v>0</v>
      </c>
      <c r="I1922" s="10">
        <v>0</v>
      </c>
      <c r="J1922" s="12">
        <v>0</v>
      </c>
      <c r="K1922" s="10">
        <v>0</v>
      </c>
      <c r="L1922" s="12">
        <v>0</v>
      </c>
      <c r="M1922" s="11"/>
      <c r="N1922" s="7" t="s">
        <v>38</v>
      </c>
      <c r="O1922" s="10">
        <v>0</v>
      </c>
      <c r="P1922" s="12">
        <v>0</v>
      </c>
    </row>
    <row r="1923" spans="1:16" x14ac:dyDescent="0.3">
      <c r="A1923" s="7" t="s">
        <v>35</v>
      </c>
      <c r="B1923" s="7" t="s">
        <v>847</v>
      </c>
      <c r="C1923" s="7" t="s">
        <v>848</v>
      </c>
      <c r="D1923" s="7" t="s">
        <v>2028</v>
      </c>
      <c r="E1923" s="7" t="s">
        <v>2029</v>
      </c>
      <c r="F1923" s="10">
        <v>0</v>
      </c>
      <c r="G1923" s="9"/>
      <c r="H1923" s="14">
        <f t="shared" ref="H1923:H1986" si="30">I1923-F1923</f>
        <v>0</v>
      </c>
      <c r="I1923" s="10">
        <v>0</v>
      </c>
      <c r="J1923" s="12">
        <v>0</v>
      </c>
      <c r="K1923" s="10">
        <v>0</v>
      </c>
      <c r="L1923" s="12">
        <v>0</v>
      </c>
      <c r="M1923" s="11"/>
      <c r="N1923" s="7" t="s">
        <v>38</v>
      </c>
      <c r="O1923" s="10">
        <v>0</v>
      </c>
      <c r="P1923" s="12">
        <v>0</v>
      </c>
    </row>
    <row r="1924" spans="1:16" x14ac:dyDescent="0.3">
      <c r="A1924" s="7" t="s">
        <v>35</v>
      </c>
      <c r="B1924" s="7" t="s">
        <v>847</v>
      </c>
      <c r="C1924" s="7" t="s">
        <v>848</v>
      </c>
      <c r="D1924" s="7" t="s">
        <v>2092</v>
      </c>
      <c r="E1924" s="7" t="s">
        <v>2093</v>
      </c>
      <c r="F1924" s="10">
        <v>0</v>
      </c>
      <c r="G1924" s="9"/>
      <c r="H1924" s="14">
        <f t="shared" si="30"/>
        <v>0</v>
      </c>
      <c r="I1924" s="10">
        <v>0</v>
      </c>
      <c r="J1924" s="12">
        <v>0</v>
      </c>
      <c r="K1924" s="10">
        <v>0</v>
      </c>
      <c r="L1924" s="12">
        <v>0</v>
      </c>
      <c r="M1924" s="11"/>
      <c r="N1924" s="7" t="s">
        <v>38</v>
      </c>
      <c r="O1924" s="10">
        <v>0</v>
      </c>
      <c r="P1924" s="12">
        <v>0</v>
      </c>
    </row>
    <row r="1925" spans="1:16" x14ac:dyDescent="0.3">
      <c r="A1925" s="7" t="s">
        <v>35</v>
      </c>
      <c r="B1925" s="7" t="s">
        <v>847</v>
      </c>
      <c r="C1925" s="7" t="s">
        <v>848</v>
      </c>
      <c r="D1925" s="7" t="s">
        <v>2032</v>
      </c>
      <c r="E1925" s="7" t="s">
        <v>2033</v>
      </c>
      <c r="F1925" s="10">
        <v>0</v>
      </c>
      <c r="G1925" s="9"/>
      <c r="H1925" s="14">
        <f t="shared" si="30"/>
        <v>0</v>
      </c>
      <c r="I1925" s="10">
        <v>0</v>
      </c>
      <c r="J1925" s="12">
        <v>0</v>
      </c>
      <c r="K1925" s="10">
        <v>0</v>
      </c>
      <c r="L1925" s="12">
        <v>0</v>
      </c>
      <c r="M1925" s="11"/>
      <c r="N1925" s="7" t="s">
        <v>38</v>
      </c>
      <c r="O1925" s="10">
        <v>0</v>
      </c>
      <c r="P1925" s="12">
        <v>0</v>
      </c>
    </row>
    <row r="1926" spans="1:16" x14ac:dyDescent="0.3">
      <c r="A1926" s="7" t="s">
        <v>35</v>
      </c>
      <c r="B1926" s="7" t="s">
        <v>847</v>
      </c>
      <c r="C1926" s="7" t="s">
        <v>848</v>
      </c>
      <c r="D1926" s="7" t="s">
        <v>2018</v>
      </c>
      <c r="E1926" s="7" t="s">
        <v>2019</v>
      </c>
      <c r="F1926" s="10">
        <v>0</v>
      </c>
      <c r="G1926" s="9"/>
      <c r="H1926" s="14">
        <f t="shared" si="30"/>
        <v>0</v>
      </c>
      <c r="I1926" s="10">
        <v>0</v>
      </c>
      <c r="J1926" s="12">
        <v>0</v>
      </c>
      <c r="K1926" s="10">
        <v>0</v>
      </c>
      <c r="L1926" s="12">
        <v>0</v>
      </c>
      <c r="M1926" s="11"/>
      <c r="N1926" s="7" t="s">
        <v>38</v>
      </c>
      <c r="O1926" s="10">
        <v>0</v>
      </c>
      <c r="P1926" s="12">
        <v>0</v>
      </c>
    </row>
    <row r="1927" spans="1:16" x14ac:dyDescent="0.3">
      <c r="A1927" s="7" t="s">
        <v>35</v>
      </c>
      <c r="B1927" s="7" t="s">
        <v>847</v>
      </c>
      <c r="C1927" s="7" t="s">
        <v>848</v>
      </c>
      <c r="D1927" s="7" t="s">
        <v>1995</v>
      </c>
      <c r="E1927" s="7" t="s">
        <v>1996</v>
      </c>
      <c r="F1927" s="10">
        <v>0</v>
      </c>
      <c r="G1927" s="9"/>
      <c r="H1927" s="14">
        <f t="shared" si="30"/>
        <v>0</v>
      </c>
      <c r="I1927" s="10">
        <v>0</v>
      </c>
      <c r="J1927" s="12">
        <v>0</v>
      </c>
      <c r="K1927" s="10">
        <v>0</v>
      </c>
      <c r="L1927" s="12">
        <v>0</v>
      </c>
      <c r="M1927" s="11"/>
      <c r="N1927" s="7" t="s">
        <v>38</v>
      </c>
      <c r="O1927" s="10">
        <v>0</v>
      </c>
      <c r="P1927" s="12">
        <v>0</v>
      </c>
    </row>
    <row r="1928" spans="1:16" x14ac:dyDescent="0.3">
      <c r="A1928" s="7" t="s">
        <v>35</v>
      </c>
      <c r="B1928" s="7" t="s">
        <v>847</v>
      </c>
      <c r="C1928" s="7" t="s">
        <v>848</v>
      </c>
      <c r="D1928" s="7" t="s">
        <v>1965</v>
      </c>
      <c r="E1928" s="7" t="s">
        <v>1966</v>
      </c>
      <c r="F1928" s="10">
        <v>0</v>
      </c>
      <c r="G1928" s="9"/>
      <c r="H1928" s="14">
        <f t="shared" si="30"/>
        <v>0</v>
      </c>
      <c r="I1928" s="10">
        <v>0</v>
      </c>
      <c r="J1928" s="12">
        <v>0</v>
      </c>
      <c r="K1928" s="10">
        <v>0</v>
      </c>
      <c r="L1928" s="12">
        <v>0</v>
      </c>
      <c r="M1928" s="11"/>
      <c r="N1928" s="7" t="s">
        <v>38</v>
      </c>
      <c r="O1928" s="10">
        <v>0</v>
      </c>
      <c r="P1928" s="12">
        <v>0</v>
      </c>
    </row>
    <row r="1929" spans="1:16" x14ac:dyDescent="0.3">
      <c r="A1929" s="7" t="s">
        <v>35</v>
      </c>
      <c r="B1929" s="7" t="s">
        <v>847</v>
      </c>
      <c r="C1929" s="7" t="s">
        <v>848</v>
      </c>
      <c r="D1929" s="7" t="s">
        <v>1967</v>
      </c>
      <c r="E1929" s="7" t="s">
        <v>1968</v>
      </c>
      <c r="F1929" s="10">
        <v>0</v>
      </c>
      <c r="G1929" s="9"/>
      <c r="H1929" s="14">
        <f t="shared" si="30"/>
        <v>0</v>
      </c>
      <c r="I1929" s="10">
        <v>0</v>
      </c>
      <c r="J1929" s="12">
        <v>0</v>
      </c>
      <c r="K1929" s="10">
        <v>0</v>
      </c>
      <c r="L1929" s="12">
        <v>0</v>
      </c>
      <c r="M1929" s="11"/>
      <c r="N1929" s="7" t="s">
        <v>38</v>
      </c>
      <c r="O1929" s="10">
        <v>0</v>
      </c>
      <c r="P1929" s="12">
        <v>0</v>
      </c>
    </row>
    <row r="1930" spans="1:16" x14ac:dyDescent="0.3">
      <c r="A1930" s="7" t="s">
        <v>35</v>
      </c>
      <c r="B1930" s="7" t="s">
        <v>847</v>
      </c>
      <c r="C1930" s="7" t="s">
        <v>848</v>
      </c>
      <c r="D1930" s="7" t="s">
        <v>2046</v>
      </c>
      <c r="E1930" s="7" t="s">
        <v>2047</v>
      </c>
      <c r="F1930" s="10">
        <v>0</v>
      </c>
      <c r="G1930" s="9"/>
      <c r="H1930" s="14">
        <f t="shared" si="30"/>
        <v>0</v>
      </c>
      <c r="I1930" s="10">
        <v>0</v>
      </c>
      <c r="J1930" s="12">
        <v>0</v>
      </c>
      <c r="K1930" s="10">
        <v>0</v>
      </c>
      <c r="L1930" s="12">
        <v>0</v>
      </c>
      <c r="M1930" s="11"/>
      <c r="N1930" s="7" t="s">
        <v>38</v>
      </c>
      <c r="O1930" s="10">
        <v>0</v>
      </c>
      <c r="P1930" s="12">
        <v>0</v>
      </c>
    </row>
    <row r="1931" spans="1:16" x14ac:dyDescent="0.3">
      <c r="A1931" s="7" t="s">
        <v>35</v>
      </c>
      <c r="B1931" s="7" t="s">
        <v>847</v>
      </c>
      <c r="C1931" s="7" t="s">
        <v>848</v>
      </c>
      <c r="D1931" s="7" t="s">
        <v>2034</v>
      </c>
      <c r="E1931" s="7" t="s">
        <v>2035</v>
      </c>
      <c r="F1931" s="10">
        <v>0</v>
      </c>
      <c r="G1931" s="8">
        <v>5</v>
      </c>
      <c r="H1931" s="14">
        <f t="shared" si="30"/>
        <v>0</v>
      </c>
      <c r="I1931" s="10">
        <v>0</v>
      </c>
      <c r="J1931" s="12">
        <v>0</v>
      </c>
      <c r="K1931" s="10">
        <v>0</v>
      </c>
      <c r="L1931" s="12">
        <v>0</v>
      </c>
      <c r="M1931" s="11"/>
      <c r="N1931" s="7" t="s">
        <v>38</v>
      </c>
      <c r="O1931" s="10">
        <v>0</v>
      </c>
      <c r="P1931" s="12">
        <v>0</v>
      </c>
    </row>
    <row r="1932" spans="1:16" x14ac:dyDescent="0.3">
      <c r="A1932" s="7" t="s">
        <v>35</v>
      </c>
      <c r="B1932" s="7" t="s">
        <v>847</v>
      </c>
      <c r="C1932" s="7" t="s">
        <v>848</v>
      </c>
      <c r="D1932" s="7" t="s">
        <v>2159</v>
      </c>
      <c r="E1932" s="7" t="s">
        <v>2160</v>
      </c>
      <c r="F1932" s="10">
        <v>0</v>
      </c>
      <c r="G1932" s="9"/>
      <c r="H1932" s="14">
        <f t="shared" si="30"/>
        <v>0</v>
      </c>
      <c r="I1932" s="10">
        <v>0</v>
      </c>
      <c r="J1932" s="12">
        <v>0</v>
      </c>
      <c r="K1932" s="10">
        <v>0</v>
      </c>
      <c r="L1932" s="12">
        <v>0</v>
      </c>
      <c r="M1932" s="11"/>
      <c r="N1932" s="7" t="s">
        <v>38</v>
      </c>
      <c r="O1932" s="10">
        <v>0</v>
      </c>
      <c r="P1932" s="12">
        <v>0</v>
      </c>
    </row>
    <row r="1933" spans="1:16" x14ac:dyDescent="0.3">
      <c r="A1933" s="7" t="s">
        <v>35</v>
      </c>
      <c r="B1933" s="7" t="s">
        <v>847</v>
      </c>
      <c r="C1933" s="7" t="s">
        <v>848</v>
      </c>
      <c r="D1933" s="7" t="s">
        <v>2001</v>
      </c>
      <c r="E1933" s="7" t="s">
        <v>2002</v>
      </c>
      <c r="F1933" s="10">
        <v>0</v>
      </c>
      <c r="G1933" s="8">
        <v>3</v>
      </c>
      <c r="H1933" s="14">
        <f t="shared" si="30"/>
        <v>0</v>
      </c>
      <c r="I1933" s="10">
        <v>0</v>
      </c>
      <c r="J1933" s="12">
        <v>0</v>
      </c>
      <c r="K1933" s="10">
        <v>0</v>
      </c>
      <c r="L1933" s="12">
        <v>0</v>
      </c>
      <c r="M1933" s="11"/>
      <c r="N1933" s="7" t="s">
        <v>38</v>
      </c>
      <c r="O1933" s="10">
        <v>0</v>
      </c>
      <c r="P1933" s="12">
        <v>0</v>
      </c>
    </row>
    <row r="1934" spans="1:16" x14ac:dyDescent="0.3">
      <c r="A1934" s="7" t="s">
        <v>35</v>
      </c>
      <c r="B1934" s="7" t="s">
        <v>849</v>
      </c>
      <c r="C1934" s="7" t="s">
        <v>850</v>
      </c>
      <c r="D1934" s="7" t="s">
        <v>1989</v>
      </c>
      <c r="E1934" s="7" t="s">
        <v>1990</v>
      </c>
      <c r="F1934" s="10">
        <v>9740364</v>
      </c>
      <c r="G1934" s="8">
        <v>3</v>
      </c>
      <c r="H1934" s="14">
        <f t="shared" si="30"/>
        <v>292211</v>
      </c>
      <c r="I1934" s="10">
        <v>10032575</v>
      </c>
      <c r="J1934" s="12">
        <v>0</v>
      </c>
      <c r="K1934" s="10">
        <v>10032575</v>
      </c>
      <c r="L1934" s="12">
        <v>0.53649999999999998</v>
      </c>
      <c r="M1934" s="11"/>
      <c r="N1934" s="7" t="s">
        <v>38</v>
      </c>
      <c r="O1934" s="10">
        <v>10032575</v>
      </c>
      <c r="P1934" s="12">
        <v>0.53649999999999998</v>
      </c>
    </row>
    <row r="1935" spans="1:16" x14ac:dyDescent="0.3">
      <c r="A1935" s="7" t="s">
        <v>35</v>
      </c>
      <c r="B1935" s="7" t="s">
        <v>849</v>
      </c>
      <c r="C1935" s="7" t="s">
        <v>850</v>
      </c>
      <c r="D1935" s="7" t="s">
        <v>1959</v>
      </c>
      <c r="E1935" s="7" t="s">
        <v>1960</v>
      </c>
      <c r="F1935" s="10">
        <v>0</v>
      </c>
      <c r="G1935" s="8">
        <v>3</v>
      </c>
      <c r="H1935" s="14">
        <f t="shared" si="30"/>
        <v>0</v>
      </c>
      <c r="I1935" s="10">
        <v>0</v>
      </c>
      <c r="J1935" s="12">
        <v>0</v>
      </c>
      <c r="K1935" s="10">
        <v>0</v>
      </c>
      <c r="L1935" s="12">
        <v>0</v>
      </c>
      <c r="M1935" s="11"/>
      <c r="N1935" s="7" t="s">
        <v>38</v>
      </c>
      <c r="O1935" s="10">
        <v>0</v>
      </c>
      <c r="P1935" s="12">
        <v>0</v>
      </c>
    </row>
    <row r="1936" spans="1:16" x14ac:dyDescent="0.3">
      <c r="A1936" s="7" t="s">
        <v>35</v>
      </c>
      <c r="B1936" s="7" t="s">
        <v>851</v>
      </c>
      <c r="C1936" s="7" t="s">
        <v>852</v>
      </c>
      <c r="D1936" s="7" t="s">
        <v>1956</v>
      </c>
      <c r="E1936" s="7" t="s">
        <v>1957</v>
      </c>
      <c r="F1936" s="10">
        <v>725000</v>
      </c>
      <c r="G1936" s="8">
        <v>3</v>
      </c>
      <c r="H1936" s="14">
        <f t="shared" si="30"/>
        <v>21750</v>
      </c>
      <c r="I1936" s="10">
        <v>746750</v>
      </c>
      <c r="J1936" s="12">
        <v>3</v>
      </c>
      <c r="K1936" s="10">
        <v>746750</v>
      </c>
      <c r="L1936" s="12">
        <v>0.59409999999999996</v>
      </c>
      <c r="M1936" s="11"/>
      <c r="N1936" s="7" t="s">
        <v>38</v>
      </c>
      <c r="O1936" s="10">
        <v>746750</v>
      </c>
      <c r="P1936" s="12">
        <v>0.59409999999999996</v>
      </c>
    </row>
    <row r="1937" spans="1:16" x14ac:dyDescent="0.3">
      <c r="A1937" s="7" t="s">
        <v>35</v>
      </c>
      <c r="B1937" s="7" t="s">
        <v>851</v>
      </c>
      <c r="C1937" s="7" t="s">
        <v>852</v>
      </c>
      <c r="D1937" s="7" t="s">
        <v>1969</v>
      </c>
      <c r="E1937" s="7" t="s">
        <v>1970</v>
      </c>
      <c r="F1937" s="10">
        <v>0</v>
      </c>
      <c r="G1937" s="8">
        <v>5</v>
      </c>
      <c r="H1937" s="14">
        <f t="shared" si="30"/>
        <v>0</v>
      </c>
      <c r="I1937" s="10">
        <v>0</v>
      </c>
      <c r="J1937" s="12">
        <v>0</v>
      </c>
      <c r="K1937" s="10">
        <v>0</v>
      </c>
      <c r="L1937" s="12">
        <v>0</v>
      </c>
      <c r="M1937" s="11"/>
      <c r="N1937" s="7" t="s">
        <v>38</v>
      </c>
      <c r="O1937" s="10">
        <v>0</v>
      </c>
      <c r="P1937" s="12">
        <v>0</v>
      </c>
    </row>
    <row r="1938" spans="1:16" x14ac:dyDescent="0.3">
      <c r="A1938" s="7" t="s">
        <v>35</v>
      </c>
      <c r="B1938" s="7" t="s">
        <v>853</v>
      </c>
      <c r="C1938" s="7" t="s">
        <v>854</v>
      </c>
      <c r="D1938" s="7" t="s">
        <v>1956</v>
      </c>
      <c r="E1938" s="7" t="s">
        <v>1957</v>
      </c>
      <c r="F1938" s="10">
        <v>0</v>
      </c>
      <c r="G1938" s="8">
        <v>3</v>
      </c>
      <c r="H1938" s="14">
        <f t="shared" si="30"/>
        <v>0</v>
      </c>
      <c r="I1938" s="10">
        <v>0</v>
      </c>
      <c r="J1938" s="12">
        <v>0</v>
      </c>
      <c r="K1938" s="10">
        <v>0</v>
      </c>
      <c r="L1938" s="12">
        <v>0</v>
      </c>
      <c r="M1938" s="11"/>
      <c r="N1938" s="7" t="s">
        <v>38</v>
      </c>
      <c r="O1938" s="10">
        <v>0</v>
      </c>
      <c r="P1938" s="12">
        <v>0</v>
      </c>
    </row>
    <row r="1939" spans="1:16" x14ac:dyDescent="0.3">
      <c r="A1939" s="7" t="s">
        <v>35</v>
      </c>
      <c r="B1939" s="7" t="s">
        <v>855</v>
      </c>
      <c r="C1939" s="7" t="s">
        <v>856</v>
      </c>
      <c r="D1939" s="7" t="s">
        <v>1956</v>
      </c>
      <c r="E1939" s="7" t="s">
        <v>1957</v>
      </c>
      <c r="F1939" s="10">
        <v>3738</v>
      </c>
      <c r="G1939" s="8">
        <v>3</v>
      </c>
      <c r="H1939" s="14">
        <f t="shared" si="30"/>
        <v>112</v>
      </c>
      <c r="I1939" s="10">
        <v>3850</v>
      </c>
      <c r="J1939" s="12">
        <v>0</v>
      </c>
      <c r="K1939" s="10">
        <v>3850</v>
      </c>
      <c r="L1939" s="12">
        <v>4.1200000000000001E-2</v>
      </c>
      <c r="M1939" s="11"/>
      <c r="N1939" s="7" t="s">
        <v>38</v>
      </c>
      <c r="O1939" s="10">
        <v>3850</v>
      </c>
      <c r="P1939" s="12">
        <v>4.1200000000000001E-2</v>
      </c>
    </row>
    <row r="1940" spans="1:16" x14ac:dyDescent="0.3">
      <c r="A1940" s="7" t="s">
        <v>35</v>
      </c>
      <c r="B1940" s="7" t="s">
        <v>857</v>
      </c>
      <c r="C1940" s="7" t="s">
        <v>858</v>
      </c>
      <c r="D1940" s="7" t="s">
        <v>1956</v>
      </c>
      <c r="E1940" s="7" t="s">
        <v>1957</v>
      </c>
      <c r="F1940" s="10">
        <v>433862</v>
      </c>
      <c r="G1940" s="8">
        <v>3</v>
      </c>
      <c r="H1940" s="14">
        <f t="shared" si="30"/>
        <v>13016</v>
      </c>
      <c r="I1940" s="10">
        <v>446878</v>
      </c>
      <c r="J1940" s="12">
        <v>0.4375</v>
      </c>
      <c r="K1940" s="10">
        <v>446878</v>
      </c>
      <c r="L1940" s="12">
        <v>0.35659999999999997</v>
      </c>
      <c r="M1940" s="10">
        <v>396923</v>
      </c>
      <c r="N1940" s="7" t="s">
        <v>1962</v>
      </c>
      <c r="O1940" s="10">
        <v>396923</v>
      </c>
      <c r="P1940" s="12">
        <v>0.31669999999999998</v>
      </c>
    </row>
    <row r="1941" spans="1:16" x14ac:dyDescent="0.3">
      <c r="A1941" s="7" t="s">
        <v>35</v>
      </c>
      <c r="B1941" s="7" t="s">
        <v>857</v>
      </c>
      <c r="C1941" s="7" t="s">
        <v>858</v>
      </c>
      <c r="D1941" s="7" t="s">
        <v>1969</v>
      </c>
      <c r="E1941" s="7" t="s">
        <v>1970</v>
      </c>
      <c r="F1941" s="10">
        <v>0</v>
      </c>
      <c r="G1941" s="8">
        <v>5</v>
      </c>
      <c r="H1941" s="14">
        <f t="shared" si="30"/>
        <v>0</v>
      </c>
      <c r="I1941" s="10">
        <v>0</v>
      </c>
      <c r="J1941" s="12">
        <v>0</v>
      </c>
      <c r="K1941" s="10">
        <v>0</v>
      </c>
      <c r="L1941" s="12">
        <v>0</v>
      </c>
      <c r="M1941" s="11"/>
      <c r="N1941" s="7" t="s">
        <v>38</v>
      </c>
      <c r="O1941" s="10">
        <v>0</v>
      </c>
      <c r="P1941" s="12">
        <v>0</v>
      </c>
    </row>
    <row r="1942" spans="1:16" x14ac:dyDescent="0.3">
      <c r="A1942" s="7" t="s">
        <v>35</v>
      </c>
      <c r="B1942" s="7" t="s">
        <v>857</v>
      </c>
      <c r="C1942" s="7" t="s">
        <v>858</v>
      </c>
      <c r="D1942" s="7" t="s">
        <v>1991</v>
      </c>
      <c r="E1942" s="7" t="s">
        <v>1992</v>
      </c>
      <c r="F1942" s="10">
        <v>1241320</v>
      </c>
      <c r="G1942" s="8">
        <v>3</v>
      </c>
      <c r="H1942" s="14">
        <f t="shared" si="30"/>
        <v>37240</v>
      </c>
      <c r="I1942" s="10">
        <v>1278560</v>
      </c>
      <c r="J1942" s="12">
        <v>0</v>
      </c>
      <c r="K1942" s="10">
        <v>1278560</v>
      </c>
      <c r="L1942" s="12">
        <v>1.0201</v>
      </c>
      <c r="M1942" s="11"/>
      <c r="N1942" s="7" t="s">
        <v>38</v>
      </c>
      <c r="O1942" s="10">
        <v>1278560</v>
      </c>
      <c r="P1942" s="12">
        <v>1.0201</v>
      </c>
    </row>
    <row r="1943" spans="1:16" x14ac:dyDescent="0.3">
      <c r="A1943" s="7" t="s">
        <v>35</v>
      </c>
      <c r="B1943" s="7" t="s">
        <v>857</v>
      </c>
      <c r="C1943" s="7" t="s">
        <v>858</v>
      </c>
      <c r="D1943" s="7" t="s">
        <v>1959</v>
      </c>
      <c r="E1943" s="7" t="s">
        <v>1960</v>
      </c>
      <c r="F1943" s="10">
        <v>86122</v>
      </c>
      <c r="G1943" s="8">
        <v>3</v>
      </c>
      <c r="H1943" s="14">
        <f t="shared" si="30"/>
        <v>2584</v>
      </c>
      <c r="I1943" s="10">
        <v>88706</v>
      </c>
      <c r="J1943" s="12">
        <v>0</v>
      </c>
      <c r="K1943" s="10">
        <v>88706</v>
      </c>
      <c r="L1943" s="12">
        <v>7.0800000000000002E-2</v>
      </c>
      <c r="M1943" s="10">
        <v>78790</v>
      </c>
      <c r="N1943" s="7" t="s">
        <v>1962</v>
      </c>
      <c r="O1943" s="10">
        <v>78790</v>
      </c>
      <c r="P1943" s="12">
        <v>6.2899999999999998E-2</v>
      </c>
    </row>
    <row r="1944" spans="1:16" x14ac:dyDescent="0.3">
      <c r="A1944" s="7" t="s">
        <v>35</v>
      </c>
      <c r="B1944" s="7" t="s">
        <v>857</v>
      </c>
      <c r="C1944" s="7" t="s">
        <v>858</v>
      </c>
      <c r="D1944" s="7" t="s">
        <v>2032</v>
      </c>
      <c r="E1944" s="7" t="s">
        <v>2033</v>
      </c>
      <c r="F1944" s="10">
        <v>293754</v>
      </c>
      <c r="G1944" s="8">
        <v>3</v>
      </c>
      <c r="H1944" s="14">
        <f t="shared" si="30"/>
        <v>8813</v>
      </c>
      <c r="I1944" s="10">
        <v>302567</v>
      </c>
      <c r="J1944" s="12">
        <v>0.6</v>
      </c>
      <c r="K1944" s="10">
        <v>302567</v>
      </c>
      <c r="L1944" s="12">
        <v>0.2414</v>
      </c>
      <c r="M1944" s="10">
        <v>268744</v>
      </c>
      <c r="N1944" s="7" t="s">
        <v>1962</v>
      </c>
      <c r="O1944" s="10">
        <v>268744</v>
      </c>
      <c r="P1944" s="12">
        <v>0.21440000000000001</v>
      </c>
    </row>
    <row r="1945" spans="1:16" x14ac:dyDescent="0.3">
      <c r="A1945" s="7" t="s">
        <v>35</v>
      </c>
      <c r="B1945" s="7" t="s">
        <v>857</v>
      </c>
      <c r="C1945" s="7" t="s">
        <v>858</v>
      </c>
      <c r="D1945" s="7" t="s">
        <v>2018</v>
      </c>
      <c r="E1945" s="7" t="s">
        <v>2019</v>
      </c>
      <c r="F1945" s="10">
        <v>515132</v>
      </c>
      <c r="G1945" s="8">
        <v>3</v>
      </c>
      <c r="H1945" s="14">
        <f t="shared" si="30"/>
        <v>15454</v>
      </c>
      <c r="I1945" s="10">
        <v>530586</v>
      </c>
      <c r="J1945" s="12">
        <v>0.6</v>
      </c>
      <c r="K1945" s="10">
        <v>530586</v>
      </c>
      <c r="L1945" s="12">
        <v>0.42330000000000001</v>
      </c>
      <c r="M1945" s="10">
        <v>471273</v>
      </c>
      <c r="N1945" s="7" t="s">
        <v>1962</v>
      </c>
      <c r="O1945" s="10">
        <v>471273</v>
      </c>
      <c r="P1945" s="12">
        <v>0.376</v>
      </c>
    </row>
    <row r="1946" spans="1:16" x14ac:dyDescent="0.3">
      <c r="A1946" s="7" t="s">
        <v>35</v>
      </c>
      <c r="B1946" s="7" t="s">
        <v>857</v>
      </c>
      <c r="C1946" s="7" t="s">
        <v>858</v>
      </c>
      <c r="D1946" s="7" t="s">
        <v>1963</v>
      </c>
      <c r="E1946" s="7" t="s">
        <v>1964</v>
      </c>
      <c r="F1946" s="10">
        <v>227706</v>
      </c>
      <c r="G1946" s="8">
        <v>3</v>
      </c>
      <c r="H1946" s="14">
        <f t="shared" si="30"/>
        <v>6831</v>
      </c>
      <c r="I1946" s="10">
        <v>234537</v>
      </c>
      <c r="J1946" s="12">
        <v>0</v>
      </c>
      <c r="K1946" s="10">
        <v>234537</v>
      </c>
      <c r="L1946" s="12">
        <v>0.18709999999999999</v>
      </c>
      <c r="M1946" s="10">
        <v>208319</v>
      </c>
      <c r="N1946" s="7" t="s">
        <v>1962</v>
      </c>
      <c r="O1946" s="10">
        <v>208319</v>
      </c>
      <c r="P1946" s="12">
        <v>0.16619999999999999</v>
      </c>
    </row>
    <row r="1947" spans="1:16" x14ac:dyDescent="0.3">
      <c r="A1947" s="7" t="s">
        <v>35</v>
      </c>
      <c r="B1947" s="7" t="s">
        <v>857</v>
      </c>
      <c r="C1947" s="7" t="s">
        <v>858</v>
      </c>
      <c r="D1947" s="7" t="s">
        <v>2099</v>
      </c>
      <c r="E1947" s="7" t="s">
        <v>2100</v>
      </c>
      <c r="F1947" s="10">
        <v>0</v>
      </c>
      <c r="G1947" s="8">
        <v>3</v>
      </c>
      <c r="H1947" s="14">
        <f t="shared" si="30"/>
        <v>0</v>
      </c>
      <c r="I1947" s="10">
        <v>0</v>
      </c>
      <c r="J1947" s="12">
        <v>0.1</v>
      </c>
      <c r="K1947" s="10">
        <v>0</v>
      </c>
      <c r="L1947" s="12">
        <v>0</v>
      </c>
      <c r="M1947" s="11"/>
      <c r="N1947" s="7" t="s">
        <v>38</v>
      </c>
      <c r="O1947" s="10">
        <v>0</v>
      </c>
      <c r="P1947" s="12">
        <v>0</v>
      </c>
    </row>
    <row r="1948" spans="1:16" x14ac:dyDescent="0.3">
      <c r="A1948" s="7" t="s">
        <v>35</v>
      </c>
      <c r="B1948" s="7" t="s">
        <v>857</v>
      </c>
      <c r="C1948" s="7" t="s">
        <v>858</v>
      </c>
      <c r="D1948" s="7" t="s">
        <v>1954</v>
      </c>
      <c r="E1948" s="7" t="s">
        <v>1955</v>
      </c>
      <c r="F1948" s="10">
        <v>34249</v>
      </c>
      <c r="G1948" s="9"/>
      <c r="H1948" s="14">
        <f t="shared" si="30"/>
        <v>0</v>
      </c>
      <c r="I1948" s="10">
        <v>34249</v>
      </c>
      <c r="J1948" s="12">
        <v>0</v>
      </c>
      <c r="K1948" s="10">
        <v>34249</v>
      </c>
      <c r="L1948" s="12">
        <v>2.7300000000000001E-2</v>
      </c>
      <c r="M1948" s="11"/>
      <c r="N1948" s="7" t="s">
        <v>38</v>
      </c>
      <c r="O1948" s="10">
        <v>34249</v>
      </c>
      <c r="P1948" s="12">
        <v>2.7300000000000001E-2</v>
      </c>
    </row>
    <row r="1949" spans="1:16" x14ac:dyDescent="0.3">
      <c r="A1949" s="7" t="s">
        <v>35</v>
      </c>
      <c r="B1949" s="7" t="s">
        <v>859</v>
      </c>
      <c r="C1949" s="7" t="s">
        <v>860</v>
      </c>
      <c r="D1949" s="7" t="s">
        <v>1989</v>
      </c>
      <c r="E1949" s="7" t="s">
        <v>1990</v>
      </c>
      <c r="F1949" s="10">
        <v>158370</v>
      </c>
      <c r="G1949" s="8">
        <v>3</v>
      </c>
      <c r="H1949" s="14">
        <f t="shared" si="30"/>
        <v>4751</v>
      </c>
      <c r="I1949" s="10">
        <v>163121</v>
      </c>
      <c r="J1949" s="12">
        <v>0.6</v>
      </c>
      <c r="K1949" s="10">
        <v>163121</v>
      </c>
      <c r="L1949" s="12">
        <v>0.13009999999999999</v>
      </c>
      <c r="M1949" s="11"/>
      <c r="N1949" s="7" t="s">
        <v>38</v>
      </c>
      <c r="O1949" s="10">
        <v>163121</v>
      </c>
      <c r="P1949" s="12">
        <v>0.13009999999999999</v>
      </c>
    </row>
    <row r="1950" spans="1:16" x14ac:dyDescent="0.3">
      <c r="A1950" s="7" t="s">
        <v>35</v>
      </c>
      <c r="B1950" s="7" t="s">
        <v>859</v>
      </c>
      <c r="C1950" s="7" t="s">
        <v>860</v>
      </c>
      <c r="D1950" s="7" t="s">
        <v>1954</v>
      </c>
      <c r="E1950" s="7" t="s">
        <v>1955</v>
      </c>
      <c r="F1950" s="10">
        <v>2259</v>
      </c>
      <c r="G1950" s="9"/>
      <c r="H1950" s="14">
        <f t="shared" si="30"/>
        <v>0</v>
      </c>
      <c r="I1950" s="10">
        <v>2259</v>
      </c>
      <c r="J1950" s="12">
        <v>0</v>
      </c>
      <c r="K1950" s="10">
        <v>2259</v>
      </c>
      <c r="L1950" s="12">
        <v>1.8E-3</v>
      </c>
      <c r="M1950" s="11"/>
      <c r="N1950" s="7" t="s">
        <v>38</v>
      </c>
      <c r="O1950" s="10">
        <v>2259</v>
      </c>
      <c r="P1950" s="12">
        <v>1.8E-3</v>
      </c>
    </row>
    <row r="1951" spans="1:16" x14ac:dyDescent="0.3">
      <c r="A1951" s="7" t="s">
        <v>35</v>
      </c>
      <c r="B1951" s="7" t="s">
        <v>861</v>
      </c>
      <c r="C1951" s="7" t="s">
        <v>862</v>
      </c>
      <c r="D1951" s="7" t="s">
        <v>1956</v>
      </c>
      <c r="E1951" s="7" t="s">
        <v>1957</v>
      </c>
      <c r="F1951" s="10">
        <v>0</v>
      </c>
      <c r="G1951" s="8">
        <v>3</v>
      </c>
      <c r="H1951" s="14">
        <f t="shared" si="30"/>
        <v>0</v>
      </c>
      <c r="I1951" s="10">
        <v>0</v>
      </c>
      <c r="J1951" s="12">
        <v>0</v>
      </c>
      <c r="K1951" s="10">
        <v>0</v>
      </c>
      <c r="L1951" s="12">
        <v>0</v>
      </c>
      <c r="M1951" s="11"/>
      <c r="N1951" s="7" t="s">
        <v>38</v>
      </c>
      <c r="O1951" s="10">
        <v>0</v>
      </c>
      <c r="P1951" s="12">
        <v>0</v>
      </c>
    </row>
    <row r="1952" spans="1:16" x14ac:dyDescent="0.3">
      <c r="A1952" s="7" t="s">
        <v>35</v>
      </c>
      <c r="B1952" s="7" t="s">
        <v>863</v>
      </c>
      <c r="C1952" s="7" t="s">
        <v>864</v>
      </c>
      <c r="D1952" s="7" t="s">
        <v>1956</v>
      </c>
      <c r="E1952" s="7" t="s">
        <v>1957</v>
      </c>
      <c r="F1952" s="10">
        <v>0</v>
      </c>
      <c r="G1952" s="8">
        <v>3</v>
      </c>
      <c r="H1952" s="14">
        <f t="shared" si="30"/>
        <v>0</v>
      </c>
      <c r="I1952" s="10">
        <v>0</v>
      </c>
      <c r="J1952" s="12">
        <v>0</v>
      </c>
      <c r="K1952" s="10">
        <v>0</v>
      </c>
      <c r="L1952" s="12">
        <v>0</v>
      </c>
      <c r="M1952" s="11"/>
      <c r="N1952" s="7" t="s">
        <v>38</v>
      </c>
      <c r="O1952" s="10">
        <v>0</v>
      </c>
      <c r="P1952" s="12">
        <v>0</v>
      </c>
    </row>
    <row r="1953" spans="1:16" x14ac:dyDescent="0.3">
      <c r="A1953" s="7" t="s">
        <v>35</v>
      </c>
      <c r="B1953" s="7" t="s">
        <v>865</v>
      </c>
      <c r="C1953" s="7" t="s">
        <v>866</v>
      </c>
      <c r="D1953" s="7" t="s">
        <v>1956</v>
      </c>
      <c r="E1953" s="7" t="s">
        <v>1957</v>
      </c>
      <c r="F1953" s="10">
        <v>7500</v>
      </c>
      <c r="G1953" s="8">
        <v>3</v>
      </c>
      <c r="H1953" s="14">
        <f t="shared" si="30"/>
        <v>225</v>
      </c>
      <c r="I1953" s="10">
        <v>7725</v>
      </c>
      <c r="J1953" s="12">
        <v>0</v>
      </c>
      <c r="K1953" s="10">
        <v>7725</v>
      </c>
      <c r="L1953" s="12">
        <v>0.82699999999999996</v>
      </c>
      <c r="M1953" s="11"/>
      <c r="N1953" s="7" t="s">
        <v>38</v>
      </c>
      <c r="O1953" s="10">
        <v>7725</v>
      </c>
      <c r="P1953" s="12">
        <v>0.82699999999999996</v>
      </c>
    </row>
    <row r="1954" spans="1:16" x14ac:dyDescent="0.3">
      <c r="A1954" s="7" t="s">
        <v>35</v>
      </c>
      <c r="B1954" s="7" t="s">
        <v>867</v>
      </c>
      <c r="C1954" s="7" t="s">
        <v>868</v>
      </c>
      <c r="D1954" s="7" t="s">
        <v>1956</v>
      </c>
      <c r="E1954" s="7" t="s">
        <v>1957</v>
      </c>
      <c r="F1954" s="10">
        <v>0</v>
      </c>
      <c r="G1954" s="8">
        <v>3</v>
      </c>
      <c r="H1954" s="14">
        <f t="shared" si="30"/>
        <v>0</v>
      </c>
      <c r="I1954" s="10">
        <v>0</v>
      </c>
      <c r="J1954" s="12">
        <v>0.4375</v>
      </c>
      <c r="K1954" s="10">
        <v>0</v>
      </c>
      <c r="L1954" s="12">
        <v>0</v>
      </c>
      <c r="M1954" s="11"/>
      <c r="N1954" s="7" t="s">
        <v>38</v>
      </c>
      <c r="O1954" s="10">
        <v>0</v>
      </c>
      <c r="P1954" s="12">
        <v>0</v>
      </c>
    </row>
    <row r="1955" spans="1:16" x14ac:dyDescent="0.3">
      <c r="A1955" s="7" t="s">
        <v>35</v>
      </c>
      <c r="B1955" s="7" t="s">
        <v>867</v>
      </c>
      <c r="C1955" s="7" t="s">
        <v>868</v>
      </c>
      <c r="D1955" s="7" t="s">
        <v>1969</v>
      </c>
      <c r="E1955" s="7" t="s">
        <v>1970</v>
      </c>
      <c r="F1955" s="10">
        <v>541541</v>
      </c>
      <c r="G1955" s="8">
        <v>5</v>
      </c>
      <c r="H1955" s="14">
        <f t="shared" si="30"/>
        <v>27077</v>
      </c>
      <c r="I1955" s="10">
        <v>568618</v>
      </c>
      <c r="J1955" s="12">
        <v>0</v>
      </c>
      <c r="K1955" s="10">
        <v>568618</v>
      </c>
      <c r="L1955" s="12">
        <v>0.38150000000000001</v>
      </c>
      <c r="M1955" s="11"/>
      <c r="N1955" s="7" t="s">
        <v>38</v>
      </c>
      <c r="O1955" s="10">
        <v>568618</v>
      </c>
      <c r="P1955" s="12">
        <v>0.38150000000000001</v>
      </c>
    </row>
    <row r="1956" spans="1:16" x14ac:dyDescent="0.3">
      <c r="A1956" s="7" t="s">
        <v>35</v>
      </c>
      <c r="B1956" s="7" t="s">
        <v>867</v>
      </c>
      <c r="C1956" s="7" t="s">
        <v>868</v>
      </c>
      <c r="D1956" s="7" t="s">
        <v>2090</v>
      </c>
      <c r="E1956" s="7" t="s">
        <v>2091</v>
      </c>
      <c r="F1956" s="10">
        <v>0</v>
      </c>
      <c r="G1956" s="8">
        <v>3</v>
      </c>
      <c r="H1956" s="14">
        <f t="shared" si="30"/>
        <v>0</v>
      </c>
      <c r="I1956" s="10">
        <v>0</v>
      </c>
      <c r="J1956" s="12">
        <v>0.2</v>
      </c>
      <c r="K1956" s="10">
        <v>0</v>
      </c>
      <c r="L1956" s="12">
        <v>0</v>
      </c>
      <c r="M1956" s="11"/>
      <c r="N1956" s="7" t="s">
        <v>38</v>
      </c>
      <c r="O1956" s="10">
        <v>0</v>
      </c>
      <c r="P1956" s="12">
        <v>0</v>
      </c>
    </row>
    <row r="1957" spans="1:16" x14ac:dyDescent="0.3">
      <c r="A1957" s="7" t="s">
        <v>35</v>
      </c>
      <c r="B1957" s="7" t="s">
        <v>867</v>
      </c>
      <c r="C1957" s="7" t="s">
        <v>868</v>
      </c>
      <c r="D1957" s="7" t="s">
        <v>1991</v>
      </c>
      <c r="E1957" s="7" t="s">
        <v>1992</v>
      </c>
      <c r="F1957" s="10">
        <v>638299</v>
      </c>
      <c r="G1957" s="8">
        <v>3</v>
      </c>
      <c r="H1957" s="14">
        <f t="shared" si="30"/>
        <v>19149</v>
      </c>
      <c r="I1957" s="10">
        <v>657448</v>
      </c>
      <c r="J1957" s="12">
        <v>0</v>
      </c>
      <c r="K1957" s="10">
        <v>657448</v>
      </c>
      <c r="L1957" s="12">
        <v>0.44109999999999999</v>
      </c>
      <c r="M1957" s="10">
        <v>620389</v>
      </c>
      <c r="N1957" s="7" t="s">
        <v>1962</v>
      </c>
      <c r="O1957" s="10">
        <v>620389</v>
      </c>
      <c r="P1957" s="12">
        <v>0.41620000000000001</v>
      </c>
    </row>
    <row r="1958" spans="1:16" x14ac:dyDescent="0.3">
      <c r="A1958" s="7" t="s">
        <v>35</v>
      </c>
      <c r="B1958" s="7" t="s">
        <v>867</v>
      </c>
      <c r="C1958" s="7" t="s">
        <v>868</v>
      </c>
      <c r="D1958" s="7" t="s">
        <v>2028</v>
      </c>
      <c r="E1958" s="7" t="s">
        <v>2029</v>
      </c>
      <c r="F1958" s="10">
        <v>0</v>
      </c>
      <c r="G1958" s="8">
        <v>3</v>
      </c>
      <c r="H1958" s="14">
        <f t="shared" si="30"/>
        <v>0</v>
      </c>
      <c r="I1958" s="10">
        <v>0</v>
      </c>
      <c r="J1958" s="12">
        <v>0.1</v>
      </c>
      <c r="K1958" s="10">
        <v>0</v>
      </c>
      <c r="L1958" s="12">
        <v>0</v>
      </c>
      <c r="M1958" s="11"/>
      <c r="N1958" s="7" t="s">
        <v>38</v>
      </c>
      <c r="O1958" s="10">
        <v>0</v>
      </c>
      <c r="P1958" s="12">
        <v>0</v>
      </c>
    </row>
    <row r="1959" spans="1:16" x14ac:dyDescent="0.3">
      <c r="A1959" s="7" t="s">
        <v>35</v>
      </c>
      <c r="B1959" s="7" t="s">
        <v>867</v>
      </c>
      <c r="C1959" s="7" t="s">
        <v>868</v>
      </c>
      <c r="D1959" s="7" t="s">
        <v>2092</v>
      </c>
      <c r="E1959" s="7" t="s">
        <v>2093</v>
      </c>
      <c r="F1959" s="10">
        <v>0</v>
      </c>
      <c r="G1959" s="8">
        <v>3</v>
      </c>
      <c r="H1959" s="14">
        <f t="shared" si="30"/>
        <v>0</v>
      </c>
      <c r="I1959" s="10">
        <v>0</v>
      </c>
      <c r="J1959" s="12">
        <v>0.2</v>
      </c>
      <c r="K1959" s="10">
        <v>0</v>
      </c>
      <c r="L1959" s="12">
        <v>0</v>
      </c>
      <c r="M1959" s="11"/>
      <c r="N1959" s="7" t="s">
        <v>38</v>
      </c>
      <c r="O1959" s="10">
        <v>0</v>
      </c>
      <c r="P1959" s="12">
        <v>0</v>
      </c>
    </row>
    <row r="1960" spans="1:16" x14ac:dyDescent="0.3">
      <c r="A1960" s="7" t="s">
        <v>35</v>
      </c>
      <c r="B1960" s="7" t="s">
        <v>867</v>
      </c>
      <c r="C1960" s="7" t="s">
        <v>868</v>
      </c>
      <c r="D1960" s="7" t="s">
        <v>2032</v>
      </c>
      <c r="E1960" s="7" t="s">
        <v>2033</v>
      </c>
      <c r="F1960" s="10">
        <v>0</v>
      </c>
      <c r="G1960" s="8">
        <v>3</v>
      </c>
      <c r="H1960" s="14">
        <f t="shared" si="30"/>
        <v>0</v>
      </c>
      <c r="I1960" s="10">
        <v>0</v>
      </c>
      <c r="J1960" s="12">
        <v>0.6</v>
      </c>
      <c r="K1960" s="10">
        <v>0</v>
      </c>
      <c r="L1960" s="12">
        <v>0</v>
      </c>
      <c r="M1960" s="11"/>
      <c r="N1960" s="7" t="s">
        <v>38</v>
      </c>
      <c r="O1960" s="10">
        <v>0</v>
      </c>
      <c r="P1960" s="12">
        <v>0</v>
      </c>
    </row>
    <row r="1961" spans="1:16" x14ac:dyDescent="0.3">
      <c r="A1961" s="7" t="s">
        <v>35</v>
      </c>
      <c r="B1961" s="7" t="s">
        <v>867</v>
      </c>
      <c r="C1961" s="7" t="s">
        <v>868</v>
      </c>
      <c r="D1961" s="7" t="s">
        <v>2018</v>
      </c>
      <c r="E1961" s="7" t="s">
        <v>2019</v>
      </c>
      <c r="F1961" s="10">
        <v>0</v>
      </c>
      <c r="G1961" s="8">
        <v>3</v>
      </c>
      <c r="H1961" s="14">
        <f t="shared" si="30"/>
        <v>0</v>
      </c>
      <c r="I1961" s="10">
        <v>0</v>
      </c>
      <c r="J1961" s="12">
        <v>0.6</v>
      </c>
      <c r="K1961" s="10">
        <v>0</v>
      </c>
      <c r="L1961" s="12">
        <v>0</v>
      </c>
      <c r="M1961" s="11"/>
      <c r="N1961" s="7" t="s">
        <v>38</v>
      </c>
      <c r="O1961" s="10">
        <v>0</v>
      </c>
      <c r="P1961" s="12">
        <v>0</v>
      </c>
    </row>
    <row r="1962" spans="1:16" x14ac:dyDescent="0.3">
      <c r="A1962" s="7" t="s">
        <v>35</v>
      </c>
      <c r="B1962" s="7" t="s">
        <v>867</v>
      </c>
      <c r="C1962" s="7" t="s">
        <v>868</v>
      </c>
      <c r="D1962" s="7" t="s">
        <v>1995</v>
      </c>
      <c r="E1962" s="7" t="s">
        <v>1996</v>
      </c>
      <c r="F1962" s="10">
        <v>0</v>
      </c>
      <c r="G1962" s="8">
        <v>3</v>
      </c>
      <c r="H1962" s="14">
        <f t="shared" si="30"/>
        <v>0</v>
      </c>
      <c r="I1962" s="10">
        <v>0</v>
      </c>
      <c r="J1962" s="12">
        <v>0.05</v>
      </c>
      <c r="K1962" s="10">
        <v>0</v>
      </c>
      <c r="L1962" s="12">
        <v>0</v>
      </c>
      <c r="M1962" s="11"/>
      <c r="N1962" s="7" t="s">
        <v>38</v>
      </c>
      <c r="O1962" s="10">
        <v>0</v>
      </c>
      <c r="P1962" s="12">
        <v>0</v>
      </c>
    </row>
    <row r="1963" spans="1:16" x14ac:dyDescent="0.3">
      <c r="A1963" s="7" t="s">
        <v>35</v>
      </c>
      <c r="B1963" s="7" t="s">
        <v>867</v>
      </c>
      <c r="C1963" s="7" t="s">
        <v>868</v>
      </c>
      <c r="D1963" s="7" t="s">
        <v>1963</v>
      </c>
      <c r="E1963" s="7" t="s">
        <v>1964</v>
      </c>
      <c r="F1963" s="10">
        <v>0</v>
      </c>
      <c r="G1963" s="8">
        <v>3</v>
      </c>
      <c r="H1963" s="14">
        <f t="shared" si="30"/>
        <v>0</v>
      </c>
      <c r="I1963" s="10">
        <v>0</v>
      </c>
      <c r="J1963" s="12">
        <v>0</v>
      </c>
      <c r="K1963" s="10">
        <v>0</v>
      </c>
      <c r="L1963" s="12">
        <v>0</v>
      </c>
      <c r="M1963" s="11"/>
      <c r="N1963" s="7" t="s">
        <v>38</v>
      </c>
      <c r="O1963" s="10">
        <v>0</v>
      </c>
      <c r="P1963" s="12">
        <v>0</v>
      </c>
    </row>
    <row r="1964" spans="1:16" x14ac:dyDescent="0.3">
      <c r="A1964" s="7" t="s">
        <v>35</v>
      </c>
      <c r="B1964" s="7" t="s">
        <v>867</v>
      </c>
      <c r="C1964" s="7" t="s">
        <v>868</v>
      </c>
      <c r="D1964" s="7" t="s">
        <v>1965</v>
      </c>
      <c r="E1964" s="7" t="s">
        <v>1966</v>
      </c>
      <c r="F1964" s="10">
        <v>0</v>
      </c>
      <c r="G1964" s="8">
        <v>3</v>
      </c>
      <c r="H1964" s="14">
        <f t="shared" si="30"/>
        <v>0</v>
      </c>
      <c r="I1964" s="10">
        <v>0</v>
      </c>
      <c r="J1964" s="12">
        <v>0</v>
      </c>
      <c r="K1964" s="10">
        <v>0</v>
      </c>
      <c r="L1964" s="12">
        <v>0</v>
      </c>
      <c r="M1964" s="11"/>
      <c r="N1964" s="7" t="s">
        <v>38</v>
      </c>
      <c r="O1964" s="10">
        <v>0</v>
      </c>
      <c r="P1964" s="12">
        <v>0</v>
      </c>
    </row>
    <row r="1965" spans="1:16" x14ac:dyDescent="0.3">
      <c r="A1965" s="7" t="s">
        <v>35</v>
      </c>
      <c r="B1965" s="7" t="s">
        <v>867</v>
      </c>
      <c r="C1965" s="7" t="s">
        <v>868</v>
      </c>
      <c r="D1965" s="7" t="s">
        <v>1967</v>
      </c>
      <c r="E1965" s="7" t="s">
        <v>1968</v>
      </c>
      <c r="F1965" s="10">
        <v>0</v>
      </c>
      <c r="G1965" s="8">
        <v>3</v>
      </c>
      <c r="H1965" s="14">
        <f t="shared" si="30"/>
        <v>0</v>
      </c>
      <c r="I1965" s="10">
        <v>0</v>
      </c>
      <c r="J1965" s="12">
        <v>0</v>
      </c>
      <c r="K1965" s="10">
        <v>0</v>
      </c>
      <c r="L1965" s="12">
        <v>0</v>
      </c>
      <c r="M1965" s="11"/>
      <c r="N1965" s="7" t="s">
        <v>38</v>
      </c>
      <c r="O1965" s="10">
        <v>0</v>
      </c>
      <c r="P1965" s="12">
        <v>0</v>
      </c>
    </row>
    <row r="1966" spans="1:16" x14ac:dyDescent="0.3">
      <c r="A1966" s="7" t="s">
        <v>35</v>
      </c>
      <c r="B1966" s="7" t="s">
        <v>867</v>
      </c>
      <c r="C1966" s="7" t="s">
        <v>868</v>
      </c>
      <c r="D1966" s="7" t="s">
        <v>2050</v>
      </c>
      <c r="E1966" s="7" t="s">
        <v>2051</v>
      </c>
      <c r="F1966" s="10">
        <v>0</v>
      </c>
      <c r="G1966" s="8">
        <v>3</v>
      </c>
      <c r="H1966" s="14">
        <f t="shared" si="30"/>
        <v>0</v>
      </c>
      <c r="I1966" s="10">
        <v>0</v>
      </c>
      <c r="J1966" s="12">
        <v>0.05</v>
      </c>
      <c r="K1966" s="10">
        <v>0</v>
      </c>
      <c r="L1966" s="12">
        <v>0</v>
      </c>
      <c r="M1966" s="11"/>
      <c r="N1966" s="7" t="s">
        <v>38</v>
      </c>
      <c r="O1966" s="10">
        <v>0</v>
      </c>
      <c r="P1966" s="12">
        <v>0</v>
      </c>
    </row>
    <row r="1967" spans="1:16" x14ac:dyDescent="0.3">
      <c r="A1967" s="7" t="s">
        <v>35</v>
      </c>
      <c r="B1967" s="7" t="s">
        <v>867</v>
      </c>
      <c r="C1967" s="7" t="s">
        <v>868</v>
      </c>
      <c r="D1967" s="7" t="s">
        <v>2046</v>
      </c>
      <c r="E1967" s="7" t="s">
        <v>2047</v>
      </c>
      <c r="F1967" s="10">
        <v>0</v>
      </c>
      <c r="G1967" s="8">
        <v>3</v>
      </c>
      <c r="H1967" s="14">
        <f t="shared" si="30"/>
        <v>0</v>
      </c>
      <c r="I1967" s="10">
        <v>0</v>
      </c>
      <c r="J1967" s="12">
        <v>0.02</v>
      </c>
      <c r="K1967" s="10">
        <v>0</v>
      </c>
      <c r="L1967" s="12">
        <v>0</v>
      </c>
      <c r="M1967" s="11"/>
      <c r="N1967" s="7" t="s">
        <v>38</v>
      </c>
      <c r="O1967" s="10">
        <v>0</v>
      </c>
      <c r="P1967" s="12">
        <v>0</v>
      </c>
    </row>
    <row r="1968" spans="1:16" x14ac:dyDescent="0.3">
      <c r="A1968" s="7" t="s">
        <v>35</v>
      </c>
      <c r="B1968" s="7" t="s">
        <v>867</v>
      </c>
      <c r="C1968" s="7" t="s">
        <v>868</v>
      </c>
      <c r="D1968" s="7" t="s">
        <v>2008</v>
      </c>
      <c r="E1968" s="7" t="s">
        <v>2009</v>
      </c>
      <c r="F1968" s="10">
        <v>0</v>
      </c>
      <c r="G1968" s="8">
        <v>3</v>
      </c>
      <c r="H1968" s="14">
        <f t="shared" si="30"/>
        <v>0</v>
      </c>
      <c r="I1968" s="10">
        <v>0</v>
      </c>
      <c r="J1968" s="12">
        <v>0</v>
      </c>
      <c r="K1968" s="10">
        <v>0</v>
      </c>
      <c r="L1968" s="12">
        <v>0</v>
      </c>
      <c r="M1968" s="11"/>
      <c r="N1968" s="7" t="s">
        <v>38</v>
      </c>
      <c r="O1968" s="10">
        <v>0</v>
      </c>
      <c r="P1968" s="12">
        <v>0</v>
      </c>
    </row>
    <row r="1969" spans="1:16" x14ac:dyDescent="0.3">
      <c r="A1969" s="7" t="s">
        <v>35</v>
      </c>
      <c r="B1969" s="7" t="s">
        <v>867</v>
      </c>
      <c r="C1969" s="7" t="s">
        <v>868</v>
      </c>
      <c r="D1969" s="7" t="s">
        <v>2010</v>
      </c>
      <c r="E1969" s="7" t="s">
        <v>2011</v>
      </c>
      <c r="F1969" s="10">
        <v>0</v>
      </c>
      <c r="G1969" s="8">
        <v>3</v>
      </c>
      <c r="H1969" s="14">
        <f t="shared" si="30"/>
        <v>0</v>
      </c>
      <c r="I1969" s="10">
        <v>0</v>
      </c>
      <c r="J1969" s="12">
        <v>0</v>
      </c>
      <c r="K1969" s="10">
        <v>0</v>
      </c>
      <c r="L1969" s="12">
        <v>0</v>
      </c>
      <c r="M1969" s="11"/>
      <c r="N1969" s="7" t="s">
        <v>38</v>
      </c>
      <c r="O1969" s="10">
        <v>0</v>
      </c>
      <c r="P1969" s="12">
        <v>0</v>
      </c>
    </row>
    <row r="1970" spans="1:16" x14ac:dyDescent="0.3">
      <c r="A1970" s="7" t="s">
        <v>35</v>
      </c>
      <c r="B1970" s="7" t="s">
        <v>867</v>
      </c>
      <c r="C1970" s="7" t="s">
        <v>868</v>
      </c>
      <c r="D1970" s="7" t="s">
        <v>1954</v>
      </c>
      <c r="E1970" s="7" t="s">
        <v>1955</v>
      </c>
      <c r="F1970" s="10">
        <v>6295</v>
      </c>
      <c r="G1970" s="9"/>
      <c r="H1970" s="14">
        <f t="shared" si="30"/>
        <v>0</v>
      </c>
      <c r="I1970" s="10">
        <v>6295</v>
      </c>
      <c r="J1970" s="12">
        <v>0</v>
      </c>
      <c r="K1970" s="10">
        <v>6295</v>
      </c>
      <c r="L1970" s="12">
        <v>4.1999999999999997E-3</v>
      </c>
      <c r="M1970" s="11"/>
      <c r="N1970" s="7" t="s">
        <v>38</v>
      </c>
      <c r="O1970" s="10">
        <v>6295</v>
      </c>
      <c r="P1970" s="12">
        <v>4.1999999999999997E-3</v>
      </c>
    </row>
    <row r="1971" spans="1:16" x14ac:dyDescent="0.3">
      <c r="A1971" s="7" t="s">
        <v>35</v>
      </c>
      <c r="B1971" s="7" t="s">
        <v>869</v>
      </c>
      <c r="C1971" s="7" t="s">
        <v>870</v>
      </c>
      <c r="D1971" s="7" t="s">
        <v>1956</v>
      </c>
      <c r="E1971" s="7" t="s">
        <v>1957</v>
      </c>
      <c r="F1971" s="10">
        <v>0</v>
      </c>
      <c r="G1971" s="8">
        <v>3</v>
      </c>
      <c r="H1971" s="14">
        <f t="shared" si="30"/>
        <v>0</v>
      </c>
      <c r="I1971" s="10">
        <v>0</v>
      </c>
      <c r="J1971" s="12">
        <v>0.25</v>
      </c>
      <c r="K1971" s="10">
        <v>0</v>
      </c>
      <c r="L1971" s="12">
        <v>0</v>
      </c>
      <c r="M1971" s="11"/>
      <c r="N1971" s="7" t="s">
        <v>38</v>
      </c>
      <c r="O1971" s="10">
        <v>0</v>
      </c>
      <c r="P1971" s="12">
        <v>0</v>
      </c>
    </row>
    <row r="1972" spans="1:16" x14ac:dyDescent="0.3">
      <c r="A1972" s="7" t="s">
        <v>35</v>
      </c>
      <c r="B1972" s="7" t="s">
        <v>871</v>
      </c>
      <c r="C1972" s="7" t="s">
        <v>872</v>
      </c>
      <c r="D1972" s="7" t="s">
        <v>1956</v>
      </c>
      <c r="E1972" s="7" t="s">
        <v>1957</v>
      </c>
      <c r="F1972" s="10">
        <v>4318962</v>
      </c>
      <c r="G1972" s="8">
        <v>3</v>
      </c>
      <c r="H1972" s="14">
        <f t="shared" si="30"/>
        <v>129569</v>
      </c>
      <c r="I1972" s="10">
        <v>4448531</v>
      </c>
      <c r="J1972" s="12">
        <v>0</v>
      </c>
      <c r="K1972" s="10">
        <v>4448531</v>
      </c>
      <c r="L1972" s="12">
        <v>0.19089999999999999</v>
      </c>
      <c r="M1972" s="11"/>
      <c r="N1972" s="7" t="s">
        <v>38</v>
      </c>
      <c r="O1972" s="10">
        <v>4448531</v>
      </c>
      <c r="P1972" s="12">
        <v>0.19089999999999999</v>
      </c>
    </row>
    <row r="1973" spans="1:16" x14ac:dyDescent="0.3">
      <c r="A1973" s="7" t="s">
        <v>35</v>
      </c>
      <c r="B1973" s="7" t="s">
        <v>871</v>
      </c>
      <c r="C1973" s="7" t="s">
        <v>872</v>
      </c>
      <c r="D1973" s="7" t="s">
        <v>1969</v>
      </c>
      <c r="E1973" s="7" t="s">
        <v>1970</v>
      </c>
      <c r="F1973" s="10">
        <v>812400</v>
      </c>
      <c r="G1973" s="8">
        <v>5</v>
      </c>
      <c r="H1973" s="14">
        <f t="shared" si="30"/>
        <v>40620</v>
      </c>
      <c r="I1973" s="10">
        <v>853020</v>
      </c>
      <c r="J1973" s="12">
        <v>0</v>
      </c>
      <c r="K1973" s="10">
        <v>853020</v>
      </c>
      <c r="L1973" s="12">
        <v>3.6600000000000001E-2</v>
      </c>
      <c r="M1973" s="11"/>
      <c r="N1973" s="7" t="s">
        <v>38</v>
      </c>
      <c r="O1973" s="10">
        <v>853020</v>
      </c>
      <c r="P1973" s="12">
        <v>3.6600000000000001E-2</v>
      </c>
    </row>
    <row r="1974" spans="1:16" x14ac:dyDescent="0.3">
      <c r="A1974" s="7" t="s">
        <v>35</v>
      </c>
      <c r="B1974" s="7" t="s">
        <v>871</v>
      </c>
      <c r="C1974" s="7" t="s">
        <v>872</v>
      </c>
      <c r="D1974" s="7" t="s">
        <v>2090</v>
      </c>
      <c r="E1974" s="7" t="s">
        <v>2091</v>
      </c>
      <c r="F1974" s="10">
        <v>0</v>
      </c>
      <c r="G1974" s="8">
        <v>3</v>
      </c>
      <c r="H1974" s="14">
        <f t="shared" si="30"/>
        <v>0</v>
      </c>
      <c r="I1974" s="10">
        <v>0</v>
      </c>
      <c r="J1974" s="12">
        <v>0</v>
      </c>
      <c r="K1974" s="10">
        <v>0</v>
      </c>
      <c r="L1974" s="12">
        <v>0</v>
      </c>
      <c r="M1974" s="11"/>
      <c r="N1974" s="7" t="s">
        <v>38</v>
      </c>
      <c r="O1974" s="10">
        <v>0</v>
      </c>
      <c r="P1974" s="12">
        <v>0</v>
      </c>
    </row>
    <row r="1975" spans="1:16" x14ac:dyDescent="0.3">
      <c r="A1975" s="7" t="s">
        <v>35</v>
      </c>
      <c r="B1975" s="7" t="s">
        <v>871</v>
      </c>
      <c r="C1975" s="7" t="s">
        <v>872</v>
      </c>
      <c r="D1975" s="7" t="s">
        <v>1991</v>
      </c>
      <c r="E1975" s="7" t="s">
        <v>1992</v>
      </c>
      <c r="F1975" s="10">
        <v>4789330</v>
      </c>
      <c r="G1975" s="8">
        <v>3</v>
      </c>
      <c r="H1975" s="14">
        <f t="shared" si="30"/>
        <v>143680</v>
      </c>
      <c r="I1975" s="10">
        <v>4933010</v>
      </c>
      <c r="J1975" s="12">
        <v>0</v>
      </c>
      <c r="K1975" s="10">
        <v>4933010</v>
      </c>
      <c r="L1975" s="12">
        <v>0.2117</v>
      </c>
      <c r="M1975" s="11"/>
      <c r="N1975" s="7" t="s">
        <v>38</v>
      </c>
      <c r="O1975" s="10">
        <v>4933010</v>
      </c>
      <c r="P1975" s="12">
        <v>0.2117</v>
      </c>
    </row>
    <row r="1976" spans="1:16" x14ac:dyDescent="0.3">
      <c r="A1976" s="7" t="s">
        <v>35</v>
      </c>
      <c r="B1976" s="7" t="s">
        <v>871</v>
      </c>
      <c r="C1976" s="7" t="s">
        <v>872</v>
      </c>
      <c r="D1976" s="7" t="s">
        <v>1959</v>
      </c>
      <c r="E1976" s="7" t="s">
        <v>1960</v>
      </c>
      <c r="F1976" s="10">
        <v>1797443</v>
      </c>
      <c r="G1976" s="8">
        <v>3</v>
      </c>
      <c r="H1976" s="14">
        <f t="shared" si="30"/>
        <v>53923</v>
      </c>
      <c r="I1976" s="10">
        <v>1851366</v>
      </c>
      <c r="J1976" s="12">
        <v>0</v>
      </c>
      <c r="K1976" s="10">
        <v>1851366</v>
      </c>
      <c r="L1976" s="12">
        <v>7.9500000000000001E-2</v>
      </c>
      <c r="M1976" s="11"/>
      <c r="N1976" s="7" t="s">
        <v>38</v>
      </c>
      <c r="O1976" s="10">
        <v>1851366</v>
      </c>
      <c r="P1976" s="12">
        <v>7.9500000000000001E-2</v>
      </c>
    </row>
    <row r="1977" spans="1:16" x14ac:dyDescent="0.3">
      <c r="A1977" s="7" t="s">
        <v>35</v>
      </c>
      <c r="B1977" s="7" t="s">
        <v>871</v>
      </c>
      <c r="C1977" s="7" t="s">
        <v>872</v>
      </c>
      <c r="D1977" s="7" t="s">
        <v>2092</v>
      </c>
      <c r="E1977" s="7" t="s">
        <v>2093</v>
      </c>
      <c r="F1977" s="10">
        <v>1100000</v>
      </c>
      <c r="G1977" s="8">
        <v>3</v>
      </c>
      <c r="H1977" s="14">
        <f t="shared" si="30"/>
        <v>33000</v>
      </c>
      <c r="I1977" s="10">
        <v>1133000</v>
      </c>
      <c r="J1977" s="12">
        <v>0</v>
      </c>
      <c r="K1977" s="10">
        <v>1133000</v>
      </c>
      <c r="L1977" s="12">
        <v>4.8599999999999997E-2</v>
      </c>
      <c r="M1977" s="11"/>
      <c r="N1977" s="7" t="s">
        <v>38</v>
      </c>
      <c r="O1977" s="10">
        <v>1133000</v>
      </c>
      <c r="P1977" s="12">
        <v>4.8599999999999997E-2</v>
      </c>
    </row>
    <row r="1978" spans="1:16" x14ac:dyDescent="0.3">
      <c r="A1978" s="7" t="s">
        <v>35</v>
      </c>
      <c r="B1978" s="7" t="s">
        <v>871</v>
      </c>
      <c r="C1978" s="7" t="s">
        <v>872</v>
      </c>
      <c r="D1978" s="7" t="s">
        <v>1995</v>
      </c>
      <c r="E1978" s="7" t="s">
        <v>1996</v>
      </c>
      <c r="F1978" s="10">
        <v>0</v>
      </c>
      <c r="G1978" s="8">
        <v>3</v>
      </c>
      <c r="H1978" s="14">
        <f t="shared" si="30"/>
        <v>0</v>
      </c>
      <c r="I1978" s="10">
        <v>0</v>
      </c>
      <c r="J1978" s="12">
        <v>0</v>
      </c>
      <c r="K1978" s="10">
        <v>0</v>
      </c>
      <c r="L1978" s="12">
        <v>0</v>
      </c>
      <c r="M1978" s="11"/>
      <c r="N1978" s="7" t="s">
        <v>38</v>
      </c>
      <c r="O1978" s="10">
        <v>0</v>
      </c>
      <c r="P1978" s="12">
        <v>0</v>
      </c>
    </row>
    <row r="1979" spans="1:16" x14ac:dyDescent="0.3">
      <c r="A1979" s="7" t="s">
        <v>35</v>
      </c>
      <c r="B1979" s="7" t="s">
        <v>871</v>
      </c>
      <c r="C1979" s="7" t="s">
        <v>872</v>
      </c>
      <c r="D1979" s="7" t="s">
        <v>1963</v>
      </c>
      <c r="E1979" s="7" t="s">
        <v>1964</v>
      </c>
      <c r="F1979" s="10">
        <v>786120</v>
      </c>
      <c r="G1979" s="8">
        <v>3</v>
      </c>
      <c r="H1979" s="14">
        <f t="shared" si="30"/>
        <v>23584</v>
      </c>
      <c r="I1979" s="10">
        <v>809704</v>
      </c>
      <c r="J1979" s="12">
        <v>0</v>
      </c>
      <c r="K1979" s="10">
        <v>809704</v>
      </c>
      <c r="L1979" s="12">
        <v>3.4799999999999998E-2</v>
      </c>
      <c r="M1979" s="11"/>
      <c r="N1979" s="7" t="s">
        <v>38</v>
      </c>
      <c r="O1979" s="10">
        <v>809704</v>
      </c>
      <c r="P1979" s="12">
        <v>3.4799999999999998E-2</v>
      </c>
    </row>
    <row r="1980" spans="1:16" x14ac:dyDescent="0.3">
      <c r="A1980" s="7" t="s">
        <v>35</v>
      </c>
      <c r="B1980" s="7" t="s">
        <v>871</v>
      </c>
      <c r="C1980" s="7" t="s">
        <v>872</v>
      </c>
      <c r="D1980" s="7" t="s">
        <v>1965</v>
      </c>
      <c r="E1980" s="7" t="s">
        <v>1966</v>
      </c>
      <c r="F1980" s="10">
        <v>0</v>
      </c>
      <c r="G1980" s="8">
        <v>3</v>
      </c>
      <c r="H1980" s="14">
        <f t="shared" si="30"/>
        <v>0</v>
      </c>
      <c r="I1980" s="10">
        <v>0</v>
      </c>
      <c r="J1980" s="12">
        <v>0</v>
      </c>
      <c r="K1980" s="10">
        <v>0</v>
      </c>
      <c r="L1980" s="12">
        <v>0</v>
      </c>
      <c r="M1980" s="11"/>
      <c r="N1980" s="7" t="s">
        <v>38</v>
      </c>
      <c r="O1980" s="10">
        <v>0</v>
      </c>
      <c r="P1980" s="12">
        <v>0</v>
      </c>
    </row>
    <row r="1981" spans="1:16" x14ac:dyDescent="0.3">
      <c r="A1981" s="7" t="s">
        <v>35</v>
      </c>
      <c r="B1981" s="7" t="s">
        <v>871</v>
      </c>
      <c r="C1981" s="7" t="s">
        <v>872</v>
      </c>
      <c r="D1981" s="7" t="s">
        <v>1967</v>
      </c>
      <c r="E1981" s="7" t="s">
        <v>1968</v>
      </c>
      <c r="F1981" s="10">
        <v>0</v>
      </c>
      <c r="G1981" s="8">
        <v>3</v>
      </c>
      <c r="H1981" s="14">
        <f t="shared" si="30"/>
        <v>0</v>
      </c>
      <c r="I1981" s="10">
        <v>0</v>
      </c>
      <c r="J1981" s="12">
        <v>0</v>
      </c>
      <c r="K1981" s="10">
        <v>0</v>
      </c>
      <c r="L1981" s="12">
        <v>0</v>
      </c>
      <c r="M1981" s="11"/>
      <c r="N1981" s="7" t="s">
        <v>38</v>
      </c>
      <c r="O1981" s="10">
        <v>0</v>
      </c>
      <c r="P1981" s="12">
        <v>0</v>
      </c>
    </row>
    <row r="1982" spans="1:16" x14ac:dyDescent="0.3">
      <c r="A1982" s="7" t="s">
        <v>35</v>
      </c>
      <c r="B1982" s="7" t="s">
        <v>871</v>
      </c>
      <c r="C1982" s="7" t="s">
        <v>872</v>
      </c>
      <c r="D1982" s="7" t="s">
        <v>2005</v>
      </c>
      <c r="E1982" s="7" t="s">
        <v>2006</v>
      </c>
      <c r="F1982" s="10">
        <v>0</v>
      </c>
      <c r="G1982" s="8">
        <v>3</v>
      </c>
      <c r="H1982" s="14">
        <f t="shared" si="30"/>
        <v>0</v>
      </c>
      <c r="I1982" s="10">
        <v>0</v>
      </c>
      <c r="J1982" s="12">
        <v>0</v>
      </c>
      <c r="K1982" s="10">
        <v>0</v>
      </c>
      <c r="L1982" s="12">
        <v>0</v>
      </c>
      <c r="M1982" s="11"/>
      <c r="N1982" s="7" t="s">
        <v>38</v>
      </c>
      <c r="O1982" s="10">
        <v>0</v>
      </c>
      <c r="P1982" s="12">
        <v>0</v>
      </c>
    </row>
    <row r="1983" spans="1:16" x14ac:dyDescent="0.3">
      <c r="A1983" s="7" t="s">
        <v>35</v>
      </c>
      <c r="B1983" s="7" t="s">
        <v>871</v>
      </c>
      <c r="C1983" s="7" t="s">
        <v>872</v>
      </c>
      <c r="D1983" s="7" t="s">
        <v>2034</v>
      </c>
      <c r="E1983" s="7" t="s">
        <v>2035</v>
      </c>
      <c r="F1983" s="10">
        <v>0</v>
      </c>
      <c r="G1983" s="8">
        <v>5</v>
      </c>
      <c r="H1983" s="14">
        <f t="shared" si="30"/>
        <v>0</v>
      </c>
      <c r="I1983" s="10">
        <v>0</v>
      </c>
      <c r="J1983" s="12">
        <v>0</v>
      </c>
      <c r="K1983" s="10">
        <v>0</v>
      </c>
      <c r="L1983" s="12">
        <v>0</v>
      </c>
      <c r="M1983" s="11"/>
      <c r="N1983" s="7" t="s">
        <v>38</v>
      </c>
      <c r="O1983" s="10">
        <v>0</v>
      </c>
      <c r="P1983" s="12">
        <v>0</v>
      </c>
    </row>
    <row r="1984" spans="1:16" x14ac:dyDescent="0.3">
      <c r="A1984" s="7" t="s">
        <v>35</v>
      </c>
      <c r="B1984" s="7" t="s">
        <v>871</v>
      </c>
      <c r="C1984" s="7" t="s">
        <v>872</v>
      </c>
      <c r="D1984" s="7" t="s">
        <v>2010</v>
      </c>
      <c r="E1984" s="7" t="s">
        <v>2011</v>
      </c>
      <c r="F1984" s="10">
        <v>0</v>
      </c>
      <c r="G1984" s="8">
        <v>3</v>
      </c>
      <c r="H1984" s="14">
        <f t="shared" si="30"/>
        <v>0</v>
      </c>
      <c r="I1984" s="10">
        <v>0</v>
      </c>
      <c r="J1984" s="12">
        <v>0</v>
      </c>
      <c r="K1984" s="10">
        <v>0</v>
      </c>
      <c r="L1984" s="12">
        <v>0</v>
      </c>
      <c r="M1984" s="11"/>
      <c r="N1984" s="7" t="s">
        <v>38</v>
      </c>
      <c r="O1984" s="10">
        <v>0</v>
      </c>
      <c r="P1984" s="12">
        <v>0</v>
      </c>
    </row>
    <row r="1985" spans="1:16" x14ac:dyDescent="0.3">
      <c r="A1985" s="7" t="s">
        <v>35</v>
      </c>
      <c r="B1985" s="7" t="s">
        <v>873</v>
      </c>
      <c r="C1985" s="7" t="s">
        <v>874</v>
      </c>
      <c r="D1985" s="7" t="s">
        <v>1969</v>
      </c>
      <c r="E1985" s="7" t="s">
        <v>1970</v>
      </c>
      <c r="F1985" s="10">
        <v>888913</v>
      </c>
      <c r="G1985" s="8">
        <v>5</v>
      </c>
      <c r="H1985" s="14">
        <f t="shared" si="30"/>
        <v>44446</v>
      </c>
      <c r="I1985" s="10">
        <v>933359</v>
      </c>
      <c r="J1985" s="12">
        <v>0</v>
      </c>
      <c r="K1985" s="10">
        <v>933359</v>
      </c>
      <c r="L1985" s="12">
        <v>4.0099999999999997E-2</v>
      </c>
      <c r="M1985" s="11"/>
      <c r="N1985" s="7" t="s">
        <v>38</v>
      </c>
      <c r="O1985" s="10">
        <v>933359</v>
      </c>
      <c r="P1985" s="12">
        <v>4.0099999999999997E-2</v>
      </c>
    </row>
    <row r="1986" spans="1:16" x14ac:dyDescent="0.3">
      <c r="A1986" s="7" t="s">
        <v>35</v>
      </c>
      <c r="B1986" s="7" t="s">
        <v>873</v>
      </c>
      <c r="C1986" s="7" t="s">
        <v>874</v>
      </c>
      <c r="D1986" s="7" t="s">
        <v>1989</v>
      </c>
      <c r="E1986" s="7" t="s">
        <v>1990</v>
      </c>
      <c r="F1986" s="10">
        <v>5635100</v>
      </c>
      <c r="G1986" s="8">
        <v>3</v>
      </c>
      <c r="H1986" s="14">
        <f t="shared" si="30"/>
        <v>169053</v>
      </c>
      <c r="I1986" s="10">
        <v>5804153</v>
      </c>
      <c r="J1986" s="12">
        <v>0</v>
      </c>
      <c r="K1986" s="10">
        <v>5804153</v>
      </c>
      <c r="L1986" s="12">
        <v>0.24909999999999999</v>
      </c>
      <c r="M1986" s="11"/>
      <c r="N1986" s="7" t="s">
        <v>38</v>
      </c>
      <c r="O1986" s="10">
        <v>5804153</v>
      </c>
      <c r="P1986" s="12">
        <v>0.24909999999999999</v>
      </c>
    </row>
    <row r="1987" spans="1:16" x14ac:dyDescent="0.3">
      <c r="A1987" s="7" t="s">
        <v>35</v>
      </c>
      <c r="B1987" s="7" t="s">
        <v>873</v>
      </c>
      <c r="C1987" s="7" t="s">
        <v>874</v>
      </c>
      <c r="D1987" s="7" t="s">
        <v>1959</v>
      </c>
      <c r="E1987" s="7" t="s">
        <v>1960</v>
      </c>
      <c r="F1987" s="10">
        <v>321260</v>
      </c>
      <c r="G1987" s="8">
        <v>3</v>
      </c>
      <c r="H1987" s="14">
        <f t="shared" ref="H1987:H2050" si="31">I1987-F1987</f>
        <v>9638</v>
      </c>
      <c r="I1987" s="10">
        <v>330898</v>
      </c>
      <c r="J1987" s="12">
        <v>0</v>
      </c>
      <c r="K1987" s="10">
        <v>330898</v>
      </c>
      <c r="L1987" s="12">
        <v>1.4200000000000001E-2</v>
      </c>
      <c r="M1987" s="11"/>
      <c r="N1987" s="7" t="s">
        <v>38</v>
      </c>
      <c r="O1987" s="10">
        <v>330898</v>
      </c>
      <c r="P1987" s="12">
        <v>1.4200000000000001E-2</v>
      </c>
    </row>
    <row r="1988" spans="1:16" x14ac:dyDescent="0.3">
      <c r="A1988" s="7" t="s">
        <v>35</v>
      </c>
      <c r="B1988" s="7" t="s">
        <v>873</v>
      </c>
      <c r="C1988" s="7" t="s">
        <v>874</v>
      </c>
      <c r="D1988" s="7" t="s">
        <v>1963</v>
      </c>
      <c r="E1988" s="7" t="s">
        <v>1964</v>
      </c>
      <c r="F1988" s="10">
        <v>219090</v>
      </c>
      <c r="G1988" s="8">
        <v>3</v>
      </c>
      <c r="H1988" s="14">
        <f t="shared" si="31"/>
        <v>6573</v>
      </c>
      <c r="I1988" s="10">
        <v>225663</v>
      </c>
      <c r="J1988" s="12">
        <v>0</v>
      </c>
      <c r="K1988" s="10">
        <v>225663</v>
      </c>
      <c r="L1988" s="12">
        <v>9.7000000000000003E-3</v>
      </c>
      <c r="M1988" s="11"/>
      <c r="N1988" s="7" t="s">
        <v>38</v>
      </c>
      <c r="O1988" s="10">
        <v>225663</v>
      </c>
      <c r="P1988" s="12">
        <v>9.7000000000000003E-3</v>
      </c>
    </row>
    <row r="1989" spans="1:16" x14ac:dyDescent="0.3">
      <c r="A1989" s="7" t="s">
        <v>35</v>
      </c>
      <c r="B1989" s="7" t="s">
        <v>873</v>
      </c>
      <c r="C1989" s="7" t="s">
        <v>874</v>
      </c>
      <c r="D1989" s="7" t="s">
        <v>1965</v>
      </c>
      <c r="E1989" s="7" t="s">
        <v>1966</v>
      </c>
      <c r="F1989" s="10">
        <v>14250</v>
      </c>
      <c r="G1989" s="8">
        <v>3</v>
      </c>
      <c r="H1989" s="14">
        <f t="shared" si="31"/>
        <v>428</v>
      </c>
      <c r="I1989" s="10">
        <v>14678</v>
      </c>
      <c r="J1989" s="12">
        <v>0</v>
      </c>
      <c r="K1989" s="10">
        <v>14678</v>
      </c>
      <c r="L1989" s="12">
        <v>5.9999999999999995E-4</v>
      </c>
      <c r="M1989" s="11"/>
      <c r="N1989" s="7" t="s">
        <v>38</v>
      </c>
      <c r="O1989" s="10">
        <v>14678</v>
      </c>
      <c r="P1989" s="12">
        <v>5.9999999999999995E-4</v>
      </c>
    </row>
    <row r="1990" spans="1:16" x14ac:dyDescent="0.3">
      <c r="A1990" s="7" t="s">
        <v>35</v>
      </c>
      <c r="B1990" s="7" t="s">
        <v>873</v>
      </c>
      <c r="C1990" s="7" t="s">
        <v>874</v>
      </c>
      <c r="D1990" s="7" t="s">
        <v>1967</v>
      </c>
      <c r="E1990" s="7" t="s">
        <v>1968</v>
      </c>
      <c r="F1990" s="10">
        <v>24990</v>
      </c>
      <c r="G1990" s="8">
        <v>3</v>
      </c>
      <c r="H1990" s="14">
        <f t="shared" si="31"/>
        <v>750</v>
      </c>
      <c r="I1990" s="10">
        <v>25740</v>
      </c>
      <c r="J1990" s="12">
        <v>0</v>
      </c>
      <c r="K1990" s="10">
        <v>25740</v>
      </c>
      <c r="L1990" s="12">
        <v>1.1000000000000001E-3</v>
      </c>
      <c r="M1990" s="11"/>
      <c r="N1990" s="7" t="s">
        <v>38</v>
      </c>
      <c r="O1990" s="10">
        <v>25740</v>
      </c>
      <c r="P1990" s="12">
        <v>1.1000000000000001E-3</v>
      </c>
    </row>
    <row r="1991" spans="1:16" x14ac:dyDescent="0.3">
      <c r="A1991" s="7" t="s">
        <v>35</v>
      </c>
      <c r="B1991" s="7" t="s">
        <v>873</v>
      </c>
      <c r="C1991" s="7" t="s">
        <v>874</v>
      </c>
      <c r="D1991" s="7" t="s">
        <v>2008</v>
      </c>
      <c r="E1991" s="7" t="s">
        <v>2009</v>
      </c>
      <c r="F1991" s="10">
        <v>0</v>
      </c>
      <c r="G1991" s="8">
        <v>3</v>
      </c>
      <c r="H1991" s="14">
        <f t="shared" si="31"/>
        <v>0</v>
      </c>
      <c r="I1991" s="10">
        <v>0</v>
      </c>
      <c r="J1991" s="12">
        <v>0</v>
      </c>
      <c r="K1991" s="10">
        <v>0</v>
      </c>
      <c r="L1991" s="12">
        <v>0</v>
      </c>
      <c r="M1991" s="11"/>
      <c r="N1991" s="7" t="s">
        <v>38</v>
      </c>
      <c r="O1991" s="10">
        <v>0</v>
      </c>
      <c r="P1991" s="12">
        <v>0</v>
      </c>
    </row>
    <row r="1992" spans="1:16" x14ac:dyDescent="0.3">
      <c r="A1992" s="7" t="s">
        <v>35</v>
      </c>
      <c r="B1992" s="7" t="s">
        <v>873</v>
      </c>
      <c r="C1992" s="7" t="s">
        <v>874</v>
      </c>
      <c r="D1992" s="7" t="s">
        <v>2010</v>
      </c>
      <c r="E1992" s="7" t="s">
        <v>2011</v>
      </c>
      <c r="F1992" s="10">
        <v>0</v>
      </c>
      <c r="G1992" s="8">
        <v>3</v>
      </c>
      <c r="H1992" s="14">
        <f t="shared" si="31"/>
        <v>0</v>
      </c>
      <c r="I1992" s="10">
        <v>0</v>
      </c>
      <c r="J1992" s="12">
        <v>0</v>
      </c>
      <c r="K1992" s="10">
        <v>0</v>
      </c>
      <c r="L1992" s="12">
        <v>0</v>
      </c>
      <c r="M1992" s="11"/>
      <c r="N1992" s="7" t="s">
        <v>38</v>
      </c>
      <c r="O1992" s="10">
        <v>0</v>
      </c>
      <c r="P1992" s="12">
        <v>0</v>
      </c>
    </row>
    <row r="1993" spans="1:16" x14ac:dyDescent="0.3">
      <c r="A1993" s="7" t="s">
        <v>35</v>
      </c>
      <c r="B1993" s="7" t="s">
        <v>875</v>
      </c>
      <c r="C1993" s="7" t="s">
        <v>876</v>
      </c>
      <c r="D1993" s="7" t="s">
        <v>1956</v>
      </c>
      <c r="E1993" s="7" t="s">
        <v>1957</v>
      </c>
      <c r="F1993" s="10">
        <v>0</v>
      </c>
      <c r="G1993" s="8">
        <v>3</v>
      </c>
      <c r="H1993" s="14">
        <f t="shared" si="31"/>
        <v>0</v>
      </c>
      <c r="I1993" s="10">
        <v>0</v>
      </c>
      <c r="J1993" s="12">
        <v>0</v>
      </c>
      <c r="K1993" s="10">
        <v>0</v>
      </c>
      <c r="L1993" s="12">
        <v>0</v>
      </c>
      <c r="M1993" s="11"/>
      <c r="N1993" s="7" t="s">
        <v>38</v>
      </c>
      <c r="O1993" s="10">
        <v>0</v>
      </c>
      <c r="P1993" s="12">
        <v>0</v>
      </c>
    </row>
    <row r="1994" spans="1:16" x14ac:dyDescent="0.3">
      <c r="A1994" s="7" t="s">
        <v>35</v>
      </c>
      <c r="B1994" s="7" t="s">
        <v>877</v>
      </c>
      <c r="C1994" s="7" t="s">
        <v>878</v>
      </c>
      <c r="D1994" s="7" t="s">
        <v>1956</v>
      </c>
      <c r="E1994" s="7" t="s">
        <v>1957</v>
      </c>
      <c r="F1994" s="10">
        <v>0</v>
      </c>
      <c r="G1994" s="8">
        <v>3</v>
      </c>
      <c r="H1994" s="14">
        <f t="shared" si="31"/>
        <v>0</v>
      </c>
      <c r="I1994" s="10">
        <v>0</v>
      </c>
      <c r="J1994" s="12">
        <v>0</v>
      </c>
      <c r="K1994" s="10">
        <v>0</v>
      </c>
      <c r="L1994" s="12">
        <v>0</v>
      </c>
      <c r="M1994" s="11"/>
      <c r="N1994" s="7" t="s">
        <v>38</v>
      </c>
      <c r="O1994" s="10">
        <v>0</v>
      </c>
      <c r="P1994" s="12">
        <v>0</v>
      </c>
    </row>
    <row r="1995" spans="1:16" x14ac:dyDescent="0.3">
      <c r="A1995" s="7" t="s">
        <v>35</v>
      </c>
      <c r="B1995" s="7" t="s">
        <v>879</v>
      </c>
      <c r="C1995" s="7" t="s">
        <v>880</v>
      </c>
      <c r="D1995" s="7" t="s">
        <v>1956</v>
      </c>
      <c r="E1995" s="7" t="s">
        <v>1957</v>
      </c>
      <c r="F1995" s="10">
        <v>0</v>
      </c>
      <c r="G1995" s="8">
        <v>3</v>
      </c>
      <c r="H1995" s="14">
        <f t="shared" si="31"/>
        <v>0</v>
      </c>
      <c r="I1995" s="10">
        <v>0</v>
      </c>
      <c r="J1995" s="12">
        <v>0</v>
      </c>
      <c r="K1995" s="10">
        <v>0</v>
      </c>
      <c r="L1995" s="12">
        <v>0</v>
      </c>
      <c r="M1995" s="11"/>
      <c r="N1995" s="7" t="s">
        <v>38</v>
      </c>
      <c r="O1995" s="10">
        <v>0</v>
      </c>
      <c r="P1995" s="12">
        <v>0</v>
      </c>
    </row>
    <row r="1996" spans="1:16" x14ac:dyDescent="0.3">
      <c r="A1996" s="7" t="s">
        <v>35</v>
      </c>
      <c r="B1996" s="7" t="s">
        <v>881</v>
      </c>
      <c r="C1996" s="7" t="s">
        <v>882</v>
      </c>
      <c r="D1996" s="7" t="s">
        <v>1956</v>
      </c>
      <c r="E1996" s="7" t="s">
        <v>1957</v>
      </c>
      <c r="F1996" s="10">
        <v>0</v>
      </c>
      <c r="G1996" s="8">
        <v>3</v>
      </c>
      <c r="H1996" s="14">
        <f t="shared" si="31"/>
        <v>0</v>
      </c>
      <c r="I1996" s="10">
        <v>0</v>
      </c>
      <c r="J1996" s="12">
        <v>8.75</v>
      </c>
      <c r="K1996" s="10">
        <v>0</v>
      </c>
      <c r="L1996" s="12">
        <v>0</v>
      </c>
      <c r="M1996" s="11"/>
      <c r="N1996" s="7" t="s">
        <v>38</v>
      </c>
      <c r="O1996" s="10">
        <v>0</v>
      </c>
      <c r="P1996" s="12">
        <v>0</v>
      </c>
    </row>
    <row r="1997" spans="1:16" x14ac:dyDescent="0.3">
      <c r="A1997" s="7" t="s">
        <v>35</v>
      </c>
      <c r="B1997" s="7" t="s">
        <v>883</v>
      </c>
      <c r="C1997" s="7" t="s">
        <v>884</v>
      </c>
      <c r="D1997" s="7" t="s">
        <v>1956</v>
      </c>
      <c r="E1997" s="7" t="s">
        <v>1957</v>
      </c>
      <c r="F1997" s="10">
        <v>0</v>
      </c>
      <c r="G1997" s="8">
        <v>1</v>
      </c>
      <c r="H1997" s="14">
        <f t="shared" si="31"/>
        <v>0</v>
      </c>
      <c r="I1997" s="10">
        <v>0</v>
      </c>
      <c r="J1997" s="12">
        <v>0</v>
      </c>
      <c r="K1997" s="10">
        <v>0</v>
      </c>
      <c r="L1997" s="12">
        <v>0</v>
      </c>
      <c r="M1997" s="11"/>
      <c r="N1997" s="7" t="s">
        <v>38</v>
      </c>
      <c r="O1997" s="10">
        <v>0</v>
      </c>
      <c r="P1997" s="12">
        <v>0</v>
      </c>
    </row>
    <row r="1998" spans="1:16" x14ac:dyDescent="0.3">
      <c r="A1998" s="7" t="s">
        <v>35</v>
      </c>
      <c r="B1998" s="7" t="s">
        <v>883</v>
      </c>
      <c r="C1998" s="7" t="s">
        <v>884</v>
      </c>
      <c r="D1998" s="7" t="s">
        <v>1969</v>
      </c>
      <c r="E1998" s="7" t="s">
        <v>1970</v>
      </c>
      <c r="F1998" s="10">
        <v>1284156</v>
      </c>
      <c r="G1998" s="8">
        <v>3</v>
      </c>
      <c r="H1998" s="14">
        <f t="shared" si="31"/>
        <v>38525</v>
      </c>
      <c r="I1998" s="10">
        <v>1322681</v>
      </c>
      <c r="J1998" s="12">
        <v>0</v>
      </c>
      <c r="K1998" s="10">
        <v>1322681</v>
      </c>
      <c r="L1998" s="12">
        <v>6.9800000000000001E-2</v>
      </c>
      <c r="M1998" s="11"/>
      <c r="N1998" s="7" t="s">
        <v>38</v>
      </c>
      <c r="O1998" s="10">
        <v>1322681</v>
      </c>
      <c r="P1998" s="12">
        <v>6.9800000000000001E-2</v>
      </c>
    </row>
    <row r="1999" spans="1:16" x14ac:dyDescent="0.3">
      <c r="A1999" s="7" t="s">
        <v>35</v>
      </c>
      <c r="B1999" s="7" t="s">
        <v>883</v>
      </c>
      <c r="C1999" s="7" t="s">
        <v>884</v>
      </c>
      <c r="D1999" s="7" t="s">
        <v>1991</v>
      </c>
      <c r="E1999" s="7" t="s">
        <v>1992</v>
      </c>
      <c r="F1999" s="10">
        <v>5500000</v>
      </c>
      <c r="G1999" s="8">
        <v>1</v>
      </c>
      <c r="H1999" s="14">
        <f t="shared" si="31"/>
        <v>55000</v>
      </c>
      <c r="I1999" s="10">
        <v>5555000</v>
      </c>
      <c r="J1999" s="12">
        <v>0</v>
      </c>
      <c r="K1999" s="10">
        <v>5555000</v>
      </c>
      <c r="L1999" s="12">
        <v>0.29299999999999998</v>
      </c>
      <c r="M1999" s="11"/>
      <c r="N1999" s="7" t="s">
        <v>38</v>
      </c>
      <c r="O1999" s="10">
        <v>5555000</v>
      </c>
      <c r="P1999" s="12">
        <v>0.29299999999999998</v>
      </c>
    </row>
    <row r="2000" spans="1:16" x14ac:dyDescent="0.3">
      <c r="A2000" s="7" t="s">
        <v>35</v>
      </c>
      <c r="B2000" s="7" t="s">
        <v>883</v>
      </c>
      <c r="C2000" s="7" t="s">
        <v>884</v>
      </c>
      <c r="D2000" s="7" t="s">
        <v>1993</v>
      </c>
      <c r="E2000" s="7" t="s">
        <v>1994</v>
      </c>
      <c r="F2000" s="10">
        <v>5625000</v>
      </c>
      <c r="G2000" s="8">
        <v>1</v>
      </c>
      <c r="H2000" s="14">
        <f t="shared" si="31"/>
        <v>56250</v>
      </c>
      <c r="I2000" s="10">
        <v>5681250</v>
      </c>
      <c r="J2000" s="12">
        <v>0</v>
      </c>
      <c r="K2000" s="10">
        <v>5681250</v>
      </c>
      <c r="L2000" s="12">
        <v>0.29970000000000002</v>
      </c>
      <c r="M2000" s="11"/>
      <c r="N2000" s="7" t="s">
        <v>38</v>
      </c>
      <c r="O2000" s="10">
        <v>5681250</v>
      </c>
      <c r="P2000" s="12">
        <v>0.29970000000000002</v>
      </c>
    </row>
    <row r="2001" spans="1:16" x14ac:dyDescent="0.3">
      <c r="A2001" s="7" t="s">
        <v>35</v>
      </c>
      <c r="B2001" s="7" t="s">
        <v>883</v>
      </c>
      <c r="C2001" s="7" t="s">
        <v>884</v>
      </c>
      <c r="D2001" s="7" t="s">
        <v>1959</v>
      </c>
      <c r="E2001" s="7" t="s">
        <v>1960</v>
      </c>
      <c r="F2001" s="10">
        <v>1100000</v>
      </c>
      <c r="G2001" s="8">
        <v>1</v>
      </c>
      <c r="H2001" s="14">
        <f t="shared" si="31"/>
        <v>11000</v>
      </c>
      <c r="I2001" s="10">
        <v>1111000</v>
      </c>
      <c r="J2001" s="12">
        <v>0</v>
      </c>
      <c r="K2001" s="10">
        <v>1111000</v>
      </c>
      <c r="L2001" s="12">
        <v>5.8599999999999999E-2</v>
      </c>
      <c r="M2001" s="11"/>
      <c r="N2001" s="7" t="s">
        <v>38</v>
      </c>
      <c r="O2001" s="10">
        <v>1111000</v>
      </c>
      <c r="P2001" s="12">
        <v>5.8599999999999999E-2</v>
      </c>
    </row>
    <row r="2002" spans="1:16" x14ac:dyDescent="0.3">
      <c r="A2002" s="7" t="s">
        <v>35</v>
      </c>
      <c r="B2002" s="7" t="s">
        <v>883</v>
      </c>
      <c r="C2002" s="7" t="s">
        <v>884</v>
      </c>
      <c r="D2002" s="7" t="s">
        <v>2030</v>
      </c>
      <c r="E2002" s="7" t="s">
        <v>2031</v>
      </c>
      <c r="F2002" s="10">
        <v>0</v>
      </c>
      <c r="G2002" s="9"/>
      <c r="H2002" s="14">
        <f t="shared" si="31"/>
        <v>0</v>
      </c>
      <c r="I2002" s="10">
        <v>0</v>
      </c>
      <c r="J2002" s="12">
        <v>0</v>
      </c>
      <c r="K2002" s="10">
        <v>0</v>
      </c>
      <c r="L2002" s="12">
        <v>0</v>
      </c>
      <c r="M2002" s="11"/>
      <c r="N2002" s="7" t="s">
        <v>38</v>
      </c>
      <c r="O2002" s="10">
        <v>0</v>
      </c>
      <c r="P2002" s="12">
        <v>0</v>
      </c>
    </row>
    <row r="2003" spans="1:16" x14ac:dyDescent="0.3">
      <c r="A2003" s="7" t="s">
        <v>35</v>
      </c>
      <c r="B2003" s="7" t="s">
        <v>883</v>
      </c>
      <c r="C2003" s="7" t="s">
        <v>884</v>
      </c>
      <c r="D2003" s="7" t="s">
        <v>2032</v>
      </c>
      <c r="E2003" s="7" t="s">
        <v>2033</v>
      </c>
      <c r="F2003" s="10">
        <v>3417839</v>
      </c>
      <c r="G2003" s="8">
        <v>1</v>
      </c>
      <c r="H2003" s="14">
        <f t="shared" si="31"/>
        <v>34178</v>
      </c>
      <c r="I2003" s="10">
        <v>3452017</v>
      </c>
      <c r="J2003" s="12">
        <v>0</v>
      </c>
      <c r="K2003" s="10">
        <v>3452017</v>
      </c>
      <c r="L2003" s="12">
        <v>0.18210000000000001</v>
      </c>
      <c r="M2003" s="11"/>
      <c r="N2003" s="7" t="s">
        <v>38</v>
      </c>
      <c r="O2003" s="10">
        <v>3452017</v>
      </c>
      <c r="P2003" s="12">
        <v>0.18210000000000001</v>
      </c>
    </row>
    <row r="2004" spans="1:16" x14ac:dyDescent="0.3">
      <c r="A2004" s="7" t="s">
        <v>35</v>
      </c>
      <c r="B2004" s="7" t="s">
        <v>883</v>
      </c>
      <c r="C2004" s="7" t="s">
        <v>884</v>
      </c>
      <c r="D2004" s="7" t="s">
        <v>2018</v>
      </c>
      <c r="E2004" s="7" t="s">
        <v>2019</v>
      </c>
      <c r="F2004" s="10">
        <v>3417839</v>
      </c>
      <c r="G2004" s="8">
        <v>1</v>
      </c>
      <c r="H2004" s="14">
        <f t="shared" si="31"/>
        <v>34178</v>
      </c>
      <c r="I2004" s="10">
        <v>3452017</v>
      </c>
      <c r="J2004" s="12">
        <v>0</v>
      </c>
      <c r="K2004" s="10">
        <v>3452017</v>
      </c>
      <c r="L2004" s="12">
        <v>0.18210000000000001</v>
      </c>
      <c r="M2004" s="11"/>
      <c r="N2004" s="7" t="s">
        <v>38</v>
      </c>
      <c r="O2004" s="10">
        <v>3452017</v>
      </c>
      <c r="P2004" s="12">
        <v>0.18210000000000001</v>
      </c>
    </row>
    <row r="2005" spans="1:16" x14ac:dyDescent="0.3">
      <c r="A2005" s="7" t="s">
        <v>35</v>
      </c>
      <c r="B2005" s="7" t="s">
        <v>883</v>
      </c>
      <c r="C2005" s="7" t="s">
        <v>884</v>
      </c>
      <c r="D2005" s="7" t="s">
        <v>1995</v>
      </c>
      <c r="E2005" s="7" t="s">
        <v>1996</v>
      </c>
      <c r="F2005" s="10">
        <v>0</v>
      </c>
      <c r="G2005" s="9"/>
      <c r="H2005" s="14">
        <f t="shared" si="31"/>
        <v>0</v>
      </c>
      <c r="I2005" s="10">
        <v>0</v>
      </c>
      <c r="J2005" s="12">
        <v>0</v>
      </c>
      <c r="K2005" s="10">
        <v>0</v>
      </c>
      <c r="L2005" s="12">
        <v>0</v>
      </c>
      <c r="M2005" s="11"/>
      <c r="N2005" s="7" t="s">
        <v>38</v>
      </c>
      <c r="O2005" s="10">
        <v>0</v>
      </c>
      <c r="P2005" s="12">
        <v>0</v>
      </c>
    </row>
    <row r="2006" spans="1:16" x14ac:dyDescent="0.3">
      <c r="A2006" s="7" t="s">
        <v>35</v>
      </c>
      <c r="B2006" s="7" t="s">
        <v>883</v>
      </c>
      <c r="C2006" s="7" t="s">
        <v>884</v>
      </c>
      <c r="D2006" s="7" t="s">
        <v>1963</v>
      </c>
      <c r="E2006" s="7" t="s">
        <v>1964</v>
      </c>
      <c r="F2006" s="10">
        <v>2652000</v>
      </c>
      <c r="G2006" s="8">
        <v>1</v>
      </c>
      <c r="H2006" s="14">
        <f t="shared" si="31"/>
        <v>26520</v>
      </c>
      <c r="I2006" s="10">
        <v>2678520</v>
      </c>
      <c r="J2006" s="12">
        <v>0</v>
      </c>
      <c r="K2006" s="10">
        <v>2678520</v>
      </c>
      <c r="L2006" s="12">
        <v>0.14130000000000001</v>
      </c>
      <c r="M2006" s="11"/>
      <c r="N2006" s="7" t="s">
        <v>38</v>
      </c>
      <c r="O2006" s="10">
        <v>2678520</v>
      </c>
      <c r="P2006" s="12">
        <v>0.14130000000000001</v>
      </c>
    </row>
    <row r="2007" spans="1:16" x14ac:dyDescent="0.3">
      <c r="A2007" s="7" t="s">
        <v>35</v>
      </c>
      <c r="B2007" s="7" t="s">
        <v>883</v>
      </c>
      <c r="C2007" s="7" t="s">
        <v>884</v>
      </c>
      <c r="D2007" s="7" t="s">
        <v>2046</v>
      </c>
      <c r="E2007" s="7" t="s">
        <v>2047</v>
      </c>
      <c r="F2007" s="10">
        <v>0</v>
      </c>
      <c r="G2007" s="9"/>
      <c r="H2007" s="14">
        <f t="shared" si="31"/>
        <v>0</v>
      </c>
      <c r="I2007" s="10">
        <v>0</v>
      </c>
      <c r="J2007" s="12">
        <v>0</v>
      </c>
      <c r="K2007" s="10">
        <v>0</v>
      </c>
      <c r="L2007" s="12">
        <v>0</v>
      </c>
      <c r="M2007" s="11"/>
      <c r="N2007" s="7" t="s">
        <v>38</v>
      </c>
      <c r="O2007" s="10">
        <v>0</v>
      </c>
      <c r="P2007" s="12">
        <v>0</v>
      </c>
    </row>
    <row r="2008" spans="1:16" x14ac:dyDescent="0.3">
      <c r="A2008" s="7" t="s">
        <v>35</v>
      </c>
      <c r="B2008" s="7" t="s">
        <v>883</v>
      </c>
      <c r="C2008" s="7" t="s">
        <v>884</v>
      </c>
      <c r="D2008" s="7" t="s">
        <v>2042</v>
      </c>
      <c r="E2008" s="7" t="s">
        <v>2043</v>
      </c>
      <c r="F2008" s="10">
        <v>0</v>
      </c>
      <c r="G2008" s="8">
        <v>1</v>
      </c>
      <c r="H2008" s="14">
        <f t="shared" si="31"/>
        <v>0</v>
      </c>
      <c r="I2008" s="10">
        <v>0</v>
      </c>
      <c r="J2008" s="12">
        <v>0</v>
      </c>
      <c r="K2008" s="10">
        <v>0</v>
      </c>
      <c r="L2008" s="12">
        <v>0</v>
      </c>
      <c r="M2008" s="11"/>
      <c r="N2008" s="7" t="s">
        <v>38</v>
      </c>
      <c r="O2008" s="10">
        <v>0</v>
      </c>
      <c r="P2008" s="12">
        <v>0</v>
      </c>
    </row>
    <row r="2009" spans="1:16" x14ac:dyDescent="0.3">
      <c r="A2009" s="7" t="s">
        <v>35</v>
      </c>
      <c r="B2009" s="7" t="s">
        <v>883</v>
      </c>
      <c r="C2009" s="7" t="s">
        <v>884</v>
      </c>
      <c r="D2009" s="7" t="s">
        <v>2044</v>
      </c>
      <c r="E2009" s="7" t="s">
        <v>2045</v>
      </c>
      <c r="F2009" s="10">
        <v>0</v>
      </c>
      <c r="G2009" s="8">
        <v>3</v>
      </c>
      <c r="H2009" s="14">
        <f t="shared" si="31"/>
        <v>0</v>
      </c>
      <c r="I2009" s="10">
        <v>0</v>
      </c>
      <c r="J2009" s="12">
        <v>0</v>
      </c>
      <c r="K2009" s="10">
        <v>0</v>
      </c>
      <c r="L2009" s="12">
        <v>0</v>
      </c>
      <c r="M2009" s="11"/>
      <c r="N2009" s="7" t="s">
        <v>38</v>
      </c>
      <c r="O2009" s="10">
        <v>0</v>
      </c>
      <c r="P2009" s="12">
        <v>0</v>
      </c>
    </row>
    <row r="2010" spans="1:16" x14ac:dyDescent="0.3">
      <c r="A2010" s="7" t="s">
        <v>35</v>
      </c>
      <c r="B2010" s="7" t="s">
        <v>885</v>
      </c>
      <c r="C2010" s="7" t="s">
        <v>886</v>
      </c>
      <c r="D2010" s="7" t="s">
        <v>1969</v>
      </c>
      <c r="E2010" s="7" t="s">
        <v>1970</v>
      </c>
      <c r="F2010" s="10">
        <v>0</v>
      </c>
      <c r="G2010" s="8">
        <v>3</v>
      </c>
      <c r="H2010" s="14">
        <f t="shared" si="31"/>
        <v>0</v>
      </c>
      <c r="I2010" s="10">
        <v>0</v>
      </c>
      <c r="J2010" s="12">
        <v>0</v>
      </c>
      <c r="K2010" s="10">
        <v>0</v>
      </c>
      <c r="L2010" s="12">
        <v>0</v>
      </c>
      <c r="M2010" s="11"/>
      <c r="N2010" s="7" t="s">
        <v>38</v>
      </c>
      <c r="O2010" s="10">
        <v>0</v>
      </c>
      <c r="P2010" s="12">
        <v>0</v>
      </c>
    </row>
    <row r="2011" spans="1:16" x14ac:dyDescent="0.3">
      <c r="A2011" s="7" t="s">
        <v>35</v>
      </c>
      <c r="B2011" s="7" t="s">
        <v>887</v>
      </c>
      <c r="C2011" s="7" t="s">
        <v>888</v>
      </c>
      <c r="D2011" s="7" t="s">
        <v>1956</v>
      </c>
      <c r="E2011" s="7" t="s">
        <v>1957</v>
      </c>
      <c r="F2011" s="10">
        <v>2209375</v>
      </c>
      <c r="G2011" s="8">
        <v>3</v>
      </c>
      <c r="H2011" s="14">
        <f t="shared" si="31"/>
        <v>66281</v>
      </c>
      <c r="I2011" s="10">
        <v>2275656</v>
      </c>
      <c r="J2011" s="12">
        <v>0.4375</v>
      </c>
      <c r="K2011" s="10">
        <v>1877044</v>
      </c>
      <c r="L2011" s="12">
        <v>0.4375</v>
      </c>
      <c r="M2011" s="11"/>
      <c r="N2011" s="7" t="s">
        <v>38</v>
      </c>
      <c r="O2011" s="10">
        <v>1877044</v>
      </c>
      <c r="P2011" s="12">
        <v>0.4375</v>
      </c>
    </row>
    <row r="2012" spans="1:16" x14ac:dyDescent="0.3">
      <c r="A2012" s="7" t="s">
        <v>35</v>
      </c>
      <c r="B2012" s="7" t="s">
        <v>887</v>
      </c>
      <c r="C2012" s="7" t="s">
        <v>888</v>
      </c>
      <c r="D2012" s="7" t="s">
        <v>1969</v>
      </c>
      <c r="E2012" s="7" t="s">
        <v>1970</v>
      </c>
      <c r="F2012" s="10">
        <v>460938</v>
      </c>
      <c r="G2012" s="8">
        <v>5</v>
      </c>
      <c r="H2012" s="14">
        <f t="shared" si="31"/>
        <v>23047</v>
      </c>
      <c r="I2012" s="10">
        <v>483985</v>
      </c>
      <c r="J2012" s="12">
        <v>0</v>
      </c>
      <c r="K2012" s="10">
        <v>483985</v>
      </c>
      <c r="L2012" s="12">
        <v>0.1128</v>
      </c>
      <c r="M2012" s="11"/>
      <c r="N2012" s="7" t="s">
        <v>38</v>
      </c>
      <c r="O2012" s="10">
        <v>483985</v>
      </c>
      <c r="P2012" s="12">
        <v>0.1128</v>
      </c>
    </row>
    <row r="2013" spans="1:16" x14ac:dyDescent="0.3">
      <c r="A2013" s="7" t="s">
        <v>35</v>
      </c>
      <c r="B2013" s="7" t="s">
        <v>887</v>
      </c>
      <c r="C2013" s="7" t="s">
        <v>888</v>
      </c>
      <c r="D2013" s="7" t="s">
        <v>1991</v>
      </c>
      <c r="E2013" s="7" t="s">
        <v>1992</v>
      </c>
      <c r="F2013" s="10">
        <v>2393867</v>
      </c>
      <c r="G2013" s="8">
        <v>3</v>
      </c>
      <c r="H2013" s="14">
        <f t="shared" si="31"/>
        <v>71816</v>
      </c>
      <c r="I2013" s="10">
        <v>2465683</v>
      </c>
      <c r="J2013" s="12">
        <v>0</v>
      </c>
      <c r="K2013" s="10">
        <v>2465683</v>
      </c>
      <c r="L2013" s="12">
        <v>0.57469999999999999</v>
      </c>
      <c r="M2013" s="11"/>
      <c r="N2013" s="7" t="s">
        <v>38</v>
      </c>
      <c r="O2013" s="10">
        <v>2465683</v>
      </c>
      <c r="P2013" s="12">
        <v>0.57469999999999999</v>
      </c>
    </row>
    <row r="2014" spans="1:16" x14ac:dyDescent="0.3">
      <c r="A2014" s="7" t="s">
        <v>35</v>
      </c>
      <c r="B2014" s="7" t="s">
        <v>887</v>
      </c>
      <c r="C2014" s="7" t="s">
        <v>888</v>
      </c>
      <c r="D2014" s="7" t="s">
        <v>1959</v>
      </c>
      <c r="E2014" s="7" t="s">
        <v>1960</v>
      </c>
      <c r="F2014" s="10">
        <v>406250</v>
      </c>
      <c r="G2014" s="8">
        <v>3</v>
      </c>
      <c r="H2014" s="14">
        <f t="shared" si="31"/>
        <v>12188</v>
      </c>
      <c r="I2014" s="10">
        <v>418438</v>
      </c>
      <c r="J2014" s="12">
        <v>0</v>
      </c>
      <c r="K2014" s="10">
        <v>418438</v>
      </c>
      <c r="L2014" s="12">
        <v>9.7500000000000003E-2</v>
      </c>
      <c r="M2014" s="10">
        <v>290909</v>
      </c>
      <c r="N2014" s="7" t="s">
        <v>1962</v>
      </c>
      <c r="O2014" s="10">
        <v>290909</v>
      </c>
      <c r="P2014" s="12">
        <v>6.7799999999999999E-2</v>
      </c>
    </row>
    <row r="2015" spans="1:16" x14ac:dyDescent="0.3">
      <c r="A2015" s="7" t="s">
        <v>35</v>
      </c>
      <c r="B2015" s="7" t="s">
        <v>887</v>
      </c>
      <c r="C2015" s="7" t="s">
        <v>888</v>
      </c>
      <c r="D2015" s="7" t="s">
        <v>2028</v>
      </c>
      <c r="E2015" s="7" t="s">
        <v>2029</v>
      </c>
      <c r="F2015" s="10">
        <v>0</v>
      </c>
      <c r="G2015" s="9"/>
      <c r="H2015" s="14">
        <f t="shared" si="31"/>
        <v>0</v>
      </c>
      <c r="I2015" s="10">
        <v>0</v>
      </c>
      <c r="J2015" s="12">
        <v>0.1</v>
      </c>
      <c r="K2015" s="10">
        <v>0</v>
      </c>
      <c r="L2015" s="12">
        <v>0</v>
      </c>
      <c r="M2015" s="11"/>
      <c r="N2015" s="7" t="s">
        <v>38</v>
      </c>
      <c r="O2015" s="10">
        <v>0</v>
      </c>
      <c r="P2015" s="12">
        <v>0</v>
      </c>
    </row>
    <row r="2016" spans="1:16" x14ac:dyDescent="0.3">
      <c r="A2016" s="7" t="s">
        <v>35</v>
      </c>
      <c r="B2016" s="7" t="s">
        <v>887</v>
      </c>
      <c r="C2016" s="7" t="s">
        <v>888</v>
      </c>
      <c r="D2016" s="7" t="s">
        <v>2030</v>
      </c>
      <c r="E2016" s="7" t="s">
        <v>2031</v>
      </c>
      <c r="F2016" s="10">
        <v>0</v>
      </c>
      <c r="G2016" s="8">
        <v>3</v>
      </c>
      <c r="H2016" s="14">
        <f t="shared" si="31"/>
        <v>0</v>
      </c>
      <c r="I2016" s="10">
        <v>0</v>
      </c>
      <c r="J2016" s="12">
        <v>0.05</v>
      </c>
      <c r="K2016" s="10">
        <v>0</v>
      </c>
      <c r="L2016" s="12">
        <v>0</v>
      </c>
      <c r="M2016" s="11"/>
      <c r="N2016" s="7" t="s">
        <v>38</v>
      </c>
      <c r="O2016" s="10">
        <v>0</v>
      </c>
      <c r="P2016" s="12">
        <v>0</v>
      </c>
    </row>
    <row r="2017" spans="1:16" x14ac:dyDescent="0.3">
      <c r="A2017" s="7" t="s">
        <v>35</v>
      </c>
      <c r="B2017" s="7" t="s">
        <v>887</v>
      </c>
      <c r="C2017" s="7" t="s">
        <v>888</v>
      </c>
      <c r="D2017" s="7" t="s">
        <v>2092</v>
      </c>
      <c r="E2017" s="7" t="s">
        <v>2093</v>
      </c>
      <c r="F2017" s="10">
        <v>875000</v>
      </c>
      <c r="G2017" s="8">
        <v>3</v>
      </c>
      <c r="H2017" s="14">
        <f t="shared" si="31"/>
        <v>26250</v>
      </c>
      <c r="I2017" s="10">
        <v>901250</v>
      </c>
      <c r="J2017" s="12">
        <v>0.2</v>
      </c>
      <c r="K2017" s="10">
        <v>858077</v>
      </c>
      <c r="L2017" s="12">
        <v>0.2</v>
      </c>
      <c r="M2017" s="10">
        <v>596556</v>
      </c>
      <c r="N2017" s="7" t="s">
        <v>1962</v>
      </c>
      <c r="O2017" s="10">
        <v>596556</v>
      </c>
      <c r="P2017" s="12">
        <v>0.13900000000000001</v>
      </c>
    </row>
    <row r="2018" spans="1:16" x14ac:dyDescent="0.3">
      <c r="A2018" s="7" t="s">
        <v>35</v>
      </c>
      <c r="B2018" s="7" t="s">
        <v>887</v>
      </c>
      <c r="C2018" s="7" t="s">
        <v>888</v>
      </c>
      <c r="D2018" s="7" t="s">
        <v>2018</v>
      </c>
      <c r="E2018" s="7" t="s">
        <v>2019</v>
      </c>
      <c r="F2018" s="10">
        <v>1500000</v>
      </c>
      <c r="G2018" s="8">
        <v>3</v>
      </c>
      <c r="H2018" s="14">
        <f t="shared" si="31"/>
        <v>45000</v>
      </c>
      <c r="I2018" s="10">
        <v>1545000</v>
      </c>
      <c r="J2018" s="12">
        <v>0.6</v>
      </c>
      <c r="K2018" s="10">
        <v>1545000</v>
      </c>
      <c r="L2018" s="12">
        <v>0.36009999999999998</v>
      </c>
      <c r="M2018" s="10">
        <v>1074120</v>
      </c>
      <c r="N2018" s="7" t="s">
        <v>1962</v>
      </c>
      <c r="O2018" s="10">
        <v>1074120</v>
      </c>
      <c r="P2018" s="12">
        <v>0.25040000000000001</v>
      </c>
    </row>
    <row r="2019" spans="1:16" x14ac:dyDescent="0.3">
      <c r="A2019" s="7" t="s">
        <v>35</v>
      </c>
      <c r="B2019" s="7" t="s">
        <v>887</v>
      </c>
      <c r="C2019" s="7" t="s">
        <v>888</v>
      </c>
      <c r="D2019" s="7" t="s">
        <v>1963</v>
      </c>
      <c r="E2019" s="7" t="s">
        <v>1964</v>
      </c>
      <c r="F2019" s="10">
        <v>395625</v>
      </c>
      <c r="G2019" s="8">
        <v>3</v>
      </c>
      <c r="H2019" s="14">
        <f t="shared" si="31"/>
        <v>11869</v>
      </c>
      <c r="I2019" s="10">
        <v>407494</v>
      </c>
      <c r="J2019" s="12">
        <v>0</v>
      </c>
      <c r="K2019" s="10">
        <v>407494</v>
      </c>
      <c r="L2019" s="12">
        <v>9.5000000000000001E-2</v>
      </c>
      <c r="M2019" s="10">
        <v>283300</v>
      </c>
      <c r="N2019" s="7" t="s">
        <v>1962</v>
      </c>
      <c r="O2019" s="10">
        <v>283300</v>
      </c>
      <c r="P2019" s="12">
        <v>6.6000000000000003E-2</v>
      </c>
    </row>
    <row r="2020" spans="1:16" x14ac:dyDescent="0.3">
      <c r="A2020" s="7" t="s">
        <v>35</v>
      </c>
      <c r="B2020" s="7" t="s">
        <v>887</v>
      </c>
      <c r="C2020" s="7" t="s">
        <v>888</v>
      </c>
      <c r="D2020" s="7" t="s">
        <v>1965</v>
      </c>
      <c r="E2020" s="7" t="s">
        <v>1966</v>
      </c>
      <c r="F2020" s="10">
        <v>0</v>
      </c>
      <c r="G2020" s="8">
        <v>3</v>
      </c>
      <c r="H2020" s="14">
        <f t="shared" si="31"/>
        <v>0</v>
      </c>
      <c r="I2020" s="10">
        <v>0</v>
      </c>
      <c r="J2020" s="12">
        <v>0</v>
      </c>
      <c r="K2020" s="10">
        <v>0</v>
      </c>
      <c r="L2020" s="12">
        <v>0</v>
      </c>
      <c r="M2020" s="11"/>
      <c r="N2020" s="7" t="s">
        <v>38</v>
      </c>
      <c r="O2020" s="10">
        <v>0</v>
      </c>
      <c r="P2020" s="12">
        <v>0</v>
      </c>
    </row>
    <row r="2021" spans="1:16" x14ac:dyDescent="0.3">
      <c r="A2021" s="7" t="s">
        <v>35</v>
      </c>
      <c r="B2021" s="7" t="s">
        <v>887</v>
      </c>
      <c r="C2021" s="7" t="s">
        <v>888</v>
      </c>
      <c r="D2021" s="7" t="s">
        <v>1967</v>
      </c>
      <c r="E2021" s="7" t="s">
        <v>1968</v>
      </c>
      <c r="F2021" s="10">
        <v>0</v>
      </c>
      <c r="G2021" s="8">
        <v>3</v>
      </c>
      <c r="H2021" s="14">
        <f t="shared" si="31"/>
        <v>0</v>
      </c>
      <c r="I2021" s="10">
        <v>0</v>
      </c>
      <c r="J2021" s="12">
        <v>0</v>
      </c>
      <c r="K2021" s="10">
        <v>0</v>
      </c>
      <c r="L2021" s="12">
        <v>0</v>
      </c>
      <c r="M2021" s="11"/>
      <c r="N2021" s="7" t="s">
        <v>38</v>
      </c>
      <c r="O2021" s="10">
        <v>0</v>
      </c>
      <c r="P2021" s="12">
        <v>0</v>
      </c>
    </row>
    <row r="2022" spans="1:16" x14ac:dyDescent="0.3">
      <c r="A2022" s="7" t="s">
        <v>35</v>
      </c>
      <c r="B2022" s="7" t="s">
        <v>887</v>
      </c>
      <c r="C2022" s="7" t="s">
        <v>888</v>
      </c>
      <c r="D2022" s="7" t="s">
        <v>2005</v>
      </c>
      <c r="E2022" s="7" t="s">
        <v>2006</v>
      </c>
      <c r="F2022" s="10">
        <v>0</v>
      </c>
      <c r="G2022" s="8">
        <v>3</v>
      </c>
      <c r="H2022" s="14">
        <f t="shared" si="31"/>
        <v>0</v>
      </c>
      <c r="I2022" s="10">
        <v>0</v>
      </c>
      <c r="J2022" s="12">
        <v>3.0000000000000001E-3</v>
      </c>
      <c r="K2022" s="10">
        <v>0</v>
      </c>
      <c r="L2022" s="12">
        <v>0</v>
      </c>
      <c r="M2022" s="11"/>
      <c r="N2022" s="7" t="s">
        <v>38</v>
      </c>
      <c r="O2022" s="10">
        <v>0</v>
      </c>
      <c r="P2022" s="12">
        <v>0</v>
      </c>
    </row>
    <row r="2023" spans="1:16" x14ac:dyDescent="0.3">
      <c r="A2023" s="7" t="s">
        <v>35</v>
      </c>
      <c r="B2023" s="7" t="s">
        <v>887</v>
      </c>
      <c r="C2023" s="7" t="s">
        <v>888</v>
      </c>
      <c r="D2023" s="7" t="s">
        <v>2046</v>
      </c>
      <c r="E2023" s="7" t="s">
        <v>2047</v>
      </c>
      <c r="F2023" s="10">
        <v>0</v>
      </c>
      <c r="G2023" s="8">
        <v>3</v>
      </c>
      <c r="H2023" s="14">
        <f t="shared" si="31"/>
        <v>0</v>
      </c>
      <c r="I2023" s="10">
        <v>0</v>
      </c>
      <c r="J2023" s="12">
        <v>0.02</v>
      </c>
      <c r="K2023" s="10">
        <v>0</v>
      </c>
      <c r="L2023" s="12">
        <v>0</v>
      </c>
      <c r="M2023" s="11"/>
      <c r="N2023" s="7" t="s">
        <v>38</v>
      </c>
      <c r="O2023" s="10">
        <v>0</v>
      </c>
      <c r="P2023" s="12">
        <v>0</v>
      </c>
    </row>
    <row r="2024" spans="1:16" x14ac:dyDescent="0.3">
      <c r="A2024" s="7" t="s">
        <v>35</v>
      </c>
      <c r="B2024" s="7" t="s">
        <v>887</v>
      </c>
      <c r="C2024" s="7" t="s">
        <v>888</v>
      </c>
      <c r="D2024" s="7" t="s">
        <v>1958</v>
      </c>
      <c r="E2024" s="7" t="s">
        <v>2007</v>
      </c>
      <c r="F2024" s="10">
        <v>202000</v>
      </c>
      <c r="G2024" s="8">
        <v>3</v>
      </c>
      <c r="H2024" s="14">
        <f t="shared" si="31"/>
        <v>6060</v>
      </c>
      <c r="I2024" s="10">
        <v>208060</v>
      </c>
      <c r="J2024" s="12">
        <v>0.04</v>
      </c>
      <c r="K2024" s="10">
        <v>171615</v>
      </c>
      <c r="L2024" s="12">
        <v>0.04</v>
      </c>
      <c r="M2024" s="11"/>
      <c r="N2024" s="7" t="s">
        <v>38</v>
      </c>
      <c r="O2024" s="10">
        <v>171615</v>
      </c>
      <c r="P2024" s="12">
        <v>0.04</v>
      </c>
    </row>
    <row r="2025" spans="1:16" x14ac:dyDescent="0.3">
      <c r="A2025" s="7" t="s">
        <v>35</v>
      </c>
      <c r="B2025" s="7" t="s">
        <v>887</v>
      </c>
      <c r="C2025" s="7" t="s">
        <v>888</v>
      </c>
      <c r="D2025" s="7" t="s">
        <v>2010</v>
      </c>
      <c r="E2025" s="7" t="s">
        <v>2011</v>
      </c>
      <c r="F2025" s="10">
        <v>0</v>
      </c>
      <c r="G2025" s="8">
        <v>3</v>
      </c>
      <c r="H2025" s="14">
        <f t="shared" si="31"/>
        <v>0</v>
      </c>
      <c r="I2025" s="10">
        <v>0</v>
      </c>
      <c r="J2025" s="12">
        <v>0</v>
      </c>
      <c r="K2025" s="10">
        <v>0</v>
      </c>
      <c r="L2025" s="12">
        <v>0</v>
      </c>
      <c r="M2025" s="11"/>
      <c r="N2025" s="7" t="s">
        <v>38</v>
      </c>
      <c r="O2025" s="10">
        <v>0</v>
      </c>
      <c r="P2025" s="12">
        <v>0</v>
      </c>
    </row>
    <row r="2026" spans="1:16" x14ac:dyDescent="0.3">
      <c r="A2026" s="7" t="s">
        <v>35</v>
      </c>
      <c r="B2026" s="7" t="s">
        <v>887</v>
      </c>
      <c r="C2026" s="7" t="s">
        <v>888</v>
      </c>
      <c r="D2026" s="7" t="s">
        <v>1954</v>
      </c>
      <c r="E2026" s="7" t="s">
        <v>1955</v>
      </c>
      <c r="F2026" s="10">
        <v>74191</v>
      </c>
      <c r="G2026" s="9"/>
      <c r="H2026" s="14">
        <f t="shared" si="31"/>
        <v>0</v>
      </c>
      <c r="I2026" s="10">
        <v>74191</v>
      </c>
      <c r="J2026" s="12">
        <v>0</v>
      </c>
      <c r="K2026" s="10">
        <v>74191</v>
      </c>
      <c r="L2026" s="12">
        <v>1.7299999999999999E-2</v>
      </c>
      <c r="M2026" s="11"/>
      <c r="N2026" s="7" t="s">
        <v>38</v>
      </c>
      <c r="O2026" s="10">
        <v>74191</v>
      </c>
      <c r="P2026" s="12">
        <v>1.7299999999999999E-2</v>
      </c>
    </row>
    <row r="2027" spans="1:16" x14ac:dyDescent="0.3">
      <c r="A2027" s="7" t="s">
        <v>35</v>
      </c>
      <c r="B2027" s="7" t="s">
        <v>889</v>
      </c>
      <c r="C2027" s="7" t="s">
        <v>890</v>
      </c>
      <c r="D2027" s="7" t="s">
        <v>1969</v>
      </c>
      <c r="E2027" s="7" t="s">
        <v>1970</v>
      </c>
      <c r="F2027" s="10">
        <v>0</v>
      </c>
      <c r="G2027" s="8">
        <v>5</v>
      </c>
      <c r="H2027" s="14">
        <f t="shared" si="31"/>
        <v>0</v>
      </c>
      <c r="I2027" s="10">
        <v>0</v>
      </c>
      <c r="J2027" s="12">
        <v>0</v>
      </c>
      <c r="K2027" s="10">
        <v>0</v>
      </c>
      <c r="L2027" s="12">
        <v>0</v>
      </c>
      <c r="M2027" s="11"/>
      <c r="N2027" s="7" t="s">
        <v>38</v>
      </c>
      <c r="O2027" s="10">
        <v>0</v>
      </c>
      <c r="P2027" s="12">
        <v>0</v>
      </c>
    </row>
    <row r="2028" spans="1:16" x14ac:dyDescent="0.3">
      <c r="A2028" s="7" t="s">
        <v>35</v>
      </c>
      <c r="B2028" s="7" t="s">
        <v>889</v>
      </c>
      <c r="C2028" s="7" t="s">
        <v>890</v>
      </c>
      <c r="D2028" s="7" t="s">
        <v>1989</v>
      </c>
      <c r="E2028" s="7" t="s">
        <v>1990</v>
      </c>
      <c r="F2028" s="10">
        <v>1595959</v>
      </c>
      <c r="G2028" s="8">
        <v>3</v>
      </c>
      <c r="H2028" s="14">
        <f t="shared" si="31"/>
        <v>47879</v>
      </c>
      <c r="I2028" s="10">
        <v>1643838</v>
      </c>
      <c r="J2028" s="12">
        <v>0.6</v>
      </c>
      <c r="K2028" s="10">
        <v>1643838</v>
      </c>
      <c r="L2028" s="12">
        <v>0.3831</v>
      </c>
      <c r="M2028" s="11"/>
      <c r="N2028" s="7" t="s">
        <v>38</v>
      </c>
      <c r="O2028" s="10">
        <v>1643838</v>
      </c>
      <c r="P2028" s="12">
        <v>0.3831</v>
      </c>
    </row>
    <row r="2029" spans="1:16" x14ac:dyDescent="0.3">
      <c r="A2029" s="7" t="s">
        <v>35</v>
      </c>
      <c r="B2029" s="7" t="s">
        <v>889</v>
      </c>
      <c r="C2029" s="7" t="s">
        <v>890</v>
      </c>
      <c r="D2029" s="7" t="s">
        <v>1959</v>
      </c>
      <c r="E2029" s="7" t="s">
        <v>1960</v>
      </c>
      <c r="F2029" s="10">
        <v>87861</v>
      </c>
      <c r="G2029" s="8">
        <v>3</v>
      </c>
      <c r="H2029" s="14">
        <f t="shared" si="31"/>
        <v>2636</v>
      </c>
      <c r="I2029" s="10">
        <v>90497</v>
      </c>
      <c r="J2029" s="12">
        <v>0</v>
      </c>
      <c r="K2029" s="10">
        <v>90497</v>
      </c>
      <c r="L2029" s="12">
        <v>2.1100000000000001E-2</v>
      </c>
      <c r="M2029" s="10">
        <v>62916</v>
      </c>
      <c r="N2029" s="7" t="s">
        <v>1962</v>
      </c>
      <c r="O2029" s="10">
        <v>62916</v>
      </c>
      <c r="P2029" s="12">
        <v>1.47E-2</v>
      </c>
    </row>
    <row r="2030" spans="1:16" x14ac:dyDescent="0.3">
      <c r="A2030" s="7" t="s">
        <v>35</v>
      </c>
      <c r="B2030" s="7" t="s">
        <v>889</v>
      </c>
      <c r="C2030" s="7" t="s">
        <v>890</v>
      </c>
      <c r="D2030" s="7" t="s">
        <v>1963</v>
      </c>
      <c r="E2030" s="7" t="s">
        <v>1964</v>
      </c>
      <c r="F2030" s="10">
        <v>72854</v>
      </c>
      <c r="G2030" s="8">
        <v>3</v>
      </c>
      <c r="H2030" s="14">
        <f t="shared" si="31"/>
        <v>2186</v>
      </c>
      <c r="I2030" s="10">
        <v>75040</v>
      </c>
      <c r="J2030" s="12">
        <v>0</v>
      </c>
      <c r="K2030" s="10">
        <v>75040</v>
      </c>
      <c r="L2030" s="12">
        <v>1.7500000000000002E-2</v>
      </c>
      <c r="M2030" s="10">
        <v>52170</v>
      </c>
      <c r="N2030" s="7" t="s">
        <v>1962</v>
      </c>
      <c r="O2030" s="10">
        <v>52170</v>
      </c>
      <c r="P2030" s="12">
        <v>1.2200000000000001E-2</v>
      </c>
    </row>
    <row r="2031" spans="1:16" x14ac:dyDescent="0.3">
      <c r="A2031" s="7" t="s">
        <v>35</v>
      </c>
      <c r="B2031" s="7" t="s">
        <v>889</v>
      </c>
      <c r="C2031" s="7" t="s">
        <v>890</v>
      </c>
      <c r="D2031" s="7" t="s">
        <v>1965</v>
      </c>
      <c r="E2031" s="7" t="s">
        <v>1966</v>
      </c>
      <c r="F2031" s="10">
        <v>7095</v>
      </c>
      <c r="G2031" s="8">
        <v>3</v>
      </c>
      <c r="H2031" s="14">
        <f t="shared" si="31"/>
        <v>213</v>
      </c>
      <c r="I2031" s="10">
        <v>7308</v>
      </c>
      <c r="J2031" s="12">
        <v>0</v>
      </c>
      <c r="K2031" s="10">
        <v>7308</v>
      </c>
      <c r="L2031" s="12">
        <v>1.6999999999999999E-3</v>
      </c>
      <c r="M2031" s="10">
        <v>5081</v>
      </c>
      <c r="N2031" s="7" t="s">
        <v>1962</v>
      </c>
      <c r="O2031" s="10">
        <v>5081</v>
      </c>
      <c r="P2031" s="12">
        <v>1.1999999999999999E-3</v>
      </c>
    </row>
    <row r="2032" spans="1:16" x14ac:dyDescent="0.3">
      <c r="A2032" s="7" t="s">
        <v>35</v>
      </c>
      <c r="B2032" s="7" t="s">
        <v>889</v>
      </c>
      <c r="C2032" s="7" t="s">
        <v>890</v>
      </c>
      <c r="D2032" s="7" t="s">
        <v>1967</v>
      </c>
      <c r="E2032" s="7" t="s">
        <v>1968</v>
      </c>
      <c r="F2032" s="10">
        <v>2228</v>
      </c>
      <c r="G2032" s="8">
        <v>3</v>
      </c>
      <c r="H2032" s="14">
        <f t="shared" si="31"/>
        <v>67</v>
      </c>
      <c r="I2032" s="10">
        <v>2295</v>
      </c>
      <c r="J2032" s="12">
        <v>0</v>
      </c>
      <c r="K2032" s="10">
        <v>2295</v>
      </c>
      <c r="L2032" s="12">
        <v>5.0000000000000001E-4</v>
      </c>
      <c r="M2032" s="10">
        <v>1596</v>
      </c>
      <c r="N2032" s="7" t="s">
        <v>1962</v>
      </c>
      <c r="O2032" s="10">
        <v>1596</v>
      </c>
      <c r="P2032" s="12">
        <v>4.0000000000000002E-4</v>
      </c>
    </row>
    <row r="2033" spans="1:16" x14ac:dyDescent="0.3">
      <c r="A2033" s="7" t="s">
        <v>35</v>
      </c>
      <c r="B2033" s="7" t="s">
        <v>889</v>
      </c>
      <c r="C2033" s="7" t="s">
        <v>890</v>
      </c>
      <c r="D2033" s="7" t="s">
        <v>2008</v>
      </c>
      <c r="E2033" s="7" t="s">
        <v>2009</v>
      </c>
      <c r="F2033" s="10">
        <v>2451</v>
      </c>
      <c r="G2033" s="8">
        <v>3</v>
      </c>
      <c r="H2033" s="14">
        <f t="shared" si="31"/>
        <v>74</v>
      </c>
      <c r="I2033" s="10">
        <v>2525</v>
      </c>
      <c r="J2033" s="12">
        <v>0</v>
      </c>
      <c r="K2033" s="10">
        <v>2525</v>
      </c>
      <c r="L2033" s="12">
        <v>5.9999999999999995E-4</v>
      </c>
      <c r="M2033" s="10">
        <v>1756</v>
      </c>
      <c r="N2033" s="7" t="s">
        <v>1962</v>
      </c>
      <c r="O2033" s="10">
        <v>1756</v>
      </c>
      <c r="P2033" s="12">
        <v>4.0000000000000002E-4</v>
      </c>
    </row>
    <row r="2034" spans="1:16" x14ac:dyDescent="0.3">
      <c r="A2034" s="7" t="s">
        <v>35</v>
      </c>
      <c r="B2034" s="7" t="s">
        <v>889</v>
      </c>
      <c r="C2034" s="7" t="s">
        <v>890</v>
      </c>
      <c r="D2034" s="7" t="s">
        <v>2010</v>
      </c>
      <c r="E2034" s="7" t="s">
        <v>2011</v>
      </c>
      <c r="F2034" s="10">
        <v>0</v>
      </c>
      <c r="G2034" s="8">
        <v>3</v>
      </c>
      <c r="H2034" s="14">
        <f t="shared" si="31"/>
        <v>0</v>
      </c>
      <c r="I2034" s="10">
        <v>0</v>
      </c>
      <c r="J2034" s="12">
        <v>0</v>
      </c>
      <c r="K2034" s="10">
        <v>0</v>
      </c>
      <c r="L2034" s="12">
        <v>0</v>
      </c>
      <c r="M2034" s="11"/>
      <c r="N2034" s="7" t="s">
        <v>38</v>
      </c>
      <c r="O2034" s="10">
        <v>0</v>
      </c>
      <c r="P2034" s="12">
        <v>0</v>
      </c>
    </row>
    <row r="2035" spans="1:16" x14ac:dyDescent="0.3">
      <c r="A2035" s="7" t="s">
        <v>35</v>
      </c>
      <c r="B2035" s="7" t="s">
        <v>889</v>
      </c>
      <c r="C2035" s="7" t="s">
        <v>890</v>
      </c>
      <c r="D2035" s="7" t="s">
        <v>1954</v>
      </c>
      <c r="E2035" s="7" t="s">
        <v>1955</v>
      </c>
      <c r="F2035" s="10">
        <v>15626</v>
      </c>
      <c r="G2035" s="9"/>
      <c r="H2035" s="14">
        <f t="shared" si="31"/>
        <v>0</v>
      </c>
      <c r="I2035" s="10">
        <v>15626</v>
      </c>
      <c r="J2035" s="12">
        <v>0</v>
      </c>
      <c r="K2035" s="10">
        <v>15626</v>
      </c>
      <c r="L2035" s="12">
        <v>3.5999999999999999E-3</v>
      </c>
      <c r="M2035" s="11"/>
      <c r="N2035" s="7" t="s">
        <v>38</v>
      </c>
      <c r="O2035" s="10">
        <v>15626</v>
      </c>
      <c r="P2035" s="12">
        <v>3.5999999999999999E-3</v>
      </c>
    </row>
    <row r="2036" spans="1:16" x14ac:dyDescent="0.3">
      <c r="A2036" s="7" t="s">
        <v>35</v>
      </c>
      <c r="B2036" s="7" t="s">
        <v>891</v>
      </c>
      <c r="C2036" s="7" t="s">
        <v>892</v>
      </c>
      <c r="D2036" s="7" t="s">
        <v>1969</v>
      </c>
      <c r="E2036" s="7" t="s">
        <v>1970</v>
      </c>
      <c r="F2036" s="10">
        <v>0</v>
      </c>
      <c r="G2036" s="8">
        <v>8</v>
      </c>
      <c r="H2036" s="14">
        <f t="shared" si="31"/>
        <v>0</v>
      </c>
      <c r="I2036" s="10">
        <v>0</v>
      </c>
      <c r="J2036" s="12">
        <v>0</v>
      </c>
      <c r="K2036" s="10">
        <v>0</v>
      </c>
      <c r="L2036" s="12">
        <v>0</v>
      </c>
      <c r="M2036" s="11"/>
      <c r="N2036" s="7" t="s">
        <v>38</v>
      </c>
      <c r="O2036" s="10">
        <v>0</v>
      </c>
      <c r="P2036" s="12">
        <v>0</v>
      </c>
    </row>
    <row r="2037" spans="1:16" x14ac:dyDescent="0.3">
      <c r="A2037" s="7" t="s">
        <v>35</v>
      </c>
      <c r="B2037" s="7" t="s">
        <v>893</v>
      </c>
      <c r="C2037" s="7" t="s">
        <v>894</v>
      </c>
      <c r="D2037" s="7" t="s">
        <v>1956</v>
      </c>
      <c r="E2037" s="7" t="s">
        <v>1957</v>
      </c>
      <c r="F2037" s="10">
        <v>1034400</v>
      </c>
      <c r="G2037" s="9"/>
      <c r="H2037" s="14">
        <f t="shared" si="31"/>
        <v>0</v>
      </c>
      <c r="I2037" s="10">
        <v>1034400</v>
      </c>
      <c r="J2037" s="12">
        <v>0.4375</v>
      </c>
      <c r="K2037" s="10">
        <v>1034400</v>
      </c>
      <c r="L2037" s="12">
        <v>0.2843</v>
      </c>
      <c r="M2037" s="10">
        <v>908272</v>
      </c>
      <c r="N2037" s="7" t="s">
        <v>1962</v>
      </c>
      <c r="O2037" s="10">
        <v>908272</v>
      </c>
      <c r="P2037" s="12">
        <v>0.24959999999999999</v>
      </c>
    </row>
    <row r="2038" spans="1:16" x14ac:dyDescent="0.3">
      <c r="A2038" s="7" t="s">
        <v>35</v>
      </c>
      <c r="B2038" s="7" t="s">
        <v>893</v>
      </c>
      <c r="C2038" s="7" t="s">
        <v>894</v>
      </c>
      <c r="D2038" s="7" t="s">
        <v>2090</v>
      </c>
      <c r="E2038" s="7" t="s">
        <v>2091</v>
      </c>
      <c r="F2038" s="10">
        <v>0</v>
      </c>
      <c r="G2038" s="8">
        <v>3</v>
      </c>
      <c r="H2038" s="14">
        <f t="shared" si="31"/>
        <v>0</v>
      </c>
      <c r="I2038" s="10">
        <v>0</v>
      </c>
      <c r="J2038" s="12">
        <v>0.2</v>
      </c>
      <c r="K2038" s="10">
        <v>0</v>
      </c>
      <c r="L2038" s="12">
        <v>0</v>
      </c>
      <c r="M2038" s="11"/>
      <c r="N2038" s="7" t="s">
        <v>38</v>
      </c>
      <c r="O2038" s="10">
        <v>0</v>
      </c>
      <c r="P2038" s="12">
        <v>0</v>
      </c>
    </row>
    <row r="2039" spans="1:16" x14ac:dyDescent="0.3">
      <c r="A2039" s="7" t="s">
        <v>35</v>
      </c>
      <c r="B2039" s="7" t="s">
        <v>893</v>
      </c>
      <c r="C2039" s="7" t="s">
        <v>894</v>
      </c>
      <c r="D2039" s="7" t="s">
        <v>1991</v>
      </c>
      <c r="E2039" s="7" t="s">
        <v>1992</v>
      </c>
      <c r="F2039" s="10">
        <v>700000</v>
      </c>
      <c r="G2039" s="9"/>
      <c r="H2039" s="14">
        <f t="shared" si="31"/>
        <v>0</v>
      </c>
      <c r="I2039" s="10">
        <v>700000</v>
      </c>
      <c r="J2039" s="12">
        <v>0</v>
      </c>
      <c r="K2039" s="10">
        <v>700000</v>
      </c>
      <c r="L2039" s="12">
        <v>0.19239999999999999</v>
      </c>
      <c r="M2039" s="10">
        <v>614612</v>
      </c>
      <c r="N2039" s="7" t="s">
        <v>1962</v>
      </c>
      <c r="O2039" s="10">
        <v>614612</v>
      </c>
      <c r="P2039" s="12">
        <v>0.16889999999999999</v>
      </c>
    </row>
    <row r="2040" spans="1:16" x14ac:dyDescent="0.3">
      <c r="A2040" s="7" t="s">
        <v>35</v>
      </c>
      <c r="B2040" s="7" t="s">
        <v>893</v>
      </c>
      <c r="C2040" s="7" t="s">
        <v>894</v>
      </c>
      <c r="D2040" s="7" t="s">
        <v>1959</v>
      </c>
      <c r="E2040" s="7" t="s">
        <v>1960</v>
      </c>
      <c r="F2040" s="10">
        <v>150000</v>
      </c>
      <c r="G2040" s="9"/>
      <c r="H2040" s="14">
        <f t="shared" si="31"/>
        <v>0</v>
      </c>
      <c r="I2040" s="10">
        <v>150000</v>
      </c>
      <c r="J2040" s="12">
        <v>0</v>
      </c>
      <c r="K2040" s="10">
        <v>150000</v>
      </c>
      <c r="L2040" s="12">
        <v>4.1200000000000001E-2</v>
      </c>
      <c r="M2040" s="10">
        <v>131728</v>
      </c>
      <c r="N2040" s="7" t="s">
        <v>1962</v>
      </c>
      <c r="O2040" s="10">
        <v>131728</v>
      </c>
      <c r="P2040" s="12">
        <v>3.6200000000000003E-2</v>
      </c>
    </row>
    <row r="2041" spans="1:16" x14ac:dyDescent="0.3">
      <c r="A2041" s="7" t="s">
        <v>35</v>
      </c>
      <c r="B2041" s="7" t="s">
        <v>893</v>
      </c>
      <c r="C2041" s="7" t="s">
        <v>894</v>
      </c>
      <c r="D2041" s="7" t="s">
        <v>2028</v>
      </c>
      <c r="E2041" s="7" t="s">
        <v>2029</v>
      </c>
      <c r="F2041" s="10">
        <v>30000</v>
      </c>
      <c r="G2041" s="9"/>
      <c r="H2041" s="14">
        <f t="shared" si="31"/>
        <v>0</v>
      </c>
      <c r="I2041" s="10">
        <v>30000</v>
      </c>
      <c r="J2041" s="12">
        <v>0.1</v>
      </c>
      <c r="K2041" s="10">
        <v>30000</v>
      </c>
      <c r="L2041" s="12">
        <v>8.2000000000000007E-3</v>
      </c>
      <c r="M2041" s="10">
        <v>26200</v>
      </c>
      <c r="N2041" s="7" t="s">
        <v>1962</v>
      </c>
      <c r="O2041" s="10">
        <v>26200</v>
      </c>
      <c r="P2041" s="12">
        <v>7.1999999999999998E-3</v>
      </c>
    </row>
    <row r="2042" spans="1:16" x14ac:dyDescent="0.3">
      <c r="A2042" s="7" t="s">
        <v>35</v>
      </c>
      <c r="B2042" s="7" t="s">
        <v>893</v>
      </c>
      <c r="C2042" s="7" t="s">
        <v>894</v>
      </c>
      <c r="D2042" s="7" t="s">
        <v>2030</v>
      </c>
      <c r="E2042" s="7" t="s">
        <v>2031</v>
      </c>
      <c r="F2042" s="10">
        <v>0</v>
      </c>
      <c r="G2042" s="9"/>
      <c r="H2042" s="14">
        <f t="shared" si="31"/>
        <v>0</v>
      </c>
      <c r="I2042" s="10">
        <v>0</v>
      </c>
      <c r="J2042" s="12">
        <v>0.05</v>
      </c>
      <c r="K2042" s="10">
        <v>0</v>
      </c>
      <c r="L2042" s="12">
        <v>0</v>
      </c>
      <c r="M2042" s="11"/>
      <c r="N2042" s="7" t="s">
        <v>38</v>
      </c>
      <c r="O2042" s="10">
        <v>0</v>
      </c>
      <c r="P2042" s="12">
        <v>0</v>
      </c>
    </row>
    <row r="2043" spans="1:16" x14ac:dyDescent="0.3">
      <c r="A2043" s="7" t="s">
        <v>35</v>
      </c>
      <c r="B2043" s="7" t="s">
        <v>893</v>
      </c>
      <c r="C2043" s="7" t="s">
        <v>894</v>
      </c>
      <c r="D2043" s="7" t="s">
        <v>2018</v>
      </c>
      <c r="E2043" s="7" t="s">
        <v>2019</v>
      </c>
      <c r="F2043" s="10">
        <v>250000</v>
      </c>
      <c r="G2043" s="9"/>
      <c r="H2043" s="14">
        <f t="shared" si="31"/>
        <v>0</v>
      </c>
      <c r="I2043" s="10">
        <v>250000</v>
      </c>
      <c r="J2043" s="12">
        <v>0.6</v>
      </c>
      <c r="K2043" s="10">
        <v>250000</v>
      </c>
      <c r="L2043" s="12">
        <v>6.8699999999999997E-2</v>
      </c>
      <c r="M2043" s="10">
        <v>219426</v>
      </c>
      <c r="N2043" s="7" t="s">
        <v>1962</v>
      </c>
      <c r="O2043" s="10">
        <v>219426</v>
      </c>
      <c r="P2043" s="12">
        <v>6.0299999999999999E-2</v>
      </c>
    </row>
    <row r="2044" spans="1:16" x14ac:dyDescent="0.3">
      <c r="A2044" s="7" t="s">
        <v>35</v>
      </c>
      <c r="B2044" s="7" t="s">
        <v>893</v>
      </c>
      <c r="C2044" s="7" t="s">
        <v>894</v>
      </c>
      <c r="D2044" s="7" t="s">
        <v>1963</v>
      </c>
      <c r="E2044" s="7" t="s">
        <v>1964</v>
      </c>
      <c r="F2044" s="10">
        <v>125000</v>
      </c>
      <c r="G2044" s="9"/>
      <c r="H2044" s="14">
        <f t="shared" si="31"/>
        <v>0</v>
      </c>
      <c r="I2044" s="10">
        <v>125000</v>
      </c>
      <c r="J2044" s="12">
        <v>0</v>
      </c>
      <c r="K2044" s="10">
        <v>125000</v>
      </c>
      <c r="L2044" s="12">
        <v>3.44E-2</v>
      </c>
      <c r="M2044" s="10">
        <v>109895</v>
      </c>
      <c r="N2044" s="7" t="s">
        <v>1962</v>
      </c>
      <c r="O2044" s="10">
        <v>109895</v>
      </c>
      <c r="P2044" s="12">
        <v>3.0200000000000001E-2</v>
      </c>
    </row>
    <row r="2045" spans="1:16" x14ac:dyDescent="0.3">
      <c r="A2045" s="7" t="s">
        <v>35</v>
      </c>
      <c r="B2045" s="7" t="s">
        <v>893</v>
      </c>
      <c r="C2045" s="7" t="s">
        <v>894</v>
      </c>
      <c r="D2045" s="7" t="s">
        <v>1965</v>
      </c>
      <c r="E2045" s="7" t="s">
        <v>1966</v>
      </c>
      <c r="F2045" s="10">
        <v>57500</v>
      </c>
      <c r="G2045" s="9"/>
      <c r="H2045" s="14">
        <f t="shared" si="31"/>
        <v>0</v>
      </c>
      <c r="I2045" s="10">
        <v>57500</v>
      </c>
      <c r="J2045" s="12">
        <v>0</v>
      </c>
      <c r="K2045" s="10">
        <v>57500</v>
      </c>
      <c r="L2045" s="12">
        <v>1.5800000000000002E-2</v>
      </c>
      <c r="M2045" s="10">
        <v>50580</v>
      </c>
      <c r="N2045" s="7" t="s">
        <v>1962</v>
      </c>
      <c r="O2045" s="10">
        <v>50580</v>
      </c>
      <c r="P2045" s="12">
        <v>1.3899999999999999E-2</v>
      </c>
    </row>
    <row r="2046" spans="1:16" x14ac:dyDescent="0.3">
      <c r="A2046" s="7" t="s">
        <v>35</v>
      </c>
      <c r="B2046" s="7" t="s">
        <v>893</v>
      </c>
      <c r="C2046" s="7" t="s">
        <v>894</v>
      </c>
      <c r="D2046" s="7" t="s">
        <v>1967</v>
      </c>
      <c r="E2046" s="7" t="s">
        <v>1968</v>
      </c>
      <c r="F2046" s="10">
        <v>419000</v>
      </c>
      <c r="G2046" s="9"/>
      <c r="H2046" s="14">
        <f t="shared" si="31"/>
        <v>0</v>
      </c>
      <c r="I2046" s="10">
        <v>419000</v>
      </c>
      <c r="J2046" s="12">
        <v>0</v>
      </c>
      <c r="K2046" s="10">
        <v>419000</v>
      </c>
      <c r="L2046" s="12">
        <v>0.11509999999999999</v>
      </c>
      <c r="M2046" s="10">
        <v>367894</v>
      </c>
      <c r="N2046" s="7" t="s">
        <v>1962</v>
      </c>
      <c r="O2046" s="10">
        <v>367894</v>
      </c>
      <c r="P2046" s="12">
        <v>0.1011</v>
      </c>
    </row>
    <row r="2047" spans="1:16" x14ac:dyDescent="0.3">
      <c r="A2047" s="7" t="s">
        <v>35</v>
      </c>
      <c r="B2047" s="7" t="s">
        <v>893</v>
      </c>
      <c r="C2047" s="7" t="s">
        <v>894</v>
      </c>
      <c r="D2047" s="7" t="s">
        <v>2046</v>
      </c>
      <c r="E2047" s="7" t="s">
        <v>2047</v>
      </c>
      <c r="F2047" s="10">
        <v>7500</v>
      </c>
      <c r="G2047" s="9"/>
      <c r="H2047" s="14">
        <f t="shared" si="31"/>
        <v>0</v>
      </c>
      <c r="I2047" s="10">
        <v>7500</v>
      </c>
      <c r="J2047" s="12">
        <v>0.02</v>
      </c>
      <c r="K2047" s="10">
        <v>7500</v>
      </c>
      <c r="L2047" s="12">
        <v>2.0999999999999999E-3</v>
      </c>
      <c r="M2047" s="10">
        <v>6550</v>
      </c>
      <c r="N2047" s="7" t="s">
        <v>1962</v>
      </c>
      <c r="O2047" s="10">
        <v>6550</v>
      </c>
      <c r="P2047" s="12">
        <v>1.8E-3</v>
      </c>
    </row>
    <row r="2048" spans="1:16" x14ac:dyDescent="0.3">
      <c r="A2048" s="7" t="s">
        <v>35</v>
      </c>
      <c r="B2048" s="7" t="s">
        <v>893</v>
      </c>
      <c r="C2048" s="7" t="s">
        <v>894</v>
      </c>
      <c r="D2048" s="7" t="s">
        <v>1954</v>
      </c>
      <c r="E2048" s="7" t="s">
        <v>1955</v>
      </c>
      <c r="F2048" s="10">
        <v>25528</v>
      </c>
      <c r="G2048" s="9"/>
      <c r="H2048" s="14">
        <f t="shared" si="31"/>
        <v>0</v>
      </c>
      <c r="I2048" s="10">
        <v>25528</v>
      </c>
      <c r="J2048" s="12">
        <v>0</v>
      </c>
      <c r="K2048" s="10">
        <v>25528</v>
      </c>
      <c r="L2048" s="12">
        <v>7.0000000000000001E-3</v>
      </c>
      <c r="M2048" s="11"/>
      <c r="N2048" s="7" t="s">
        <v>38</v>
      </c>
      <c r="O2048" s="10">
        <v>25528</v>
      </c>
      <c r="P2048" s="12">
        <v>7.0000000000000001E-3</v>
      </c>
    </row>
    <row r="2049" spans="1:16" x14ac:dyDescent="0.3">
      <c r="A2049" s="7" t="s">
        <v>35</v>
      </c>
      <c r="B2049" s="7" t="s">
        <v>895</v>
      </c>
      <c r="C2049" s="7" t="s">
        <v>896</v>
      </c>
      <c r="D2049" s="7" t="s">
        <v>1956</v>
      </c>
      <c r="E2049" s="7" t="s">
        <v>1957</v>
      </c>
      <c r="F2049" s="10">
        <v>567277</v>
      </c>
      <c r="G2049" s="8">
        <v>3</v>
      </c>
      <c r="H2049" s="14">
        <f t="shared" si="31"/>
        <v>17018</v>
      </c>
      <c r="I2049" s="10">
        <v>584295</v>
      </c>
      <c r="J2049" s="12">
        <v>0.4375</v>
      </c>
      <c r="K2049" s="10">
        <v>584295</v>
      </c>
      <c r="L2049" s="12">
        <v>0.2427</v>
      </c>
      <c r="M2049" s="10">
        <v>546923</v>
      </c>
      <c r="N2049" s="7" t="s">
        <v>1962</v>
      </c>
      <c r="O2049" s="10">
        <v>546923</v>
      </c>
      <c r="P2049" s="12">
        <v>0.22720000000000001</v>
      </c>
    </row>
    <row r="2050" spans="1:16" x14ac:dyDescent="0.3">
      <c r="A2050" s="7" t="s">
        <v>35</v>
      </c>
      <c r="B2050" s="7" t="s">
        <v>895</v>
      </c>
      <c r="C2050" s="7" t="s">
        <v>896</v>
      </c>
      <c r="D2050" s="7" t="s">
        <v>1969</v>
      </c>
      <c r="E2050" s="7" t="s">
        <v>1970</v>
      </c>
      <c r="F2050" s="10">
        <v>0</v>
      </c>
      <c r="G2050" s="8">
        <v>5</v>
      </c>
      <c r="H2050" s="14">
        <f t="shared" si="31"/>
        <v>0</v>
      </c>
      <c r="I2050" s="10">
        <v>0</v>
      </c>
      <c r="J2050" s="12">
        <v>0</v>
      </c>
      <c r="K2050" s="10">
        <v>0</v>
      </c>
      <c r="L2050" s="12">
        <v>0</v>
      </c>
      <c r="M2050" s="11"/>
      <c r="N2050" s="7" t="s">
        <v>38</v>
      </c>
      <c r="O2050" s="10">
        <v>0</v>
      </c>
      <c r="P2050" s="12">
        <v>0</v>
      </c>
    </row>
    <row r="2051" spans="1:16" x14ac:dyDescent="0.3">
      <c r="A2051" s="7" t="s">
        <v>35</v>
      </c>
      <c r="B2051" s="7" t="s">
        <v>895</v>
      </c>
      <c r="C2051" s="7" t="s">
        <v>896</v>
      </c>
      <c r="D2051" s="7" t="s">
        <v>1991</v>
      </c>
      <c r="E2051" s="7" t="s">
        <v>1992</v>
      </c>
      <c r="F2051" s="10">
        <v>0</v>
      </c>
      <c r="G2051" s="8">
        <v>3</v>
      </c>
      <c r="H2051" s="14">
        <f t="shared" ref="H2051:H2114" si="32">I2051-F2051</f>
        <v>0</v>
      </c>
      <c r="I2051" s="10">
        <v>0</v>
      </c>
      <c r="J2051" s="12">
        <v>0</v>
      </c>
      <c r="K2051" s="10">
        <v>0</v>
      </c>
      <c r="L2051" s="12">
        <v>0</v>
      </c>
      <c r="M2051" s="11"/>
      <c r="N2051" s="7" t="s">
        <v>38</v>
      </c>
      <c r="O2051" s="10">
        <v>0</v>
      </c>
      <c r="P2051" s="12">
        <v>0</v>
      </c>
    </row>
    <row r="2052" spans="1:16" x14ac:dyDescent="0.3">
      <c r="A2052" s="7" t="s">
        <v>35</v>
      </c>
      <c r="B2052" s="7" t="s">
        <v>895</v>
      </c>
      <c r="C2052" s="7" t="s">
        <v>896</v>
      </c>
      <c r="D2052" s="7" t="s">
        <v>1959</v>
      </c>
      <c r="E2052" s="7" t="s">
        <v>1960</v>
      </c>
      <c r="F2052" s="10">
        <v>203610</v>
      </c>
      <c r="G2052" s="8">
        <v>3</v>
      </c>
      <c r="H2052" s="14">
        <f t="shared" si="32"/>
        <v>6108</v>
      </c>
      <c r="I2052" s="10">
        <v>209718</v>
      </c>
      <c r="J2052" s="12">
        <v>0</v>
      </c>
      <c r="K2052" s="10">
        <v>209718</v>
      </c>
      <c r="L2052" s="12">
        <v>8.7099999999999997E-2</v>
      </c>
      <c r="M2052" s="10">
        <v>196189</v>
      </c>
      <c r="N2052" s="7" t="s">
        <v>1962</v>
      </c>
      <c r="O2052" s="10">
        <v>196189</v>
      </c>
      <c r="P2052" s="12">
        <v>8.1500000000000003E-2</v>
      </c>
    </row>
    <row r="2053" spans="1:16" x14ac:dyDescent="0.3">
      <c r="A2053" s="7" t="s">
        <v>35</v>
      </c>
      <c r="B2053" s="7" t="s">
        <v>895</v>
      </c>
      <c r="C2053" s="7" t="s">
        <v>896</v>
      </c>
      <c r="D2053" s="7" t="s">
        <v>2028</v>
      </c>
      <c r="E2053" s="7" t="s">
        <v>2029</v>
      </c>
      <c r="F2053" s="10">
        <v>201248</v>
      </c>
      <c r="G2053" s="8">
        <v>3</v>
      </c>
      <c r="H2053" s="14">
        <f t="shared" si="32"/>
        <v>6037</v>
      </c>
      <c r="I2053" s="10">
        <v>207285</v>
      </c>
      <c r="J2053" s="12">
        <v>0.1</v>
      </c>
      <c r="K2053" s="10">
        <v>207285</v>
      </c>
      <c r="L2053" s="12">
        <v>8.6099999999999996E-2</v>
      </c>
      <c r="M2053" s="10">
        <v>194023</v>
      </c>
      <c r="N2053" s="7" t="s">
        <v>1962</v>
      </c>
      <c r="O2053" s="10">
        <v>194023</v>
      </c>
      <c r="P2053" s="12">
        <v>8.0600000000000005E-2</v>
      </c>
    </row>
    <row r="2054" spans="1:16" x14ac:dyDescent="0.3">
      <c r="A2054" s="7" t="s">
        <v>35</v>
      </c>
      <c r="B2054" s="7" t="s">
        <v>895</v>
      </c>
      <c r="C2054" s="7" t="s">
        <v>896</v>
      </c>
      <c r="D2054" s="7" t="s">
        <v>2018</v>
      </c>
      <c r="E2054" s="7" t="s">
        <v>2019</v>
      </c>
      <c r="F2054" s="10">
        <v>263063</v>
      </c>
      <c r="G2054" s="8">
        <v>3</v>
      </c>
      <c r="H2054" s="14">
        <f t="shared" si="32"/>
        <v>7892</v>
      </c>
      <c r="I2054" s="10">
        <v>270955</v>
      </c>
      <c r="J2054" s="12">
        <v>0.6</v>
      </c>
      <c r="K2054" s="10">
        <v>270955</v>
      </c>
      <c r="L2054" s="12">
        <v>0.11260000000000001</v>
      </c>
      <c r="M2054" s="10">
        <v>253722</v>
      </c>
      <c r="N2054" s="7" t="s">
        <v>1962</v>
      </c>
      <c r="O2054" s="10">
        <v>253722</v>
      </c>
      <c r="P2054" s="12">
        <v>0.10539999999999999</v>
      </c>
    </row>
    <row r="2055" spans="1:16" x14ac:dyDescent="0.3">
      <c r="A2055" s="7" t="s">
        <v>35</v>
      </c>
      <c r="B2055" s="7" t="s">
        <v>895</v>
      </c>
      <c r="C2055" s="7" t="s">
        <v>896</v>
      </c>
      <c r="D2055" s="7" t="s">
        <v>1963</v>
      </c>
      <c r="E2055" s="7" t="s">
        <v>1964</v>
      </c>
      <c r="F2055" s="10">
        <v>244490</v>
      </c>
      <c r="G2055" s="8">
        <v>3</v>
      </c>
      <c r="H2055" s="14">
        <f t="shared" si="32"/>
        <v>7335</v>
      </c>
      <c r="I2055" s="10">
        <v>251825</v>
      </c>
      <c r="J2055" s="12">
        <v>0</v>
      </c>
      <c r="K2055" s="10">
        <v>251825</v>
      </c>
      <c r="L2055" s="12">
        <v>0.1046</v>
      </c>
      <c r="M2055" s="10">
        <v>235668</v>
      </c>
      <c r="N2055" s="7" t="s">
        <v>1962</v>
      </c>
      <c r="O2055" s="10">
        <v>235668</v>
      </c>
      <c r="P2055" s="12">
        <v>9.7900000000000001E-2</v>
      </c>
    </row>
    <row r="2056" spans="1:16" x14ac:dyDescent="0.3">
      <c r="A2056" s="7" t="s">
        <v>35</v>
      </c>
      <c r="B2056" s="7" t="s">
        <v>895</v>
      </c>
      <c r="C2056" s="7" t="s">
        <v>896</v>
      </c>
      <c r="D2056" s="7" t="s">
        <v>1965</v>
      </c>
      <c r="E2056" s="7" t="s">
        <v>1966</v>
      </c>
      <c r="F2056" s="10">
        <v>25355</v>
      </c>
      <c r="G2056" s="8">
        <v>3</v>
      </c>
      <c r="H2056" s="14">
        <f t="shared" si="32"/>
        <v>761</v>
      </c>
      <c r="I2056" s="10">
        <v>26116</v>
      </c>
      <c r="J2056" s="12">
        <v>0</v>
      </c>
      <c r="K2056" s="10">
        <v>26116</v>
      </c>
      <c r="L2056" s="12">
        <v>1.0800000000000001E-2</v>
      </c>
      <c r="M2056" s="10">
        <v>24313</v>
      </c>
      <c r="N2056" s="7" t="s">
        <v>1962</v>
      </c>
      <c r="O2056" s="10">
        <v>24313</v>
      </c>
      <c r="P2056" s="12">
        <v>1.01E-2</v>
      </c>
    </row>
    <row r="2057" spans="1:16" x14ac:dyDescent="0.3">
      <c r="A2057" s="7" t="s">
        <v>35</v>
      </c>
      <c r="B2057" s="7" t="s">
        <v>895</v>
      </c>
      <c r="C2057" s="7" t="s">
        <v>896</v>
      </c>
      <c r="D2057" s="7" t="s">
        <v>1967</v>
      </c>
      <c r="E2057" s="7" t="s">
        <v>1968</v>
      </c>
      <c r="F2057" s="10">
        <v>85655</v>
      </c>
      <c r="G2057" s="8">
        <v>3</v>
      </c>
      <c r="H2057" s="14">
        <f t="shared" si="32"/>
        <v>2570</v>
      </c>
      <c r="I2057" s="10">
        <v>88225</v>
      </c>
      <c r="J2057" s="12">
        <v>0</v>
      </c>
      <c r="K2057" s="10">
        <v>88225</v>
      </c>
      <c r="L2057" s="12">
        <v>3.6600000000000001E-2</v>
      </c>
      <c r="M2057" s="10">
        <v>82568</v>
      </c>
      <c r="N2057" s="7" t="s">
        <v>1962</v>
      </c>
      <c r="O2057" s="10">
        <v>82568</v>
      </c>
      <c r="P2057" s="12">
        <v>3.4299999999999997E-2</v>
      </c>
    </row>
    <row r="2058" spans="1:16" x14ac:dyDescent="0.3">
      <c r="A2058" s="7" t="s">
        <v>35</v>
      </c>
      <c r="B2058" s="7" t="s">
        <v>895</v>
      </c>
      <c r="C2058" s="7" t="s">
        <v>896</v>
      </c>
      <c r="D2058" s="7" t="s">
        <v>2008</v>
      </c>
      <c r="E2058" s="7" t="s">
        <v>2009</v>
      </c>
      <c r="F2058" s="10">
        <v>0</v>
      </c>
      <c r="G2058" s="8">
        <v>3</v>
      </c>
      <c r="H2058" s="14">
        <f t="shared" si="32"/>
        <v>0</v>
      </c>
      <c r="I2058" s="10">
        <v>0</v>
      </c>
      <c r="J2058" s="12">
        <v>0</v>
      </c>
      <c r="K2058" s="10">
        <v>0</v>
      </c>
      <c r="L2058" s="12">
        <v>0</v>
      </c>
      <c r="M2058" s="11"/>
      <c r="N2058" s="7" t="s">
        <v>38</v>
      </c>
      <c r="O2058" s="10">
        <v>0</v>
      </c>
      <c r="P2058" s="12">
        <v>0</v>
      </c>
    </row>
    <row r="2059" spans="1:16" x14ac:dyDescent="0.3">
      <c r="A2059" s="7" t="s">
        <v>35</v>
      </c>
      <c r="B2059" s="7" t="s">
        <v>895</v>
      </c>
      <c r="C2059" s="7" t="s">
        <v>896</v>
      </c>
      <c r="D2059" s="7" t="s">
        <v>2010</v>
      </c>
      <c r="E2059" s="7" t="s">
        <v>2011</v>
      </c>
      <c r="F2059" s="10">
        <v>5821</v>
      </c>
      <c r="G2059" s="8">
        <v>3</v>
      </c>
      <c r="H2059" s="14">
        <f t="shared" si="32"/>
        <v>175</v>
      </c>
      <c r="I2059" s="10">
        <v>5996</v>
      </c>
      <c r="J2059" s="12">
        <v>0</v>
      </c>
      <c r="K2059" s="10">
        <v>5996</v>
      </c>
      <c r="L2059" s="12">
        <v>2.5000000000000001E-3</v>
      </c>
      <c r="M2059" s="10">
        <v>5536</v>
      </c>
      <c r="N2059" s="7" t="s">
        <v>1962</v>
      </c>
      <c r="O2059" s="10">
        <v>5536</v>
      </c>
      <c r="P2059" s="12">
        <v>2.3E-3</v>
      </c>
    </row>
    <row r="2060" spans="1:16" x14ac:dyDescent="0.3">
      <c r="A2060" s="7" t="s">
        <v>35</v>
      </c>
      <c r="B2060" s="7" t="s">
        <v>895</v>
      </c>
      <c r="C2060" s="7" t="s">
        <v>896</v>
      </c>
      <c r="D2060" s="7" t="s">
        <v>1954</v>
      </c>
      <c r="E2060" s="7" t="s">
        <v>1955</v>
      </c>
      <c r="F2060" s="10">
        <v>13563</v>
      </c>
      <c r="G2060" s="9"/>
      <c r="H2060" s="14">
        <f t="shared" si="32"/>
        <v>0</v>
      </c>
      <c r="I2060" s="10">
        <v>13563</v>
      </c>
      <c r="J2060" s="12">
        <v>0</v>
      </c>
      <c r="K2060" s="10">
        <v>13563</v>
      </c>
      <c r="L2060" s="12">
        <v>5.5999999999999999E-3</v>
      </c>
      <c r="M2060" s="11"/>
      <c r="N2060" s="7" t="s">
        <v>38</v>
      </c>
      <c r="O2060" s="10">
        <v>13563</v>
      </c>
      <c r="P2060" s="12">
        <v>5.5999999999999999E-3</v>
      </c>
    </row>
    <row r="2061" spans="1:16" x14ac:dyDescent="0.3">
      <c r="A2061" s="7" t="s">
        <v>35</v>
      </c>
      <c r="B2061" s="7" t="s">
        <v>897</v>
      </c>
      <c r="C2061" s="7" t="s">
        <v>898</v>
      </c>
      <c r="D2061" s="7" t="s">
        <v>1989</v>
      </c>
      <c r="E2061" s="7" t="s">
        <v>1990</v>
      </c>
      <c r="F2061" s="10">
        <v>519471</v>
      </c>
      <c r="G2061" s="8">
        <v>3</v>
      </c>
      <c r="H2061" s="14">
        <f t="shared" si="32"/>
        <v>15584</v>
      </c>
      <c r="I2061" s="10">
        <v>535055</v>
      </c>
      <c r="J2061" s="12">
        <v>0.6</v>
      </c>
      <c r="K2061" s="10">
        <v>535055</v>
      </c>
      <c r="L2061" s="12">
        <v>0.2223</v>
      </c>
      <c r="M2061" s="10">
        <v>500945</v>
      </c>
      <c r="N2061" s="7" t="s">
        <v>1962</v>
      </c>
      <c r="O2061" s="10">
        <v>500945</v>
      </c>
      <c r="P2061" s="12">
        <v>0.20810000000000001</v>
      </c>
    </row>
    <row r="2062" spans="1:16" x14ac:dyDescent="0.3">
      <c r="A2062" s="7" t="s">
        <v>35</v>
      </c>
      <c r="B2062" s="7" t="s">
        <v>897</v>
      </c>
      <c r="C2062" s="7" t="s">
        <v>898</v>
      </c>
      <c r="D2062" s="7" t="s">
        <v>1959</v>
      </c>
      <c r="E2062" s="7" t="s">
        <v>1960</v>
      </c>
      <c r="F2062" s="10">
        <v>0</v>
      </c>
      <c r="G2062" s="8">
        <v>3</v>
      </c>
      <c r="H2062" s="14">
        <f t="shared" si="32"/>
        <v>0</v>
      </c>
      <c r="I2062" s="10">
        <v>0</v>
      </c>
      <c r="J2062" s="12">
        <v>0</v>
      </c>
      <c r="K2062" s="10">
        <v>0</v>
      </c>
      <c r="L2062" s="12">
        <v>0</v>
      </c>
      <c r="M2062" s="11"/>
      <c r="N2062" s="7" t="s">
        <v>38</v>
      </c>
      <c r="O2062" s="10">
        <v>0</v>
      </c>
      <c r="P2062" s="12">
        <v>0</v>
      </c>
    </row>
    <row r="2063" spans="1:16" x14ac:dyDescent="0.3">
      <c r="A2063" s="7" t="s">
        <v>35</v>
      </c>
      <c r="B2063" s="7" t="s">
        <v>897</v>
      </c>
      <c r="C2063" s="7" t="s">
        <v>898</v>
      </c>
      <c r="D2063" s="7" t="s">
        <v>1963</v>
      </c>
      <c r="E2063" s="7" t="s">
        <v>1964</v>
      </c>
      <c r="F2063" s="10">
        <v>0</v>
      </c>
      <c r="G2063" s="8">
        <v>3</v>
      </c>
      <c r="H2063" s="14">
        <f t="shared" si="32"/>
        <v>0</v>
      </c>
      <c r="I2063" s="10">
        <v>0</v>
      </c>
      <c r="J2063" s="12">
        <v>0</v>
      </c>
      <c r="K2063" s="10">
        <v>0</v>
      </c>
      <c r="L2063" s="12">
        <v>0</v>
      </c>
      <c r="M2063" s="11"/>
      <c r="N2063" s="7" t="s">
        <v>38</v>
      </c>
      <c r="O2063" s="10">
        <v>0</v>
      </c>
      <c r="P2063" s="12">
        <v>0</v>
      </c>
    </row>
    <row r="2064" spans="1:16" x14ac:dyDescent="0.3">
      <c r="A2064" s="7" t="s">
        <v>35</v>
      </c>
      <c r="B2064" s="7" t="s">
        <v>897</v>
      </c>
      <c r="C2064" s="7" t="s">
        <v>898</v>
      </c>
      <c r="D2064" s="7" t="s">
        <v>1967</v>
      </c>
      <c r="E2064" s="7" t="s">
        <v>1968</v>
      </c>
      <c r="F2064" s="10">
        <v>0</v>
      </c>
      <c r="G2064" s="8">
        <v>3</v>
      </c>
      <c r="H2064" s="14">
        <f t="shared" si="32"/>
        <v>0</v>
      </c>
      <c r="I2064" s="10">
        <v>0</v>
      </c>
      <c r="J2064" s="12">
        <v>0</v>
      </c>
      <c r="K2064" s="10">
        <v>0</v>
      </c>
      <c r="L2064" s="12">
        <v>0</v>
      </c>
      <c r="M2064" s="11"/>
      <c r="N2064" s="7" t="s">
        <v>38</v>
      </c>
      <c r="O2064" s="10">
        <v>0</v>
      </c>
      <c r="P2064" s="12">
        <v>0</v>
      </c>
    </row>
    <row r="2065" spans="1:16" x14ac:dyDescent="0.3">
      <c r="A2065" s="7" t="s">
        <v>35</v>
      </c>
      <c r="B2065" s="7" t="s">
        <v>897</v>
      </c>
      <c r="C2065" s="7" t="s">
        <v>898</v>
      </c>
      <c r="D2065" s="7" t="s">
        <v>2008</v>
      </c>
      <c r="E2065" s="7" t="s">
        <v>2009</v>
      </c>
      <c r="F2065" s="10">
        <v>0</v>
      </c>
      <c r="G2065" s="8">
        <v>3</v>
      </c>
      <c r="H2065" s="14">
        <f t="shared" si="32"/>
        <v>0</v>
      </c>
      <c r="I2065" s="10">
        <v>0</v>
      </c>
      <c r="J2065" s="12">
        <v>0</v>
      </c>
      <c r="K2065" s="10">
        <v>0</v>
      </c>
      <c r="L2065" s="12">
        <v>0</v>
      </c>
      <c r="M2065" s="11"/>
      <c r="N2065" s="7" t="s">
        <v>38</v>
      </c>
      <c r="O2065" s="10">
        <v>0</v>
      </c>
      <c r="P2065" s="12">
        <v>0</v>
      </c>
    </row>
    <row r="2066" spans="1:16" x14ac:dyDescent="0.3">
      <c r="A2066" s="7" t="s">
        <v>35</v>
      </c>
      <c r="B2066" s="7" t="s">
        <v>897</v>
      </c>
      <c r="C2066" s="7" t="s">
        <v>898</v>
      </c>
      <c r="D2066" s="7" t="s">
        <v>2020</v>
      </c>
      <c r="E2066" s="7" t="s">
        <v>2021</v>
      </c>
      <c r="F2066" s="10">
        <v>0</v>
      </c>
      <c r="G2066" s="8">
        <v>3</v>
      </c>
      <c r="H2066" s="14">
        <f t="shared" si="32"/>
        <v>0</v>
      </c>
      <c r="I2066" s="10">
        <v>0</v>
      </c>
      <c r="J2066" s="12">
        <v>0.02</v>
      </c>
      <c r="K2066" s="10">
        <v>0</v>
      </c>
      <c r="L2066" s="12">
        <v>0</v>
      </c>
      <c r="M2066" s="11"/>
      <c r="N2066" s="7" t="s">
        <v>38</v>
      </c>
      <c r="O2066" s="10">
        <v>0</v>
      </c>
      <c r="P2066" s="12">
        <v>0</v>
      </c>
    </row>
    <row r="2067" spans="1:16" x14ac:dyDescent="0.3">
      <c r="A2067" s="7" t="s">
        <v>35</v>
      </c>
      <c r="B2067" s="7" t="s">
        <v>897</v>
      </c>
      <c r="C2067" s="7" t="s">
        <v>898</v>
      </c>
      <c r="D2067" s="7" t="s">
        <v>2010</v>
      </c>
      <c r="E2067" s="7" t="s">
        <v>2011</v>
      </c>
      <c r="F2067" s="10">
        <v>0</v>
      </c>
      <c r="G2067" s="8">
        <v>3</v>
      </c>
      <c r="H2067" s="14">
        <f t="shared" si="32"/>
        <v>0</v>
      </c>
      <c r="I2067" s="10">
        <v>0</v>
      </c>
      <c r="J2067" s="12">
        <v>0</v>
      </c>
      <c r="K2067" s="10">
        <v>0</v>
      </c>
      <c r="L2067" s="12">
        <v>0</v>
      </c>
      <c r="M2067" s="11"/>
      <c r="N2067" s="7" t="s">
        <v>38</v>
      </c>
      <c r="O2067" s="10">
        <v>0</v>
      </c>
      <c r="P2067" s="12">
        <v>0</v>
      </c>
    </row>
    <row r="2068" spans="1:16" x14ac:dyDescent="0.3">
      <c r="A2068" s="7" t="s">
        <v>35</v>
      </c>
      <c r="B2068" s="7" t="s">
        <v>897</v>
      </c>
      <c r="C2068" s="7" t="s">
        <v>898</v>
      </c>
      <c r="D2068" s="7" t="s">
        <v>1954</v>
      </c>
      <c r="E2068" s="7" t="s">
        <v>1955</v>
      </c>
      <c r="F2068" s="10">
        <v>4347</v>
      </c>
      <c r="G2068" s="9"/>
      <c r="H2068" s="14">
        <f t="shared" si="32"/>
        <v>0</v>
      </c>
      <c r="I2068" s="10">
        <v>4347</v>
      </c>
      <c r="J2068" s="12">
        <v>0</v>
      </c>
      <c r="K2068" s="10">
        <v>4347</v>
      </c>
      <c r="L2068" s="12">
        <v>1.8E-3</v>
      </c>
      <c r="M2068" s="11"/>
      <c r="N2068" s="7" t="s">
        <v>38</v>
      </c>
      <c r="O2068" s="10">
        <v>4347</v>
      </c>
      <c r="P2068" s="12">
        <v>1.8E-3</v>
      </c>
    </row>
    <row r="2069" spans="1:16" x14ac:dyDescent="0.3">
      <c r="A2069" s="7" t="s">
        <v>35</v>
      </c>
      <c r="B2069" s="7" t="s">
        <v>899</v>
      </c>
      <c r="C2069" s="7" t="s">
        <v>900</v>
      </c>
      <c r="D2069" s="7" t="s">
        <v>1956</v>
      </c>
      <c r="E2069" s="7" t="s">
        <v>1957</v>
      </c>
      <c r="F2069" s="10">
        <v>12798805</v>
      </c>
      <c r="G2069" s="8">
        <v>3</v>
      </c>
      <c r="H2069" s="14">
        <f t="shared" si="32"/>
        <v>383964</v>
      </c>
      <c r="I2069" s="10">
        <v>13182769</v>
      </c>
      <c r="J2069" s="12">
        <v>0</v>
      </c>
      <c r="K2069" s="10">
        <v>13182769</v>
      </c>
      <c r="L2069" s="12">
        <v>10.7545</v>
      </c>
      <c r="M2069" s="11"/>
      <c r="N2069" s="7" t="s">
        <v>38</v>
      </c>
      <c r="O2069" s="10">
        <v>11095937</v>
      </c>
      <c r="P2069" s="12">
        <v>12.182</v>
      </c>
    </row>
    <row r="2070" spans="1:16" x14ac:dyDescent="0.3">
      <c r="A2070" s="7" t="s">
        <v>35</v>
      </c>
      <c r="B2070" s="7" t="s">
        <v>899</v>
      </c>
      <c r="C2070" s="7" t="s">
        <v>900</v>
      </c>
      <c r="D2070" s="7" t="s">
        <v>1969</v>
      </c>
      <c r="E2070" s="7" t="s">
        <v>1970</v>
      </c>
      <c r="F2070" s="10">
        <v>250000</v>
      </c>
      <c r="G2070" s="8">
        <v>5</v>
      </c>
      <c r="H2070" s="14">
        <f t="shared" si="32"/>
        <v>12500</v>
      </c>
      <c r="I2070" s="10">
        <v>262500</v>
      </c>
      <c r="J2070" s="12">
        <v>0</v>
      </c>
      <c r="K2070" s="10">
        <v>262500</v>
      </c>
      <c r="L2070" s="12">
        <v>0.21410000000000001</v>
      </c>
      <c r="M2070" s="11"/>
      <c r="N2070" s="7" t="s">
        <v>38</v>
      </c>
      <c r="O2070" s="10">
        <v>220946</v>
      </c>
      <c r="P2070" s="12">
        <v>0.24260000000000001</v>
      </c>
    </row>
    <row r="2071" spans="1:16" x14ac:dyDescent="0.3">
      <c r="A2071" s="7" t="s">
        <v>35</v>
      </c>
      <c r="B2071" s="7" t="s">
        <v>899</v>
      </c>
      <c r="C2071" s="7" t="s">
        <v>900</v>
      </c>
      <c r="D2071" s="7" t="s">
        <v>1991</v>
      </c>
      <c r="E2071" s="7" t="s">
        <v>1992</v>
      </c>
      <c r="F2071" s="10">
        <v>2782272</v>
      </c>
      <c r="G2071" s="8">
        <v>3</v>
      </c>
      <c r="H2071" s="14">
        <f t="shared" si="32"/>
        <v>83468</v>
      </c>
      <c r="I2071" s="10">
        <v>2865740</v>
      </c>
      <c r="J2071" s="12">
        <v>0</v>
      </c>
      <c r="K2071" s="10">
        <v>2865740</v>
      </c>
      <c r="L2071" s="12">
        <v>2.3378999999999999</v>
      </c>
      <c r="M2071" s="11"/>
      <c r="N2071" s="7" t="s">
        <v>38</v>
      </c>
      <c r="O2071" s="10">
        <v>2412093</v>
      </c>
      <c r="P2071" s="12">
        <v>2.6482000000000001</v>
      </c>
    </row>
    <row r="2072" spans="1:16" x14ac:dyDescent="0.3">
      <c r="A2072" s="7" t="s">
        <v>35</v>
      </c>
      <c r="B2072" s="7" t="s">
        <v>899</v>
      </c>
      <c r="C2072" s="7" t="s">
        <v>900</v>
      </c>
      <c r="D2072" s="7" t="s">
        <v>1993</v>
      </c>
      <c r="E2072" s="7" t="s">
        <v>1994</v>
      </c>
      <c r="F2072" s="10">
        <v>1678384</v>
      </c>
      <c r="G2072" s="8">
        <v>3</v>
      </c>
      <c r="H2072" s="14">
        <f t="shared" si="32"/>
        <v>50352</v>
      </c>
      <c r="I2072" s="10">
        <v>1728736</v>
      </c>
      <c r="J2072" s="12">
        <v>0</v>
      </c>
      <c r="K2072" s="10">
        <v>1728736</v>
      </c>
      <c r="L2072" s="12">
        <v>1.4103000000000001</v>
      </c>
      <c r="M2072" s="11"/>
      <c r="N2072" s="7" t="s">
        <v>38</v>
      </c>
      <c r="O2072" s="10">
        <v>1455077</v>
      </c>
      <c r="P2072" s="12">
        <v>1.5974999999999999</v>
      </c>
    </row>
    <row r="2073" spans="1:16" x14ac:dyDescent="0.3">
      <c r="A2073" s="7" t="s">
        <v>35</v>
      </c>
      <c r="B2073" s="7" t="s">
        <v>899</v>
      </c>
      <c r="C2073" s="7" t="s">
        <v>900</v>
      </c>
      <c r="D2073" s="7" t="s">
        <v>1959</v>
      </c>
      <c r="E2073" s="7" t="s">
        <v>1960</v>
      </c>
      <c r="F2073" s="10">
        <v>636490</v>
      </c>
      <c r="G2073" s="8">
        <v>3</v>
      </c>
      <c r="H2073" s="14">
        <f t="shared" si="32"/>
        <v>19095</v>
      </c>
      <c r="I2073" s="10">
        <v>655585</v>
      </c>
      <c r="J2073" s="12">
        <v>0</v>
      </c>
      <c r="K2073" s="10">
        <v>655585</v>
      </c>
      <c r="L2073" s="12">
        <v>0.53480000000000005</v>
      </c>
      <c r="M2073" s="11"/>
      <c r="N2073" s="7" t="s">
        <v>38</v>
      </c>
      <c r="O2073" s="10">
        <v>551806</v>
      </c>
      <c r="P2073" s="12">
        <v>0.60580000000000001</v>
      </c>
    </row>
    <row r="2074" spans="1:16" x14ac:dyDescent="0.3">
      <c r="A2074" s="7" t="s">
        <v>35</v>
      </c>
      <c r="B2074" s="7" t="s">
        <v>899</v>
      </c>
      <c r="C2074" s="7" t="s">
        <v>900</v>
      </c>
      <c r="D2074" s="7" t="s">
        <v>2028</v>
      </c>
      <c r="E2074" s="7" t="s">
        <v>2029</v>
      </c>
      <c r="F2074" s="10">
        <v>0</v>
      </c>
      <c r="G2074" s="8">
        <v>3</v>
      </c>
      <c r="H2074" s="14">
        <f t="shared" si="32"/>
        <v>0</v>
      </c>
      <c r="I2074" s="10">
        <v>0</v>
      </c>
      <c r="J2074" s="12">
        <v>0</v>
      </c>
      <c r="K2074" s="10">
        <v>0</v>
      </c>
      <c r="L2074" s="12">
        <v>0</v>
      </c>
      <c r="M2074" s="11"/>
      <c r="N2074" s="7" t="s">
        <v>38</v>
      </c>
      <c r="O2074" s="10">
        <v>0</v>
      </c>
      <c r="P2074" s="12">
        <v>0</v>
      </c>
    </row>
    <row r="2075" spans="1:16" x14ac:dyDescent="0.3">
      <c r="A2075" s="7" t="s">
        <v>35</v>
      </c>
      <c r="B2075" s="7" t="s">
        <v>899</v>
      </c>
      <c r="C2075" s="7" t="s">
        <v>900</v>
      </c>
      <c r="D2075" s="7" t="s">
        <v>2092</v>
      </c>
      <c r="E2075" s="7" t="s">
        <v>2093</v>
      </c>
      <c r="F2075" s="10">
        <v>0</v>
      </c>
      <c r="G2075" s="9"/>
      <c r="H2075" s="14">
        <f t="shared" si="32"/>
        <v>0</v>
      </c>
      <c r="I2075" s="10">
        <v>0</v>
      </c>
      <c r="J2075" s="12">
        <v>0</v>
      </c>
      <c r="K2075" s="10">
        <v>0</v>
      </c>
      <c r="L2075" s="12">
        <v>0</v>
      </c>
      <c r="M2075" s="11"/>
      <c r="N2075" s="7" t="s">
        <v>38</v>
      </c>
      <c r="O2075" s="10">
        <v>0</v>
      </c>
      <c r="P2075" s="12">
        <v>0</v>
      </c>
    </row>
    <row r="2076" spans="1:16" x14ac:dyDescent="0.3">
      <c r="A2076" s="7" t="s">
        <v>35</v>
      </c>
      <c r="B2076" s="7" t="s">
        <v>899</v>
      </c>
      <c r="C2076" s="7" t="s">
        <v>900</v>
      </c>
      <c r="D2076" s="7" t="s">
        <v>2032</v>
      </c>
      <c r="E2076" s="7" t="s">
        <v>2033</v>
      </c>
      <c r="F2076" s="10">
        <v>0</v>
      </c>
      <c r="G2076" s="9"/>
      <c r="H2076" s="14">
        <f t="shared" si="32"/>
        <v>0</v>
      </c>
      <c r="I2076" s="10">
        <v>0</v>
      </c>
      <c r="J2076" s="12">
        <v>0</v>
      </c>
      <c r="K2076" s="10">
        <v>0</v>
      </c>
      <c r="L2076" s="12">
        <v>0</v>
      </c>
      <c r="M2076" s="11"/>
      <c r="N2076" s="7" t="s">
        <v>38</v>
      </c>
      <c r="O2076" s="10">
        <v>0</v>
      </c>
      <c r="P2076" s="12">
        <v>0</v>
      </c>
    </row>
    <row r="2077" spans="1:16" x14ac:dyDescent="0.3">
      <c r="A2077" s="7" t="s">
        <v>35</v>
      </c>
      <c r="B2077" s="7" t="s">
        <v>899</v>
      </c>
      <c r="C2077" s="7" t="s">
        <v>900</v>
      </c>
      <c r="D2077" s="7" t="s">
        <v>2018</v>
      </c>
      <c r="E2077" s="7" t="s">
        <v>2019</v>
      </c>
      <c r="F2077" s="10">
        <v>0</v>
      </c>
      <c r="G2077" s="9"/>
      <c r="H2077" s="14">
        <f t="shared" si="32"/>
        <v>0</v>
      </c>
      <c r="I2077" s="10">
        <v>0</v>
      </c>
      <c r="J2077" s="12">
        <v>0</v>
      </c>
      <c r="K2077" s="10">
        <v>0</v>
      </c>
      <c r="L2077" s="12">
        <v>0</v>
      </c>
      <c r="M2077" s="11"/>
      <c r="N2077" s="7" t="s">
        <v>38</v>
      </c>
      <c r="O2077" s="10">
        <v>0</v>
      </c>
      <c r="P2077" s="12">
        <v>0</v>
      </c>
    </row>
    <row r="2078" spans="1:16" x14ac:dyDescent="0.3">
      <c r="A2078" s="7" t="s">
        <v>35</v>
      </c>
      <c r="B2078" s="7" t="s">
        <v>899</v>
      </c>
      <c r="C2078" s="7" t="s">
        <v>900</v>
      </c>
      <c r="D2078" s="7" t="s">
        <v>1995</v>
      </c>
      <c r="E2078" s="7" t="s">
        <v>1996</v>
      </c>
      <c r="F2078" s="10">
        <v>0</v>
      </c>
      <c r="G2078" s="9"/>
      <c r="H2078" s="14">
        <f t="shared" si="32"/>
        <v>0</v>
      </c>
      <c r="I2078" s="10">
        <v>0</v>
      </c>
      <c r="J2078" s="12">
        <v>0</v>
      </c>
      <c r="K2078" s="10">
        <v>0</v>
      </c>
      <c r="L2078" s="12">
        <v>0</v>
      </c>
      <c r="M2078" s="11"/>
      <c r="N2078" s="7" t="s">
        <v>38</v>
      </c>
      <c r="O2078" s="10">
        <v>0</v>
      </c>
      <c r="P2078" s="12">
        <v>0</v>
      </c>
    </row>
    <row r="2079" spans="1:16" x14ac:dyDescent="0.3">
      <c r="A2079" s="7" t="s">
        <v>35</v>
      </c>
      <c r="B2079" s="7" t="s">
        <v>899</v>
      </c>
      <c r="C2079" s="7" t="s">
        <v>900</v>
      </c>
      <c r="D2079" s="7" t="s">
        <v>1963</v>
      </c>
      <c r="E2079" s="7" t="s">
        <v>1964</v>
      </c>
      <c r="F2079" s="10">
        <v>552481</v>
      </c>
      <c r="G2079" s="8">
        <v>3</v>
      </c>
      <c r="H2079" s="14">
        <f t="shared" si="32"/>
        <v>16574</v>
      </c>
      <c r="I2079" s="10">
        <v>569055</v>
      </c>
      <c r="J2079" s="12">
        <v>0</v>
      </c>
      <c r="K2079" s="10">
        <v>569055</v>
      </c>
      <c r="L2079" s="12">
        <v>0.4642</v>
      </c>
      <c r="M2079" s="11"/>
      <c r="N2079" s="7" t="s">
        <v>38</v>
      </c>
      <c r="O2079" s="10">
        <v>478974</v>
      </c>
      <c r="P2079" s="12">
        <v>0.52590000000000003</v>
      </c>
    </row>
    <row r="2080" spans="1:16" x14ac:dyDescent="0.3">
      <c r="A2080" s="7" t="s">
        <v>35</v>
      </c>
      <c r="B2080" s="7" t="s">
        <v>899</v>
      </c>
      <c r="C2080" s="7" t="s">
        <v>900</v>
      </c>
      <c r="D2080" s="7" t="s">
        <v>1965</v>
      </c>
      <c r="E2080" s="7" t="s">
        <v>1966</v>
      </c>
      <c r="F2080" s="10">
        <v>0</v>
      </c>
      <c r="G2080" s="9"/>
      <c r="H2080" s="14">
        <f t="shared" si="32"/>
        <v>0</v>
      </c>
      <c r="I2080" s="10">
        <v>0</v>
      </c>
      <c r="J2080" s="12">
        <v>0</v>
      </c>
      <c r="K2080" s="10">
        <v>0</v>
      </c>
      <c r="L2080" s="12">
        <v>0</v>
      </c>
      <c r="M2080" s="11"/>
      <c r="N2080" s="7" t="s">
        <v>38</v>
      </c>
      <c r="O2080" s="10">
        <v>0</v>
      </c>
      <c r="P2080" s="12">
        <v>0</v>
      </c>
    </row>
    <row r="2081" spans="1:16" x14ac:dyDescent="0.3">
      <c r="A2081" s="7" t="s">
        <v>35</v>
      </c>
      <c r="B2081" s="7" t="s">
        <v>899</v>
      </c>
      <c r="C2081" s="7" t="s">
        <v>900</v>
      </c>
      <c r="D2081" s="7" t="s">
        <v>1967</v>
      </c>
      <c r="E2081" s="7" t="s">
        <v>1968</v>
      </c>
      <c r="F2081" s="10">
        <v>0</v>
      </c>
      <c r="G2081" s="9"/>
      <c r="H2081" s="14">
        <f t="shared" si="32"/>
        <v>0</v>
      </c>
      <c r="I2081" s="10">
        <v>0</v>
      </c>
      <c r="J2081" s="12">
        <v>0</v>
      </c>
      <c r="K2081" s="10">
        <v>0</v>
      </c>
      <c r="L2081" s="12">
        <v>0</v>
      </c>
      <c r="M2081" s="11"/>
      <c r="N2081" s="7" t="s">
        <v>38</v>
      </c>
      <c r="O2081" s="10">
        <v>0</v>
      </c>
      <c r="P2081" s="12">
        <v>0</v>
      </c>
    </row>
    <row r="2082" spans="1:16" x14ac:dyDescent="0.3">
      <c r="A2082" s="7" t="s">
        <v>35</v>
      </c>
      <c r="B2082" s="7" t="s">
        <v>899</v>
      </c>
      <c r="C2082" s="7" t="s">
        <v>900</v>
      </c>
      <c r="D2082" s="7" t="s">
        <v>1971</v>
      </c>
      <c r="E2082" s="7" t="s">
        <v>1972</v>
      </c>
      <c r="F2082" s="10">
        <v>0</v>
      </c>
      <c r="G2082" s="9"/>
      <c r="H2082" s="14">
        <f t="shared" si="32"/>
        <v>0</v>
      </c>
      <c r="I2082" s="10">
        <v>0</v>
      </c>
      <c r="J2082" s="12">
        <v>0</v>
      </c>
      <c r="K2082" s="10">
        <v>0</v>
      </c>
      <c r="L2082" s="12">
        <v>0</v>
      </c>
      <c r="M2082" s="11"/>
      <c r="N2082" s="7" t="s">
        <v>38</v>
      </c>
      <c r="O2082" s="10">
        <v>0</v>
      </c>
      <c r="P2082" s="12">
        <v>0</v>
      </c>
    </row>
    <row r="2083" spans="1:16" x14ac:dyDescent="0.3">
      <c r="A2083" s="7" t="s">
        <v>35</v>
      </c>
      <c r="B2083" s="7" t="s">
        <v>899</v>
      </c>
      <c r="C2083" s="7" t="s">
        <v>900</v>
      </c>
      <c r="D2083" s="7" t="s">
        <v>2001</v>
      </c>
      <c r="E2083" s="7" t="s">
        <v>2002</v>
      </c>
      <c r="F2083" s="10">
        <v>0</v>
      </c>
      <c r="G2083" s="8">
        <v>3</v>
      </c>
      <c r="H2083" s="14">
        <f t="shared" si="32"/>
        <v>0</v>
      </c>
      <c r="I2083" s="10">
        <v>0</v>
      </c>
      <c r="J2083" s="12">
        <v>0</v>
      </c>
      <c r="K2083" s="10">
        <v>0</v>
      </c>
      <c r="L2083" s="12">
        <v>0</v>
      </c>
      <c r="M2083" s="11"/>
      <c r="N2083" s="7" t="s">
        <v>38</v>
      </c>
      <c r="O2083" s="10">
        <v>0</v>
      </c>
      <c r="P2083" s="12">
        <v>0</v>
      </c>
    </row>
    <row r="2084" spans="1:16" x14ac:dyDescent="0.3">
      <c r="A2084" s="7" t="s">
        <v>35</v>
      </c>
      <c r="B2084" s="7" t="s">
        <v>899</v>
      </c>
      <c r="C2084" s="7" t="s">
        <v>900</v>
      </c>
      <c r="D2084" s="7" t="s">
        <v>2141</v>
      </c>
      <c r="E2084" s="7" t="s">
        <v>2142</v>
      </c>
      <c r="F2084" s="10">
        <v>0</v>
      </c>
      <c r="G2084" s="8">
        <v>3</v>
      </c>
      <c r="H2084" s="14">
        <f t="shared" si="32"/>
        <v>0</v>
      </c>
      <c r="I2084" s="10">
        <v>0</v>
      </c>
      <c r="J2084" s="12">
        <v>0</v>
      </c>
      <c r="K2084" s="10">
        <v>0</v>
      </c>
      <c r="L2084" s="12">
        <v>0</v>
      </c>
      <c r="M2084" s="11"/>
      <c r="N2084" s="7" t="s">
        <v>38</v>
      </c>
      <c r="O2084" s="10">
        <v>0</v>
      </c>
      <c r="P2084" s="12">
        <v>0</v>
      </c>
    </row>
    <row r="2085" spans="1:16" x14ac:dyDescent="0.3">
      <c r="A2085" s="7" t="s">
        <v>35</v>
      </c>
      <c r="B2085" s="7" t="s">
        <v>901</v>
      </c>
      <c r="C2085" s="7" t="s">
        <v>902</v>
      </c>
      <c r="D2085" s="7" t="s">
        <v>1989</v>
      </c>
      <c r="E2085" s="7" t="s">
        <v>1990</v>
      </c>
      <c r="F2085" s="10">
        <v>1950999</v>
      </c>
      <c r="G2085" s="8">
        <v>3</v>
      </c>
      <c r="H2085" s="14">
        <f t="shared" si="32"/>
        <v>58530</v>
      </c>
      <c r="I2085" s="10">
        <v>2009529</v>
      </c>
      <c r="J2085" s="12">
        <v>0</v>
      </c>
      <c r="K2085" s="10">
        <v>2009529</v>
      </c>
      <c r="L2085" s="12">
        <v>1.6394</v>
      </c>
      <c r="M2085" s="11"/>
      <c r="N2085" s="7" t="s">
        <v>38</v>
      </c>
      <c r="O2085" s="10">
        <v>1691421</v>
      </c>
      <c r="P2085" s="12">
        <v>1.857</v>
      </c>
    </row>
    <row r="2086" spans="1:16" x14ac:dyDescent="0.3">
      <c r="A2086" s="7" t="s">
        <v>35</v>
      </c>
      <c r="B2086" s="7" t="s">
        <v>901</v>
      </c>
      <c r="C2086" s="7" t="s">
        <v>902</v>
      </c>
      <c r="D2086" s="7" t="s">
        <v>1959</v>
      </c>
      <c r="E2086" s="7" t="s">
        <v>1960</v>
      </c>
      <c r="F2086" s="10">
        <v>80885</v>
      </c>
      <c r="G2086" s="8">
        <v>3</v>
      </c>
      <c r="H2086" s="14">
        <f t="shared" si="32"/>
        <v>2427</v>
      </c>
      <c r="I2086" s="10">
        <v>83312</v>
      </c>
      <c r="J2086" s="12">
        <v>0</v>
      </c>
      <c r="K2086" s="10">
        <v>83312</v>
      </c>
      <c r="L2086" s="12">
        <v>6.8000000000000005E-2</v>
      </c>
      <c r="M2086" s="11"/>
      <c r="N2086" s="7" t="s">
        <v>38</v>
      </c>
      <c r="O2086" s="10">
        <v>70124</v>
      </c>
      <c r="P2086" s="12">
        <v>7.6999999999999999E-2</v>
      </c>
    </row>
    <row r="2087" spans="1:16" x14ac:dyDescent="0.3">
      <c r="A2087" s="7" t="s">
        <v>35</v>
      </c>
      <c r="B2087" s="7" t="s">
        <v>901</v>
      </c>
      <c r="C2087" s="7" t="s">
        <v>902</v>
      </c>
      <c r="D2087" s="7" t="s">
        <v>1963</v>
      </c>
      <c r="E2087" s="7" t="s">
        <v>1964</v>
      </c>
      <c r="F2087" s="10">
        <v>58054</v>
      </c>
      <c r="G2087" s="8">
        <v>3</v>
      </c>
      <c r="H2087" s="14">
        <f t="shared" si="32"/>
        <v>1742</v>
      </c>
      <c r="I2087" s="10">
        <v>59796</v>
      </c>
      <c r="J2087" s="12">
        <v>0</v>
      </c>
      <c r="K2087" s="10">
        <v>59796</v>
      </c>
      <c r="L2087" s="12">
        <v>4.8800000000000003E-2</v>
      </c>
      <c r="M2087" s="11"/>
      <c r="N2087" s="7" t="s">
        <v>38</v>
      </c>
      <c r="O2087" s="10">
        <v>50330</v>
      </c>
      <c r="P2087" s="12">
        <v>5.5300000000000002E-2</v>
      </c>
    </row>
    <row r="2088" spans="1:16" x14ac:dyDescent="0.3">
      <c r="A2088" s="7" t="s">
        <v>35</v>
      </c>
      <c r="B2088" s="7" t="s">
        <v>901</v>
      </c>
      <c r="C2088" s="7" t="s">
        <v>902</v>
      </c>
      <c r="D2088" s="7" t="s">
        <v>1965</v>
      </c>
      <c r="E2088" s="7" t="s">
        <v>1966</v>
      </c>
      <c r="F2088" s="10">
        <v>0</v>
      </c>
      <c r="G2088" s="8">
        <v>3</v>
      </c>
      <c r="H2088" s="14">
        <f t="shared" si="32"/>
        <v>0</v>
      </c>
      <c r="I2088" s="10">
        <v>0</v>
      </c>
      <c r="J2088" s="12">
        <v>0</v>
      </c>
      <c r="K2088" s="10">
        <v>0</v>
      </c>
      <c r="L2088" s="12">
        <v>0</v>
      </c>
      <c r="M2088" s="11"/>
      <c r="N2088" s="7" t="s">
        <v>38</v>
      </c>
      <c r="O2088" s="10">
        <v>0</v>
      </c>
      <c r="P2088" s="12">
        <v>0</v>
      </c>
    </row>
    <row r="2089" spans="1:16" x14ac:dyDescent="0.3">
      <c r="A2089" s="7" t="s">
        <v>35</v>
      </c>
      <c r="B2089" s="7" t="s">
        <v>901</v>
      </c>
      <c r="C2089" s="7" t="s">
        <v>902</v>
      </c>
      <c r="D2089" s="7" t="s">
        <v>1967</v>
      </c>
      <c r="E2089" s="7" t="s">
        <v>1968</v>
      </c>
      <c r="F2089" s="10">
        <v>0</v>
      </c>
      <c r="G2089" s="8">
        <v>3</v>
      </c>
      <c r="H2089" s="14">
        <f t="shared" si="32"/>
        <v>0</v>
      </c>
      <c r="I2089" s="10">
        <v>0</v>
      </c>
      <c r="J2089" s="12">
        <v>0</v>
      </c>
      <c r="K2089" s="10">
        <v>0</v>
      </c>
      <c r="L2089" s="12">
        <v>0</v>
      </c>
      <c r="M2089" s="11"/>
      <c r="N2089" s="7" t="s">
        <v>38</v>
      </c>
      <c r="O2089" s="10">
        <v>0</v>
      </c>
      <c r="P2089" s="12">
        <v>0</v>
      </c>
    </row>
    <row r="2090" spans="1:16" x14ac:dyDescent="0.3">
      <c r="A2090" s="7" t="s">
        <v>35</v>
      </c>
      <c r="B2090" s="7" t="s">
        <v>901</v>
      </c>
      <c r="C2090" s="7" t="s">
        <v>902</v>
      </c>
      <c r="D2090" s="7" t="s">
        <v>2008</v>
      </c>
      <c r="E2090" s="7" t="s">
        <v>2009</v>
      </c>
      <c r="F2090" s="10">
        <v>0</v>
      </c>
      <c r="G2090" s="8">
        <v>3</v>
      </c>
      <c r="H2090" s="14">
        <f t="shared" si="32"/>
        <v>0</v>
      </c>
      <c r="I2090" s="10">
        <v>0</v>
      </c>
      <c r="J2090" s="12">
        <v>0</v>
      </c>
      <c r="K2090" s="10">
        <v>0</v>
      </c>
      <c r="L2090" s="12">
        <v>0</v>
      </c>
      <c r="M2090" s="11"/>
      <c r="N2090" s="7" t="s">
        <v>38</v>
      </c>
      <c r="O2090" s="10">
        <v>0</v>
      </c>
      <c r="P2090" s="12">
        <v>0</v>
      </c>
    </row>
    <row r="2091" spans="1:16" x14ac:dyDescent="0.3">
      <c r="A2091" s="7" t="s">
        <v>35</v>
      </c>
      <c r="B2091" s="7" t="s">
        <v>901</v>
      </c>
      <c r="C2091" s="7" t="s">
        <v>902</v>
      </c>
      <c r="D2091" s="7" t="s">
        <v>2020</v>
      </c>
      <c r="E2091" s="7" t="s">
        <v>2021</v>
      </c>
      <c r="F2091" s="10">
        <v>0</v>
      </c>
      <c r="G2091" s="8">
        <v>3</v>
      </c>
      <c r="H2091" s="14">
        <f t="shared" si="32"/>
        <v>0</v>
      </c>
      <c r="I2091" s="10">
        <v>0</v>
      </c>
      <c r="J2091" s="12">
        <v>0</v>
      </c>
      <c r="K2091" s="10">
        <v>0</v>
      </c>
      <c r="L2091" s="12">
        <v>0</v>
      </c>
      <c r="M2091" s="11"/>
      <c r="N2091" s="7" t="s">
        <v>38</v>
      </c>
      <c r="O2091" s="10">
        <v>0</v>
      </c>
      <c r="P2091" s="12">
        <v>0</v>
      </c>
    </row>
    <row r="2092" spans="1:16" x14ac:dyDescent="0.3">
      <c r="A2092" s="7" t="s">
        <v>35</v>
      </c>
      <c r="B2092" s="7" t="s">
        <v>901</v>
      </c>
      <c r="C2092" s="7" t="s">
        <v>902</v>
      </c>
      <c r="D2092" s="7" t="s">
        <v>2010</v>
      </c>
      <c r="E2092" s="7" t="s">
        <v>2011</v>
      </c>
      <c r="F2092" s="10">
        <v>0</v>
      </c>
      <c r="G2092" s="8">
        <v>3</v>
      </c>
      <c r="H2092" s="14">
        <f t="shared" si="32"/>
        <v>0</v>
      </c>
      <c r="I2092" s="10">
        <v>0</v>
      </c>
      <c r="J2092" s="12">
        <v>0</v>
      </c>
      <c r="K2092" s="10">
        <v>0</v>
      </c>
      <c r="L2092" s="12">
        <v>0</v>
      </c>
      <c r="M2092" s="11"/>
      <c r="N2092" s="7" t="s">
        <v>38</v>
      </c>
      <c r="O2092" s="10">
        <v>0</v>
      </c>
      <c r="P2092" s="12">
        <v>0</v>
      </c>
    </row>
    <row r="2093" spans="1:16" x14ac:dyDescent="0.3">
      <c r="A2093" s="7" t="s">
        <v>35</v>
      </c>
      <c r="B2093" s="7" t="s">
        <v>903</v>
      </c>
      <c r="C2093" s="7" t="s">
        <v>904</v>
      </c>
      <c r="D2093" s="7" t="s">
        <v>1956</v>
      </c>
      <c r="E2093" s="7" t="s">
        <v>1957</v>
      </c>
      <c r="F2093" s="10">
        <v>4330122</v>
      </c>
      <c r="G2093" s="9"/>
      <c r="H2093" s="14">
        <f t="shared" si="32"/>
        <v>0</v>
      </c>
      <c r="I2093" s="10">
        <v>4330122</v>
      </c>
      <c r="J2093" s="12">
        <v>0</v>
      </c>
      <c r="K2093" s="10">
        <v>4330122</v>
      </c>
      <c r="L2093" s="12">
        <v>0.26179999999999998</v>
      </c>
      <c r="M2093" s="11"/>
      <c r="N2093" s="7" t="s">
        <v>38</v>
      </c>
      <c r="O2093" s="10">
        <v>4330122</v>
      </c>
      <c r="P2093" s="12">
        <v>0.26179999999999998</v>
      </c>
    </row>
    <row r="2094" spans="1:16" x14ac:dyDescent="0.3">
      <c r="A2094" s="7" t="s">
        <v>35</v>
      </c>
      <c r="B2094" s="7" t="s">
        <v>903</v>
      </c>
      <c r="C2094" s="7" t="s">
        <v>904</v>
      </c>
      <c r="D2094" s="7" t="s">
        <v>1969</v>
      </c>
      <c r="E2094" s="7" t="s">
        <v>1970</v>
      </c>
      <c r="F2094" s="10">
        <v>0</v>
      </c>
      <c r="G2094" s="9"/>
      <c r="H2094" s="14">
        <f t="shared" si="32"/>
        <v>0</v>
      </c>
      <c r="I2094" s="10">
        <v>0</v>
      </c>
      <c r="J2094" s="12">
        <v>0</v>
      </c>
      <c r="K2094" s="10">
        <v>0</v>
      </c>
      <c r="L2094" s="12">
        <v>0</v>
      </c>
      <c r="M2094" s="11"/>
      <c r="N2094" s="7" t="s">
        <v>38</v>
      </c>
      <c r="O2094" s="10">
        <v>0</v>
      </c>
      <c r="P2094" s="12">
        <v>0</v>
      </c>
    </row>
    <row r="2095" spans="1:16" x14ac:dyDescent="0.3">
      <c r="A2095" s="7" t="s">
        <v>35</v>
      </c>
      <c r="B2095" s="7" t="s">
        <v>903</v>
      </c>
      <c r="C2095" s="7" t="s">
        <v>904</v>
      </c>
      <c r="D2095" s="7" t="s">
        <v>2090</v>
      </c>
      <c r="E2095" s="7" t="s">
        <v>2091</v>
      </c>
      <c r="F2095" s="10">
        <v>3212156</v>
      </c>
      <c r="G2095" s="9"/>
      <c r="H2095" s="14">
        <f t="shared" si="32"/>
        <v>0</v>
      </c>
      <c r="I2095" s="10">
        <v>3212156</v>
      </c>
      <c r="J2095" s="12">
        <v>0</v>
      </c>
      <c r="K2095" s="10">
        <v>3212156</v>
      </c>
      <c r="L2095" s="12">
        <v>0.19420000000000001</v>
      </c>
      <c r="M2095" s="11"/>
      <c r="N2095" s="7" t="s">
        <v>38</v>
      </c>
      <c r="O2095" s="10">
        <v>3212156</v>
      </c>
      <c r="P2095" s="12">
        <v>0.19420000000000001</v>
      </c>
    </row>
    <row r="2096" spans="1:16" x14ac:dyDescent="0.3">
      <c r="A2096" s="7" t="s">
        <v>35</v>
      </c>
      <c r="B2096" s="7" t="s">
        <v>903</v>
      </c>
      <c r="C2096" s="7" t="s">
        <v>904</v>
      </c>
      <c r="D2096" s="7" t="s">
        <v>1991</v>
      </c>
      <c r="E2096" s="7" t="s">
        <v>1992</v>
      </c>
      <c r="F2096" s="10">
        <v>2852292</v>
      </c>
      <c r="G2096" s="9"/>
      <c r="H2096" s="14">
        <f t="shared" si="32"/>
        <v>0</v>
      </c>
      <c r="I2096" s="10">
        <v>2852292</v>
      </c>
      <c r="J2096" s="12">
        <v>0</v>
      </c>
      <c r="K2096" s="10">
        <v>2852292</v>
      </c>
      <c r="L2096" s="12">
        <v>0.17249999999999999</v>
      </c>
      <c r="M2096" s="11"/>
      <c r="N2096" s="7" t="s">
        <v>38</v>
      </c>
      <c r="O2096" s="10">
        <v>2852292</v>
      </c>
      <c r="P2096" s="12">
        <v>0.17249999999999999</v>
      </c>
    </row>
    <row r="2097" spans="1:16" x14ac:dyDescent="0.3">
      <c r="A2097" s="7" t="s">
        <v>35</v>
      </c>
      <c r="B2097" s="7" t="s">
        <v>903</v>
      </c>
      <c r="C2097" s="7" t="s">
        <v>904</v>
      </c>
      <c r="D2097" s="7" t="s">
        <v>1993</v>
      </c>
      <c r="E2097" s="7" t="s">
        <v>1994</v>
      </c>
      <c r="F2097" s="10">
        <v>2610212</v>
      </c>
      <c r="G2097" s="9"/>
      <c r="H2097" s="14">
        <f t="shared" si="32"/>
        <v>0</v>
      </c>
      <c r="I2097" s="10">
        <v>2610212</v>
      </c>
      <c r="J2097" s="12">
        <v>0</v>
      </c>
      <c r="K2097" s="10">
        <v>2610212</v>
      </c>
      <c r="L2097" s="12">
        <v>0.1578</v>
      </c>
      <c r="M2097" s="11"/>
      <c r="N2097" s="7" t="s">
        <v>38</v>
      </c>
      <c r="O2097" s="10">
        <v>2610212</v>
      </c>
      <c r="P2097" s="12">
        <v>0.1578</v>
      </c>
    </row>
    <row r="2098" spans="1:16" x14ac:dyDescent="0.3">
      <c r="A2098" s="7" t="s">
        <v>35</v>
      </c>
      <c r="B2098" s="7" t="s">
        <v>903</v>
      </c>
      <c r="C2098" s="7" t="s">
        <v>904</v>
      </c>
      <c r="D2098" s="7" t="s">
        <v>1959</v>
      </c>
      <c r="E2098" s="7" t="s">
        <v>1960</v>
      </c>
      <c r="F2098" s="10">
        <v>533777</v>
      </c>
      <c r="G2098" s="9"/>
      <c r="H2098" s="14">
        <f t="shared" si="32"/>
        <v>0</v>
      </c>
      <c r="I2098" s="10">
        <v>533777</v>
      </c>
      <c r="J2098" s="12">
        <v>0</v>
      </c>
      <c r="K2098" s="10">
        <v>533777</v>
      </c>
      <c r="L2098" s="12">
        <v>3.2300000000000002E-2</v>
      </c>
      <c r="M2098" s="11"/>
      <c r="N2098" s="7" t="s">
        <v>38</v>
      </c>
      <c r="O2098" s="10">
        <v>533777</v>
      </c>
      <c r="P2098" s="12">
        <v>3.2300000000000002E-2</v>
      </c>
    </row>
    <row r="2099" spans="1:16" x14ac:dyDescent="0.3">
      <c r="A2099" s="7" t="s">
        <v>35</v>
      </c>
      <c r="B2099" s="7" t="s">
        <v>903</v>
      </c>
      <c r="C2099" s="7" t="s">
        <v>904</v>
      </c>
      <c r="D2099" s="7" t="s">
        <v>2028</v>
      </c>
      <c r="E2099" s="7" t="s">
        <v>2029</v>
      </c>
      <c r="F2099" s="10">
        <v>0</v>
      </c>
      <c r="G2099" s="9"/>
      <c r="H2099" s="14">
        <f t="shared" si="32"/>
        <v>0</v>
      </c>
      <c r="I2099" s="10">
        <v>0</v>
      </c>
      <c r="J2099" s="12">
        <v>0</v>
      </c>
      <c r="K2099" s="10">
        <v>0</v>
      </c>
      <c r="L2099" s="12">
        <v>0</v>
      </c>
      <c r="M2099" s="11"/>
      <c r="N2099" s="7" t="s">
        <v>38</v>
      </c>
      <c r="O2099" s="10">
        <v>0</v>
      </c>
      <c r="P2099" s="12">
        <v>0</v>
      </c>
    </row>
    <row r="2100" spans="1:16" x14ac:dyDescent="0.3">
      <c r="A2100" s="7" t="s">
        <v>35</v>
      </c>
      <c r="B2100" s="7" t="s">
        <v>903</v>
      </c>
      <c r="C2100" s="7" t="s">
        <v>904</v>
      </c>
      <c r="D2100" s="7" t="s">
        <v>2030</v>
      </c>
      <c r="E2100" s="7" t="s">
        <v>2031</v>
      </c>
      <c r="F2100" s="10">
        <v>0</v>
      </c>
      <c r="G2100" s="9"/>
      <c r="H2100" s="14">
        <f t="shared" si="32"/>
        <v>0</v>
      </c>
      <c r="I2100" s="10">
        <v>0</v>
      </c>
      <c r="J2100" s="12">
        <v>0</v>
      </c>
      <c r="K2100" s="10">
        <v>0</v>
      </c>
      <c r="L2100" s="12">
        <v>0</v>
      </c>
      <c r="M2100" s="11"/>
      <c r="N2100" s="7" t="s">
        <v>38</v>
      </c>
      <c r="O2100" s="10">
        <v>0</v>
      </c>
      <c r="P2100" s="12">
        <v>0</v>
      </c>
    </row>
    <row r="2101" spans="1:16" x14ac:dyDescent="0.3">
      <c r="A2101" s="7" t="s">
        <v>35</v>
      </c>
      <c r="B2101" s="7" t="s">
        <v>903</v>
      </c>
      <c r="C2101" s="7" t="s">
        <v>904</v>
      </c>
      <c r="D2101" s="7" t="s">
        <v>1963</v>
      </c>
      <c r="E2101" s="7" t="s">
        <v>1964</v>
      </c>
      <c r="F2101" s="10">
        <v>891286</v>
      </c>
      <c r="G2101" s="9"/>
      <c r="H2101" s="14">
        <f t="shared" si="32"/>
        <v>0</v>
      </c>
      <c r="I2101" s="10">
        <v>891286</v>
      </c>
      <c r="J2101" s="12">
        <v>0</v>
      </c>
      <c r="K2101" s="10">
        <v>891286</v>
      </c>
      <c r="L2101" s="12">
        <v>5.3900000000000003E-2</v>
      </c>
      <c r="M2101" s="11"/>
      <c r="N2101" s="7" t="s">
        <v>38</v>
      </c>
      <c r="O2101" s="10">
        <v>891286</v>
      </c>
      <c r="P2101" s="12">
        <v>5.3900000000000003E-2</v>
      </c>
    </row>
    <row r="2102" spans="1:16" x14ac:dyDescent="0.3">
      <c r="A2102" s="7" t="s">
        <v>35</v>
      </c>
      <c r="B2102" s="7" t="s">
        <v>903</v>
      </c>
      <c r="C2102" s="7" t="s">
        <v>904</v>
      </c>
      <c r="D2102" s="7" t="s">
        <v>2034</v>
      </c>
      <c r="E2102" s="7" t="s">
        <v>2035</v>
      </c>
      <c r="F2102" s="10">
        <v>0</v>
      </c>
      <c r="G2102" s="9"/>
      <c r="H2102" s="14">
        <f t="shared" si="32"/>
        <v>0</v>
      </c>
      <c r="I2102" s="10">
        <v>0</v>
      </c>
      <c r="J2102" s="12">
        <v>0</v>
      </c>
      <c r="K2102" s="10">
        <v>0</v>
      </c>
      <c r="L2102" s="12">
        <v>0</v>
      </c>
      <c r="M2102" s="11"/>
      <c r="N2102" s="7" t="s">
        <v>38</v>
      </c>
      <c r="O2102" s="10">
        <v>0</v>
      </c>
      <c r="P2102" s="12">
        <v>0</v>
      </c>
    </row>
    <row r="2103" spans="1:16" x14ac:dyDescent="0.3">
      <c r="A2103" s="7" t="s">
        <v>35</v>
      </c>
      <c r="B2103" s="7" t="s">
        <v>903</v>
      </c>
      <c r="C2103" s="7" t="s">
        <v>904</v>
      </c>
      <c r="D2103" s="7" t="s">
        <v>2001</v>
      </c>
      <c r="E2103" s="7" t="s">
        <v>2002</v>
      </c>
      <c r="F2103" s="10">
        <v>0</v>
      </c>
      <c r="G2103" s="9"/>
      <c r="H2103" s="14">
        <f t="shared" si="32"/>
        <v>0</v>
      </c>
      <c r="I2103" s="10">
        <v>0</v>
      </c>
      <c r="J2103" s="12">
        <v>0</v>
      </c>
      <c r="K2103" s="10">
        <v>0</v>
      </c>
      <c r="L2103" s="12">
        <v>0</v>
      </c>
      <c r="M2103" s="11"/>
      <c r="N2103" s="7" t="s">
        <v>38</v>
      </c>
      <c r="O2103" s="10">
        <v>0</v>
      </c>
      <c r="P2103" s="12">
        <v>0</v>
      </c>
    </row>
    <row r="2104" spans="1:16" x14ac:dyDescent="0.3">
      <c r="A2104" s="7" t="s">
        <v>35</v>
      </c>
      <c r="B2104" s="7" t="s">
        <v>905</v>
      </c>
      <c r="C2104" s="7" t="s">
        <v>906</v>
      </c>
      <c r="D2104" s="7" t="s">
        <v>1989</v>
      </c>
      <c r="E2104" s="7" t="s">
        <v>1990</v>
      </c>
      <c r="F2104" s="10">
        <v>4088160</v>
      </c>
      <c r="G2104" s="9"/>
      <c r="H2104" s="14">
        <f t="shared" si="32"/>
        <v>0</v>
      </c>
      <c r="I2104" s="10">
        <v>4088160</v>
      </c>
      <c r="J2104" s="12">
        <v>0</v>
      </c>
      <c r="K2104" s="10">
        <v>4088160</v>
      </c>
      <c r="L2104" s="12">
        <v>0.2472</v>
      </c>
      <c r="M2104" s="11"/>
      <c r="N2104" s="7" t="s">
        <v>38</v>
      </c>
      <c r="O2104" s="10">
        <v>4088160</v>
      </c>
      <c r="P2104" s="12">
        <v>0.2472</v>
      </c>
    </row>
    <row r="2105" spans="1:16" x14ac:dyDescent="0.3">
      <c r="A2105" s="7" t="s">
        <v>35</v>
      </c>
      <c r="B2105" s="7" t="s">
        <v>907</v>
      </c>
      <c r="C2105" s="7" t="s">
        <v>908</v>
      </c>
      <c r="D2105" s="7" t="s">
        <v>1956</v>
      </c>
      <c r="E2105" s="7" t="s">
        <v>1957</v>
      </c>
      <c r="F2105" s="10">
        <v>64000</v>
      </c>
      <c r="G2105" s="8">
        <v>3</v>
      </c>
      <c r="H2105" s="14">
        <f t="shared" si="32"/>
        <v>1920</v>
      </c>
      <c r="I2105" s="10">
        <v>65920</v>
      </c>
      <c r="J2105" s="12">
        <v>0</v>
      </c>
      <c r="K2105" s="10">
        <v>65920</v>
      </c>
      <c r="L2105" s="12">
        <v>1.2107000000000001</v>
      </c>
      <c r="M2105" s="11"/>
      <c r="N2105" s="7" t="s">
        <v>38</v>
      </c>
      <c r="O2105" s="10">
        <v>65920</v>
      </c>
      <c r="P2105" s="12">
        <v>1.2107000000000001</v>
      </c>
    </row>
    <row r="2106" spans="1:16" x14ac:dyDescent="0.3">
      <c r="A2106" s="7" t="s">
        <v>35</v>
      </c>
      <c r="B2106" s="7" t="s">
        <v>907</v>
      </c>
      <c r="C2106" s="7" t="s">
        <v>908</v>
      </c>
      <c r="D2106" s="7" t="s">
        <v>1969</v>
      </c>
      <c r="E2106" s="7" t="s">
        <v>1970</v>
      </c>
      <c r="F2106" s="10">
        <v>0</v>
      </c>
      <c r="G2106" s="8">
        <v>5</v>
      </c>
      <c r="H2106" s="14">
        <f t="shared" si="32"/>
        <v>0</v>
      </c>
      <c r="I2106" s="10">
        <v>0</v>
      </c>
      <c r="J2106" s="12">
        <v>0</v>
      </c>
      <c r="K2106" s="10">
        <v>0</v>
      </c>
      <c r="L2106" s="12">
        <v>0</v>
      </c>
      <c r="M2106" s="11"/>
      <c r="N2106" s="7" t="s">
        <v>38</v>
      </c>
      <c r="O2106" s="10">
        <v>0</v>
      </c>
      <c r="P2106" s="12">
        <v>0</v>
      </c>
    </row>
    <row r="2107" spans="1:16" x14ac:dyDescent="0.3">
      <c r="A2107" s="7" t="s">
        <v>35</v>
      </c>
      <c r="B2107" s="7" t="s">
        <v>907</v>
      </c>
      <c r="C2107" s="7" t="s">
        <v>908</v>
      </c>
      <c r="D2107" s="7" t="s">
        <v>2090</v>
      </c>
      <c r="E2107" s="7" t="s">
        <v>2091</v>
      </c>
      <c r="F2107" s="10">
        <v>45000</v>
      </c>
      <c r="G2107" s="8">
        <v>3</v>
      </c>
      <c r="H2107" s="14">
        <f t="shared" si="32"/>
        <v>1350</v>
      </c>
      <c r="I2107" s="10">
        <v>46350</v>
      </c>
      <c r="J2107" s="12">
        <v>0</v>
      </c>
      <c r="K2107" s="10">
        <v>46350</v>
      </c>
      <c r="L2107" s="12">
        <v>0.85129999999999995</v>
      </c>
      <c r="M2107" s="11"/>
      <c r="N2107" s="7" t="s">
        <v>38</v>
      </c>
      <c r="O2107" s="10">
        <v>46350</v>
      </c>
      <c r="P2107" s="12">
        <v>0.85129999999999995</v>
      </c>
    </row>
    <row r="2108" spans="1:16" x14ac:dyDescent="0.3">
      <c r="A2108" s="7" t="s">
        <v>35</v>
      </c>
      <c r="B2108" s="7" t="s">
        <v>907</v>
      </c>
      <c r="C2108" s="7" t="s">
        <v>908</v>
      </c>
      <c r="D2108" s="7" t="s">
        <v>2028</v>
      </c>
      <c r="E2108" s="7" t="s">
        <v>2029</v>
      </c>
      <c r="F2108" s="10">
        <v>0</v>
      </c>
      <c r="G2108" s="8">
        <v>15</v>
      </c>
      <c r="H2108" s="14">
        <f t="shared" si="32"/>
        <v>0</v>
      </c>
      <c r="I2108" s="10">
        <v>0</v>
      </c>
      <c r="J2108" s="12">
        <v>0</v>
      </c>
      <c r="K2108" s="10">
        <v>0</v>
      </c>
      <c r="L2108" s="12">
        <v>0</v>
      </c>
      <c r="M2108" s="11"/>
      <c r="N2108" s="7" t="s">
        <v>38</v>
      </c>
      <c r="O2108" s="10">
        <v>0</v>
      </c>
      <c r="P2108" s="12">
        <v>0</v>
      </c>
    </row>
    <row r="2109" spans="1:16" x14ac:dyDescent="0.3">
      <c r="A2109" s="7" t="s">
        <v>35</v>
      </c>
      <c r="B2109" s="7" t="s">
        <v>907</v>
      </c>
      <c r="C2109" s="7" t="s">
        <v>908</v>
      </c>
      <c r="D2109" s="7" t="s">
        <v>2032</v>
      </c>
      <c r="E2109" s="7" t="s">
        <v>2033</v>
      </c>
      <c r="F2109" s="10">
        <v>92788</v>
      </c>
      <c r="G2109" s="8">
        <v>3</v>
      </c>
      <c r="H2109" s="14">
        <f t="shared" si="32"/>
        <v>2784</v>
      </c>
      <c r="I2109" s="10">
        <v>95572</v>
      </c>
      <c r="J2109" s="12">
        <v>0</v>
      </c>
      <c r="K2109" s="10">
        <v>95572</v>
      </c>
      <c r="L2109" s="12">
        <v>1.7553000000000001</v>
      </c>
      <c r="M2109" s="11"/>
      <c r="N2109" s="7" t="s">
        <v>38</v>
      </c>
      <c r="O2109" s="10">
        <v>95572</v>
      </c>
      <c r="P2109" s="12">
        <v>1.7553000000000001</v>
      </c>
    </row>
    <row r="2110" spans="1:16" x14ac:dyDescent="0.3">
      <c r="A2110" s="7" t="s">
        <v>35</v>
      </c>
      <c r="B2110" s="7" t="s">
        <v>907</v>
      </c>
      <c r="C2110" s="7" t="s">
        <v>908</v>
      </c>
      <c r="D2110" s="7" t="s">
        <v>2018</v>
      </c>
      <c r="E2110" s="7" t="s">
        <v>2019</v>
      </c>
      <c r="F2110" s="10">
        <v>230000</v>
      </c>
      <c r="G2110" s="8">
        <v>3</v>
      </c>
      <c r="H2110" s="14">
        <f t="shared" si="32"/>
        <v>6900</v>
      </c>
      <c r="I2110" s="10">
        <v>236900</v>
      </c>
      <c r="J2110" s="12">
        <v>0</v>
      </c>
      <c r="K2110" s="10">
        <v>236900</v>
      </c>
      <c r="L2110" s="12">
        <v>4.3509000000000002</v>
      </c>
      <c r="M2110" s="11"/>
      <c r="N2110" s="7" t="s">
        <v>38</v>
      </c>
      <c r="O2110" s="10">
        <v>236900</v>
      </c>
      <c r="P2110" s="12">
        <v>4.3509000000000002</v>
      </c>
    </row>
    <row r="2111" spans="1:16" x14ac:dyDescent="0.3">
      <c r="A2111" s="7" t="s">
        <v>35</v>
      </c>
      <c r="B2111" s="7" t="s">
        <v>907</v>
      </c>
      <c r="C2111" s="7" t="s">
        <v>908</v>
      </c>
      <c r="D2111" s="7" t="s">
        <v>1995</v>
      </c>
      <c r="E2111" s="7" t="s">
        <v>1996</v>
      </c>
      <c r="F2111" s="10">
        <v>0</v>
      </c>
      <c r="G2111" s="8">
        <v>3</v>
      </c>
      <c r="H2111" s="14">
        <f t="shared" si="32"/>
        <v>0</v>
      </c>
      <c r="I2111" s="10">
        <v>0</v>
      </c>
      <c r="J2111" s="12">
        <v>0</v>
      </c>
      <c r="K2111" s="10">
        <v>0</v>
      </c>
      <c r="L2111" s="12">
        <v>0</v>
      </c>
      <c r="M2111" s="11"/>
      <c r="N2111" s="7" t="s">
        <v>38</v>
      </c>
      <c r="O2111" s="10">
        <v>0</v>
      </c>
      <c r="P2111" s="12">
        <v>0</v>
      </c>
    </row>
    <row r="2112" spans="1:16" x14ac:dyDescent="0.3">
      <c r="A2112" s="7" t="s">
        <v>35</v>
      </c>
      <c r="B2112" s="7" t="s">
        <v>907</v>
      </c>
      <c r="C2112" s="7" t="s">
        <v>908</v>
      </c>
      <c r="D2112" s="7" t="s">
        <v>1963</v>
      </c>
      <c r="E2112" s="7" t="s">
        <v>1964</v>
      </c>
      <c r="F2112" s="10">
        <v>70000</v>
      </c>
      <c r="G2112" s="8">
        <v>3</v>
      </c>
      <c r="H2112" s="14">
        <f t="shared" si="32"/>
        <v>2100</v>
      </c>
      <c r="I2112" s="10">
        <v>72100</v>
      </c>
      <c r="J2112" s="12">
        <v>0</v>
      </c>
      <c r="K2112" s="10">
        <v>72100</v>
      </c>
      <c r="L2112" s="12">
        <v>1.3242</v>
      </c>
      <c r="M2112" s="11"/>
      <c r="N2112" s="7" t="s">
        <v>38</v>
      </c>
      <c r="O2112" s="10">
        <v>72100</v>
      </c>
      <c r="P2112" s="12">
        <v>1.3242</v>
      </c>
    </row>
    <row r="2113" spans="1:16" x14ac:dyDescent="0.3">
      <c r="A2113" s="7" t="s">
        <v>35</v>
      </c>
      <c r="B2113" s="7" t="s">
        <v>907</v>
      </c>
      <c r="C2113" s="7" t="s">
        <v>908</v>
      </c>
      <c r="D2113" s="7" t="s">
        <v>1965</v>
      </c>
      <c r="E2113" s="7" t="s">
        <v>1966</v>
      </c>
      <c r="F2113" s="10">
        <v>15000</v>
      </c>
      <c r="G2113" s="8">
        <v>3</v>
      </c>
      <c r="H2113" s="14">
        <f t="shared" si="32"/>
        <v>450</v>
      </c>
      <c r="I2113" s="10">
        <v>15450</v>
      </c>
      <c r="J2113" s="12">
        <v>0</v>
      </c>
      <c r="K2113" s="10">
        <v>15450</v>
      </c>
      <c r="L2113" s="12">
        <v>0.2838</v>
      </c>
      <c r="M2113" s="11"/>
      <c r="N2113" s="7" t="s">
        <v>38</v>
      </c>
      <c r="O2113" s="10">
        <v>15450</v>
      </c>
      <c r="P2113" s="12">
        <v>0.2838</v>
      </c>
    </row>
    <row r="2114" spans="1:16" x14ac:dyDescent="0.3">
      <c r="A2114" s="7" t="s">
        <v>35</v>
      </c>
      <c r="B2114" s="7" t="s">
        <v>907</v>
      </c>
      <c r="C2114" s="7" t="s">
        <v>908</v>
      </c>
      <c r="D2114" s="7" t="s">
        <v>1967</v>
      </c>
      <c r="E2114" s="7" t="s">
        <v>1968</v>
      </c>
      <c r="F2114" s="10">
        <v>197000</v>
      </c>
      <c r="G2114" s="8">
        <v>3</v>
      </c>
      <c r="H2114" s="14">
        <f t="shared" si="32"/>
        <v>5910</v>
      </c>
      <c r="I2114" s="10">
        <v>202910</v>
      </c>
      <c r="J2114" s="12">
        <v>0</v>
      </c>
      <c r="K2114" s="10">
        <v>202910</v>
      </c>
      <c r="L2114" s="12">
        <v>3.7265999999999999</v>
      </c>
      <c r="M2114" s="11"/>
      <c r="N2114" s="7" t="s">
        <v>38</v>
      </c>
      <c r="O2114" s="10">
        <v>202910</v>
      </c>
      <c r="P2114" s="12">
        <v>3.7265999999999999</v>
      </c>
    </row>
    <row r="2115" spans="1:16" x14ac:dyDescent="0.3">
      <c r="A2115" s="7" t="s">
        <v>35</v>
      </c>
      <c r="B2115" s="7" t="s">
        <v>907</v>
      </c>
      <c r="C2115" s="7" t="s">
        <v>908</v>
      </c>
      <c r="D2115" s="7" t="s">
        <v>2161</v>
      </c>
      <c r="E2115" s="7" t="s">
        <v>2162</v>
      </c>
      <c r="F2115" s="10">
        <v>0</v>
      </c>
      <c r="G2115" s="8">
        <v>3</v>
      </c>
      <c r="H2115" s="14">
        <f t="shared" ref="H2115:H2178" si="33">I2115-F2115</f>
        <v>0</v>
      </c>
      <c r="I2115" s="10">
        <v>0</v>
      </c>
      <c r="J2115" s="12">
        <v>0</v>
      </c>
      <c r="K2115" s="10">
        <v>0</v>
      </c>
      <c r="L2115" s="12">
        <v>0</v>
      </c>
      <c r="M2115" s="11"/>
      <c r="N2115" s="7" t="s">
        <v>38</v>
      </c>
      <c r="O2115" s="10">
        <v>0</v>
      </c>
      <c r="P2115" s="12">
        <v>0</v>
      </c>
    </row>
    <row r="2116" spans="1:16" x14ac:dyDescent="0.3">
      <c r="A2116" s="7" t="s">
        <v>35</v>
      </c>
      <c r="B2116" s="7" t="s">
        <v>907</v>
      </c>
      <c r="C2116" s="7" t="s">
        <v>908</v>
      </c>
      <c r="D2116" s="7" t="s">
        <v>2050</v>
      </c>
      <c r="E2116" s="7" t="s">
        <v>2051</v>
      </c>
      <c r="F2116" s="10">
        <v>15000</v>
      </c>
      <c r="G2116" s="8">
        <v>3</v>
      </c>
      <c r="H2116" s="14">
        <f t="shared" si="33"/>
        <v>450</v>
      </c>
      <c r="I2116" s="10">
        <v>15450</v>
      </c>
      <c r="J2116" s="12">
        <v>0</v>
      </c>
      <c r="K2116" s="10">
        <v>15450</v>
      </c>
      <c r="L2116" s="12">
        <v>0.2838</v>
      </c>
      <c r="M2116" s="11"/>
      <c r="N2116" s="7" t="s">
        <v>38</v>
      </c>
      <c r="O2116" s="10">
        <v>15450</v>
      </c>
      <c r="P2116" s="12">
        <v>0.2838</v>
      </c>
    </row>
    <row r="2117" spans="1:16" x14ac:dyDescent="0.3">
      <c r="A2117" s="7" t="s">
        <v>35</v>
      </c>
      <c r="B2117" s="7" t="s">
        <v>907</v>
      </c>
      <c r="C2117" s="7" t="s">
        <v>908</v>
      </c>
      <c r="D2117" s="7" t="s">
        <v>2046</v>
      </c>
      <c r="E2117" s="7" t="s">
        <v>2047</v>
      </c>
      <c r="F2117" s="10">
        <v>0</v>
      </c>
      <c r="G2117" s="8">
        <v>3</v>
      </c>
      <c r="H2117" s="14">
        <f t="shared" si="33"/>
        <v>0</v>
      </c>
      <c r="I2117" s="10">
        <v>0</v>
      </c>
      <c r="J2117" s="12">
        <v>0</v>
      </c>
      <c r="K2117" s="10">
        <v>0</v>
      </c>
      <c r="L2117" s="12">
        <v>0</v>
      </c>
      <c r="M2117" s="11"/>
      <c r="N2117" s="7" t="s">
        <v>38</v>
      </c>
      <c r="O2117" s="10">
        <v>0</v>
      </c>
      <c r="P2117" s="12">
        <v>0</v>
      </c>
    </row>
    <row r="2118" spans="1:16" x14ac:dyDescent="0.3">
      <c r="A2118" s="7" t="s">
        <v>35</v>
      </c>
      <c r="B2118" s="7" t="s">
        <v>907</v>
      </c>
      <c r="C2118" s="7" t="s">
        <v>908</v>
      </c>
      <c r="D2118" s="7" t="s">
        <v>1971</v>
      </c>
      <c r="E2118" s="7" t="s">
        <v>1972</v>
      </c>
      <c r="F2118" s="10">
        <v>0</v>
      </c>
      <c r="G2118" s="8">
        <v>20</v>
      </c>
      <c r="H2118" s="14">
        <f t="shared" si="33"/>
        <v>0</v>
      </c>
      <c r="I2118" s="10">
        <v>0</v>
      </c>
      <c r="J2118" s="12">
        <v>0</v>
      </c>
      <c r="K2118" s="10">
        <v>0</v>
      </c>
      <c r="L2118" s="12">
        <v>0</v>
      </c>
      <c r="M2118" s="11"/>
      <c r="N2118" s="7" t="s">
        <v>38</v>
      </c>
      <c r="O2118" s="10">
        <v>0</v>
      </c>
      <c r="P2118" s="12">
        <v>0</v>
      </c>
    </row>
    <row r="2119" spans="1:16" x14ac:dyDescent="0.3">
      <c r="A2119" s="7" t="s">
        <v>35</v>
      </c>
      <c r="B2119" s="7" t="s">
        <v>907</v>
      </c>
      <c r="C2119" s="7" t="s">
        <v>908</v>
      </c>
      <c r="D2119" s="7" t="s">
        <v>2034</v>
      </c>
      <c r="E2119" s="7" t="s">
        <v>2035</v>
      </c>
      <c r="F2119" s="10">
        <v>0</v>
      </c>
      <c r="G2119" s="8">
        <v>20</v>
      </c>
      <c r="H2119" s="14">
        <f t="shared" si="33"/>
        <v>0</v>
      </c>
      <c r="I2119" s="10">
        <v>0</v>
      </c>
      <c r="J2119" s="12">
        <v>0</v>
      </c>
      <c r="K2119" s="10">
        <v>0</v>
      </c>
      <c r="L2119" s="12">
        <v>0</v>
      </c>
      <c r="M2119" s="11"/>
      <c r="N2119" s="7" t="s">
        <v>38</v>
      </c>
      <c r="O2119" s="10">
        <v>0</v>
      </c>
      <c r="P2119" s="12">
        <v>0</v>
      </c>
    </row>
    <row r="2120" spans="1:16" x14ac:dyDescent="0.3">
      <c r="A2120" s="7" t="s">
        <v>35</v>
      </c>
      <c r="B2120" s="7" t="s">
        <v>907</v>
      </c>
      <c r="C2120" s="7" t="s">
        <v>908</v>
      </c>
      <c r="D2120" s="7" t="s">
        <v>2008</v>
      </c>
      <c r="E2120" s="7" t="s">
        <v>2009</v>
      </c>
      <c r="F2120" s="10">
        <v>0</v>
      </c>
      <c r="G2120" s="8">
        <v>20</v>
      </c>
      <c r="H2120" s="14">
        <f t="shared" si="33"/>
        <v>0</v>
      </c>
      <c r="I2120" s="10">
        <v>0</v>
      </c>
      <c r="J2120" s="12">
        <v>0</v>
      </c>
      <c r="K2120" s="10">
        <v>0</v>
      </c>
      <c r="L2120" s="12">
        <v>0</v>
      </c>
      <c r="M2120" s="11"/>
      <c r="N2120" s="7" t="s">
        <v>38</v>
      </c>
      <c r="O2120" s="10">
        <v>0</v>
      </c>
      <c r="P2120" s="12">
        <v>0</v>
      </c>
    </row>
    <row r="2121" spans="1:16" x14ac:dyDescent="0.3">
      <c r="A2121" s="7" t="s">
        <v>35</v>
      </c>
      <c r="B2121" s="7" t="s">
        <v>907</v>
      </c>
      <c r="C2121" s="7" t="s">
        <v>908</v>
      </c>
      <c r="D2121" s="7" t="s">
        <v>2010</v>
      </c>
      <c r="E2121" s="7" t="s">
        <v>2011</v>
      </c>
      <c r="F2121" s="10">
        <v>0</v>
      </c>
      <c r="G2121" s="8">
        <v>20</v>
      </c>
      <c r="H2121" s="14">
        <f t="shared" si="33"/>
        <v>0</v>
      </c>
      <c r="I2121" s="10">
        <v>0</v>
      </c>
      <c r="J2121" s="12">
        <v>0</v>
      </c>
      <c r="K2121" s="10">
        <v>0</v>
      </c>
      <c r="L2121" s="12">
        <v>0</v>
      </c>
      <c r="M2121" s="11"/>
      <c r="N2121" s="7" t="s">
        <v>38</v>
      </c>
      <c r="O2121" s="10">
        <v>0</v>
      </c>
      <c r="P2121" s="12">
        <v>0</v>
      </c>
    </row>
    <row r="2122" spans="1:16" x14ac:dyDescent="0.3">
      <c r="A2122" s="7" t="s">
        <v>35</v>
      </c>
      <c r="B2122" s="7" t="s">
        <v>907</v>
      </c>
      <c r="C2122" s="7" t="s">
        <v>908</v>
      </c>
      <c r="D2122" s="7" t="s">
        <v>2024</v>
      </c>
      <c r="E2122" s="7" t="s">
        <v>2025</v>
      </c>
      <c r="F2122" s="10">
        <v>0</v>
      </c>
      <c r="G2122" s="8">
        <v>5</v>
      </c>
      <c r="H2122" s="14">
        <f t="shared" si="33"/>
        <v>0</v>
      </c>
      <c r="I2122" s="10">
        <v>0</v>
      </c>
      <c r="J2122" s="12">
        <v>0</v>
      </c>
      <c r="K2122" s="10">
        <v>0</v>
      </c>
      <c r="L2122" s="12">
        <v>0</v>
      </c>
      <c r="M2122" s="11"/>
      <c r="N2122" s="7" t="s">
        <v>38</v>
      </c>
      <c r="O2122" s="10">
        <v>0</v>
      </c>
      <c r="P2122" s="12">
        <v>0</v>
      </c>
    </row>
    <row r="2123" spans="1:16" x14ac:dyDescent="0.3">
      <c r="A2123" s="7" t="s">
        <v>35</v>
      </c>
      <c r="B2123" s="7" t="s">
        <v>909</v>
      </c>
      <c r="C2123" s="7" t="s">
        <v>910</v>
      </c>
      <c r="D2123" s="7" t="s">
        <v>1956</v>
      </c>
      <c r="E2123" s="7" t="s">
        <v>1957</v>
      </c>
      <c r="F2123" s="10">
        <v>324359</v>
      </c>
      <c r="G2123" s="8">
        <v>3</v>
      </c>
      <c r="H2123" s="14">
        <f t="shared" si="33"/>
        <v>9731</v>
      </c>
      <c r="I2123" s="10">
        <v>334090</v>
      </c>
      <c r="J2123" s="12">
        <v>0</v>
      </c>
      <c r="K2123" s="10">
        <v>334090</v>
      </c>
      <c r="L2123" s="12">
        <v>0.60870000000000002</v>
      </c>
      <c r="M2123" s="11"/>
      <c r="N2123" s="7" t="s">
        <v>38</v>
      </c>
      <c r="O2123" s="10">
        <v>334090</v>
      </c>
      <c r="P2123" s="12">
        <v>0.60870000000000002</v>
      </c>
    </row>
    <row r="2124" spans="1:16" x14ac:dyDescent="0.3">
      <c r="A2124" s="7" t="s">
        <v>35</v>
      </c>
      <c r="B2124" s="7" t="s">
        <v>909</v>
      </c>
      <c r="C2124" s="7" t="s">
        <v>910</v>
      </c>
      <c r="D2124" s="7" t="s">
        <v>1969</v>
      </c>
      <c r="E2124" s="7" t="s">
        <v>1970</v>
      </c>
      <c r="F2124" s="10">
        <v>183678</v>
      </c>
      <c r="G2124" s="8">
        <v>5</v>
      </c>
      <c r="H2124" s="14">
        <f t="shared" si="33"/>
        <v>9184</v>
      </c>
      <c r="I2124" s="10">
        <v>192862</v>
      </c>
      <c r="J2124" s="12">
        <v>0</v>
      </c>
      <c r="K2124" s="10">
        <v>192862</v>
      </c>
      <c r="L2124" s="12">
        <v>0.35139999999999999</v>
      </c>
      <c r="M2124" s="11"/>
      <c r="N2124" s="7" t="s">
        <v>38</v>
      </c>
      <c r="O2124" s="10">
        <v>192862</v>
      </c>
      <c r="P2124" s="12">
        <v>0.35139999999999999</v>
      </c>
    </row>
    <row r="2125" spans="1:16" x14ac:dyDescent="0.3">
      <c r="A2125" s="7" t="s">
        <v>35</v>
      </c>
      <c r="B2125" s="7" t="s">
        <v>909</v>
      </c>
      <c r="C2125" s="7" t="s">
        <v>910</v>
      </c>
      <c r="D2125" s="7" t="s">
        <v>2090</v>
      </c>
      <c r="E2125" s="7" t="s">
        <v>2091</v>
      </c>
      <c r="F2125" s="10">
        <v>3000</v>
      </c>
      <c r="G2125" s="8">
        <v>3</v>
      </c>
      <c r="H2125" s="14">
        <f t="shared" si="33"/>
        <v>90</v>
      </c>
      <c r="I2125" s="10">
        <v>3090</v>
      </c>
      <c r="J2125" s="12">
        <v>0</v>
      </c>
      <c r="K2125" s="10">
        <v>3090</v>
      </c>
      <c r="L2125" s="12">
        <v>5.5999999999999999E-3</v>
      </c>
      <c r="M2125" s="11"/>
      <c r="N2125" s="7" t="s">
        <v>38</v>
      </c>
      <c r="O2125" s="10">
        <v>3090</v>
      </c>
      <c r="P2125" s="12">
        <v>5.5999999999999999E-3</v>
      </c>
    </row>
    <row r="2126" spans="1:16" x14ac:dyDescent="0.3">
      <c r="A2126" s="7" t="s">
        <v>35</v>
      </c>
      <c r="B2126" s="7" t="s">
        <v>909</v>
      </c>
      <c r="C2126" s="7" t="s">
        <v>910</v>
      </c>
      <c r="D2126" s="7" t="s">
        <v>1991</v>
      </c>
      <c r="E2126" s="7" t="s">
        <v>1992</v>
      </c>
      <c r="F2126" s="10">
        <v>355000</v>
      </c>
      <c r="G2126" s="8">
        <v>3</v>
      </c>
      <c r="H2126" s="14">
        <f t="shared" si="33"/>
        <v>10650</v>
      </c>
      <c r="I2126" s="10">
        <v>365650</v>
      </c>
      <c r="J2126" s="12">
        <v>0</v>
      </c>
      <c r="K2126" s="10">
        <v>365650</v>
      </c>
      <c r="L2126" s="12">
        <v>0.66620000000000001</v>
      </c>
      <c r="M2126" s="11"/>
      <c r="N2126" s="7" t="s">
        <v>38</v>
      </c>
      <c r="O2126" s="10">
        <v>365650</v>
      </c>
      <c r="P2126" s="12">
        <v>0.66620000000000001</v>
      </c>
    </row>
    <row r="2127" spans="1:16" x14ac:dyDescent="0.3">
      <c r="A2127" s="7" t="s">
        <v>35</v>
      </c>
      <c r="B2127" s="7" t="s">
        <v>909</v>
      </c>
      <c r="C2127" s="7" t="s">
        <v>910</v>
      </c>
      <c r="D2127" s="7" t="s">
        <v>1993</v>
      </c>
      <c r="E2127" s="7" t="s">
        <v>1994</v>
      </c>
      <c r="F2127" s="10">
        <v>72000</v>
      </c>
      <c r="G2127" s="8">
        <v>3</v>
      </c>
      <c r="H2127" s="14">
        <f t="shared" si="33"/>
        <v>2160</v>
      </c>
      <c r="I2127" s="10">
        <v>74160</v>
      </c>
      <c r="J2127" s="12">
        <v>0</v>
      </c>
      <c r="K2127" s="10">
        <v>74160</v>
      </c>
      <c r="L2127" s="12">
        <v>0.1351</v>
      </c>
      <c r="M2127" s="11"/>
      <c r="N2127" s="7" t="s">
        <v>38</v>
      </c>
      <c r="O2127" s="10">
        <v>74160</v>
      </c>
      <c r="P2127" s="12">
        <v>0.1351</v>
      </c>
    </row>
    <row r="2128" spans="1:16" x14ac:dyDescent="0.3">
      <c r="A2128" s="7" t="s">
        <v>35</v>
      </c>
      <c r="B2128" s="7" t="s">
        <v>909</v>
      </c>
      <c r="C2128" s="7" t="s">
        <v>910</v>
      </c>
      <c r="D2128" s="7" t="s">
        <v>1959</v>
      </c>
      <c r="E2128" s="7" t="s">
        <v>1960</v>
      </c>
      <c r="F2128" s="10">
        <v>0</v>
      </c>
      <c r="G2128" s="8">
        <v>3</v>
      </c>
      <c r="H2128" s="14">
        <f t="shared" si="33"/>
        <v>0</v>
      </c>
      <c r="I2128" s="10">
        <v>0</v>
      </c>
      <c r="J2128" s="12">
        <v>0</v>
      </c>
      <c r="K2128" s="10">
        <v>0</v>
      </c>
      <c r="L2128" s="12">
        <v>0</v>
      </c>
      <c r="M2128" s="11"/>
      <c r="N2128" s="7" t="s">
        <v>38</v>
      </c>
      <c r="O2128" s="10">
        <v>0</v>
      </c>
      <c r="P2128" s="12">
        <v>0</v>
      </c>
    </row>
    <row r="2129" spans="1:16" x14ac:dyDescent="0.3">
      <c r="A2129" s="7" t="s">
        <v>35</v>
      </c>
      <c r="B2129" s="7" t="s">
        <v>909</v>
      </c>
      <c r="C2129" s="7" t="s">
        <v>910</v>
      </c>
      <c r="D2129" s="7" t="s">
        <v>2028</v>
      </c>
      <c r="E2129" s="7" t="s">
        <v>2029</v>
      </c>
      <c r="F2129" s="10">
        <v>35000</v>
      </c>
      <c r="G2129" s="8">
        <v>3</v>
      </c>
      <c r="H2129" s="14">
        <f t="shared" si="33"/>
        <v>1050</v>
      </c>
      <c r="I2129" s="10">
        <v>36050</v>
      </c>
      <c r="J2129" s="12">
        <v>0</v>
      </c>
      <c r="K2129" s="10">
        <v>36050</v>
      </c>
      <c r="L2129" s="12">
        <v>6.5699999999999995E-2</v>
      </c>
      <c r="M2129" s="11"/>
      <c r="N2129" s="7" t="s">
        <v>38</v>
      </c>
      <c r="O2129" s="10">
        <v>36050</v>
      </c>
      <c r="P2129" s="12">
        <v>6.5699999999999995E-2</v>
      </c>
    </row>
    <row r="2130" spans="1:16" x14ac:dyDescent="0.3">
      <c r="A2130" s="7" t="s">
        <v>35</v>
      </c>
      <c r="B2130" s="7" t="s">
        <v>909</v>
      </c>
      <c r="C2130" s="7" t="s">
        <v>910</v>
      </c>
      <c r="D2130" s="7" t="s">
        <v>2030</v>
      </c>
      <c r="E2130" s="7" t="s">
        <v>2031</v>
      </c>
      <c r="F2130" s="10">
        <v>0</v>
      </c>
      <c r="G2130" s="8">
        <v>3</v>
      </c>
      <c r="H2130" s="14">
        <f t="shared" si="33"/>
        <v>0</v>
      </c>
      <c r="I2130" s="10">
        <v>0</v>
      </c>
      <c r="J2130" s="12">
        <v>0</v>
      </c>
      <c r="K2130" s="10">
        <v>0</v>
      </c>
      <c r="L2130" s="12">
        <v>0</v>
      </c>
      <c r="M2130" s="11"/>
      <c r="N2130" s="7" t="s">
        <v>38</v>
      </c>
      <c r="O2130" s="10">
        <v>0</v>
      </c>
      <c r="P2130" s="12">
        <v>0</v>
      </c>
    </row>
    <row r="2131" spans="1:16" x14ac:dyDescent="0.3">
      <c r="A2131" s="7" t="s">
        <v>35</v>
      </c>
      <c r="B2131" s="7" t="s">
        <v>909</v>
      </c>
      <c r="C2131" s="7" t="s">
        <v>910</v>
      </c>
      <c r="D2131" s="7" t="s">
        <v>2032</v>
      </c>
      <c r="E2131" s="7" t="s">
        <v>2033</v>
      </c>
      <c r="F2131" s="10">
        <v>44000</v>
      </c>
      <c r="G2131" s="8">
        <v>3</v>
      </c>
      <c r="H2131" s="14">
        <f t="shared" si="33"/>
        <v>1320</v>
      </c>
      <c r="I2131" s="10">
        <v>45320</v>
      </c>
      <c r="J2131" s="12">
        <v>0</v>
      </c>
      <c r="K2131" s="10">
        <v>45320</v>
      </c>
      <c r="L2131" s="12">
        <v>8.2600000000000007E-2</v>
      </c>
      <c r="M2131" s="11"/>
      <c r="N2131" s="7" t="s">
        <v>38</v>
      </c>
      <c r="O2131" s="10">
        <v>45320</v>
      </c>
      <c r="P2131" s="12">
        <v>8.2600000000000007E-2</v>
      </c>
    </row>
    <row r="2132" spans="1:16" x14ac:dyDescent="0.3">
      <c r="A2132" s="7" t="s">
        <v>35</v>
      </c>
      <c r="B2132" s="7" t="s">
        <v>909</v>
      </c>
      <c r="C2132" s="7" t="s">
        <v>910</v>
      </c>
      <c r="D2132" s="7" t="s">
        <v>2018</v>
      </c>
      <c r="E2132" s="7" t="s">
        <v>2019</v>
      </c>
      <c r="F2132" s="10">
        <v>44000</v>
      </c>
      <c r="G2132" s="8">
        <v>3</v>
      </c>
      <c r="H2132" s="14">
        <f t="shared" si="33"/>
        <v>1320</v>
      </c>
      <c r="I2132" s="10">
        <v>45320</v>
      </c>
      <c r="J2132" s="12">
        <v>0</v>
      </c>
      <c r="K2132" s="10">
        <v>45320</v>
      </c>
      <c r="L2132" s="12">
        <v>8.2600000000000007E-2</v>
      </c>
      <c r="M2132" s="11"/>
      <c r="N2132" s="7" t="s">
        <v>38</v>
      </c>
      <c r="O2132" s="10">
        <v>45320</v>
      </c>
      <c r="P2132" s="12">
        <v>8.2600000000000007E-2</v>
      </c>
    </row>
    <row r="2133" spans="1:16" x14ac:dyDescent="0.3">
      <c r="A2133" s="7" t="s">
        <v>35</v>
      </c>
      <c r="B2133" s="7" t="s">
        <v>909</v>
      </c>
      <c r="C2133" s="7" t="s">
        <v>910</v>
      </c>
      <c r="D2133" s="7" t="s">
        <v>1963</v>
      </c>
      <c r="E2133" s="7" t="s">
        <v>1964</v>
      </c>
      <c r="F2133" s="10">
        <v>114000</v>
      </c>
      <c r="G2133" s="8">
        <v>3</v>
      </c>
      <c r="H2133" s="14">
        <f t="shared" si="33"/>
        <v>3420</v>
      </c>
      <c r="I2133" s="10">
        <v>117420</v>
      </c>
      <c r="J2133" s="12">
        <v>0</v>
      </c>
      <c r="K2133" s="10">
        <v>117420</v>
      </c>
      <c r="L2133" s="12">
        <v>0.214</v>
      </c>
      <c r="M2133" s="11"/>
      <c r="N2133" s="7" t="s">
        <v>38</v>
      </c>
      <c r="O2133" s="10">
        <v>117420</v>
      </c>
      <c r="P2133" s="12">
        <v>0.214</v>
      </c>
    </row>
    <row r="2134" spans="1:16" x14ac:dyDescent="0.3">
      <c r="A2134" s="7" t="s">
        <v>35</v>
      </c>
      <c r="B2134" s="7" t="s">
        <v>909</v>
      </c>
      <c r="C2134" s="7" t="s">
        <v>910</v>
      </c>
      <c r="D2134" s="7" t="s">
        <v>1965</v>
      </c>
      <c r="E2134" s="7" t="s">
        <v>1966</v>
      </c>
      <c r="F2134" s="10">
        <v>33000</v>
      </c>
      <c r="G2134" s="8">
        <v>3</v>
      </c>
      <c r="H2134" s="14">
        <f t="shared" si="33"/>
        <v>990</v>
      </c>
      <c r="I2134" s="10">
        <v>33990</v>
      </c>
      <c r="J2134" s="12">
        <v>0</v>
      </c>
      <c r="K2134" s="10">
        <v>33990</v>
      </c>
      <c r="L2134" s="12">
        <v>6.1899999999999997E-2</v>
      </c>
      <c r="M2134" s="11"/>
      <c r="N2134" s="7" t="s">
        <v>38</v>
      </c>
      <c r="O2134" s="10">
        <v>33990</v>
      </c>
      <c r="P2134" s="12">
        <v>6.1899999999999997E-2</v>
      </c>
    </row>
    <row r="2135" spans="1:16" x14ac:dyDescent="0.3">
      <c r="A2135" s="7" t="s">
        <v>35</v>
      </c>
      <c r="B2135" s="7" t="s">
        <v>909</v>
      </c>
      <c r="C2135" s="7" t="s">
        <v>910</v>
      </c>
      <c r="D2135" s="7" t="s">
        <v>1967</v>
      </c>
      <c r="E2135" s="7" t="s">
        <v>1968</v>
      </c>
      <c r="F2135" s="10">
        <v>176000</v>
      </c>
      <c r="G2135" s="8">
        <v>3</v>
      </c>
      <c r="H2135" s="14">
        <f t="shared" si="33"/>
        <v>5280</v>
      </c>
      <c r="I2135" s="10">
        <v>181280</v>
      </c>
      <c r="J2135" s="12">
        <v>0</v>
      </c>
      <c r="K2135" s="10">
        <v>181280</v>
      </c>
      <c r="L2135" s="12">
        <v>0.33029999999999998</v>
      </c>
      <c r="M2135" s="11"/>
      <c r="N2135" s="7" t="s">
        <v>38</v>
      </c>
      <c r="O2135" s="10">
        <v>181280</v>
      </c>
      <c r="P2135" s="12">
        <v>0.33029999999999998</v>
      </c>
    </row>
    <row r="2136" spans="1:16" x14ac:dyDescent="0.3">
      <c r="A2136" s="7" t="s">
        <v>35</v>
      </c>
      <c r="B2136" s="7" t="s">
        <v>909</v>
      </c>
      <c r="C2136" s="7" t="s">
        <v>910</v>
      </c>
      <c r="D2136" s="7" t="s">
        <v>2050</v>
      </c>
      <c r="E2136" s="7" t="s">
        <v>2051</v>
      </c>
      <c r="F2136" s="10">
        <v>24000</v>
      </c>
      <c r="G2136" s="8">
        <v>3</v>
      </c>
      <c r="H2136" s="14">
        <f t="shared" si="33"/>
        <v>720</v>
      </c>
      <c r="I2136" s="10">
        <v>24720</v>
      </c>
      <c r="J2136" s="12">
        <v>0</v>
      </c>
      <c r="K2136" s="10">
        <v>24720</v>
      </c>
      <c r="L2136" s="12">
        <v>4.4999999999999998E-2</v>
      </c>
      <c r="M2136" s="11"/>
      <c r="N2136" s="7" t="s">
        <v>38</v>
      </c>
      <c r="O2136" s="10">
        <v>24720</v>
      </c>
      <c r="P2136" s="12">
        <v>4.4999999999999998E-2</v>
      </c>
    </row>
    <row r="2137" spans="1:16" x14ac:dyDescent="0.3">
      <c r="A2137" s="7" t="s">
        <v>35</v>
      </c>
      <c r="B2137" s="7" t="s">
        <v>909</v>
      </c>
      <c r="C2137" s="7" t="s">
        <v>910</v>
      </c>
      <c r="D2137" s="7" t="s">
        <v>2046</v>
      </c>
      <c r="E2137" s="7" t="s">
        <v>2047</v>
      </c>
      <c r="F2137" s="10">
        <v>8300</v>
      </c>
      <c r="G2137" s="8">
        <v>3</v>
      </c>
      <c r="H2137" s="14">
        <f t="shared" si="33"/>
        <v>249</v>
      </c>
      <c r="I2137" s="10">
        <v>8549</v>
      </c>
      <c r="J2137" s="12">
        <v>0</v>
      </c>
      <c r="K2137" s="10">
        <v>8549</v>
      </c>
      <c r="L2137" s="12">
        <v>1.5599999999999999E-2</v>
      </c>
      <c r="M2137" s="11"/>
      <c r="N2137" s="7" t="s">
        <v>38</v>
      </c>
      <c r="O2137" s="10">
        <v>8549</v>
      </c>
      <c r="P2137" s="12">
        <v>1.5599999999999999E-2</v>
      </c>
    </row>
    <row r="2138" spans="1:16" x14ac:dyDescent="0.3">
      <c r="A2138" s="7" t="s">
        <v>35</v>
      </c>
      <c r="B2138" s="7" t="s">
        <v>909</v>
      </c>
      <c r="C2138" s="7" t="s">
        <v>910</v>
      </c>
      <c r="D2138" s="7" t="s">
        <v>1971</v>
      </c>
      <c r="E2138" s="7" t="s">
        <v>1972</v>
      </c>
      <c r="F2138" s="10">
        <v>0</v>
      </c>
      <c r="G2138" s="9"/>
      <c r="H2138" s="14">
        <f t="shared" si="33"/>
        <v>0</v>
      </c>
      <c r="I2138" s="10">
        <v>0</v>
      </c>
      <c r="J2138" s="12">
        <v>0</v>
      </c>
      <c r="K2138" s="10">
        <v>0</v>
      </c>
      <c r="L2138" s="12">
        <v>0</v>
      </c>
      <c r="M2138" s="11"/>
      <c r="N2138" s="7" t="s">
        <v>38</v>
      </c>
      <c r="O2138" s="10">
        <v>0</v>
      </c>
      <c r="P2138" s="12">
        <v>0</v>
      </c>
    </row>
    <row r="2139" spans="1:16" x14ac:dyDescent="0.3">
      <c r="A2139" s="7" t="s">
        <v>35</v>
      </c>
      <c r="B2139" s="7" t="s">
        <v>909</v>
      </c>
      <c r="C2139" s="7" t="s">
        <v>910</v>
      </c>
      <c r="D2139" s="7" t="s">
        <v>2034</v>
      </c>
      <c r="E2139" s="7" t="s">
        <v>2035</v>
      </c>
      <c r="F2139" s="10">
        <v>0</v>
      </c>
      <c r="G2139" s="8">
        <v>5</v>
      </c>
      <c r="H2139" s="14">
        <f t="shared" si="33"/>
        <v>0</v>
      </c>
      <c r="I2139" s="10">
        <v>0</v>
      </c>
      <c r="J2139" s="12">
        <v>0</v>
      </c>
      <c r="K2139" s="10">
        <v>0</v>
      </c>
      <c r="L2139" s="12">
        <v>0</v>
      </c>
      <c r="M2139" s="11"/>
      <c r="N2139" s="7" t="s">
        <v>38</v>
      </c>
      <c r="O2139" s="10">
        <v>0</v>
      </c>
      <c r="P2139" s="12">
        <v>0</v>
      </c>
    </row>
    <row r="2140" spans="1:16" x14ac:dyDescent="0.3">
      <c r="A2140" s="7" t="s">
        <v>35</v>
      </c>
      <c r="B2140" s="7" t="s">
        <v>909</v>
      </c>
      <c r="C2140" s="7" t="s">
        <v>910</v>
      </c>
      <c r="D2140" s="7" t="s">
        <v>2008</v>
      </c>
      <c r="E2140" s="7" t="s">
        <v>2009</v>
      </c>
      <c r="F2140" s="10">
        <v>0</v>
      </c>
      <c r="G2140" s="8">
        <v>3</v>
      </c>
      <c r="H2140" s="14">
        <f t="shared" si="33"/>
        <v>0</v>
      </c>
      <c r="I2140" s="10">
        <v>0</v>
      </c>
      <c r="J2140" s="12">
        <v>0</v>
      </c>
      <c r="K2140" s="10">
        <v>0</v>
      </c>
      <c r="L2140" s="12">
        <v>0</v>
      </c>
      <c r="M2140" s="11"/>
      <c r="N2140" s="7" t="s">
        <v>38</v>
      </c>
      <c r="O2140" s="10">
        <v>0</v>
      </c>
      <c r="P2140" s="12">
        <v>0</v>
      </c>
    </row>
    <row r="2141" spans="1:16" x14ac:dyDescent="0.3">
      <c r="A2141" s="7" t="s">
        <v>35</v>
      </c>
      <c r="B2141" s="7" t="s">
        <v>909</v>
      </c>
      <c r="C2141" s="7" t="s">
        <v>910</v>
      </c>
      <c r="D2141" s="7" t="s">
        <v>2010</v>
      </c>
      <c r="E2141" s="7" t="s">
        <v>2011</v>
      </c>
      <c r="F2141" s="10">
        <v>0</v>
      </c>
      <c r="G2141" s="8">
        <v>3</v>
      </c>
      <c r="H2141" s="14">
        <f t="shared" si="33"/>
        <v>0</v>
      </c>
      <c r="I2141" s="10">
        <v>0</v>
      </c>
      <c r="J2141" s="12">
        <v>0</v>
      </c>
      <c r="K2141" s="10">
        <v>0</v>
      </c>
      <c r="L2141" s="12">
        <v>0</v>
      </c>
      <c r="M2141" s="11"/>
      <c r="N2141" s="7" t="s">
        <v>38</v>
      </c>
      <c r="O2141" s="10">
        <v>0</v>
      </c>
      <c r="P2141" s="12">
        <v>0</v>
      </c>
    </row>
    <row r="2142" spans="1:16" x14ac:dyDescent="0.3">
      <c r="A2142" s="7" t="s">
        <v>35</v>
      </c>
      <c r="B2142" s="7" t="s">
        <v>909</v>
      </c>
      <c r="C2142" s="7" t="s">
        <v>910</v>
      </c>
      <c r="D2142" s="7" t="s">
        <v>2024</v>
      </c>
      <c r="E2142" s="7" t="s">
        <v>2025</v>
      </c>
      <c r="F2142" s="10">
        <v>0</v>
      </c>
      <c r="G2142" s="8">
        <v>5</v>
      </c>
      <c r="H2142" s="14">
        <f t="shared" si="33"/>
        <v>0</v>
      </c>
      <c r="I2142" s="10">
        <v>0</v>
      </c>
      <c r="J2142" s="12">
        <v>0</v>
      </c>
      <c r="K2142" s="10">
        <v>0</v>
      </c>
      <c r="L2142" s="12">
        <v>0</v>
      </c>
      <c r="M2142" s="11"/>
      <c r="N2142" s="7" t="s">
        <v>38</v>
      </c>
      <c r="O2142" s="10">
        <v>0</v>
      </c>
      <c r="P2142" s="12">
        <v>0</v>
      </c>
    </row>
    <row r="2143" spans="1:16" x14ac:dyDescent="0.3">
      <c r="A2143" s="7" t="s">
        <v>35</v>
      </c>
      <c r="B2143" s="7" t="s">
        <v>911</v>
      </c>
      <c r="C2143" s="7" t="s">
        <v>912</v>
      </c>
      <c r="D2143" s="7" t="s">
        <v>1969</v>
      </c>
      <c r="E2143" s="7" t="s">
        <v>1970</v>
      </c>
      <c r="F2143" s="10">
        <v>1254483</v>
      </c>
      <c r="G2143" s="8">
        <v>5</v>
      </c>
      <c r="H2143" s="14">
        <f t="shared" si="33"/>
        <v>62724</v>
      </c>
      <c r="I2143" s="10">
        <v>1317207</v>
      </c>
      <c r="J2143" s="12">
        <v>0</v>
      </c>
      <c r="K2143" s="10">
        <v>1317207</v>
      </c>
      <c r="L2143" s="12">
        <v>0.31769999999999998</v>
      </c>
      <c r="M2143" s="11"/>
      <c r="N2143" s="7" t="s">
        <v>38</v>
      </c>
      <c r="O2143" s="10">
        <v>1317207</v>
      </c>
      <c r="P2143" s="12">
        <v>0.31769999999999998</v>
      </c>
    </row>
    <row r="2144" spans="1:16" x14ac:dyDescent="0.3">
      <c r="A2144" s="7" t="s">
        <v>35</v>
      </c>
      <c r="B2144" s="7" t="s">
        <v>911</v>
      </c>
      <c r="C2144" s="7" t="s">
        <v>912</v>
      </c>
      <c r="D2144" s="7" t="s">
        <v>1991</v>
      </c>
      <c r="E2144" s="7" t="s">
        <v>1992</v>
      </c>
      <c r="F2144" s="10">
        <v>556750</v>
      </c>
      <c r="G2144" s="8">
        <v>3</v>
      </c>
      <c r="H2144" s="14">
        <f t="shared" si="33"/>
        <v>16703</v>
      </c>
      <c r="I2144" s="10">
        <v>573453</v>
      </c>
      <c r="J2144" s="12">
        <v>0</v>
      </c>
      <c r="K2144" s="10">
        <v>573453</v>
      </c>
      <c r="L2144" s="12">
        <v>0.13830000000000001</v>
      </c>
      <c r="M2144" s="10">
        <v>420812</v>
      </c>
      <c r="N2144" s="7" t="s">
        <v>1962</v>
      </c>
      <c r="O2144" s="10">
        <v>420812</v>
      </c>
      <c r="P2144" s="12">
        <v>0.10150000000000001</v>
      </c>
    </row>
    <row r="2145" spans="1:16" x14ac:dyDescent="0.3">
      <c r="A2145" s="7" t="s">
        <v>35</v>
      </c>
      <c r="B2145" s="7" t="s">
        <v>911</v>
      </c>
      <c r="C2145" s="7" t="s">
        <v>912</v>
      </c>
      <c r="D2145" s="7" t="s">
        <v>1954</v>
      </c>
      <c r="E2145" s="7" t="s">
        <v>1955</v>
      </c>
      <c r="F2145" s="10">
        <v>36601</v>
      </c>
      <c r="G2145" s="9"/>
      <c r="H2145" s="14">
        <f t="shared" si="33"/>
        <v>0</v>
      </c>
      <c r="I2145" s="10">
        <v>36601</v>
      </c>
      <c r="J2145" s="12">
        <v>0</v>
      </c>
      <c r="K2145" s="10">
        <v>36601</v>
      </c>
      <c r="L2145" s="12">
        <v>8.8000000000000005E-3</v>
      </c>
      <c r="M2145" s="11"/>
      <c r="N2145" s="7" t="s">
        <v>38</v>
      </c>
      <c r="O2145" s="10">
        <v>36601</v>
      </c>
      <c r="P2145" s="12">
        <v>8.8000000000000005E-3</v>
      </c>
    </row>
    <row r="2146" spans="1:16" x14ac:dyDescent="0.3">
      <c r="A2146" s="7" t="s">
        <v>35</v>
      </c>
      <c r="B2146" s="7" t="s">
        <v>913</v>
      </c>
      <c r="C2146" s="7" t="s">
        <v>914</v>
      </c>
      <c r="D2146" s="7" t="s">
        <v>1956</v>
      </c>
      <c r="E2146" s="7" t="s">
        <v>1957</v>
      </c>
      <c r="F2146" s="10">
        <v>0</v>
      </c>
      <c r="G2146" s="8">
        <v>3</v>
      </c>
      <c r="H2146" s="14">
        <f t="shared" si="33"/>
        <v>0</v>
      </c>
      <c r="I2146" s="10">
        <v>0</v>
      </c>
      <c r="J2146" s="12">
        <v>0.35</v>
      </c>
      <c r="K2146" s="10">
        <v>0</v>
      </c>
      <c r="L2146" s="12">
        <v>0</v>
      </c>
      <c r="M2146" s="11"/>
      <c r="N2146" s="7" t="s">
        <v>38</v>
      </c>
      <c r="O2146" s="10">
        <v>0</v>
      </c>
      <c r="P2146" s="12">
        <v>0</v>
      </c>
    </row>
    <row r="2147" spans="1:16" x14ac:dyDescent="0.3">
      <c r="A2147" s="7" t="s">
        <v>35</v>
      </c>
      <c r="B2147" s="7" t="s">
        <v>915</v>
      </c>
      <c r="C2147" s="7" t="s">
        <v>916</v>
      </c>
      <c r="D2147" s="7" t="s">
        <v>1956</v>
      </c>
      <c r="E2147" s="7" t="s">
        <v>1957</v>
      </c>
      <c r="F2147" s="10">
        <v>0</v>
      </c>
      <c r="G2147" s="8">
        <v>3</v>
      </c>
      <c r="H2147" s="14">
        <f t="shared" si="33"/>
        <v>0</v>
      </c>
      <c r="I2147" s="10">
        <v>0</v>
      </c>
      <c r="J2147" s="12">
        <v>0.93</v>
      </c>
      <c r="K2147" s="10">
        <v>0</v>
      </c>
      <c r="L2147" s="12">
        <v>0</v>
      </c>
      <c r="M2147" s="11"/>
      <c r="N2147" s="7" t="s">
        <v>38</v>
      </c>
      <c r="O2147" s="10">
        <v>0</v>
      </c>
      <c r="P2147" s="12">
        <v>0</v>
      </c>
    </row>
    <row r="2148" spans="1:16" x14ac:dyDescent="0.3">
      <c r="A2148" s="7" t="s">
        <v>35</v>
      </c>
      <c r="B2148" s="7" t="s">
        <v>917</v>
      </c>
      <c r="C2148" s="7" t="s">
        <v>918</v>
      </c>
      <c r="D2148" s="7" t="s">
        <v>1956</v>
      </c>
      <c r="E2148" s="7" t="s">
        <v>1957</v>
      </c>
      <c r="F2148" s="10">
        <v>0</v>
      </c>
      <c r="G2148" s="8">
        <v>3</v>
      </c>
      <c r="H2148" s="14">
        <f t="shared" si="33"/>
        <v>0</v>
      </c>
      <c r="I2148" s="10">
        <v>0</v>
      </c>
      <c r="J2148" s="12">
        <v>0.49</v>
      </c>
      <c r="K2148" s="10">
        <v>0</v>
      </c>
      <c r="L2148" s="12">
        <v>0</v>
      </c>
      <c r="M2148" s="11"/>
      <c r="N2148" s="7" t="s">
        <v>38</v>
      </c>
      <c r="O2148" s="10">
        <v>0</v>
      </c>
      <c r="P2148" s="12">
        <v>0</v>
      </c>
    </row>
    <row r="2149" spans="1:16" x14ac:dyDescent="0.3">
      <c r="A2149" s="7" t="s">
        <v>35</v>
      </c>
      <c r="B2149" s="7" t="s">
        <v>917</v>
      </c>
      <c r="C2149" s="7" t="s">
        <v>918</v>
      </c>
      <c r="D2149" s="7" t="s">
        <v>1969</v>
      </c>
      <c r="E2149" s="7" t="s">
        <v>1970</v>
      </c>
      <c r="F2149" s="10">
        <v>0</v>
      </c>
      <c r="G2149" s="8">
        <v>5</v>
      </c>
      <c r="H2149" s="14">
        <f t="shared" si="33"/>
        <v>0</v>
      </c>
      <c r="I2149" s="10">
        <v>0</v>
      </c>
      <c r="J2149" s="12">
        <v>0</v>
      </c>
      <c r="K2149" s="10">
        <v>0</v>
      </c>
      <c r="L2149" s="12">
        <v>0</v>
      </c>
      <c r="M2149" s="11"/>
      <c r="N2149" s="7" t="s">
        <v>38</v>
      </c>
      <c r="O2149" s="10">
        <v>0</v>
      </c>
      <c r="P2149" s="12">
        <v>0</v>
      </c>
    </row>
    <row r="2150" spans="1:16" x14ac:dyDescent="0.3">
      <c r="A2150" s="7" t="s">
        <v>35</v>
      </c>
      <c r="B2150" s="7" t="s">
        <v>919</v>
      </c>
      <c r="C2150" s="7" t="s">
        <v>920</v>
      </c>
      <c r="D2150" s="7" t="s">
        <v>1956</v>
      </c>
      <c r="E2150" s="7" t="s">
        <v>1957</v>
      </c>
      <c r="F2150" s="10">
        <v>0</v>
      </c>
      <c r="G2150" s="8">
        <v>3</v>
      </c>
      <c r="H2150" s="14">
        <f t="shared" si="33"/>
        <v>0</v>
      </c>
      <c r="I2150" s="10">
        <v>0</v>
      </c>
      <c r="J2150" s="12">
        <v>0.91</v>
      </c>
      <c r="K2150" s="10">
        <v>0</v>
      </c>
      <c r="L2150" s="12">
        <v>0</v>
      </c>
      <c r="M2150" s="11"/>
      <c r="N2150" s="7" t="s">
        <v>38</v>
      </c>
      <c r="O2150" s="10">
        <v>0</v>
      </c>
      <c r="P2150" s="12">
        <v>0</v>
      </c>
    </row>
    <row r="2151" spans="1:16" x14ac:dyDescent="0.3">
      <c r="A2151" s="7" t="s">
        <v>35</v>
      </c>
      <c r="B2151" s="7" t="s">
        <v>921</v>
      </c>
      <c r="C2151" s="7" t="s">
        <v>922</v>
      </c>
      <c r="D2151" s="7" t="s">
        <v>1956</v>
      </c>
      <c r="E2151" s="7" t="s">
        <v>1957</v>
      </c>
      <c r="F2151" s="10">
        <v>28500</v>
      </c>
      <c r="G2151" s="8">
        <v>3</v>
      </c>
      <c r="H2151" s="14">
        <f t="shared" si="33"/>
        <v>855</v>
      </c>
      <c r="I2151" s="10">
        <v>29355</v>
      </c>
      <c r="J2151" s="12">
        <v>0.18</v>
      </c>
      <c r="K2151" s="10">
        <v>29355</v>
      </c>
      <c r="L2151" s="12">
        <v>4.6300000000000001E-2</v>
      </c>
      <c r="M2151" s="11"/>
      <c r="N2151" s="7" t="s">
        <v>38</v>
      </c>
      <c r="O2151" s="10">
        <v>29355</v>
      </c>
      <c r="P2151" s="12">
        <v>4.6300000000000001E-2</v>
      </c>
    </row>
    <row r="2152" spans="1:16" x14ac:dyDescent="0.3">
      <c r="A2152" s="7" t="s">
        <v>35</v>
      </c>
      <c r="B2152" s="7" t="s">
        <v>923</v>
      </c>
      <c r="C2152" s="7" t="s">
        <v>924</v>
      </c>
      <c r="D2152" s="7" t="s">
        <v>1969</v>
      </c>
      <c r="E2152" s="7" t="s">
        <v>1970</v>
      </c>
      <c r="F2152" s="10">
        <v>218895</v>
      </c>
      <c r="G2152" s="8">
        <v>5</v>
      </c>
      <c r="H2152" s="14">
        <f t="shared" si="33"/>
        <v>10945</v>
      </c>
      <c r="I2152" s="10">
        <v>229840</v>
      </c>
      <c r="J2152" s="12">
        <v>0</v>
      </c>
      <c r="K2152" s="10">
        <v>229840</v>
      </c>
      <c r="L2152" s="12">
        <v>1.3268</v>
      </c>
      <c r="M2152" s="11"/>
      <c r="N2152" s="7" t="s">
        <v>38</v>
      </c>
      <c r="O2152" s="10">
        <v>229840</v>
      </c>
      <c r="P2152" s="12">
        <v>1.3268</v>
      </c>
    </row>
    <row r="2153" spans="1:16" x14ac:dyDescent="0.3">
      <c r="A2153" s="7" t="s">
        <v>35</v>
      </c>
      <c r="B2153" s="7" t="s">
        <v>925</v>
      </c>
      <c r="C2153" s="7" t="s">
        <v>926</v>
      </c>
      <c r="D2153" s="7" t="s">
        <v>1956</v>
      </c>
      <c r="E2153" s="7" t="s">
        <v>1957</v>
      </c>
      <c r="F2153" s="10">
        <v>0</v>
      </c>
      <c r="G2153" s="8">
        <v>3</v>
      </c>
      <c r="H2153" s="14">
        <f t="shared" si="33"/>
        <v>0</v>
      </c>
      <c r="I2153" s="10">
        <v>0</v>
      </c>
      <c r="J2153" s="12">
        <v>0</v>
      </c>
      <c r="K2153" s="10">
        <v>0</v>
      </c>
      <c r="L2153" s="12">
        <v>0</v>
      </c>
      <c r="M2153" s="11"/>
      <c r="N2153" s="7" t="s">
        <v>38</v>
      </c>
      <c r="O2153" s="10">
        <v>0</v>
      </c>
      <c r="P2153" s="12">
        <v>0</v>
      </c>
    </row>
    <row r="2154" spans="1:16" x14ac:dyDescent="0.3">
      <c r="A2154" s="7" t="s">
        <v>35</v>
      </c>
      <c r="B2154" s="7" t="s">
        <v>927</v>
      </c>
      <c r="C2154" s="7" t="s">
        <v>928</v>
      </c>
      <c r="D2154" s="7" t="s">
        <v>1956</v>
      </c>
      <c r="E2154" s="7" t="s">
        <v>1957</v>
      </c>
      <c r="F2154" s="10">
        <v>146300</v>
      </c>
      <c r="G2154" s="8">
        <v>3</v>
      </c>
      <c r="H2154" s="14">
        <f t="shared" si="33"/>
        <v>4389</v>
      </c>
      <c r="I2154" s="10">
        <v>150689</v>
      </c>
      <c r="J2154" s="12">
        <v>0</v>
      </c>
      <c r="K2154" s="10">
        <v>150689</v>
      </c>
      <c r="L2154" s="12">
        <v>0.43240000000000001</v>
      </c>
      <c r="M2154" s="11"/>
      <c r="N2154" s="7" t="s">
        <v>38</v>
      </c>
      <c r="O2154" s="10">
        <v>150689</v>
      </c>
      <c r="P2154" s="12">
        <v>0.43240000000000001</v>
      </c>
    </row>
    <row r="2155" spans="1:16" x14ac:dyDescent="0.3">
      <c r="A2155" s="7" t="s">
        <v>35</v>
      </c>
      <c r="B2155" s="7" t="s">
        <v>929</v>
      </c>
      <c r="C2155" s="7" t="s">
        <v>930</v>
      </c>
      <c r="D2155" s="7" t="s">
        <v>1956</v>
      </c>
      <c r="E2155" s="7" t="s">
        <v>1957</v>
      </c>
      <c r="F2155" s="10">
        <v>1080604</v>
      </c>
      <c r="G2155" s="8">
        <v>3</v>
      </c>
      <c r="H2155" s="14">
        <f t="shared" si="33"/>
        <v>32418</v>
      </c>
      <c r="I2155" s="10">
        <v>1113022</v>
      </c>
      <c r="J2155" s="12">
        <v>0.4375</v>
      </c>
      <c r="K2155" s="10">
        <v>623705</v>
      </c>
      <c r="L2155" s="12">
        <v>0.4375</v>
      </c>
      <c r="M2155" s="10">
        <v>549715</v>
      </c>
      <c r="N2155" s="7" t="s">
        <v>1962</v>
      </c>
      <c r="O2155" s="10">
        <v>549715</v>
      </c>
      <c r="P2155" s="12">
        <v>0.3856</v>
      </c>
    </row>
    <row r="2156" spans="1:16" x14ac:dyDescent="0.3">
      <c r="A2156" s="7" t="s">
        <v>35</v>
      </c>
      <c r="B2156" s="7" t="s">
        <v>929</v>
      </c>
      <c r="C2156" s="7" t="s">
        <v>930</v>
      </c>
      <c r="D2156" s="7" t="s">
        <v>1969</v>
      </c>
      <c r="E2156" s="7" t="s">
        <v>1970</v>
      </c>
      <c r="F2156" s="10">
        <v>0</v>
      </c>
      <c r="G2156" s="8">
        <v>5</v>
      </c>
      <c r="H2156" s="14">
        <f t="shared" si="33"/>
        <v>0</v>
      </c>
      <c r="I2156" s="10">
        <v>0</v>
      </c>
      <c r="J2156" s="12">
        <v>0</v>
      </c>
      <c r="K2156" s="10">
        <v>0</v>
      </c>
      <c r="L2156" s="12">
        <v>0</v>
      </c>
      <c r="M2156" s="11"/>
      <c r="N2156" s="7" t="s">
        <v>38</v>
      </c>
      <c r="O2156" s="10">
        <v>0</v>
      </c>
      <c r="P2156" s="12">
        <v>0</v>
      </c>
    </row>
    <row r="2157" spans="1:16" x14ac:dyDescent="0.3">
      <c r="A2157" s="7" t="s">
        <v>35</v>
      </c>
      <c r="B2157" s="7" t="s">
        <v>929</v>
      </c>
      <c r="C2157" s="7" t="s">
        <v>930</v>
      </c>
      <c r="D2157" s="7" t="s">
        <v>2090</v>
      </c>
      <c r="E2157" s="7" t="s">
        <v>2091</v>
      </c>
      <c r="F2157" s="10">
        <v>0</v>
      </c>
      <c r="G2157" s="9"/>
      <c r="H2157" s="14">
        <f t="shared" si="33"/>
        <v>0</v>
      </c>
      <c r="I2157" s="10">
        <v>0</v>
      </c>
      <c r="J2157" s="12">
        <v>0.2</v>
      </c>
      <c r="K2157" s="10">
        <v>0</v>
      </c>
      <c r="L2157" s="12">
        <v>0</v>
      </c>
      <c r="M2157" s="11"/>
      <c r="N2157" s="7" t="s">
        <v>38</v>
      </c>
      <c r="O2157" s="10">
        <v>0</v>
      </c>
      <c r="P2157" s="12">
        <v>0</v>
      </c>
    </row>
    <row r="2158" spans="1:16" x14ac:dyDescent="0.3">
      <c r="A2158" s="7" t="s">
        <v>35</v>
      </c>
      <c r="B2158" s="7" t="s">
        <v>929</v>
      </c>
      <c r="C2158" s="7" t="s">
        <v>930</v>
      </c>
      <c r="D2158" s="7" t="s">
        <v>1991</v>
      </c>
      <c r="E2158" s="7" t="s">
        <v>1992</v>
      </c>
      <c r="F2158" s="10">
        <v>1414112</v>
      </c>
      <c r="G2158" s="8">
        <v>3</v>
      </c>
      <c r="H2158" s="14">
        <f t="shared" si="33"/>
        <v>42423</v>
      </c>
      <c r="I2158" s="10">
        <v>1456535</v>
      </c>
      <c r="J2158" s="12">
        <v>0</v>
      </c>
      <c r="K2158" s="10">
        <v>1456535</v>
      </c>
      <c r="L2158" s="12">
        <v>1.0217000000000001</v>
      </c>
      <c r="M2158" s="10">
        <v>1283904</v>
      </c>
      <c r="N2158" s="7" t="s">
        <v>1962</v>
      </c>
      <c r="O2158" s="10">
        <v>1283904</v>
      </c>
      <c r="P2158" s="12">
        <v>0.90059999999999996</v>
      </c>
    </row>
    <row r="2159" spans="1:16" x14ac:dyDescent="0.3">
      <c r="A2159" s="7" t="s">
        <v>35</v>
      </c>
      <c r="B2159" s="7" t="s">
        <v>929</v>
      </c>
      <c r="C2159" s="7" t="s">
        <v>930</v>
      </c>
      <c r="D2159" s="7" t="s">
        <v>1959</v>
      </c>
      <c r="E2159" s="7" t="s">
        <v>1960</v>
      </c>
      <c r="F2159" s="10">
        <v>0</v>
      </c>
      <c r="G2159" s="8">
        <v>3</v>
      </c>
      <c r="H2159" s="14">
        <f t="shared" si="33"/>
        <v>0</v>
      </c>
      <c r="I2159" s="10">
        <v>0</v>
      </c>
      <c r="J2159" s="12">
        <v>0</v>
      </c>
      <c r="K2159" s="10">
        <v>0</v>
      </c>
      <c r="L2159" s="12">
        <v>0</v>
      </c>
      <c r="M2159" s="11"/>
      <c r="N2159" s="7" t="s">
        <v>38</v>
      </c>
      <c r="O2159" s="10">
        <v>0</v>
      </c>
      <c r="P2159" s="12">
        <v>0</v>
      </c>
    </row>
    <row r="2160" spans="1:16" x14ac:dyDescent="0.3">
      <c r="A2160" s="7" t="s">
        <v>35</v>
      </c>
      <c r="B2160" s="7" t="s">
        <v>929</v>
      </c>
      <c r="C2160" s="7" t="s">
        <v>930</v>
      </c>
      <c r="D2160" s="7" t="s">
        <v>2028</v>
      </c>
      <c r="E2160" s="7" t="s">
        <v>2029</v>
      </c>
      <c r="F2160" s="10">
        <v>0</v>
      </c>
      <c r="G2160" s="8">
        <v>3</v>
      </c>
      <c r="H2160" s="14">
        <f t="shared" si="33"/>
        <v>0</v>
      </c>
      <c r="I2160" s="10">
        <v>0</v>
      </c>
      <c r="J2160" s="12">
        <v>0.1</v>
      </c>
      <c r="K2160" s="10">
        <v>0</v>
      </c>
      <c r="L2160" s="12">
        <v>0</v>
      </c>
      <c r="M2160" s="11"/>
      <c r="N2160" s="7" t="s">
        <v>38</v>
      </c>
      <c r="O2160" s="10">
        <v>0</v>
      </c>
      <c r="P2160" s="12">
        <v>0</v>
      </c>
    </row>
    <row r="2161" spans="1:16" x14ac:dyDescent="0.3">
      <c r="A2161" s="7" t="s">
        <v>35</v>
      </c>
      <c r="B2161" s="7" t="s">
        <v>929</v>
      </c>
      <c r="C2161" s="7" t="s">
        <v>930</v>
      </c>
      <c r="D2161" s="7" t="s">
        <v>2032</v>
      </c>
      <c r="E2161" s="7" t="s">
        <v>2033</v>
      </c>
      <c r="F2161" s="10">
        <v>798555</v>
      </c>
      <c r="G2161" s="8">
        <v>3</v>
      </c>
      <c r="H2161" s="14">
        <f t="shared" si="33"/>
        <v>23957</v>
      </c>
      <c r="I2161" s="10">
        <v>822512</v>
      </c>
      <c r="J2161" s="12">
        <v>0.6</v>
      </c>
      <c r="K2161" s="10">
        <v>822512</v>
      </c>
      <c r="L2161" s="12">
        <v>0.57699999999999996</v>
      </c>
      <c r="M2161" s="10">
        <v>725065</v>
      </c>
      <c r="N2161" s="7" t="s">
        <v>1962</v>
      </c>
      <c r="O2161" s="10">
        <v>725065</v>
      </c>
      <c r="P2161" s="12">
        <v>0.50860000000000005</v>
      </c>
    </row>
    <row r="2162" spans="1:16" x14ac:dyDescent="0.3">
      <c r="A2162" s="7" t="s">
        <v>35</v>
      </c>
      <c r="B2162" s="7" t="s">
        <v>929</v>
      </c>
      <c r="C2162" s="7" t="s">
        <v>930</v>
      </c>
      <c r="D2162" s="7" t="s">
        <v>2018</v>
      </c>
      <c r="E2162" s="7" t="s">
        <v>2019</v>
      </c>
      <c r="F2162" s="10">
        <v>726391</v>
      </c>
      <c r="G2162" s="8">
        <v>3</v>
      </c>
      <c r="H2162" s="14">
        <f t="shared" si="33"/>
        <v>21792</v>
      </c>
      <c r="I2162" s="10">
        <v>748183</v>
      </c>
      <c r="J2162" s="12">
        <v>0.6</v>
      </c>
      <c r="K2162" s="10">
        <v>748183</v>
      </c>
      <c r="L2162" s="12">
        <v>0.52480000000000004</v>
      </c>
      <c r="M2162" s="10">
        <v>659487</v>
      </c>
      <c r="N2162" s="7" t="s">
        <v>1962</v>
      </c>
      <c r="O2162" s="10">
        <v>659487</v>
      </c>
      <c r="P2162" s="12">
        <v>0.46260000000000001</v>
      </c>
    </row>
    <row r="2163" spans="1:16" x14ac:dyDescent="0.3">
      <c r="A2163" s="7" t="s">
        <v>35</v>
      </c>
      <c r="B2163" s="7" t="s">
        <v>929</v>
      </c>
      <c r="C2163" s="7" t="s">
        <v>930</v>
      </c>
      <c r="D2163" s="7" t="s">
        <v>1995</v>
      </c>
      <c r="E2163" s="7" t="s">
        <v>1996</v>
      </c>
      <c r="F2163" s="10">
        <v>0</v>
      </c>
      <c r="G2163" s="8">
        <v>3</v>
      </c>
      <c r="H2163" s="14">
        <f t="shared" si="33"/>
        <v>0</v>
      </c>
      <c r="I2163" s="10">
        <v>0</v>
      </c>
      <c r="J2163" s="12">
        <v>0.05</v>
      </c>
      <c r="K2163" s="10">
        <v>0</v>
      </c>
      <c r="L2163" s="12">
        <v>0</v>
      </c>
      <c r="M2163" s="11"/>
      <c r="N2163" s="7" t="s">
        <v>38</v>
      </c>
      <c r="O2163" s="10">
        <v>0</v>
      </c>
      <c r="P2163" s="12">
        <v>0</v>
      </c>
    </row>
    <row r="2164" spans="1:16" x14ac:dyDescent="0.3">
      <c r="A2164" s="7" t="s">
        <v>35</v>
      </c>
      <c r="B2164" s="7" t="s">
        <v>929</v>
      </c>
      <c r="C2164" s="7" t="s">
        <v>930</v>
      </c>
      <c r="D2164" s="7" t="s">
        <v>1963</v>
      </c>
      <c r="E2164" s="7" t="s">
        <v>1964</v>
      </c>
      <c r="F2164" s="10">
        <v>0</v>
      </c>
      <c r="G2164" s="8">
        <v>3</v>
      </c>
      <c r="H2164" s="14">
        <f t="shared" si="33"/>
        <v>0</v>
      </c>
      <c r="I2164" s="10">
        <v>0</v>
      </c>
      <c r="J2164" s="12">
        <v>0</v>
      </c>
      <c r="K2164" s="10">
        <v>0</v>
      </c>
      <c r="L2164" s="12">
        <v>0</v>
      </c>
      <c r="M2164" s="11"/>
      <c r="N2164" s="7" t="s">
        <v>38</v>
      </c>
      <c r="O2164" s="10">
        <v>0</v>
      </c>
      <c r="P2164" s="12">
        <v>0</v>
      </c>
    </row>
    <row r="2165" spans="1:16" x14ac:dyDescent="0.3">
      <c r="A2165" s="7" t="s">
        <v>35</v>
      </c>
      <c r="B2165" s="7" t="s">
        <v>929</v>
      </c>
      <c r="C2165" s="7" t="s">
        <v>930</v>
      </c>
      <c r="D2165" s="7" t="s">
        <v>1965</v>
      </c>
      <c r="E2165" s="7" t="s">
        <v>1966</v>
      </c>
      <c r="F2165" s="10">
        <v>0</v>
      </c>
      <c r="G2165" s="8">
        <v>3</v>
      </c>
      <c r="H2165" s="14">
        <f t="shared" si="33"/>
        <v>0</v>
      </c>
      <c r="I2165" s="10">
        <v>0</v>
      </c>
      <c r="J2165" s="12">
        <v>0</v>
      </c>
      <c r="K2165" s="10">
        <v>0</v>
      </c>
      <c r="L2165" s="12">
        <v>0</v>
      </c>
      <c r="M2165" s="11"/>
      <c r="N2165" s="7" t="s">
        <v>38</v>
      </c>
      <c r="O2165" s="10">
        <v>0</v>
      </c>
      <c r="P2165" s="12">
        <v>0</v>
      </c>
    </row>
    <row r="2166" spans="1:16" x14ac:dyDescent="0.3">
      <c r="A2166" s="7" t="s">
        <v>35</v>
      </c>
      <c r="B2166" s="7" t="s">
        <v>929</v>
      </c>
      <c r="C2166" s="7" t="s">
        <v>930</v>
      </c>
      <c r="D2166" s="7" t="s">
        <v>1967</v>
      </c>
      <c r="E2166" s="7" t="s">
        <v>1968</v>
      </c>
      <c r="F2166" s="10">
        <v>0</v>
      </c>
      <c r="G2166" s="8">
        <v>3</v>
      </c>
      <c r="H2166" s="14">
        <f t="shared" si="33"/>
        <v>0</v>
      </c>
      <c r="I2166" s="10">
        <v>0</v>
      </c>
      <c r="J2166" s="12">
        <v>0</v>
      </c>
      <c r="K2166" s="10">
        <v>0</v>
      </c>
      <c r="L2166" s="12">
        <v>0</v>
      </c>
      <c r="M2166" s="11"/>
      <c r="N2166" s="7" t="s">
        <v>38</v>
      </c>
      <c r="O2166" s="10">
        <v>0</v>
      </c>
      <c r="P2166" s="12">
        <v>0</v>
      </c>
    </row>
    <row r="2167" spans="1:16" x14ac:dyDescent="0.3">
      <c r="A2167" s="7" t="s">
        <v>35</v>
      </c>
      <c r="B2167" s="7" t="s">
        <v>929</v>
      </c>
      <c r="C2167" s="7" t="s">
        <v>930</v>
      </c>
      <c r="D2167" s="7" t="s">
        <v>2050</v>
      </c>
      <c r="E2167" s="7" t="s">
        <v>2051</v>
      </c>
      <c r="F2167" s="10">
        <v>0</v>
      </c>
      <c r="G2167" s="8">
        <v>3</v>
      </c>
      <c r="H2167" s="14">
        <f t="shared" si="33"/>
        <v>0</v>
      </c>
      <c r="I2167" s="10">
        <v>0</v>
      </c>
      <c r="J2167" s="12">
        <v>0.05</v>
      </c>
      <c r="K2167" s="10">
        <v>0</v>
      </c>
      <c r="L2167" s="12">
        <v>0</v>
      </c>
      <c r="M2167" s="11"/>
      <c r="N2167" s="7" t="s">
        <v>38</v>
      </c>
      <c r="O2167" s="10">
        <v>0</v>
      </c>
      <c r="P2167" s="12">
        <v>0</v>
      </c>
    </row>
    <row r="2168" spans="1:16" x14ac:dyDescent="0.3">
      <c r="A2168" s="7" t="s">
        <v>35</v>
      </c>
      <c r="B2168" s="7" t="s">
        <v>929</v>
      </c>
      <c r="C2168" s="7" t="s">
        <v>930</v>
      </c>
      <c r="D2168" s="7" t="s">
        <v>2046</v>
      </c>
      <c r="E2168" s="7" t="s">
        <v>2047</v>
      </c>
      <c r="F2168" s="10">
        <v>0</v>
      </c>
      <c r="G2168" s="8">
        <v>3</v>
      </c>
      <c r="H2168" s="14">
        <f t="shared" si="33"/>
        <v>0</v>
      </c>
      <c r="I2168" s="10">
        <v>0</v>
      </c>
      <c r="J2168" s="12">
        <v>0.02</v>
      </c>
      <c r="K2168" s="10">
        <v>0</v>
      </c>
      <c r="L2168" s="12">
        <v>0</v>
      </c>
      <c r="M2168" s="11"/>
      <c r="N2168" s="7" t="s">
        <v>38</v>
      </c>
      <c r="O2168" s="10">
        <v>0</v>
      </c>
      <c r="P2168" s="12">
        <v>0</v>
      </c>
    </row>
    <row r="2169" spans="1:16" x14ac:dyDescent="0.3">
      <c r="A2169" s="7" t="s">
        <v>35</v>
      </c>
      <c r="B2169" s="7" t="s">
        <v>929</v>
      </c>
      <c r="C2169" s="7" t="s">
        <v>930</v>
      </c>
      <c r="D2169" s="7" t="s">
        <v>1971</v>
      </c>
      <c r="E2169" s="7" t="s">
        <v>1972</v>
      </c>
      <c r="F2169" s="10">
        <v>0</v>
      </c>
      <c r="G2169" s="8">
        <v>3</v>
      </c>
      <c r="H2169" s="14">
        <f t="shared" si="33"/>
        <v>0</v>
      </c>
      <c r="I2169" s="10">
        <v>0</v>
      </c>
      <c r="J2169" s="12">
        <v>0.05</v>
      </c>
      <c r="K2169" s="10">
        <v>0</v>
      </c>
      <c r="L2169" s="12">
        <v>0</v>
      </c>
      <c r="M2169" s="11"/>
      <c r="N2169" s="7" t="s">
        <v>38</v>
      </c>
      <c r="O2169" s="10">
        <v>0</v>
      </c>
      <c r="P2169" s="12">
        <v>0</v>
      </c>
    </row>
    <row r="2170" spans="1:16" x14ac:dyDescent="0.3">
      <c r="A2170" s="7" t="s">
        <v>35</v>
      </c>
      <c r="B2170" s="7" t="s">
        <v>929</v>
      </c>
      <c r="C2170" s="7" t="s">
        <v>930</v>
      </c>
      <c r="D2170" s="7" t="s">
        <v>2163</v>
      </c>
      <c r="E2170" s="7" t="s">
        <v>2164</v>
      </c>
      <c r="F2170" s="10">
        <v>27280</v>
      </c>
      <c r="G2170" s="8">
        <v>3</v>
      </c>
      <c r="H2170" s="14">
        <f t="shared" si="33"/>
        <v>818</v>
      </c>
      <c r="I2170" s="10">
        <v>28098</v>
      </c>
      <c r="J2170" s="12">
        <v>7.4999999999999997E-2</v>
      </c>
      <c r="K2170" s="10">
        <v>28098</v>
      </c>
      <c r="L2170" s="12">
        <v>1.9699999999999999E-2</v>
      </c>
      <c r="M2170" s="10">
        <v>24805</v>
      </c>
      <c r="N2170" s="7" t="s">
        <v>1962</v>
      </c>
      <c r="O2170" s="10">
        <v>24805</v>
      </c>
      <c r="P2170" s="12">
        <v>1.7399999999999999E-2</v>
      </c>
    </row>
    <row r="2171" spans="1:16" x14ac:dyDescent="0.3">
      <c r="A2171" s="7" t="s">
        <v>35</v>
      </c>
      <c r="B2171" s="7" t="s">
        <v>929</v>
      </c>
      <c r="C2171" s="7" t="s">
        <v>930</v>
      </c>
      <c r="D2171" s="7" t="s">
        <v>2034</v>
      </c>
      <c r="E2171" s="7" t="s">
        <v>2035</v>
      </c>
      <c r="F2171" s="10">
        <v>0</v>
      </c>
      <c r="G2171" s="8">
        <v>3</v>
      </c>
      <c r="H2171" s="14">
        <f t="shared" si="33"/>
        <v>0</v>
      </c>
      <c r="I2171" s="10">
        <v>0</v>
      </c>
      <c r="J2171" s="12">
        <v>0</v>
      </c>
      <c r="K2171" s="10">
        <v>0</v>
      </c>
      <c r="L2171" s="12">
        <v>0</v>
      </c>
      <c r="M2171" s="11"/>
      <c r="N2171" s="7" t="s">
        <v>38</v>
      </c>
      <c r="O2171" s="10">
        <v>0</v>
      </c>
      <c r="P2171" s="12">
        <v>0</v>
      </c>
    </row>
    <row r="2172" spans="1:16" x14ac:dyDescent="0.3">
      <c r="A2172" s="7" t="s">
        <v>35</v>
      </c>
      <c r="B2172" s="7" t="s">
        <v>929</v>
      </c>
      <c r="C2172" s="7" t="s">
        <v>930</v>
      </c>
      <c r="D2172" s="7" t="s">
        <v>2026</v>
      </c>
      <c r="E2172" s="7" t="s">
        <v>2027</v>
      </c>
      <c r="F2172" s="10">
        <v>0</v>
      </c>
      <c r="G2172" s="8">
        <v>3</v>
      </c>
      <c r="H2172" s="14">
        <f t="shared" si="33"/>
        <v>0</v>
      </c>
      <c r="I2172" s="10">
        <v>0</v>
      </c>
      <c r="J2172" s="12">
        <v>0</v>
      </c>
      <c r="K2172" s="10">
        <v>0</v>
      </c>
      <c r="L2172" s="12">
        <v>0</v>
      </c>
      <c r="M2172" s="11"/>
      <c r="N2172" s="7" t="s">
        <v>38</v>
      </c>
      <c r="O2172" s="10">
        <v>0</v>
      </c>
      <c r="P2172" s="12">
        <v>0</v>
      </c>
    </row>
    <row r="2173" spans="1:16" x14ac:dyDescent="0.3">
      <c r="A2173" s="7" t="s">
        <v>35</v>
      </c>
      <c r="B2173" s="7" t="s">
        <v>929</v>
      </c>
      <c r="C2173" s="7" t="s">
        <v>930</v>
      </c>
      <c r="D2173" s="7" t="s">
        <v>1958</v>
      </c>
      <c r="E2173" s="7" t="s">
        <v>2007</v>
      </c>
      <c r="F2173" s="10">
        <v>35831</v>
      </c>
      <c r="G2173" s="8">
        <v>3</v>
      </c>
      <c r="H2173" s="14">
        <f t="shared" si="33"/>
        <v>1075</v>
      </c>
      <c r="I2173" s="10">
        <v>36906</v>
      </c>
      <c r="J2173" s="12">
        <v>0.04</v>
      </c>
      <c r="K2173" s="10">
        <v>36906</v>
      </c>
      <c r="L2173" s="12">
        <v>2.5899999999999999E-2</v>
      </c>
      <c r="M2173" s="11"/>
      <c r="N2173" s="7" t="s">
        <v>38</v>
      </c>
      <c r="O2173" s="10">
        <v>36906</v>
      </c>
      <c r="P2173" s="12">
        <v>2.5899999999999999E-2</v>
      </c>
    </row>
    <row r="2174" spans="1:16" x14ac:dyDescent="0.3">
      <c r="A2174" s="7" t="s">
        <v>35</v>
      </c>
      <c r="B2174" s="7" t="s">
        <v>929</v>
      </c>
      <c r="C2174" s="7" t="s">
        <v>930</v>
      </c>
      <c r="D2174" s="7" t="s">
        <v>2042</v>
      </c>
      <c r="E2174" s="7" t="s">
        <v>2043</v>
      </c>
      <c r="F2174" s="10">
        <v>0</v>
      </c>
      <c r="G2174" s="8">
        <v>3</v>
      </c>
      <c r="H2174" s="14">
        <f t="shared" si="33"/>
        <v>0</v>
      </c>
      <c r="I2174" s="10">
        <v>0</v>
      </c>
      <c r="J2174" s="12">
        <v>0.05</v>
      </c>
      <c r="K2174" s="10">
        <v>0</v>
      </c>
      <c r="L2174" s="12">
        <v>0</v>
      </c>
      <c r="M2174" s="11"/>
      <c r="N2174" s="7" t="s">
        <v>38</v>
      </c>
      <c r="O2174" s="10">
        <v>0</v>
      </c>
      <c r="P2174" s="12">
        <v>0</v>
      </c>
    </row>
    <row r="2175" spans="1:16" x14ac:dyDescent="0.3">
      <c r="A2175" s="7" t="s">
        <v>35</v>
      </c>
      <c r="B2175" s="7" t="s">
        <v>929</v>
      </c>
      <c r="C2175" s="7" t="s">
        <v>930</v>
      </c>
      <c r="D2175" s="7" t="s">
        <v>2010</v>
      </c>
      <c r="E2175" s="7" t="s">
        <v>2011</v>
      </c>
      <c r="F2175" s="10">
        <v>0</v>
      </c>
      <c r="G2175" s="8">
        <v>3</v>
      </c>
      <c r="H2175" s="14">
        <f t="shared" si="33"/>
        <v>0</v>
      </c>
      <c r="I2175" s="10">
        <v>0</v>
      </c>
      <c r="J2175" s="12">
        <v>0</v>
      </c>
      <c r="K2175" s="10">
        <v>0</v>
      </c>
      <c r="L2175" s="12">
        <v>0</v>
      </c>
      <c r="M2175" s="11"/>
      <c r="N2175" s="7" t="s">
        <v>38</v>
      </c>
      <c r="O2175" s="10">
        <v>0</v>
      </c>
      <c r="P2175" s="12">
        <v>0</v>
      </c>
    </row>
    <row r="2176" spans="1:16" x14ac:dyDescent="0.3">
      <c r="A2176" s="7" t="s">
        <v>35</v>
      </c>
      <c r="B2176" s="7" t="s">
        <v>929</v>
      </c>
      <c r="C2176" s="7" t="s">
        <v>930</v>
      </c>
      <c r="D2176" s="7" t="s">
        <v>1954</v>
      </c>
      <c r="E2176" s="7" t="s">
        <v>1955</v>
      </c>
      <c r="F2176" s="10">
        <v>16708</v>
      </c>
      <c r="G2176" s="9"/>
      <c r="H2176" s="14">
        <f t="shared" si="33"/>
        <v>0</v>
      </c>
      <c r="I2176" s="10">
        <v>16708</v>
      </c>
      <c r="J2176" s="12">
        <v>0</v>
      </c>
      <c r="K2176" s="10">
        <v>16708</v>
      </c>
      <c r="L2176" s="12">
        <v>1.17E-2</v>
      </c>
      <c r="M2176" s="11"/>
      <c r="N2176" s="7" t="s">
        <v>38</v>
      </c>
      <c r="O2176" s="10">
        <v>16708</v>
      </c>
      <c r="P2176" s="12">
        <v>1.17E-2</v>
      </c>
    </row>
    <row r="2177" spans="1:16" x14ac:dyDescent="0.3">
      <c r="A2177" s="7" t="s">
        <v>35</v>
      </c>
      <c r="B2177" s="7" t="s">
        <v>931</v>
      </c>
      <c r="C2177" s="7" t="s">
        <v>932</v>
      </c>
      <c r="D2177" s="7" t="s">
        <v>1969</v>
      </c>
      <c r="E2177" s="7" t="s">
        <v>1970</v>
      </c>
      <c r="F2177" s="10">
        <v>0</v>
      </c>
      <c r="G2177" s="8">
        <v>5</v>
      </c>
      <c r="H2177" s="14">
        <f t="shared" si="33"/>
        <v>0</v>
      </c>
      <c r="I2177" s="10">
        <v>0</v>
      </c>
      <c r="J2177" s="12">
        <v>0</v>
      </c>
      <c r="K2177" s="10">
        <v>0</v>
      </c>
      <c r="L2177" s="12">
        <v>0</v>
      </c>
      <c r="M2177" s="11"/>
      <c r="N2177" s="7" t="s">
        <v>38</v>
      </c>
      <c r="O2177" s="10">
        <v>0</v>
      </c>
      <c r="P2177" s="12">
        <v>0</v>
      </c>
    </row>
    <row r="2178" spans="1:16" x14ac:dyDescent="0.3">
      <c r="A2178" s="7" t="s">
        <v>35</v>
      </c>
      <c r="B2178" s="7" t="s">
        <v>933</v>
      </c>
      <c r="C2178" s="7" t="s">
        <v>934</v>
      </c>
      <c r="D2178" s="7" t="s">
        <v>1956</v>
      </c>
      <c r="E2178" s="7" t="s">
        <v>1957</v>
      </c>
      <c r="F2178" s="10">
        <v>0</v>
      </c>
      <c r="G2178" s="8">
        <v>3</v>
      </c>
      <c r="H2178" s="14">
        <f t="shared" si="33"/>
        <v>0</v>
      </c>
      <c r="I2178" s="10">
        <v>0</v>
      </c>
      <c r="J2178" s="12">
        <v>0</v>
      </c>
      <c r="K2178" s="10">
        <v>0</v>
      </c>
      <c r="L2178" s="12">
        <v>0</v>
      </c>
      <c r="M2178" s="11"/>
      <c r="N2178" s="7" t="s">
        <v>38</v>
      </c>
      <c r="O2178" s="10">
        <v>0</v>
      </c>
      <c r="P2178" s="12">
        <v>0</v>
      </c>
    </row>
    <row r="2179" spans="1:16" x14ac:dyDescent="0.3">
      <c r="A2179" s="7" t="s">
        <v>35</v>
      </c>
      <c r="B2179" s="7" t="s">
        <v>935</v>
      </c>
      <c r="C2179" s="7" t="s">
        <v>936</v>
      </c>
      <c r="D2179" s="7" t="s">
        <v>1969</v>
      </c>
      <c r="E2179" s="7" t="s">
        <v>1970</v>
      </c>
      <c r="F2179" s="10">
        <v>0</v>
      </c>
      <c r="G2179" s="8">
        <v>5</v>
      </c>
      <c r="H2179" s="14">
        <f t="shared" ref="H2179:H2242" si="34">I2179-F2179</f>
        <v>0</v>
      </c>
      <c r="I2179" s="10">
        <v>0</v>
      </c>
      <c r="J2179" s="12">
        <v>0</v>
      </c>
      <c r="K2179" s="10">
        <v>0</v>
      </c>
      <c r="L2179" s="12">
        <v>0</v>
      </c>
      <c r="M2179" s="11"/>
      <c r="N2179" s="7" t="s">
        <v>38</v>
      </c>
      <c r="O2179" s="10">
        <v>0</v>
      </c>
      <c r="P2179" s="12">
        <v>0</v>
      </c>
    </row>
    <row r="2180" spans="1:16" x14ac:dyDescent="0.3">
      <c r="A2180" s="7" t="s">
        <v>35</v>
      </c>
      <c r="B2180" s="7" t="s">
        <v>937</v>
      </c>
      <c r="C2180" s="7" t="s">
        <v>938</v>
      </c>
      <c r="D2180" s="7" t="s">
        <v>1969</v>
      </c>
      <c r="E2180" s="7" t="s">
        <v>1970</v>
      </c>
      <c r="F2180" s="10">
        <v>0</v>
      </c>
      <c r="G2180" s="8">
        <v>5</v>
      </c>
      <c r="H2180" s="14">
        <f t="shared" si="34"/>
        <v>0</v>
      </c>
      <c r="I2180" s="10">
        <v>0</v>
      </c>
      <c r="J2180" s="12">
        <v>0</v>
      </c>
      <c r="K2180" s="10">
        <v>0</v>
      </c>
      <c r="L2180" s="12">
        <v>0</v>
      </c>
      <c r="M2180" s="11"/>
      <c r="N2180" s="7" t="s">
        <v>38</v>
      </c>
      <c r="O2180" s="10">
        <v>0</v>
      </c>
      <c r="P2180" s="12">
        <v>0</v>
      </c>
    </row>
    <row r="2181" spans="1:16" x14ac:dyDescent="0.3">
      <c r="A2181" s="7" t="s">
        <v>35</v>
      </c>
      <c r="B2181" s="7" t="s">
        <v>939</v>
      </c>
      <c r="C2181" s="7" t="s">
        <v>940</v>
      </c>
      <c r="D2181" s="7" t="s">
        <v>1956</v>
      </c>
      <c r="E2181" s="7" t="s">
        <v>1957</v>
      </c>
      <c r="F2181" s="10">
        <v>26572</v>
      </c>
      <c r="G2181" s="8">
        <v>3</v>
      </c>
      <c r="H2181" s="14">
        <f t="shared" si="34"/>
        <v>797</v>
      </c>
      <c r="I2181" s="10">
        <v>27369</v>
      </c>
      <c r="J2181" s="12">
        <v>0.4375</v>
      </c>
      <c r="K2181" s="10">
        <v>27369</v>
      </c>
      <c r="L2181" s="12">
        <v>4.5999999999999999E-3</v>
      </c>
      <c r="M2181" s="10">
        <v>26734</v>
      </c>
      <c r="N2181" s="7" t="s">
        <v>1962</v>
      </c>
      <c r="O2181" s="10">
        <v>26734</v>
      </c>
      <c r="P2181" s="12">
        <v>4.4999999999999997E-3</v>
      </c>
    </row>
    <row r="2182" spans="1:16" x14ac:dyDescent="0.3">
      <c r="A2182" s="7" t="s">
        <v>35</v>
      </c>
      <c r="B2182" s="7" t="s">
        <v>939</v>
      </c>
      <c r="C2182" s="7" t="s">
        <v>940</v>
      </c>
      <c r="D2182" s="7" t="s">
        <v>1969</v>
      </c>
      <c r="E2182" s="7" t="s">
        <v>1970</v>
      </c>
      <c r="F2182" s="10">
        <v>0</v>
      </c>
      <c r="G2182" s="8">
        <v>5</v>
      </c>
      <c r="H2182" s="14">
        <f t="shared" si="34"/>
        <v>0</v>
      </c>
      <c r="I2182" s="10">
        <v>0</v>
      </c>
      <c r="J2182" s="12">
        <v>0</v>
      </c>
      <c r="K2182" s="10">
        <v>0</v>
      </c>
      <c r="L2182" s="12">
        <v>0</v>
      </c>
      <c r="M2182" s="11"/>
      <c r="N2182" s="7" t="s">
        <v>38</v>
      </c>
      <c r="O2182" s="10">
        <v>0</v>
      </c>
      <c r="P2182" s="12">
        <v>0</v>
      </c>
    </row>
    <row r="2183" spans="1:16" x14ac:dyDescent="0.3">
      <c r="A2183" s="7" t="s">
        <v>35</v>
      </c>
      <c r="B2183" s="7" t="s">
        <v>939</v>
      </c>
      <c r="C2183" s="7" t="s">
        <v>940</v>
      </c>
      <c r="D2183" s="7" t="s">
        <v>2090</v>
      </c>
      <c r="E2183" s="7" t="s">
        <v>2091</v>
      </c>
      <c r="F2183" s="10">
        <v>0</v>
      </c>
      <c r="G2183" s="8">
        <v>3</v>
      </c>
      <c r="H2183" s="14">
        <f t="shared" si="34"/>
        <v>0</v>
      </c>
      <c r="I2183" s="10">
        <v>0</v>
      </c>
      <c r="J2183" s="12">
        <v>0.2</v>
      </c>
      <c r="K2183" s="10">
        <v>0</v>
      </c>
      <c r="L2183" s="12">
        <v>0</v>
      </c>
      <c r="M2183" s="11"/>
      <c r="N2183" s="7" t="s">
        <v>38</v>
      </c>
      <c r="O2183" s="10">
        <v>0</v>
      </c>
      <c r="P2183" s="12">
        <v>0</v>
      </c>
    </row>
    <row r="2184" spans="1:16" x14ac:dyDescent="0.3">
      <c r="A2184" s="7" t="s">
        <v>35</v>
      </c>
      <c r="B2184" s="7" t="s">
        <v>939</v>
      </c>
      <c r="C2184" s="7" t="s">
        <v>940</v>
      </c>
      <c r="D2184" s="7" t="s">
        <v>1991</v>
      </c>
      <c r="E2184" s="7" t="s">
        <v>1992</v>
      </c>
      <c r="F2184" s="10">
        <v>1934942</v>
      </c>
      <c r="G2184" s="8">
        <v>3</v>
      </c>
      <c r="H2184" s="14">
        <f t="shared" si="34"/>
        <v>58048</v>
      </c>
      <c r="I2184" s="10">
        <v>1992990</v>
      </c>
      <c r="J2184" s="12">
        <v>0</v>
      </c>
      <c r="K2184" s="10">
        <v>1992990</v>
      </c>
      <c r="L2184" s="12">
        <v>0.33529999999999999</v>
      </c>
      <c r="M2184" s="10">
        <v>1946715</v>
      </c>
      <c r="N2184" s="7" t="s">
        <v>1962</v>
      </c>
      <c r="O2184" s="10">
        <v>1946715</v>
      </c>
      <c r="P2184" s="12">
        <v>0.3276</v>
      </c>
    </row>
    <row r="2185" spans="1:16" x14ac:dyDescent="0.3">
      <c r="A2185" s="7" t="s">
        <v>35</v>
      </c>
      <c r="B2185" s="7" t="s">
        <v>939</v>
      </c>
      <c r="C2185" s="7" t="s">
        <v>940</v>
      </c>
      <c r="D2185" s="7" t="s">
        <v>1993</v>
      </c>
      <c r="E2185" s="7" t="s">
        <v>1994</v>
      </c>
      <c r="F2185" s="10">
        <v>1673428</v>
      </c>
      <c r="G2185" s="8">
        <v>3</v>
      </c>
      <c r="H2185" s="14">
        <f t="shared" si="34"/>
        <v>50203</v>
      </c>
      <c r="I2185" s="10">
        <v>1723631</v>
      </c>
      <c r="J2185" s="12">
        <v>0</v>
      </c>
      <c r="K2185" s="10">
        <v>1723631</v>
      </c>
      <c r="L2185" s="12">
        <v>0.28999999999999998</v>
      </c>
      <c r="M2185" s="10">
        <v>1683611</v>
      </c>
      <c r="N2185" s="7" t="s">
        <v>1962</v>
      </c>
      <c r="O2185" s="10">
        <v>1683611</v>
      </c>
      <c r="P2185" s="12">
        <v>0.2833</v>
      </c>
    </row>
    <row r="2186" spans="1:16" x14ac:dyDescent="0.3">
      <c r="A2186" s="7" t="s">
        <v>35</v>
      </c>
      <c r="B2186" s="7" t="s">
        <v>939</v>
      </c>
      <c r="C2186" s="7" t="s">
        <v>940</v>
      </c>
      <c r="D2186" s="7" t="s">
        <v>1959</v>
      </c>
      <c r="E2186" s="7" t="s">
        <v>1960</v>
      </c>
      <c r="F2186" s="10">
        <v>8598</v>
      </c>
      <c r="G2186" s="8">
        <v>3</v>
      </c>
      <c r="H2186" s="14">
        <f t="shared" si="34"/>
        <v>258</v>
      </c>
      <c r="I2186" s="10">
        <v>8856</v>
      </c>
      <c r="J2186" s="12">
        <v>0</v>
      </c>
      <c r="K2186" s="10">
        <v>8856</v>
      </c>
      <c r="L2186" s="12">
        <v>1.5E-3</v>
      </c>
      <c r="M2186" s="10">
        <v>8651</v>
      </c>
      <c r="N2186" s="7" t="s">
        <v>38</v>
      </c>
      <c r="O2186" s="10">
        <v>8651</v>
      </c>
      <c r="P2186" s="12">
        <v>1.5E-3</v>
      </c>
    </row>
    <row r="2187" spans="1:16" x14ac:dyDescent="0.3">
      <c r="A2187" s="7" t="s">
        <v>35</v>
      </c>
      <c r="B2187" s="7" t="s">
        <v>939</v>
      </c>
      <c r="C2187" s="7" t="s">
        <v>940</v>
      </c>
      <c r="D2187" s="7" t="s">
        <v>2028</v>
      </c>
      <c r="E2187" s="7" t="s">
        <v>2029</v>
      </c>
      <c r="F2187" s="10">
        <v>17153</v>
      </c>
      <c r="G2187" s="8">
        <v>3</v>
      </c>
      <c r="H2187" s="14">
        <f t="shared" si="34"/>
        <v>515</v>
      </c>
      <c r="I2187" s="10">
        <v>17668</v>
      </c>
      <c r="J2187" s="12">
        <v>0.1</v>
      </c>
      <c r="K2187" s="10">
        <v>17668</v>
      </c>
      <c r="L2187" s="12">
        <v>3.0000000000000001E-3</v>
      </c>
      <c r="M2187" s="10">
        <v>17258</v>
      </c>
      <c r="N2187" s="7" t="s">
        <v>1962</v>
      </c>
      <c r="O2187" s="10">
        <v>17258</v>
      </c>
      <c r="P2187" s="12">
        <v>2.8999999999999998E-3</v>
      </c>
    </row>
    <row r="2188" spans="1:16" x14ac:dyDescent="0.3">
      <c r="A2188" s="7" t="s">
        <v>35</v>
      </c>
      <c r="B2188" s="7" t="s">
        <v>939</v>
      </c>
      <c r="C2188" s="7" t="s">
        <v>940</v>
      </c>
      <c r="D2188" s="7" t="s">
        <v>2092</v>
      </c>
      <c r="E2188" s="7" t="s">
        <v>2093</v>
      </c>
      <c r="F2188" s="10">
        <v>0</v>
      </c>
      <c r="G2188" s="8">
        <v>3</v>
      </c>
      <c r="H2188" s="14">
        <f t="shared" si="34"/>
        <v>0</v>
      </c>
      <c r="I2188" s="10">
        <v>0</v>
      </c>
      <c r="J2188" s="12">
        <v>0.2</v>
      </c>
      <c r="K2188" s="10">
        <v>0</v>
      </c>
      <c r="L2188" s="12">
        <v>0</v>
      </c>
      <c r="M2188" s="11"/>
      <c r="N2188" s="7" t="s">
        <v>38</v>
      </c>
      <c r="O2188" s="10">
        <v>0</v>
      </c>
      <c r="P2188" s="12">
        <v>0</v>
      </c>
    </row>
    <row r="2189" spans="1:16" x14ac:dyDescent="0.3">
      <c r="A2189" s="7" t="s">
        <v>35</v>
      </c>
      <c r="B2189" s="7" t="s">
        <v>939</v>
      </c>
      <c r="C2189" s="7" t="s">
        <v>940</v>
      </c>
      <c r="D2189" s="7" t="s">
        <v>2032</v>
      </c>
      <c r="E2189" s="7" t="s">
        <v>2033</v>
      </c>
      <c r="F2189" s="10">
        <v>1370527</v>
      </c>
      <c r="G2189" s="8">
        <v>3</v>
      </c>
      <c r="H2189" s="14">
        <f t="shared" si="34"/>
        <v>41116</v>
      </c>
      <c r="I2189" s="10">
        <v>1411643</v>
      </c>
      <c r="J2189" s="12">
        <v>0.6</v>
      </c>
      <c r="K2189" s="10">
        <v>1411643</v>
      </c>
      <c r="L2189" s="12">
        <v>0.23749999999999999</v>
      </c>
      <c r="M2189" s="10">
        <v>1378867</v>
      </c>
      <c r="N2189" s="7" t="s">
        <v>1962</v>
      </c>
      <c r="O2189" s="10">
        <v>1378867</v>
      </c>
      <c r="P2189" s="12">
        <v>0.23200000000000001</v>
      </c>
    </row>
    <row r="2190" spans="1:16" x14ac:dyDescent="0.3">
      <c r="A2190" s="7" t="s">
        <v>35</v>
      </c>
      <c r="B2190" s="7" t="s">
        <v>939</v>
      </c>
      <c r="C2190" s="7" t="s">
        <v>940</v>
      </c>
      <c r="D2190" s="7" t="s">
        <v>2018</v>
      </c>
      <c r="E2190" s="7" t="s">
        <v>2019</v>
      </c>
      <c r="F2190" s="10">
        <v>1975872</v>
      </c>
      <c r="G2190" s="8">
        <v>3</v>
      </c>
      <c r="H2190" s="14">
        <f t="shared" si="34"/>
        <v>59276</v>
      </c>
      <c r="I2190" s="10">
        <v>2035148</v>
      </c>
      <c r="J2190" s="12">
        <v>0.6</v>
      </c>
      <c r="K2190" s="10">
        <v>2035148</v>
      </c>
      <c r="L2190" s="12">
        <v>0.34239999999999998</v>
      </c>
      <c r="M2190" s="10">
        <v>1987894</v>
      </c>
      <c r="N2190" s="7" t="s">
        <v>1962</v>
      </c>
      <c r="O2190" s="10">
        <v>1987894</v>
      </c>
      <c r="P2190" s="12">
        <v>0.33450000000000002</v>
      </c>
    </row>
    <row r="2191" spans="1:16" x14ac:dyDescent="0.3">
      <c r="A2191" s="7" t="s">
        <v>35</v>
      </c>
      <c r="B2191" s="7" t="s">
        <v>939</v>
      </c>
      <c r="C2191" s="7" t="s">
        <v>940</v>
      </c>
      <c r="D2191" s="7" t="s">
        <v>1963</v>
      </c>
      <c r="E2191" s="7" t="s">
        <v>1964</v>
      </c>
      <c r="F2191" s="10">
        <v>10000</v>
      </c>
      <c r="G2191" s="8">
        <v>3</v>
      </c>
      <c r="H2191" s="14">
        <f t="shared" si="34"/>
        <v>300</v>
      </c>
      <c r="I2191" s="10">
        <v>10300</v>
      </c>
      <c r="J2191" s="12">
        <v>0</v>
      </c>
      <c r="K2191" s="10">
        <v>10300</v>
      </c>
      <c r="L2191" s="12">
        <v>1.6999999999999999E-3</v>
      </c>
      <c r="M2191" s="10">
        <v>10061</v>
      </c>
      <c r="N2191" s="7" t="s">
        <v>38</v>
      </c>
      <c r="O2191" s="10">
        <v>10061</v>
      </c>
      <c r="P2191" s="12">
        <v>1.6999999999999999E-3</v>
      </c>
    </row>
    <row r="2192" spans="1:16" x14ac:dyDescent="0.3">
      <c r="A2192" s="7" t="s">
        <v>35</v>
      </c>
      <c r="B2192" s="7" t="s">
        <v>939</v>
      </c>
      <c r="C2192" s="7" t="s">
        <v>940</v>
      </c>
      <c r="D2192" s="7" t="s">
        <v>1965</v>
      </c>
      <c r="E2192" s="7" t="s">
        <v>1966</v>
      </c>
      <c r="F2192" s="10">
        <v>877</v>
      </c>
      <c r="G2192" s="8">
        <v>3</v>
      </c>
      <c r="H2192" s="14">
        <f t="shared" si="34"/>
        <v>26</v>
      </c>
      <c r="I2192" s="10">
        <v>903</v>
      </c>
      <c r="J2192" s="12">
        <v>0</v>
      </c>
      <c r="K2192" s="10">
        <v>903</v>
      </c>
      <c r="L2192" s="12">
        <v>2.0000000000000001E-4</v>
      </c>
      <c r="M2192" s="10">
        <v>883</v>
      </c>
      <c r="N2192" s="7" t="s">
        <v>1962</v>
      </c>
      <c r="O2192" s="10">
        <v>883</v>
      </c>
      <c r="P2192" s="12">
        <v>1E-4</v>
      </c>
    </row>
    <row r="2193" spans="1:16" x14ac:dyDescent="0.3">
      <c r="A2193" s="7" t="s">
        <v>35</v>
      </c>
      <c r="B2193" s="7" t="s">
        <v>939</v>
      </c>
      <c r="C2193" s="7" t="s">
        <v>940</v>
      </c>
      <c r="D2193" s="7" t="s">
        <v>1967</v>
      </c>
      <c r="E2193" s="7" t="s">
        <v>1968</v>
      </c>
      <c r="F2193" s="10">
        <v>0</v>
      </c>
      <c r="G2193" s="8">
        <v>3</v>
      </c>
      <c r="H2193" s="14">
        <f t="shared" si="34"/>
        <v>0</v>
      </c>
      <c r="I2193" s="10">
        <v>0</v>
      </c>
      <c r="J2193" s="12">
        <v>0</v>
      </c>
      <c r="K2193" s="10">
        <v>0</v>
      </c>
      <c r="L2193" s="12">
        <v>0</v>
      </c>
      <c r="M2193" s="11"/>
      <c r="N2193" s="7" t="s">
        <v>38</v>
      </c>
      <c r="O2193" s="10">
        <v>0</v>
      </c>
      <c r="P2193" s="12">
        <v>0</v>
      </c>
    </row>
    <row r="2194" spans="1:16" x14ac:dyDescent="0.3">
      <c r="A2194" s="7" t="s">
        <v>35</v>
      </c>
      <c r="B2194" s="7" t="s">
        <v>939</v>
      </c>
      <c r="C2194" s="7" t="s">
        <v>940</v>
      </c>
      <c r="D2194" s="7" t="s">
        <v>2005</v>
      </c>
      <c r="E2194" s="7" t="s">
        <v>2006</v>
      </c>
      <c r="F2194" s="10">
        <v>0</v>
      </c>
      <c r="G2194" s="8">
        <v>3</v>
      </c>
      <c r="H2194" s="14">
        <f t="shared" si="34"/>
        <v>0</v>
      </c>
      <c r="I2194" s="10">
        <v>0</v>
      </c>
      <c r="J2194" s="12">
        <v>0.09</v>
      </c>
      <c r="K2194" s="10">
        <v>0</v>
      </c>
      <c r="L2194" s="12">
        <v>0</v>
      </c>
      <c r="M2194" s="11"/>
      <c r="N2194" s="7" t="s">
        <v>38</v>
      </c>
      <c r="O2194" s="10">
        <v>0</v>
      </c>
      <c r="P2194" s="12">
        <v>0</v>
      </c>
    </row>
    <row r="2195" spans="1:16" x14ac:dyDescent="0.3">
      <c r="A2195" s="7" t="s">
        <v>35</v>
      </c>
      <c r="B2195" s="7" t="s">
        <v>939</v>
      </c>
      <c r="C2195" s="7" t="s">
        <v>940</v>
      </c>
      <c r="D2195" s="7" t="s">
        <v>2046</v>
      </c>
      <c r="E2195" s="7" t="s">
        <v>2047</v>
      </c>
      <c r="F2195" s="10">
        <v>0</v>
      </c>
      <c r="G2195" s="8">
        <v>3</v>
      </c>
      <c r="H2195" s="14">
        <f t="shared" si="34"/>
        <v>0</v>
      </c>
      <c r="I2195" s="10">
        <v>0</v>
      </c>
      <c r="J2195" s="12">
        <v>0.02</v>
      </c>
      <c r="K2195" s="10">
        <v>0</v>
      </c>
      <c r="L2195" s="12">
        <v>0</v>
      </c>
      <c r="M2195" s="11"/>
      <c r="N2195" s="7" t="s">
        <v>38</v>
      </c>
      <c r="O2195" s="10">
        <v>0</v>
      </c>
      <c r="P2195" s="12">
        <v>0</v>
      </c>
    </row>
    <row r="2196" spans="1:16" x14ac:dyDescent="0.3">
      <c r="A2196" s="7" t="s">
        <v>35</v>
      </c>
      <c r="B2196" s="7" t="s">
        <v>939</v>
      </c>
      <c r="C2196" s="7" t="s">
        <v>940</v>
      </c>
      <c r="D2196" s="7" t="s">
        <v>2094</v>
      </c>
      <c r="E2196" s="7" t="s">
        <v>2095</v>
      </c>
      <c r="F2196" s="10">
        <v>12796</v>
      </c>
      <c r="G2196" s="8">
        <v>3</v>
      </c>
      <c r="H2196" s="14">
        <f t="shared" si="34"/>
        <v>384</v>
      </c>
      <c r="I2196" s="10">
        <v>13180</v>
      </c>
      <c r="J2196" s="12">
        <v>0.05</v>
      </c>
      <c r="K2196" s="10">
        <v>13180</v>
      </c>
      <c r="L2196" s="12">
        <v>2.2000000000000001E-3</v>
      </c>
      <c r="M2196" s="10">
        <v>12874</v>
      </c>
      <c r="N2196" s="7" t="s">
        <v>38</v>
      </c>
      <c r="O2196" s="10">
        <v>12874</v>
      </c>
      <c r="P2196" s="12">
        <v>2.2000000000000001E-3</v>
      </c>
    </row>
    <row r="2197" spans="1:16" x14ac:dyDescent="0.3">
      <c r="A2197" s="7" t="s">
        <v>35</v>
      </c>
      <c r="B2197" s="7" t="s">
        <v>939</v>
      </c>
      <c r="C2197" s="7" t="s">
        <v>940</v>
      </c>
      <c r="D2197" s="7" t="s">
        <v>2010</v>
      </c>
      <c r="E2197" s="7" t="s">
        <v>2011</v>
      </c>
      <c r="F2197" s="10">
        <v>750</v>
      </c>
      <c r="G2197" s="8">
        <v>3</v>
      </c>
      <c r="H2197" s="14">
        <f t="shared" si="34"/>
        <v>23</v>
      </c>
      <c r="I2197" s="10">
        <v>773</v>
      </c>
      <c r="J2197" s="12">
        <v>0</v>
      </c>
      <c r="K2197" s="10">
        <v>773</v>
      </c>
      <c r="L2197" s="12">
        <v>1E-4</v>
      </c>
      <c r="M2197" s="10">
        <v>756</v>
      </c>
      <c r="N2197" s="7" t="s">
        <v>38</v>
      </c>
      <c r="O2197" s="10">
        <v>756</v>
      </c>
      <c r="P2197" s="12">
        <v>1E-4</v>
      </c>
    </row>
    <row r="2198" spans="1:16" x14ac:dyDescent="0.3">
      <c r="A2198" s="7" t="s">
        <v>35</v>
      </c>
      <c r="B2198" s="7" t="s">
        <v>939</v>
      </c>
      <c r="C2198" s="7" t="s">
        <v>940</v>
      </c>
      <c r="D2198" s="7" t="s">
        <v>2024</v>
      </c>
      <c r="E2198" s="7" t="s">
        <v>2025</v>
      </c>
      <c r="F2198" s="10">
        <v>274418</v>
      </c>
      <c r="G2198" s="8">
        <v>5</v>
      </c>
      <c r="H2198" s="14">
        <f t="shared" si="34"/>
        <v>13721</v>
      </c>
      <c r="I2198" s="10">
        <v>288139</v>
      </c>
      <c r="J2198" s="12">
        <v>0</v>
      </c>
      <c r="K2198" s="10">
        <v>288139</v>
      </c>
      <c r="L2198" s="12">
        <v>4.8500000000000001E-2</v>
      </c>
      <c r="M2198" s="11"/>
      <c r="N2198" s="7" t="s">
        <v>38</v>
      </c>
      <c r="O2198" s="10">
        <v>288139</v>
      </c>
      <c r="P2198" s="12">
        <v>4.8500000000000001E-2</v>
      </c>
    </row>
    <row r="2199" spans="1:16" x14ac:dyDescent="0.3">
      <c r="A2199" s="7" t="s">
        <v>35</v>
      </c>
      <c r="B2199" s="7" t="s">
        <v>939</v>
      </c>
      <c r="C2199" s="7" t="s">
        <v>940</v>
      </c>
      <c r="D2199" s="7" t="s">
        <v>2048</v>
      </c>
      <c r="E2199" s="7" t="s">
        <v>2049</v>
      </c>
      <c r="F2199" s="10">
        <v>39954</v>
      </c>
      <c r="G2199" s="8">
        <v>3</v>
      </c>
      <c r="H2199" s="14">
        <f t="shared" si="34"/>
        <v>1199</v>
      </c>
      <c r="I2199" s="10">
        <v>41153</v>
      </c>
      <c r="J2199" s="12">
        <v>0</v>
      </c>
      <c r="K2199" s="10">
        <v>41153</v>
      </c>
      <c r="L2199" s="12">
        <v>6.8999999999999999E-3</v>
      </c>
      <c r="M2199" s="11"/>
      <c r="N2199" s="7" t="s">
        <v>38</v>
      </c>
      <c r="O2199" s="10">
        <v>41153</v>
      </c>
      <c r="P2199" s="12">
        <v>6.8999999999999999E-3</v>
      </c>
    </row>
    <row r="2200" spans="1:16" x14ac:dyDescent="0.3">
      <c r="A2200" s="7" t="s">
        <v>35</v>
      </c>
      <c r="B2200" s="7" t="s">
        <v>939</v>
      </c>
      <c r="C2200" s="7" t="s">
        <v>940</v>
      </c>
      <c r="D2200" s="7" t="s">
        <v>1954</v>
      </c>
      <c r="E2200" s="7" t="s">
        <v>1955</v>
      </c>
      <c r="F2200" s="10">
        <v>17832</v>
      </c>
      <c r="G2200" s="9"/>
      <c r="H2200" s="14">
        <f t="shared" si="34"/>
        <v>0</v>
      </c>
      <c r="I2200" s="10">
        <v>17832</v>
      </c>
      <c r="J2200" s="12">
        <v>0</v>
      </c>
      <c r="K2200" s="10">
        <v>17832</v>
      </c>
      <c r="L2200" s="12">
        <v>3.0000000000000001E-3</v>
      </c>
      <c r="M2200" s="11"/>
      <c r="N2200" s="7" t="s">
        <v>38</v>
      </c>
      <c r="O2200" s="10">
        <v>17832</v>
      </c>
      <c r="P2200" s="12">
        <v>3.0000000000000001E-3</v>
      </c>
    </row>
    <row r="2201" spans="1:16" x14ac:dyDescent="0.3">
      <c r="A2201" s="7" t="s">
        <v>35</v>
      </c>
      <c r="B2201" s="7" t="s">
        <v>941</v>
      </c>
      <c r="C2201" s="7" t="s">
        <v>942</v>
      </c>
      <c r="D2201" s="7" t="s">
        <v>1989</v>
      </c>
      <c r="E2201" s="7" t="s">
        <v>1990</v>
      </c>
      <c r="F2201" s="10">
        <v>1417644</v>
      </c>
      <c r="G2201" s="8">
        <v>3</v>
      </c>
      <c r="H2201" s="14">
        <f t="shared" si="34"/>
        <v>42529</v>
      </c>
      <c r="I2201" s="10">
        <v>1460173</v>
      </c>
      <c r="J2201" s="12">
        <v>0.6</v>
      </c>
      <c r="K2201" s="10">
        <v>1460173</v>
      </c>
      <c r="L2201" s="12">
        <v>0.2457</v>
      </c>
      <c r="M2201" s="10">
        <v>1426270</v>
      </c>
      <c r="N2201" s="7" t="s">
        <v>1962</v>
      </c>
      <c r="O2201" s="10">
        <v>1426270</v>
      </c>
      <c r="P2201" s="12">
        <v>0.24</v>
      </c>
    </row>
    <row r="2202" spans="1:16" x14ac:dyDescent="0.3">
      <c r="A2202" s="7" t="s">
        <v>35</v>
      </c>
      <c r="B2202" s="7" t="s">
        <v>941</v>
      </c>
      <c r="C2202" s="7" t="s">
        <v>942</v>
      </c>
      <c r="D2202" s="7" t="s">
        <v>2020</v>
      </c>
      <c r="E2202" s="7" t="s">
        <v>2021</v>
      </c>
      <c r="F2202" s="10">
        <v>0</v>
      </c>
      <c r="G2202" s="8">
        <v>3</v>
      </c>
      <c r="H2202" s="14">
        <f t="shared" si="34"/>
        <v>0</v>
      </c>
      <c r="I2202" s="10">
        <v>0</v>
      </c>
      <c r="J2202" s="12">
        <v>0.02</v>
      </c>
      <c r="K2202" s="10">
        <v>0</v>
      </c>
      <c r="L2202" s="12">
        <v>0</v>
      </c>
      <c r="M2202" s="11"/>
      <c r="N2202" s="7" t="s">
        <v>38</v>
      </c>
      <c r="O2202" s="10">
        <v>0</v>
      </c>
      <c r="P2202" s="12">
        <v>0</v>
      </c>
    </row>
    <row r="2203" spans="1:16" x14ac:dyDescent="0.3">
      <c r="A2203" s="7" t="s">
        <v>35</v>
      </c>
      <c r="B2203" s="7" t="s">
        <v>941</v>
      </c>
      <c r="C2203" s="7" t="s">
        <v>942</v>
      </c>
      <c r="D2203" s="7" t="s">
        <v>1954</v>
      </c>
      <c r="E2203" s="7" t="s">
        <v>1955</v>
      </c>
      <c r="F2203" s="10">
        <v>3311</v>
      </c>
      <c r="G2203" s="9"/>
      <c r="H2203" s="14">
        <f t="shared" si="34"/>
        <v>0</v>
      </c>
      <c r="I2203" s="10">
        <v>3311</v>
      </c>
      <c r="J2203" s="12">
        <v>0</v>
      </c>
      <c r="K2203" s="10">
        <v>3311</v>
      </c>
      <c r="L2203" s="12">
        <v>5.9999999999999995E-4</v>
      </c>
      <c r="M2203" s="11"/>
      <c r="N2203" s="7" t="s">
        <v>38</v>
      </c>
      <c r="O2203" s="10">
        <v>3311</v>
      </c>
      <c r="P2203" s="12">
        <v>5.9999999999999995E-4</v>
      </c>
    </row>
    <row r="2204" spans="1:16" x14ac:dyDescent="0.3">
      <c r="A2204" s="7" t="s">
        <v>35</v>
      </c>
      <c r="B2204" s="7" t="s">
        <v>943</v>
      </c>
      <c r="C2204" s="7" t="s">
        <v>944</v>
      </c>
      <c r="D2204" s="7" t="s">
        <v>1956</v>
      </c>
      <c r="E2204" s="7" t="s">
        <v>1957</v>
      </c>
      <c r="F2204" s="10">
        <v>0</v>
      </c>
      <c r="G2204" s="8">
        <v>3</v>
      </c>
      <c r="H2204" s="14">
        <f t="shared" si="34"/>
        <v>0</v>
      </c>
      <c r="I2204" s="10">
        <v>0</v>
      </c>
      <c r="J2204" s="12">
        <v>0</v>
      </c>
      <c r="K2204" s="10">
        <v>0</v>
      </c>
      <c r="L2204" s="12">
        <v>0</v>
      </c>
      <c r="M2204" s="11"/>
      <c r="N2204" s="7" t="s">
        <v>38</v>
      </c>
      <c r="O2204" s="10">
        <v>0</v>
      </c>
      <c r="P2204" s="12">
        <v>0</v>
      </c>
    </row>
    <row r="2205" spans="1:16" x14ac:dyDescent="0.3">
      <c r="A2205" s="7" t="s">
        <v>35</v>
      </c>
      <c r="B2205" s="7" t="s">
        <v>943</v>
      </c>
      <c r="C2205" s="7" t="s">
        <v>944</v>
      </c>
      <c r="D2205" s="7" t="s">
        <v>1969</v>
      </c>
      <c r="E2205" s="7" t="s">
        <v>1970</v>
      </c>
      <c r="F2205" s="10">
        <v>0</v>
      </c>
      <c r="G2205" s="8">
        <v>5</v>
      </c>
      <c r="H2205" s="14">
        <f t="shared" si="34"/>
        <v>0</v>
      </c>
      <c r="I2205" s="10">
        <v>0</v>
      </c>
      <c r="J2205" s="12">
        <v>0</v>
      </c>
      <c r="K2205" s="10">
        <v>0</v>
      </c>
      <c r="L2205" s="12">
        <v>0</v>
      </c>
      <c r="M2205" s="11"/>
      <c r="N2205" s="7" t="s">
        <v>38</v>
      </c>
      <c r="O2205" s="10">
        <v>0</v>
      </c>
      <c r="P2205" s="12">
        <v>0</v>
      </c>
    </row>
    <row r="2206" spans="1:16" x14ac:dyDescent="0.3">
      <c r="A2206" s="7" t="s">
        <v>35</v>
      </c>
      <c r="B2206" s="7" t="s">
        <v>945</v>
      </c>
      <c r="C2206" s="7" t="s">
        <v>946</v>
      </c>
      <c r="D2206" s="7" t="s">
        <v>1956</v>
      </c>
      <c r="E2206" s="7" t="s">
        <v>1957</v>
      </c>
      <c r="F2206" s="10">
        <v>4697800</v>
      </c>
      <c r="G2206" s="8">
        <v>3</v>
      </c>
      <c r="H2206" s="14">
        <f t="shared" si="34"/>
        <v>140934</v>
      </c>
      <c r="I2206" s="10">
        <v>4838734</v>
      </c>
      <c r="J2206" s="12">
        <v>0</v>
      </c>
      <c r="K2206" s="10">
        <v>4838734</v>
      </c>
      <c r="L2206" s="12">
        <v>2.2534000000000001</v>
      </c>
      <c r="M2206" s="11"/>
      <c r="N2206" s="7" t="s">
        <v>38</v>
      </c>
      <c r="O2206" s="10">
        <v>4838734</v>
      </c>
      <c r="P2206" s="12">
        <v>2.2534000000000001</v>
      </c>
    </row>
    <row r="2207" spans="1:16" x14ac:dyDescent="0.3">
      <c r="A2207" s="7" t="s">
        <v>35</v>
      </c>
      <c r="B2207" s="7" t="s">
        <v>945</v>
      </c>
      <c r="C2207" s="7" t="s">
        <v>946</v>
      </c>
      <c r="D2207" s="7" t="s">
        <v>1969</v>
      </c>
      <c r="E2207" s="7" t="s">
        <v>1970</v>
      </c>
      <c r="F2207" s="10">
        <v>1383056</v>
      </c>
      <c r="G2207" s="8">
        <v>5</v>
      </c>
      <c r="H2207" s="14">
        <f t="shared" si="34"/>
        <v>69153</v>
      </c>
      <c r="I2207" s="10">
        <v>1452209</v>
      </c>
      <c r="J2207" s="12">
        <v>0</v>
      </c>
      <c r="K2207" s="10">
        <v>1452209</v>
      </c>
      <c r="L2207" s="12">
        <v>0.67630000000000001</v>
      </c>
      <c r="M2207" s="11"/>
      <c r="N2207" s="7" t="s">
        <v>38</v>
      </c>
      <c r="O2207" s="10">
        <v>1452209</v>
      </c>
      <c r="P2207" s="12">
        <v>0.67630000000000001</v>
      </c>
    </row>
    <row r="2208" spans="1:16" x14ac:dyDescent="0.3">
      <c r="A2208" s="7" t="s">
        <v>35</v>
      </c>
      <c r="B2208" s="7" t="s">
        <v>945</v>
      </c>
      <c r="C2208" s="7" t="s">
        <v>946</v>
      </c>
      <c r="D2208" s="7" t="s">
        <v>2090</v>
      </c>
      <c r="E2208" s="7" t="s">
        <v>2091</v>
      </c>
      <c r="F2208" s="10">
        <v>0</v>
      </c>
      <c r="G2208" s="8">
        <v>3</v>
      </c>
      <c r="H2208" s="14">
        <f t="shared" si="34"/>
        <v>0</v>
      </c>
      <c r="I2208" s="10">
        <v>0</v>
      </c>
      <c r="J2208" s="12">
        <v>0</v>
      </c>
      <c r="K2208" s="10">
        <v>0</v>
      </c>
      <c r="L2208" s="12">
        <v>0</v>
      </c>
      <c r="M2208" s="11"/>
      <c r="N2208" s="7" t="s">
        <v>38</v>
      </c>
      <c r="O2208" s="10">
        <v>0</v>
      </c>
      <c r="P2208" s="12">
        <v>0</v>
      </c>
    </row>
    <row r="2209" spans="1:16" x14ac:dyDescent="0.3">
      <c r="A2209" s="7" t="s">
        <v>35</v>
      </c>
      <c r="B2209" s="7" t="s">
        <v>945</v>
      </c>
      <c r="C2209" s="7" t="s">
        <v>946</v>
      </c>
      <c r="D2209" s="7" t="s">
        <v>1989</v>
      </c>
      <c r="E2209" s="7" t="s">
        <v>1990</v>
      </c>
      <c r="F2209" s="10">
        <v>0</v>
      </c>
      <c r="G2209" s="8">
        <v>3</v>
      </c>
      <c r="H2209" s="14">
        <f t="shared" si="34"/>
        <v>0</v>
      </c>
      <c r="I2209" s="10">
        <v>0</v>
      </c>
      <c r="J2209" s="12">
        <v>0</v>
      </c>
      <c r="K2209" s="10">
        <v>0</v>
      </c>
      <c r="L2209" s="12">
        <v>0</v>
      </c>
      <c r="M2209" s="11"/>
      <c r="N2209" s="7" t="s">
        <v>38</v>
      </c>
      <c r="O2209" s="10">
        <v>0</v>
      </c>
      <c r="P2209" s="12">
        <v>0</v>
      </c>
    </row>
    <row r="2210" spans="1:16" x14ac:dyDescent="0.3">
      <c r="A2210" s="7" t="s">
        <v>35</v>
      </c>
      <c r="B2210" s="7" t="s">
        <v>945</v>
      </c>
      <c r="C2210" s="7" t="s">
        <v>946</v>
      </c>
      <c r="D2210" s="7" t="s">
        <v>1991</v>
      </c>
      <c r="E2210" s="7" t="s">
        <v>1992</v>
      </c>
      <c r="F2210" s="10">
        <v>1508518</v>
      </c>
      <c r="G2210" s="8">
        <v>3</v>
      </c>
      <c r="H2210" s="14">
        <f t="shared" si="34"/>
        <v>45256</v>
      </c>
      <c r="I2210" s="10">
        <v>1553774</v>
      </c>
      <c r="J2210" s="12">
        <v>0</v>
      </c>
      <c r="K2210" s="10">
        <v>1553774</v>
      </c>
      <c r="L2210" s="12">
        <v>0.72360000000000002</v>
      </c>
      <c r="M2210" s="11"/>
      <c r="N2210" s="7" t="s">
        <v>38</v>
      </c>
      <c r="O2210" s="10">
        <v>1553774</v>
      </c>
      <c r="P2210" s="12">
        <v>0.72360000000000002</v>
      </c>
    </row>
    <row r="2211" spans="1:16" x14ac:dyDescent="0.3">
      <c r="A2211" s="7" t="s">
        <v>35</v>
      </c>
      <c r="B2211" s="7" t="s">
        <v>945</v>
      </c>
      <c r="C2211" s="7" t="s">
        <v>946</v>
      </c>
      <c r="D2211" s="7" t="s">
        <v>1959</v>
      </c>
      <c r="E2211" s="7" t="s">
        <v>1960</v>
      </c>
      <c r="F2211" s="10">
        <v>0</v>
      </c>
      <c r="G2211" s="8">
        <v>3</v>
      </c>
      <c r="H2211" s="14">
        <f t="shared" si="34"/>
        <v>0</v>
      </c>
      <c r="I2211" s="10">
        <v>0</v>
      </c>
      <c r="J2211" s="12">
        <v>0</v>
      </c>
      <c r="K2211" s="10">
        <v>0</v>
      </c>
      <c r="L2211" s="12">
        <v>0</v>
      </c>
      <c r="M2211" s="11"/>
      <c r="N2211" s="7" t="s">
        <v>38</v>
      </c>
      <c r="O2211" s="10">
        <v>0</v>
      </c>
      <c r="P2211" s="12">
        <v>0</v>
      </c>
    </row>
    <row r="2212" spans="1:16" x14ac:dyDescent="0.3">
      <c r="A2212" s="7" t="s">
        <v>35</v>
      </c>
      <c r="B2212" s="7" t="s">
        <v>945</v>
      </c>
      <c r="C2212" s="7" t="s">
        <v>946</v>
      </c>
      <c r="D2212" s="7" t="s">
        <v>2028</v>
      </c>
      <c r="E2212" s="7" t="s">
        <v>2029</v>
      </c>
      <c r="F2212" s="10">
        <v>0</v>
      </c>
      <c r="G2212" s="8">
        <v>3</v>
      </c>
      <c r="H2212" s="14">
        <f t="shared" si="34"/>
        <v>0</v>
      </c>
      <c r="I2212" s="10">
        <v>0</v>
      </c>
      <c r="J2212" s="12">
        <v>0</v>
      </c>
      <c r="K2212" s="10">
        <v>0</v>
      </c>
      <c r="L2212" s="12">
        <v>0</v>
      </c>
      <c r="M2212" s="11"/>
      <c r="N2212" s="7" t="s">
        <v>38</v>
      </c>
      <c r="O2212" s="10">
        <v>0</v>
      </c>
      <c r="P2212" s="12">
        <v>0</v>
      </c>
    </row>
    <row r="2213" spans="1:16" x14ac:dyDescent="0.3">
      <c r="A2213" s="7" t="s">
        <v>35</v>
      </c>
      <c r="B2213" s="7" t="s">
        <v>945</v>
      </c>
      <c r="C2213" s="7" t="s">
        <v>946</v>
      </c>
      <c r="D2213" s="7" t="s">
        <v>2032</v>
      </c>
      <c r="E2213" s="7" t="s">
        <v>2033</v>
      </c>
      <c r="F2213" s="10">
        <v>0</v>
      </c>
      <c r="G2213" s="8">
        <v>3</v>
      </c>
      <c r="H2213" s="14">
        <f t="shared" si="34"/>
        <v>0</v>
      </c>
      <c r="I2213" s="10">
        <v>0</v>
      </c>
      <c r="J2213" s="12">
        <v>0</v>
      </c>
      <c r="K2213" s="10">
        <v>0</v>
      </c>
      <c r="L2213" s="12">
        <v>0</v>
      </c>
      <c r="M2213" s="11"/>
      <c r="N2213" s="7" t="s">
        <v>38</v>
      </c>
      <c r="O2213" s="10">
        <v>0</v>
      </c>
      <c r="P2213" s="12">
        <v>0</v>
      </c>
    </row>
    <row r="2214" spans="1:16" x14ac:dyDescent="0.3">
      <c r="A2214" s="7" t="s">
        <v>35</v>
      </c>
      <c r="B2214" s="7" t="s">
        <v>945</v>
      </c>
      <c r="C2214" s="7" t="s">
        <v>946</v>
      </c>
      <c r="D2214" s="7" t="s">
        <v>2018</v>
      </c>
      <c r="E2214" s="7" t="s">
        <v>2019</v>
      </c>
      <c r="F2214" s="10">
        <v>0</v>
      </c>
      <c r="G2214" s="8">
        <v>3</v>
      </c>
      <c r="H2214" s="14">
        <f t="shared" si="34"/>
        <v>0</v>
      </c>
      <c r="I2214" s="10">
        <v>0</v>
      </c>
      <c r="J2214" s="12">
        <v>0</v>
      </c>
      <c r="K2214" s="10">
        <v>0</v>
      </c>
      <c r="L2214" s="12">
        <v>0</v>
      </c>
      <c r="M2214" s="11"/>
      <c r="N2214" s="7" t="s">
        <v>38</v>
      </c>
      <c r="O2214" s="10">
        <v>0</v>
      </c>
      <c r="P2214" s="12">
        <v>0</v>
      </c>
    </row>
    <row r="2215" spans="1:16" x14ac:dyDescent="0.3">
      <c r="A2215" s="7" t="s">
        <v>35</v>
      </c>
      <c r="B2215" s="7" t="s">
        <v>945</v>
      </c>
      <c r="C2215" s="7" t="s">
        <v>946</v>
      </c>
      <c r="D2215" s="7" t="s">
        <v>1995</v>
      </c>
      <c r="E2215" s="7" t="s">
        <v>1996</v>
      </c>
      <c r="F2215" s="10">
        <v>0</v>
      </c>
      <c r="G2215" s="8">
        <v>3</v>
      </c>
      <c r="H2215" s="14">
        <f t="shared" si="34"/>
        <v>0</v>
      </c>
      <c r="I2215" s="10">
        <v>0</v>
      </c>
      <c r="J2215" s="12">
        <v>0</v>
      </c>
      <c r="K2215" s="10">
        <v>0</v>
      </c>
      <c r="L2215" s="12">
        <v>0</v>
      </c>
      <c r="M2215" s="11"/>
      <c r="N2215" s="7" t="s">
        <v>38</v>
      </c>
      <c r="O2215" s="10">
        <v>0</v>
      </c>
      <c r="P2215" s="12">
        <v>0</v>
      </c>
    </row>
    <row r="2216" spans="1:16" x14ac:dyDescent="0.3">
      <c r="A2216" s="7" t="s">
        <v>35</v>
      </c>
      <c r="B2216" s="7" t="s">
        <v>945</v>
      </c>
      <c r="C2216" s="7" t="s">
        <v>946</v>
      </c>
      <c r="D2216" s="7" t="s">
        <v>1963</v>
      </c>
      <c r="E2216" s="7" t="s">
        <v>1964</v>
      </c>
      <c r="F2216" s="10">
        <v>0</v>
      </c>
      <c r="G2216" s="8">
        <v>3</v>
      </c>
      <c r="H2216" s="14">
        <f t="shared" si="34"/>
        <v>0</v>
      </c>
      <c r="I2216" s="10">
        <v>0</v>
      </c>
      <c r="J2216" s="12">
        <v>0</v>
      </c>
      <c r="K2216" s="10">
        <v>0</v>
      </c>
      <c r="L2216" s="12">
        <v>0</v>
      </c>
      <c r="M2216" s="11"/>
      <c r="N2216" s="7" t="s">
        <v>38</v>
      </c>
      <c r="O2216" s="10">
        <v>0</v>
      </c>
      <c r="P2216" s="12">
        <v>0</v>
      </c>
    </row>
    <row r="2217" spans="1:16" x14ac:dyDescent="0.3">
      <c r="A2217" s="7" t="s">
        <v>35</v>
      </c>
      <c r="B2217" s="7" t="s">
        <v>945</v>
      </c>
      <c r="C2217" s="7" t="s">
        <v>946</v>
      </c>
      <c r="D2217" s="7" t="s">
        <v>1965</v>
      </c>
      <c r="E2217" s="7" t="s">
        <v>1966</v>
      </c>
      <c r="F2217" s="10">
        <v>0</v>
      </c>
      <c r="G2217" s="8">
        <v>3</v>
      </c>
      <c r="H2217" s="14">
        <f t="shared" si="34"/>
        <v>0</v>
      </c>
      <c r="I2217" s="10">
        <v>0</v>
      </c>
      <c r="J2217" s="12">
        <v>0</v>
      </c>
      <c r="K2217" s="10">
        <v>0</v>
      </c>
      <c r="L2217" s="12">
        <v>0</v>
      </c>
      <c r="M2217" s="11"/>
      <c r="N2217" s="7" t="s">
        <v>38</v>
      </c>
      <c r="O2217" s="10">
        <v>0</v>
      </c>
      <c r="P2217" s="12">
        <v>0</v>
      </c>
    </row>
    <row r="2218" spans="1:16" x14ac:dyDescent="0.3">
      <c r="A2218" s="7" t="s">
        <v>35</v>
      </c>
      <c r="B2218" s="7" t="s">
        <v>945</v>
      </c>
      <c r="C2218" s="7" t="s">
        <v>946</v>
      </c>
      <c r="D2218" s="7" t="s">
        <v>1967</v>
      </c>
      <c r="E2218" s="7" t="s">
        <v>1968</v>
      </c>
      <c r="F2218" s="10">
        <v>0</v>
      </c>
      <c r="G2218" s="8">
        <v>3</v>
      </c>
      <c r="H2218" s="14">
        <f t="shared" si="34"/>
        <v>0</v>
      </c>
      <c r="I2218" s="10">
        <v>0</v>
      </c>
      <c r="J2218" s="12">
        <v>0</v>
      </c>
      <c r="K2218" s="10">
        <v>0</v>
      </c>
      <c r="L2218" s="12">
        <v>0</v>
      </c>
      <c r="M2218" s="11"/>
      <c r="N2218" s="7" t="s">
        <v>38</v>
      </c>
      <c r="O2218" s="10">
        <v>0</v>
      </c>
      <c r="P2218" s="12">
        <v>0</v>
      </c>
    </row>
    <row r="2219" spans="1:16" x14ac:dyDescent="0.3">
      <c r="A2219" s="7" t="s">
        <v>35</v>
      </c>
      <c r="B2219" s="7" t="s">
        <v>945</v>
      </c>
      <c r="C2219" s="7" t="s">
        <v>946</v>
      </c>
      <c r="D2219" s="7" t="s">
        <v>2046</v>
      </c>
      <c r="E2219" s="7" t="s">
        <v>2047</v>
      </c>
      <c r="F2219" s="10">
        <v>0</v>
      </c>
      <c r="G2219" s="8">
        <v>3</v>
      </c>
      <c r="H2219" s="14">
        <f t="shared" si="34"/>
        <v>0</v>
      </c>
      <c r="I2219" s="10">
        <v>0</v>
      </c>
      <c r="J2219" s="12">
        <v>0</v>
      </c>
      <c r="K2219" s="10">
        <v>0</v>
      </c>
      <c r="L2219" s="12">
        <v>0</v>
      </c>
      <c r="M2219" s="11"/>
      <c r="N2219" s="7" t="s">
        <v>38</v>
      </c>
      <c r="O2219" s="10">
        <v>0</v>
      </c>
      <c r="P2219" s="12">
        <v>0</v>
      </c>
    </row>
    <row r="2220" spans="1:16" x14ac:dyDescent="0.3">
      <c r="A2220" s="7" t="s">
        <v>35</v>
      </c>
      <c r="B2220" s="7" t="s">
        <v>945</v>
      </c>
      <c r="C2220" s="7" t="s">
        <v>946</v>
      </c>
      <c r="D2220" s="7" t="s">
        <v>1971</v>
      </c>
      <c r="E2220" s="7" t="s">
        <v>1972</v>
      </c>
      <c r="F2220" s="10">
        <v>0</v>
      </c>
      <c r="G2220" s="8">
        <v>3</v>
      </c>
      <c r="H2220" s="14">
        <f t="shared" si="34"/>
        <v>0</v>
      </c>
      <c r="I2220" s="10">
        <v>0</v>
      </c>
      <c r="J2220" s="12">
        <v>0</v>
      </c>
      <c r="K2220" s="10">
        <v>0</v>
      </c>
      <c r="L2220" s="12">
        <v>0</v>
      </c>
      <c r="M2220" s="11"/>
      <c r="N2220" s="7" t="s">
        <v>38</v>
      </c>
      <c r="O2220" s="10">
        <v>0</v>
      </c>
      <c r="P2220" s="12">
        <v>0</v>
      </c>
    </row>
    <row r="2221" spans="1:16" x14ac:dyDescent="0.3">
      <c r="A2221" s="7" t="s">
        <v>35</v>
      </c>
      <c r="B2221" s="7" t="s">
        <v>945</v>
      </c>
      <c r="C2221" s="7" t="s">
        <v>946</v>
      </c>
      <c r="D2221" s="7" t="s">
        <v>2036</v>
      </c>
      <c r="E2221" s="7" t="s">
        <v>2037</v>
      </c>
      <c r="F2221" s="10">
        <v>0</v>
      </c>
      <c r="G2221" s="8">
        <v>3</v>
      </c>
      <c r="H2221" s="14">
        <f t="shared" si="34"/>
        <v>0</v>
      </c>
      <c r="I2221" s="10">
        <v>0</v>
      </c>
      <c r="J2221" s="12">
        <v>0</v>
      </c>
      <c r="K2221" s="10">
        <v>0</v>
      </c>
      <c r="L2221" s="12">
        <v>0</v>
      </c>
      <c r="M2221" s="11"/>
      <c r="N2221" s="7" t="s">
        <v>38</v>
      </c>
      <c r="O2221" s="10">
        <v>0</v>
      </c>
      <c r="P2221" s="12">
        <v>0</v>
      </c>
    </row>
    <row r="2222" spans="1:16" x14ac:dyDescent="0.3">
      <c r="A2222" s="7" t="s">
        <v>35</v>
      </c>
      <c r="B2222" s="7" t="s">
        <v>945</v>
      </c>
      <c r="C2222" s="7" t="s">
        <v>946</v>
      </c>
      <c r="D2222" s="7" t="s">
        <v>2008</v>
      </c>
      <c r="E2222" s="7" t="s">
        <v>2009</v>
      </c>
      <c r="F2222" s="10">
        <v>0</v>
      </c>
      <c r="G2222" s="8">
        <v>3</v>
      </c>
      <c r="H2222" s="14">
        <f t="shared" si="34"/>
        <v>0</v>
      </c>
      <c r="I2222" s="10">
        <v>0</v>
      </c>
      <c r="J2222" s="12">
        <v>0</v>
      </c>
      <c r="K2222" s="10">
        <v>0</v>
      </c>
      <c r="L2222" s="12">
        <v>0</v>
      </c>
      <c r="M2222" s="11"/>
      <c r="N2222" s="7" t="s">
        <v>38</v>
      </c>
      <c r="O2222" s="10">
        <v>0</v>
      </c>
      <c r="P2222" s="12">
        <v>0</v>
      </c>
    </row>
    <row r="2223" spans="1:16" x14ac:dyDescent="0.3">
      <c r="A2223" s="7" t="s">
        <v>35</v>
      </c>
      <c r="B2223" s="7" t="s">
        <v>945</v>
      </c>
      <c r="C2223" s="7" t="s">
        <v>946</v>
      </c>
      <c r="D2223" s="7" t="s">
        <v>2010</v>
      </c>
      <c r="E2223" s="7" t="s">
        <v>2011</v>
      </c>
      <c r="F2223" s="10">
        <v>0</v>
      </c>
      <c r="G2223" s="8">
        <v>3</v>
      </c>
      <c r="H2223" s="14">
        <f t="shared" si="34"/>
        <v>0</v>
      </c>
      <c r="I2223" s="10">
        <v>0</v>
      </c>
      <c r="J2223" s="12">
        <v>0</v>
      </c>
      <c r="K2223" s="10">
        <v>0</v>
      </c>
      <c r="L2223" s="12">
        <v>0</v>
      </c>
      <c r="M2223" s="11"/>
      <c r="N2223" s="7" t="s">
        <v>38</v>
      </c>
      <c r="O2223" s="10">
        <v>0</v>
      </c>
      <c r="P2223" s="12">
        <v>0</v>
      </c>
    </row>
    <row r="2224" spans="1:16" x14ac:dyDescent="0.3">
      <c r="A2224" s="7" t="s">
        <v>35</v>
      </c>
      <c r="B2224" s="7" t="s">
        <v>947</v>
      </c>
      <c r="C2224" s="7" t="s">
        <v>948</v>
      </c>
      <c r="D2224" s="7" t="s">
        <v>1956</v>
      </c>
      <c r="E2224" s="7" t="s">
        <v>1957</v>
      </c>
      <c r="F2224" s="10">
        <v>2400000</v>
      </c>
      <c r="G2224" s="8">
        <v>20</v>
      </c>
      <c r="H2224" s="14">
        <f t="shared" si="34"/>
        <v>480000</v>
      </c>
      <c r="I2224" s="10">
        <v>2880000</v>
      </c>
      <c r="J2224" s="12">
        <v>0</v>
      </c>
      <c r="K2224" s="10">
        <v>2880000</v>
      </c>
      <c r="L2224" s="12">
        <v>2.7919999999999998</v>
      </c>
      <c r="M2224" s="11"/>
      <c r="N2224" s="7" t="s">
        <v>38</v>
      </c>
      <c r="O2224" s="10">
        <v>2880000</v>
      </c>
      <c r="P2224" s="12">
        <v>2.7919999999999998</v>
      </c>
    </row>
    <row r="2225" spans="1:16" x14ac:dyDescent="0.3">
      <c r="A2225" s="7" t="s">
        <v>35</v>
      </c>
      <c r="B2225" s="7" t="s">
        <v>947</v>
      </c>
      <c r="C2225" s="7" t="s">
        <v>948</v>
      </c>
      <c r="D2225" s="7" t="s">
        <v>1969</v>
      </c>
      <c r="E2225" s="7" t="s">
        <v>1970</v>
      </c>
      <c r="F2225" s="10">
        <v>1715211</v>
      </c>
      <c r="G2225" s="8">
        <v>20</v>
      </c>
      <c r="H2225" s="14">
        <f t="shared" si="34"/>
        <v>343042</v>
      </c>
      <c r="I2225" s="10">
        <v>2058253</v>
      </c>
      <c r="J2225" s="12">
        <v>0</v>
      </c>
      <c r="K2225" s="10">
        <v>2058253</v>
      </c>
      <c r="L2225" s="12">
        <v>1.9954000000000001</v>
      </c>
      <c r="M2225" s="11"/>
      <c r="N2225" s="7" t="s">
        <v>38</v>
      </c>
      <c r="O2225" s="10">
        <v>2058253</v>
      </c>
      <c r="P2225" s="12">
        <v>1.9954000000000001</v>
      </c>
    </row>
    <row r="2226" spans="1:16" x14ac:dyDescent="0.3">
      <c r="A2226" s="7" t="s">
        <v>35</v>
      </c>
      <c r="B2226" s="7" t="s">
        <v>947</v>
      </c>
      <c r="C2226" s="7" t="s">
        <v>948</v>
      </c>
      <c r="D2226" s="7" t="s">
        <v>2090</v>
      </c>
      <c r="E2226" s="7" t="s">
        <v>2091</v>
      </c>
      <c r="F2226" s="10">
        <v>0</v>
      </c>
      <c r="G2226" s="8">
        <v>12</v>
      </c>
      <c r="H2226" s="14">
        <f t="shared" si="34"/>
        <v>0</v>
      </c>
      <c r="I2226" s="10">
        <v>0</v>
      </c>
      <c r="J2226" s="12">
        <v>0</v>
      </c>
      <c r="K2226" s="10">
        <v>0</v>
      </c>
      <c r="L2226" s="12">
        <v>0</v>
      </c>
      <c r="M2226" s="11"/>
      <c r="N2226" s="7" t="s">
        <v>38</v>
      </c>
      <c r="O2226" s="10">
        <v>0</v>
      </c>
      <c r="P2226" s="12">
        <v>0</v>
      </c>
    </row>
    <row r="2227" spans="1:16" x14ac:dyDescent="0.3">
      <c r="A2227" s="7" t="s">
        <v>35</v>
      </c>
      <c r="B2227" s="7" t="s">
        <v>947</v>
      </c>
      <c r="C2227" s="7" t="s">
        <v>948</v>
      </c>
      <c r="D2227" s="7" t="s">
        <v>1991</v>
      </c>
      <c r="E2227" s="7" t="s">
        <v>1992</v>
      </c>
      <c r="F2227" s="10">
        <v>1100000</v>
      </c>
      <c r="G2227" s="8">
        <v>20</v>
      </c>
      <c r="H2227" s="14">
        <f t="shared" si="34"/>
        <v>220000</v>
      </c>
      <c r="I2227" s="10">
        <v>1320000</v>
      </c>
      <c r="J2227" s="12">
        <v>0</v>
      </c>
      <c r="K2227" s="10">
        <v>1320000</v>
      </c>
      <c r="L2227" s="12">
        <v>1.2797000000000001</v>
      </c>
      <c r="M2227" s="11"/>
      <c r="N2227" s="7" t="s">
        <v>38</v>
      </c>
      <c r="O2227" s="10">
        <v>1320000</v>
      </c>
      <c r="P2227" s="12">
        <v>1.2797000000000001</v>
      </c>
    </row>
    <row r="2228" spans="1:16" x14ac:dyDescent="0.3">
      <c r="A2228" s="7" t="s">
        <v>35</v>
      </c>
      <c r="B2228" s="7" t="s">
        <v>947</v>
      </c>
      <c r="C2228" s="7" t="s">
        <v>948</v>
      </c>
      <c r="D2228" s="7" t="s">
        <v>1993</v>
      </c>
      <c r="E2228" s="7" t="s">
        <v>1994</v>
      </c>
      <c r="F2228" s="10">
        <v>650000</v>
      </c>
      <c r="G2228" s="8">
        <v>20</v>
      </c>
      <c r="H2228" s="14">
        <f t="shared" si="34"/>
        <v>130000</v>
      </c>
      <c r="I2228" s="10">
        <v>780000</v>
      </c>
      <c r="J2228" s="12">
        <v>0</v>
      </c>
      <c r="K2228" s="10">
        <v>780000</v>
      </c>
      <c r="L2228" s="12">
        <v>0.75619999999999998</v>
      </c>
      <c r="M2228" s="11"/>
      <c r="N2228" s="7" t="s">
        <v>38</v>
      </c>
      <c r="O2228" s="10">
        <v>780000</v>
      </c>
      <c r="P2228" s="12">
        <v>0.75619999999999998</v>
      </c>
    </row>
    <row r="2229" spans="1:16" x14ac:dyDescent="0.3">
      <c r="A2229" s="7" t="s">
        <v>35</v>
      </c>
      <c r="B2229" s="7" t="s">
        <v>947</v>
      </c>
      <c r="C2229" s="7" t="s">
        <v>948</v>
      </c>
      <c r="D2229" s="7" t="s">
        <v>1959</v>
      </c>
      <c r="E2229" s="7" t="s">
        <v>1960</v>
      </c>
      <c r="F2229" s="10">
        <v>78750</v>
      </c>
      <c r="G2229" s="8">
        <v>20</v>
      </c>
      <c r="H2229" s="14">
        <f t="shared" si="34"/>
        <v>15750</v>
      </c>
      <c r="I2229" s="10">
        <v>94500</v>
      </c>
      <c r="J2229" s="12">
        <v>0</v>
      </c>
      <c r="K2229" s="10">
        <v>94500</v>
      </c>
      <c r="L2229" s="12">
        <v>9.1600000000000001E-2</v>
      </c>
      <c r="M2229" s="11"/>
      <c r="N2229" s="7" t="s">
        <v>38</v>
      </c>
      <c r="O2229" s="10">
        <v>94500</v>
      </c>
      <c r="P2229" s="12">
        <v>9.1600000000000001E-2</v>
      </c>
    </row>
    <row r="2230" spans="1:16" x14ac:dyDescent="0.3">
      <c r="A2230" s="7" t="s">
        <v>35</v>
      </c>
      <c r="B2230" s="7" t="s">
        <v>947</v>
      </c>
      <c r="C2230" s="7" t="s">
        <v>948</v>
      </c>
      <c r="D2230" s="7" t="s">
        <v>2028</v>
      </c>
      <c r="E2230" s="7" t="s">
        <v>2029</v>
      </c>
      <c r="F2230" s="10">
        <v>0</v>
      </c>
      <c r="G2230" s="8">
        <v>12</v>
      </c>
      <c r="H2230" s="14">
        <f t="shared" si="34"/>
        <v>0</v>
      </c>
      <c r="I2230" s="10">
        <v>0</v>
      </c>
      <c r="J2230" s="12">
        <v>0</v>
      </c>
      <c r="K2230" s="10">
        <v>0</v>
      </c>
      <c r="L2230" s="12">
        <v>0</v>
      </c>
      <c r="M2230" s="11"/>
      <c r="N2230" s="7" t="s">
        <v>38</v>
      </c>
      <c r="O2230" s="10">
        <v>0</v>
      </c>
      <c r="P2230" s="12">
        <v>0</v>
      </c>
    </row>
    <row r="2231" spans="1:16" x14ac:dyDescent="0.3">
      <c r="A2231" s="7" t="s">
        <v>35</v>
      </c>
      <c r="B2231" s="7" t="s">
        <v>947</v>
      </c>
      <c r="C2231" s="7" t="s">
        <v>948</v>
      </c>
      <c r="D2231" s="7" t="s">
        <v>2030</v>
      </c>
      <c r="E2231" s="7" t="s">
        <v>2031</v>
      </c>
      <c r="F2231" s="10">
        <v>0</v>
      </c>
      <c r="G2231" s="9"/>
      <c r="H2231" s="14">
        <f t="shared" si="34"/>
        <v>0</v>
      </c>
      <c r="I2231" s="10">
        <v>0</v>
      </c>
      <c r="J2231" s="12">
        <v>0</v>
      </c>
      <c r="K2231" s="10">
        <v>0</v>
      </c>
      <c r="L2231" s="12">
        <v>0</v>
      </c>
      <c r="M2231" s="11"/>
      <c r="N2231" s="7" t="s">
        <v>38</v>
      </c>
      <c r="O2231" s="10">
        <v>0</v>
      </c>
      <c r="P2231" s="12">
        <v>0</v>
      </c>
    </row>
    <row r="2232" spans="1:16" x14ac:dyDescent="0.3">
      <c r="A2232" s="7" t="s">
        <v>35</v>
      </c>
      <c r="B2232" s="7" t="s">
        <v>947</v>
      </c>
      <c r="C2232" s="7" t="s">
        <v>948</v>
      </c>
      <c r="D2232" s="7" t="s">
        <v>2032</v>
      </c>
      <c r="E2232" s="7" t="s">
        <v>2033</v>
      </c>
      <c r="F2232" s="10">
        <v>860000</v>
      </c>
      <c r="G2232" s="8">
        <v>20</v>
      </c>
      <c r="H2232" s="14">
        <f t="shared" si="34"/>
        <v>172000</v>
      </c>
      <c r="I2232" s="10">
        <v>1032000</v>
      </c>
      <c r="J2232" s="12">
        <v>0</v>
      </c>
      <c r="K2232" s="10">
        <v>1032000</v>
      </c>
      <c r="L2232" s="12">
        <v>1.0004999999999999</v>
      </c>
      <c r="M2232" s="11"/>
      <c r="N2232" s="7" t="s">
        <v>38</v>
      </c>
      <c r="O2232" s="10">
        <v>1032000</v>
      </c>
      <c r="P2232" s="12">
        <v>1.0004999999999999</v>
      </c>
    </row>
    <row r="2233" spans="1:16" x14ac:dyDescent="0.3">
      <c r="A2233" s="7" t="s">
        <v>35</v>
      </c>
      <c r="B2233" s="7" t="s">
        <v>947</v>
      </c>
      <c r="C2233" s="7" t="s">
        <v>948</v>
      </c>
      <c r="D2233" s="7" t="s">
        <v>2018</v>
      </c>
      <c r="E2233" s="7" t="s">
        <v>2019</v>
      </c>
      <c r="F2233" s="10">
        <v>1650000</v>
      </c>
      <c r="G2233" s="8">
        <v>20</v>
      </c>
      <c r="H2233" s="14">
        <f t="shared" si="34"/>
        <v>330000</v>
      </c>
      <c r="I2233" s="10">
        <v>1980000</v>
      </c>
      <c r="J2233" s="12">
        <v>0</v>
      </c>
      <c r="K2233" s="10">
        <v>1980000</v>
      </c>
      <c r="L2233" s="12">
        <v>1.9195</v>
      </c>
      <c r="M2233" s="11"/>
      <c r="N2233" s="7" t="s">
        <v>38</v>
      </c>
      <c r="O2233" s="10">
        <v>1980000</v>
      </c>
      <c r="P2233" s="12">
        <v>1.9195</v>
      </c>
    </row>
    <row r="2234" spans="1:16" x14ac:dyDescent="0.3">
      <c r="A2234" s="7" t="s">
        <v>35</v>
      </c>
      <c r="B2234" s="7" t="s">
        <v>947</v>
      </c>
      <c r="C2234" s="7" t="s">
        <v>948</v>
      </c>
      <c r="D2234" s="7" t="s">
        <v>1995</v>
      </c>
      <c r="E2234" s="7" t="s">
        <v>1996</v>
      </c>
      <c r="F2234" s="10">
        <v>0</v>
      </c>
      <c r="G2234" s="8">
        <v>12</v>
      </c>
      <c r="H2234" s="14">
        <f t="shared" si="34"/>
        <v>0</v>
      </c>
      <c r="I2234" s="10">
        <v>0</v>
      </c>
      <c r="J2234" s="12">
        <v>0</v>
      </c>
      <c r="K2234" s="10">
        <v>0</v>
      </c>
      <c r="L2234" s="12">
        <v>0</v>
      </c>
      <c r="M2234" s="11"/>
      <c r="N2234" s="7" t="s">
        <v>38</v>
      </c>
      <c r="O2234" s="10">
        <v>0</v>
      </c>
      <c r="P2234" s="12">
        <v>0</v>
      </c>
    </row>
    <row r="2235" spans="1:16" x14ac:dyDescent="0.3">
      <c r="A2235" s="7" t="s">
        <v>35</v>
      </c>
      <c r="B2235" s="7" t="s">
        <v>947</v>
      </c>
      <c r="C2235" s="7" t="s">
        <v>948</v>
      </c>
      <c r="D2235" s="7" t="s">
        <v>1963</v>
      </c>
      <c r="E2235" s="7" t="s">
        <v>1964</v>
      </c>
      <c r="F2235" s="10">
        <v>181250</v>
      </c>
      <c r="G2235" s="8">
        <v>20</v>
      </c>
      <c r="H2235" s="14">
        <f t="shared" si="34"/>
        <v>36250</v>
      </c>
      <c r="I2235" s="10">
        <v>217500</v>
      </c>
      <c r="J2235" s="12">
        <v>0</v>
      </c>
      <c r="K2235" s="10">
        <v>217500</v>
      </c>
      <c r="L2235" s="12">
        <v>0.2109</v>
      </c>
      <c r="M2235" s="11"/>
      <c r="N2235" s="7" t="s">
        <v>38</v>
      </c>
      <c r="O2235" s="10">
        <v>217500</v>
      </c>
      <c r="P2235" s="12">
        <v>0.2109</v>
      </c>
    </row>
    <row r="2236" spans="1:16" x14ac:dyDescent="0.3">
      <c r="A2236" s="7" t="s">
        <v>35</v>
      </c>
      <c r="B2236" s="7" t="s">
        <v>947</v>
      </c>
      <c r="C2236" s="7" t="s">
        <v>948</v>
      </c>
      <c r="D2236" s="7" t="s">
        <v>1965</v>
      </c>
      <c r="E2236" s="7" t="s">
        <v>1966</v>
      </c>
      <c r="F2236" s="10">
        <v>0</v>
      </c>
      <c r="G2236" s="8">
        <v>10</v>
      </c>
      <c r="H2236" s="14">
        <f t="shared" si="34"/>
        <v>0</v>
      </c>
      <c r="I2236" s="10">
        <v>0</v>
      </c>
      <c r="J2236" s="12">
        <v>0</v>
      </c>
      <c r="K2236" s="10">
        <v>0</v>
      </c>
      <c r="L2236" s="12">
        <v>0</v>
      </c>
      <c r="M2236" s="11"/>
      <c r="N2236" s="7" t="s">
        <v>38</v>
      </c>
      <c r="O2236" s="10">
        <v>0</v>
      </c>
      <c r="P2236" s="12">
        <v>0</v>
      </c>
    </row>
    <row r="2237" spans="1:16" x14ac:dyDescent="0.3">
      <c r="A2237" s="7" t="s">
        <v>35</v>
      </c>
      <c r="B2237" s="7" t="s">
        <v>947</v>
      </c>
      <c r="C2237" s="7" t="s">
        <v>948</v>
      </c>
      <c r="D2237" s="7" t="s">
        <v>1967</v>
      </c>
      <c r="E2237" s="7" t="s">
        <v>1968</v>
      </c>
      <c r="F2237" s="10">
        <v>0</v>
      </c>
      <c r="G2237" s="8">
        <v>10</v>
      </c>
      <c r="H2237" s="14">
        <f t="shared" si="34"/>
        <v>0</v>
      </c>
      <c r="I2237" s="10">
        <v>0</v>
      </c>
      <c r="J2237" s="12">
        <v>0</v>
      </c>
      <c r="K2237" s="10">
        <v>0</v>
      </c>
      <c r="L2237" s="12">
        <v>0</v>
      </c>
      <c r="M2237" s="11"/>
      <c r="N2237" s="7" t="s">
        <v>38</v>
      </c>
      <c r="O2237" s="10">
        <v>0</v>
      </c>
      <c r="P2237" s="12">
        <v>0</v>
      </c>
    </row>
    <row r="2238" spans="1:16" x14ac:dyDescent="0.3">
      <c r="A2238" s="7" t="s">
        <v>35</v>
      </c>
      <c r="B2238" s="7" t="s">
        <v>947</v>
      </c>
      <c r="C2238" s="7" t="s">
        <v>948</v>
      </c>
      <c r="D2238" s="7" t="s">
        <v>2050</v>
      </c>
      <c r="E2238" s="7" t="s">
        <v>2051</v>
      </c>
      <c r="F2238" s="10">
        <v>0</v>
      </c>
      <c r="G2238" s="8">
        <v>12</v>
      </c>
      <c r="H2238" s="14">
        <f t="shared" si="34"/>
        <v>0</v>
      </c>
      <c r="I2238" s="10">
        <v>0</v>
      </c>
      <c r="J2238" s="12">
        <v>0</v>
      </c>
      <c r="K2238" s="10">
        <v>0</v>
      </c>
      <c r="L2238" s="12">
        <v>0</v>
      </c>
      <c r="M2238" s="11"/>
      <c r="N2238" s="7" t="s">
        <v>38</v>
      </c>
      <c r="O2238" s="10">
        <v>0</v>
      </c>
      <c r="P2238" s="12">
        <v>0</v>
      </c>
    </row>
    <row r="2239" spans="1:16" x14ac:dyDescent="0.3">
      <c r="A2239" s="7" t="s">
        <v>35</v>
      </c>
      <c r="B2239" s="7" t="s">
        <v>947</v>
      </c>
      <c r="C2239" s="7" t="s">
        <v>948</v>
      </c>
      <c r="D2239" s="7" t="s">
        <v>2046</v>
      </c>
      <c r="E2239" s="7" t="s">
        <v>2047</v>
      </c>
      <c r="F2239" s="10">
        <v>0</v>
      </c>
      <c r="G2239" s="8">
        <v>12</v>
      </c>
      <c r="H2239" s="14">
        <f t="shared" si="34"/>
        <v>0</v>
      </c>
      <c r="I2239" s="10">
        <v>0</v>
      </c>
      <c r="J2239" s="12">
        <v>0</v>
      </c>
      <c r="K2239" s="10">
        <v>0</v>
      </c>
      <c r="L2239" s="12">
        <v>0</v>
      </c>
      <c r="M2239" s="11"/>
      <c r="N2239" s="7" t="s">
        <v>38</v>
      </c>
      <c r="O2239" s="10">
        <v>0</v>
      </c>
      <c r="P2239" s="12">
        <v>0</v>
      </c>
    </row>
    <row r="2240" spans="1:16" x14ac:dyDescent="0.3">
      <c r="A2240" s="7" t="s">
        <v>35</v>
      </c>
      <c r="B2240" s="7" t="s">
        <v>947</v>
      </c>
      <c r="C2240" s="7" t="s">
        <v>948</v>
      </c>
      <c r="D2240" s="7" t="s">
        <v>2034</v>
      </c>
      <c r="E2240" s="7" t="s">
        <v>2035</v>
      </c>
      <c r="F2240" s="10">
        <v>0</v>
      </c>
      <c r="G2240" s="8">
        <v>10</v>
      </c>
      <c r="H2240" s="14">
        <f t="shared" si="34"/>
        <v>0</v>
      </c>
      <c r="I2240" s="10">
        <v>0</v>
      </c>
      <c r="J2240" s="12">
        <v>0</v>
      </c>
      <c r="K2240" s="10">
        <v>0</v>
      </c>
      <c r="L2240" s="12">
        <v>0</v>
      </c>
      <c r="M2240" s="11"/>
      <c r="N2240" s="7" t="s">
        <v>38</v>
      </c>
      <c r="O2240" s="10">
        <v>0</v>
      </c>
      <c r="P2240" s="12">
        <v>0</v>
      </c>
    </row>
    <row r="2241" spans="1:16" x14ac:dyDescent="0.3">
      <c r="A2241" s="7" t="s">
        <v>35</v>
      </c>
      <c r="B2241" s="7" t="s">
        <v>947</v>
      </c>
      <c r="C2241" s="7" t="s">
        <v>948</v>
      </c>
      <c r="D2241" s="7" t="s">
        <v>2008</v>
      </c>
      <c r="E2241" s="7" t="s">
        <v>2009</v>
      </c>
      <c r="F2241" s="10">
        <v>0</v>
      </c>
      <c r="G2241" s="9"/>
      <c r="H2241" s="14">
        <f t="shared" si="34"/>
        <v>0</v>
      </c>
      <c r="I2241" s="10">
        <v>0</v>
      </c>
      <c r="J2241" s="12">
        <v>0</v>
      </c>
      <c r="K2241" s="10">
        <v>0</v>
      </c>
      <c r="L2241" s="12">
        <v>0</v>
      </c>
      <c r="M2241" s="11"/>
      <c r="N2241" s="7" t="s">
        <v>38</v>
      </c>
      <c r="O2241" s="10">
        <v>0</v>
      </c>
      <c r="P2241" s="12">
        <v>0</v>
      </c>
    </row>
    <row r="2242" spans="1:16" x14ac:dyDescent="0.3">
      <c r="A2242" s="7" t="s">
        <v>35</v>
      </c>
      <c r="B2242" s="7" t="s">
        <v>947</v>
      </c>
      <c r="C2242" s="7" t="s">
        <v>948</v>
      </c>
      <c r="D2242" s="7" t="s">
        <v>2010</v>
      </c>
      <c r="E2242" s="7" t="s">
        <v>2011</v>
      </c>
      <c r="F2242" s="10">
        <v>0</v>
      </c>
      <c r="G2242" s="8">
        <v>12</v>
      </c>
      <c r="H2242" s="14">
        <f t="shared" si="34"/>
        <v>0</v>
      </c>
      <c r="I2242" s="10">
        <v>0</v>
      </c>
      <c r="J2242" s="12">
        <v>0</v>
      </c>
      <c r="K2242" s="10">
        <v>0</v>
      </c>
      <c r="L2242" s="12">
        <v>0</v>
      </c>
      <c r="M2242" s="11"/>
      <c r="N2242" s="7" t="s">
        <v>38</v>
      </c>
      <c r="O2242" s="10">
        <v>0</v>
      </c>
      <c r="P2242" s="12">
        <v>0</v>
      </c>
    </row>
    <row r="2243" spans="1:16" x14ac:dyDescent="0.3">
      <c r="A2243" s="7" t="s">
        <v>35</v>
      </c>
      <c r="B2243" s="7" t="s">
        <v>949</v>
      </c>
      <c r="C2243" s="7" t="s">
        <v>950</v>
      </c>
      <c r="D2243" s="7" t="s">
        <v>1956</v>
      </c>
      <c r="E2243" s="7" t="s">
        <v>1957</v>
      </c>
      <c r="F2243" s="10">
        <v>0</v>
      </c>
      <c r="G2243" s="8">
        <v>10</v>
      </c>
      <c r="H2243" s="14">
        <f t="shared" ref="H2243:H2306" si="35">I2243-F2243</f>
        <v>0</v>
      </c>
      <c r="I2243" s="10">
        <v>0</v>
      </c>
      <c r="J2243" s="12">
        <v>0.56999999999999995</v>
      </c>
      <c r="K2243" s="10">
        <v>0</v>
      </c>
      <c r="L2243" s="12">
        <v>0</v>
      </c>
      <c r="M2243" s="11"/>
      <c r="N2243" s="7" t="s">
        <v>38</v>
      </c>
      <c r="O2243" s="10">
        <v>0</v>
      </c>
      <c r="P2243" s="12">
        <v>0</v>
      </c>
    </row>
    <row r="2244" spans="1:16" x14ac:dyDescent="0.3">
      <c r="A2244" s="7" t="s">
        <v>35</v>
      </c>
      <c r="B2244" s="7" t="s">
        <v>949</v>
      </c>
      <c r="C2244" s="7" t="s">
        <v>950</v>
      </c>
      <c r="D2244" s="7" t="s">
        <v>1969</v>
      </c>
      <c r="E2244" s="7" t="s">
        <v>1970</v>
      </c>
      <c r="F2244" s="10">
        <v>0</v>
      </c>
      <c r="G2244" s="8">
        <v>5</v>
      </c>
      <c r="H2244" s="14">
        <f t="shared" si="35"/>
        <v>0</v>
      </c>
      <c r="I2244" s="10">
        <v>0</v>
      </c>
      <c r="J2244" s="12">
        <v>0</v>
      </c>
      <c r="K2244" s="10">
        <v>0</v>
      </c>
      <c r="L2244" s="12">
        <v>0</v>
      </c>
      <c r="M2244" s="11"/>
      <c r="N2244" s="7" t="s">
        <v>38</v>
      </c>
      <c r="O2244" s="10">
        <v>0</v>
      </c>
      <c r="P2244" s="12">
        <v>0</v>
      </c>
    </row>
    <row r="2245" spans="1:16" x14ac:dyDescent="0.3">
      <c r="A2245" s="7" t="s">
        <v>35</v>
      </c>
      <c r="B2245" s="7" t="s">
        <v>951</v>
      </c>
      <c r="C2245" s="7" t="s">
        <v>952</v>
      </c>
      <c r="D2245" s="7" t="s">
        <v>1956</v>
      </c>
      <c r="E2245" s="7" t="s">
        <v>1957</v>
      </c>
      <c r="F2245" s="10">
        <v>1039523</v>
      </c>
      <c r="G2245" s="8">
        <v>3</v>
      </c>
      <c r="H2245" s="14">
        <f t="shared" si="35"/>
        <v>31186</v>
      </c>
      <c r="I2245" s="10">
        <v>1070709</v>
      </c>
      <c r="J2245" s="12">
        <v>0.4375</v>
      </c>
      <c r="K2245" s="10">
        <v>1070709</v>
      </c>
      <c r="L2245" s="12">
        <v>0.33529999999999999</v>
      </c>
      <c r="M2245" s="10">
        <v>975945</v>
      </c>
      <c r="N2245" s="7" t="s">
        <v>1962</v>
      </c>
      <c r="O2245" s="10">
        <v>975945</v>
      </c>
      <c r="P2245" s="12">
        <v>0.30570000000000003</v>
      </c>
    </row>
    <row r="2246" spans="1:16" x14ac:dyDescent="0.3">
      <c r="A2246" s="7" t="s">
        <v>35</v>
      </c>
      <c r="B2246" s="7" t="s">
        <v>951</v>
      </c>
      <c r="C2246" s="7" t="s">
        <v>952</v>
      </c>
      <c r="D2246" s="7" t="s">
        <v>1969</v>
      </c>
      <c r="E2246" s="7" t="s">
        <v>1970</v>
      </c>
      <c r="F2246" s="10">
        <v>264400</v>
      </c>
      <c r="G2246" s="8">
        <v>5</v>
      </c>
      <c r="H2246" s="14">
        <f t="shared" si="35"/>
        <v>13220</v>
      </c>
      <c r="I2246" s="10">
        <v>277620</v>
      </c>
      <c r="J2246" s="12">
        <v>0</v>
      </c>
      <c r="K2246" s="10">
        <v>277620</v>
      </c>
      <c r="L2246" s="12">
        <v>8.6900000000000005E-2</v>
      </c>
      <c r="M2246" s="11"/>
      <c r="N2246" s="7" t="s">
        <v>38</v>
      </c>
      <c r="O2246" s="10">
        <v>277620</v>
      </c>
      <c r="P2246" s="12">
        <v>8.6900000000000005E-2</v>
      </c>
    </row>
    <row r="2247" spans="1:16" x14ac:dyDescent="0.3">
      <c r="A2247" s="7" t="s">
        <v>35</v>
      </c>
      <c r="B2247" s="7" t="s">
        <v>951</v>
      </c>
      <c r="C2247" s="7" t="s">
        <v>952</v>
      </c>
      <c r="D2247" s="7" t="s">
        <v>2090</v>
      </c>
      <c r="E2247" s="7" t="s">
        <v>2091</v>
      </c>
      <c r="F2247" s="10">
        <v>0</v>
      </c>
      <c r="G2247" s="8">
        <v>3</v>
      </c>
      <c r="H2247" s="14">
        <f t="shared" si="35"/>
        <v>0</v>
      </c>
      <c r="I2247" s="10">
        <v>0</v>
      </c>
      <c r="J2247" s="12">
        <v>0.2</v>
      </c>
      <c r="K2247" s="10">
        <v>0</v>
      </c>
      <c r="L2247" s="12">
        <v>0</v>
      </c>
      <c r="M2247" s="11"/>
      <c r="N2247" s="7" t="s">
        <v>38</v>
      </c>
      <c r="O2247" s="10">
        <v>0</v>
      </c>
      <c r="P2247" s="12">
        <v>0</v>
      </c>
    </row>
    <row r="2248" spans="1:16" x14ac:dyDescent="0.3">
      <c r="A2248" s="7" t="s">
        <v>35</v>
      </c>
      <c r="B2248" s="7" t="s">
        <v>951</v>
      </c>
      <c r="C2248" s="7" t="s">
        <v>952</v>
      </c>
      <c r="D2248" s="7" t="s">
        <v>1991</v>
      </c>
      <c r="E2248" s="7" t="s">
        <v>1992</v>
      </c>
      <c r="F2248" s="10">
        <v>1504109</v>
      </c>
      <c r="G2248" s="8">
        <v>3</v>
      </c>
      <c r="H2248" s="14">
        <f t="shared" si="35"/>
        <v>45123</v>
      </c>
      <c r="I2248" s="10">
        <v>1549232</v>
      </c>
      <c r="J2248" s="12">
        <v>0</v>
      </c>
      <c r="K2248" s="10">
        <v>1549232</v>
      </c>
      <c r="L2248" s="12">
        <v>0.48520000000000002</v>
      </c>
      <c r="M2248" s="11"/>
      <c r="N2248" s="7" t="s">
        <v>38</v>
      </c>
      <c r="O2248" s="10">
        <v>1549232</v>
      </c>
      <c r="P2248" s="12">
        <v>0.48520000000000002</v>
      </c>
    </row>
    <row r="2249" spans="1:16" x14ac:dyDescent="0.3">
      <c r="A2249" s="7" t="s">
        <v>35</v>
      </c>
      <c r="B2249" s="7" t="s">
        <v>951</v>
      </c>
      <c r="C2249" s="7" t="s">
        <v>952</v>
      </c>
      <c r="D2249" s="7" t="s">
        <v>1959</v>
      </c>
      <c r="E2249" s="7" t="s">
        <v>1960</v>
      </c>
      <c r="F2249" s="10">
        <v>100000</v>
      </c>
      <c r="G2249" s="8">
        <v>3</v>
      </c>
      <c r="H2249" s="14">
        <f t="shared" si="35"/>
        <v>3000</v>
      </c>
      <c r="I2249" s="10">
        <v>103000</v>
      </c>
      <c r="J2249" s="12">
        <v>0</v>
      </c>
      <c r="K2249" s="10">
        <v>103000</v>
      </c>
      <c r="L2249" s="12">
        <v>3.2300000000000002E-2</v>
      </c>
      <c r="M2249" s="11"/>
      <c r="N2249" s="7" t="s">
        <v>38</v>
      </c>
      <c r="O2249" s="10">
        <v>103000</v>
      </c>
      <c r="P2249" s="12">
        <v>3.2300000000000002E-2</v>
      </c>
    </row>
    <row r="2250" spans="1:16" x14ac:dyDescent="0.3">
      <c r="A2250" s="7" t="s">
        <v>35</v>
      </c>
      <c r="B2250" s="7" t="s">
        <v>951</v>
      </c>
      <c r="C2250" s="7" t="s">
        <v>952</v>
      </c>
      <c r="D2250" s="7" t="s">
        <v>2028</v>
      </c>
      <c r="E2250" s="7" t="s">
        <v>2029</v>
      </c>
      <c r="F2250" s="10">
        <v>25000</v>
      </c>
      <c r="G2250" s="8">
        <v>3</v>
      </c>
      <c r="H2250" s="14">
        <f t="shared" si="35"/>
        <v>750</v>
      </c>
      <c r="I2250" s="10">
        <v>25750</v>
      </c>
      <c r="J2250" s="12">
        <v>0.1</v>
      </c>
      <c r="K2250" s="10">
        <v>25750</v>
      </c>
      <c r="L2250" s="12">
        <v>8.0999999999999996E-3</v>
      </c>
      <c r="M2250" s="10">
        <v>23472</v>
      </c>
      <c r="N2250" s="7" t="s">
        <v>1962</v>
      </c>
      <c r="O2250" s="10">
        <v>23472</v>
      </c>
      <c r="P2250" s="12">
        <v>7.4000000000000003E-3</v>
      </c>
    </row>
    <row r="2251" spans="1:16" x14ac:dyDescent="0.3">
      <c r="A2251" s="7" t="s">
        <v>35</v>
      </c>
      <c r="B2251" s="7" t="s">
        <v>951</v>
      </c>
      <c r="C2251" s="7" t="s">
        <v>952</v>
      </c>
      <c r="D2251" s="7" t="s">
        <v>2030</v>
      </c>
      <c r="E2251" s="7" t="s">
        <v>2031</v>
      </c>
      <c r="F2251" s="10">
        <v>0</v>
      </c>
      <c r="G2251" s="8">
        <v>3</v>
      </c>
      <c r="H2251" s="14">
        <f t="shared" si="35"/>
        <v>0</v>
      </c>
      <c r="I2251" s="10">
        <v>0</v>
      </c>
      <c r="J2251" s="12">
        <v>0.05</v>
      </c>
      <c r="K2251" s="10">
        <v>0</v>
      </c>
      <c r="L2251" s="12">
        <v>0</v>
      </c>
      <c r="M2251" s="11"/>
      <c r="N2251" s="7" t="s">
        <v>38</v>
      </c>
      <c r="O2251" s="10">
        <v>0</v>
      </c>
      <c r="P2251" s="12">
        <v>0</v>
      </c>
    </row>
    <row r="2252" spans="1:16" x14ac:dyDescent="0.3">
      <c r="A2252" s="7" t="s">
        <v>35</v>
      </c>
      <c r="B2252" s="7" t="s">
        <v>951</v>
      </c>
      <c r="C2252" s="7" t="s">
        <v>952</v>
      </c>
      <c r="D2252" s="7" t="s">
        <v>2092</v>
      </c>
      <c r="E2252" s="7" t="s">
        <v>2093</v>
      </c>
      <c r="F2252" s="10">
        <v>243260</v>
      </c>
      <c r="G2252" s="8">
        <v>3</v>
      </c>
      <c r="H2252" s="14">
        <f t="shared" si="35"/>
        <v>7298</v>
      </c>
      <c r="I2252" s="10">
        <v>250558</v>
      </c>
      <c r="J2252" s="12">
        <v>0.2</v>
      </c>
      <c r="K2252" s="10">
        <v>250558</v>
      </c>
      <c r="L2252" s="12">
        <v>7.85E-2</v>
      </c>
      <c r="M2252" s="10">
        <v>228383</v>
      </c>
      <c r="N2252" s="7" t="s">
        <v>1962</v>
      </c>
      <c r="O2252" s="10">
        <v>228383</v>
      </c>
      <c r="P2252" s="12">
        <v>7.1499999999999994E-2</v>
      </c>
    </row>
    <row r="2253" spans="1:16" x14ac:dyDescent="0.3">
      <c r="A2253" s="7" t="s">
        <v>35</v>
      </c>
      <c r="B2253" s="7" t="s">
        <v>951</v>
      </c>
      <c r="C2253" s="7" t="s">
        <v>952</v>
      </c>
      <c r="D2253" s="7" t="s">
        <v>2032</v>
      </c>
      <c r="E2253" s="7" t="s">
        <v>2033</v>
      </c>
      <c r="F2253" s="10">
        <v>650000</v>
      </c>
      <c r="G2253" s="8">
        <v>3</v>
      </c>
      <c r="H2253" s="14">
        <f t="shared" si="35"/>
        <v>19500</v>
      </c>
      <c r="I2253" s="10">
        <v>669500</v>
      </c>
      <c r="J2253" s="12">
        <v>0.6</v>
      </c>
      <c r="K2253" s="10">
        <v>669500</v>
      </c>
      <c r="L2253" s="12">
        <v>0.2097</v>
      </c>
      <c r="M2253" s="10">
        <v>610246</v>
      </c>
      <c r="N2253" s="7" t="s">
        <v>1962</v>
      </c>
      <c r="O2253" s="10">
        <v>610246</v>
      </c>
      <c r="P2253" s="12">
        <v>0.19109999999999999</v>
      </c>
    </row>
    <row r="2254" spans="1:16" x14ac:dyDescent="0.3">
      <c r="A2254" s="7" t="s">
        <v>35</v>
      </c>
      <c r="B2254" s="7" t="s">
        <v>951</v>
      </c>
      <c r="C2254" s="7" t="s">
        <v>952</v>
      </c>
      <c r="D2254" s="7" t="s">
        <v>2018</v>
      </c>
      <c r="E2254" s="7" t="s">
        <v>2019</v>
      </c>
      <c r="F2254" s="10">
        <v>850000</v>
      </c>
      <c r="G2254" s="8">
        <v>3</v>
      </c>
      <c r="H2254" s="14">
        <f t="shared" si="35"/>
        <v>25500</v>
      </c>
      <c r="I2254" s="10">
        <v>875500</v>
      </c>
      <c r="J2254" s="12">
        <v>0.6</v>
      </c>
      <c r="K2254" s="10">
        <v>875500</v>
      </c>
      <c r="L2254" s="12">
        <v>0.2742</v>
      </c>
      <c r="M2254" s="10">
        <v>798014</v>
      </c>
      <c r="N2254" s="7" t="s">
        <v>1962</v>
      </c>
      <c r="O2254" s="10">
        <v>798014</v>
      </c>
      <c r="P2254" s="12">
        <v>0.24990000000000001</v>
      </c>
    </row>
    <row r="2255" spans="1:16" x14ac:dyDescent="0.3">
      <c r="A2255" s="7" t="s">
        <v>35</v>
      </c>
      <c r="B2255" s="7" t="s">
        <v>951</v>
      </c>
      <c r="C2255" s="7" t="s">
        <v>952</v>
      </c>
      <c r="D2255" s="7" t="s">
        <v>1995</v>
      </c>
      <c r="E2255" s="7" t="s">
        <v>1996</v>
      </c>
      <c r="F2255" s="10">
        <v>0</v>
      </c>
      <c r="G2255" s="8">
        <v>3</v>
      </c>
      <c r="H2255" s="14">
        <f t="shared" si="35"/>
        <v>0</v>
      </c>
      <c r="I2255" s="10">
        <v>0</v>
      </c>
      <c r="J2255" s="12">
        <v>0.05</v>
      </c>
      <c r="K2255" s="10">
        <v>0</v>
      </c>
      <c r="L2255" s="12">
        <v>0</v>
      </c>
      <c r="M2255" s="11"/>
      <c r="N2255" s="7" t="s">
        <v>38</v>
      </c>
      <c r="O2255" s="10">
        <v>0</v>
      </c>
      <c r="P2255" s="12">
        <v>0</v>
      </c>
    </row>
    <row r="2256" spans="1:16" x14ac:dyDescent="0.3">
      <c r="A2256" s="7" t="s">
        <v>35</v>
      </c>
      <c r="B2256" s="7" t="s">
        <v>951</v>
      </c>
      <c r="C2256" s="7" t="s">
        <v>952</v>
      </c>
      <c r="D2256" s="7" t="s">
        <v>1965</v>
      </c>
      <c r="E2256" s="7" t="s">
        <v>1966</v>
      </c>
      <c r="F2256" s="10">
        <v>9450</v>
      </c>
      <c r="G2256" s="8">
        <v>3</v>
      </c>
      <c r="H2256" s="14">
        <f t="shared" si="35"/>
        <v>284</v>
      </c>
      <c r="I2256" s="10">
        <v>9734</v>
      </c>
      <c r="J2256" s="12">
        <v>0</v>
      </c>
      <c r="K2256" s="10">
        <v>9734</v>
      </c>
      <c r="L2256" s="12">
        <v>3.0000000000000001E-3</v>
      </c>
      <c r="M2256" s="10">
        <v>8873</v>
      </c>
      <c r="N2256" s="7" t="s">
        <v>1962</v>
      </c>
      <c r="O2256" s="10">
        <v>8873</v>
      </c>
      <c r="P2256" s="12">
        <v>2.8E-3</v>
      </c>
    </row>
    <row r="2257" spans="1:16" x14ac:dyDescent="0.3">
      <c r="A2257" s="7" t="s">
        <v>35</v>
      </c>
      <c r="B2257" s="7" t="s">
        <v>951</v>
      </c>
      <c r="C2257" s="7" t="s">
        <v>952</v>
      </c>
      <c r="D2257" s="7" t="s">
        <v>1967</v>
      </c>
      <c r="E2257" s="7" t="s">
        <v>1968</v>
      </c>
      <c r="F2257" s="10">
        <v>150000</v>
      </c>
      <c r="G2257" s="8">
        <v>3</v>
      </c>
      <c r="H2257" s="14">
        <f t="shared" si="35"/>
        <v>4500</v>
      </c>
      <c r="I2257" s="10">
        <v>154500</v>
      </c>
      <c r="J2257" s="12">
        <v>0</v>
      </c>
      <c r="K2257" s="10">
        <v>154500</v>
      </c>
      <c r="L2257" s="12">
        <v>4.8399999999999999E-2</v>
      </c>
      <c r="M2257" s="10">
        <v>140826</v>
      </c>
      <c r="N2257" s="7" t="s">
        <v>1962</v>
      </c>
      <c r="O2257" s="10">
        <v>140826</v>
      </c>
      <c r="P2257" s="12">
        <v>4.41E-2</v>
      </c>
    </row>
    <row r="2258" spans="1:16" x14ac:dyDescent="0.3">
      <c r="A2258" s="7" t="s">
        <v>35</v>
      </c>
      <c r="B2258" s="7" t="s">
        <v>951</v>
      </c>
      <c r="C2258" s="7" t="s">
        <v>952</v>
      </c>
      <c r="D2258" s="7" t="s">
        <v>2050</v>
      </c>
      <c r="E2258" s="7" t="s">
        <v>2051</v>
      </c>
      <c r="F2258" s="10">
        <v>40000</v>
      </c>
      <c r="G2258" s="8">
        <v>3</v>
      </c>
      <c r="H2258" s="14">
        <f t="shared" si="35"/>
        <v>1200</v>
      </c>
      <c r="I2258" s="10">
        <v>41200</v>
      </c>
      <c r="J2258" s="12">
        <v>0.05</v>
      </c>
      <c r="K2258" s="10">
        <v>41200</v>
      </c>
      <c r="L2258" s="12">
        <v>1.29E-2</v>
      </c>
      <c r="M2258" s="10">
        <v>37554</v>
      </c>
      <c r="N2258" s="7" t="s">
        <v>1962</v>
      </c>
      <c r="O2258" s="10">
        <v>37554</v>
      </c>
      <c r="P2258" s="12">
        <v>1.18E-2</v>
      </c>
    </row>
    <row r="2259" spans="1:16" x14ac:dyDescent="0.3">
      <c r="A2259" s="7" t="s">
        <v>35</v>
      </c>
      <c r="B2259" s="7" t="s">
        <v>951</v>
      </c>
      <c r="C2259" s="7" t="s">
        <v>952</v>
      </c>
      <c r="D2259" s="7" t="s">
        <v>2046</v>
      </c>
      <c r="E2259" s="7" t="s">
        <v>2047</v>
      </c>
      <c r="F2259" s="10">
        <v>25000</v>
      </c>
      <c r="G2259" s="8">
        <v>3</v>
      </c>
      <c r="H2259" s="14">
        <f t="shared" si="35"/>
        <v>750</v>
      </c>
      <c r="I2259" s="10">
        <v>25750</v>
      </c>
      <c r="J2259" s="12">
        <v>0.02</v>
      </c>
      <c r="K2259" s="10">
        <v>25750</v>
      </c>
      <c r="L2259" s="12">
        <v>8.0999999999999996E-3</v>
      </c>
      <c r="M2259" s="10">
        <v>23472</v>
      </c>
      <c r="N2259" s="7" t="s">
        <v>1962</v>
      </c>
      <c r="O2259" s="10">
        <v>23472</v>
      </c>
      <c r="P2259" s="12">
        <v>7.4000000000000003E-3</v>
      </c>
    </row>
    <row r="2260" spans="1:16" x14ac:dyDescent="0.3">
      <c r="A2260" s="7" t="s">
        <v>35</v>
      </c>
      <c r="B2260" s="7" t="s">
        <v>951</v>
      </c>
      <c r="C2260" s="7" t="s">
        <v>952</v>
      </c>
      <c r="D2260" s="7" t="s">
        <v>1971</v>
      </c>
      <c r="E2260" s="7" t="s">
        <v>1972</v>
      </c>
      <c r="F2260" s="10">
        <v>0</v>
      </c>
      <c r="G2260" s="8">
        <v>3</v>
      </c>
      <c r="H2260" s="14">
        <f t="shared" si="35"/>
        <v>0</v>
      </c>
      <c r="I2260" s="10">
        <v>0</v>
      </c>
      <c r="J2260" s="12">
        <v>0.05</v>
      </c>
      <c r="K2260" s="10">
        <v>0</v>
      </c>
      <c r="L2260" s="12">
        <v>0</v>
      </c>
      <c r="M2260" s="11"/>
      <c r="N2260" s="7" t="s">
        <v>38</v>
      </c>
      <c r="O2260" s="10">
        <v>0</v>
      </c>
      <c r="P2260" s="12">
        <v>0</v>
      </c>
    </row>
    <row r="2261" spans="1:16" x14ac:dyDescent="0.3">
      <c r="A2261" s="7" t="s">
        <v>35</v>
      </c>
      <c r="B2261" s="7" t="s">
        <v>951</v>
      </c>
      <c r="C2261" s="7" t="s">
        <v>952</v>
      </c>
      <c r="D2261" s="7" t="s">
        <v>2163</v>
      </c>
      <c r="E2261" s="7" t="s">
        <v>2164</v>
      </c>
      <c r="F2261" s="10">
        <v>80000</v>
      </c>
      <c r="G2261" s="8">
        <v>3</v>
      </c>
      <c r="H2261" s="14">
        <f t="shared" si="35"/>
        <v>2400</v>
      </c>
      <c r="I2261" s="10">
        <v>82400</v>
      </c>
      <c r="J2261" s="12">
        <v>0.1</v>
      </c>
      <c r="K2261" s="10">
        <v>82400</v>
      </c>
      <c r="L2261" s="12">
        <v>2.58E-2</v>
      </c>
      <c r="M2261" s="10">
        <v>75108</v>
      </c>
      <c r="N2261" s="7" t="s">
        <v>1962</v>
      </c>
      <c r="O2261" s="10">
        <v>75108</v>
      </c>
      <c r="P2261" s="12">
        <v>2.35E-2</v>
      </c>
    </row>
    <row r="2262" spans="1:16" x14ac:dyDescent="0.3">
      <c r="A2262" s="7" t="s">
        <v>35</v>
      </c>
      <c r="B2262" s="7" t="s">
        <v>951</v>
      </c>
      <c r="C2262" s="7" t="s">
        <v>952</v>
      </c>
      <c r="D2262" s="7" t="s">
        <v>2034</v>
      </c>
      <c r="E2262" s="7" t="s">
        <v>2035</v>
      </c>
      <c r="F2262" s="10">
        <v>0</v>
      </c>
      <c r="G2262" s="8">
        <v>3</v>
      </c>
      <c r="H2262" s="14">
        <f t="shared" si="35"/>
        <v>0</v>
      </c>
      <c r="I2262" s="10">
        <v>0</v>
      </c>
      <c r="J2262" s="12">
        <v>0</v>
      </c>
      <c r="K2262" s="10">
        <v>0</v>
      </c>
      <c r="L2262" s="12">
        <v>0</v>
      </c>
      <c r="M2262" s="11"/>
      <c r="N2262" s="7" t="s">
        <v>38</v>
      </c>
      <c r="O2262" s="10">
        <v>0</v>
      </c>
      <c r="P2262" s="12">
        <v>0</v>
      </c>
    </row>
    <row r="2263" spans="1:16" x14ac:dyDescent="0.3">
      <c r="A2263" s="7" t="s">
        <v>35</v>
      </c>
      <c r="B2263" s="7" t="s">
        <v>951</v>
      </c>
      <c r="C2263" s="7" t="s">
        <v>952</v>
      </c>
      <c r="D2263" s="7" t="s">
        <v>2036</v>
      </c>
      <c r="E2263" s="7" t="s">
        <v>2037</v>
      </c>
      <c r="F2263" s="10">
        <v>480500</v>
      </c>
      <c r="G2263" s="8">
        <v>3</v>
      </c>
      <c r="H2263" s="14">
        <f t="shared" si="35"/>
        <v>14415</v>
      </c>
      <c r="I2263" s="10">
        <v>494915</v>
      </c>
      <c r="J2263" s="12">
        <v>0.25</v>
      </c>
      <c r="K2263" s="10">
        <v>494915</v>
      </c>
      <c r="L2263" s="12">
        <v>0.155</v>
      </c>
      <c r="M2263" s="10">
        <v>451113</v>
      </c>
      <c r="N2263" s="7" t="s">
        <v>1962</v>
      </c>
      <c r="O2263" s="10">
        <v>451113</v>
      </c>
      <c r="P2263" s="12">
        <v>0.14130000000000001</v>
      </c>
    </row>
    <row r="2264" spans="1:16" x14ac:dyDescent="0.3">
      <c r="A2264" s="7" t="s">
        <v>35</v>
      </c>
      <c r="B2264" s="7" t="s">
        <v>951</v>
      </c>
      <c r="C2264" s="7" t="s">
        <v>952</v>
      </c>
      <c r="D2264" s="7" t="s">
        <v>2094</v>
      </c>
      <c r="E2264" s="7" t="s">
        <v>2095</v>
      </c>
      <c r="F2264" s="10">
        <v>120000</v>
      </c>
      <c r="G2264" s="8">
        <v>3</v>
      </c>
      <c r="H2264" s="14">
        <f t="shared" si="35"/>
        <v>3600</v>
      </c>
      <c r="I2264" s="10">
        <v>123600</v>
      </c>
      <c r="J2264" s="12">
        <v>0.05</v>
      </c>
      <c r="K2264" s="10">
        <v>123600</v>
      </c>
      <c r="L2264" s="12">
        <v>3.8699999999999998E-2</v>
      </c>
      <c r="M2264" s="10">
        <v>112661</v>
      </c>
      <c r="N2264" s="7" t="s">
        <v>1962</v>
      </c>
      <c r="O2264" s="10">
        <v>112661</v>
      </c>
      <c r="P2264" s="12">
        <v>3.5299999999999998E-2</v>
      </c>
    </row>
    <row r="2265" spans="1:16" x14ac:dyDescent="0.3">
      <c r="A2265" s="7" t="s">
        <v>35</v>
      </c>
      <c r="B2265" s="7" t="s">
        <v>951</v>
      </c>
      <c r="C2265" s="7" t="s">
        <v>952</v>
      </c>
      <c r="D2265" s="7" t="s">
        <v>1958</v>
      </c>
      <c r="E2265" s="7" t="s">
        <v>2007</v>
      </c>
      <c r="F2265" s="10">
        <v>125000</v>
      </c>
      <c r="G2265" s="8">
        <v>3</v>
      </c>
      <c r="H2265" s="14">
        <f t="shared" si="35"/>
        <v>3750</v>
      </c>
      <c r="I2265" s="10">
        <v>128750</v>
      </c>
      <c r="J2265" s="12">
        <v>0.04</v>
      </c>
      <c r="K2265" s="10">
        <v>127720</v>
      </c>
      <c r="L2265" s="12">
        <v>0.04</v>
      </c>
      <c r="M2265" s="11"/>
      <c r="N2265" s="7" t="s">
        <v>38</v>
      </c>
      <c r="O2265" s="10">
        <v>127720</v>
      </c>
      <c r="P2265" s="12">
        <v>0.04</v>
      </c>
    </row>
    <row r="2266" spans="1:16" x14ac:dyDescent="0.3">
      <c r="A2266" s="7" t="s">
        <v>35</v>
      </c>
      <c r="B2266" s="7" t="s">
        <v>951</v>
      </c>
      <c r="C2266" s="7" t="s">
        <v>952</v>
      </c>
      <c r="D2266" s="7" t="s">
        <v>2024</v>
      </c>
      <c r="E2266" s="7" t="s">
        <v>2025</v>
      </c>
      <c r="F2266" s="10">
        <v>342902</v>
      </c>
      <c r="G2266" s="8">
        <v>5</v>
      </c>
      <c r="H2266" s="14">
        <f t="shared" si="35"/>
        <v>17145</v>
      </c>
      <c r="I2266" s="10">
        <v>360047</v>
      </c>
      <c r="J2266" s="12">
        <v>0</v>
      </c>
      <c r="K2266" s="10">
        <v>360047</v>
      </c>
      <c r="L2266" s="12">
        <v>0.1128</v>
      </c>
      <c r="M2266" s="11"/>
      <c r="N2266" s="7" t="s">
        <v>38</v>
      </c>
      <c r="O2266" s="10">
        <v>360047</v>
      </c>
      <c r="P2266" s="12">
        <v>0.1128</v>
      </c>
    </row>
    <row r="2267" spans="1:16" x14ac:dyDescent="0.3">
      <c r="A2267" s="7" t="s">
        <v>35</v>
      </c>
      <c r="B2267" s="7" t="s">
        <v>951</v>
      </c>
      <c r="C2267" s="7" t="s">
        <v>952</v>
      </c>
      <c r="D2267" s="7" t="s">
        <v>1954</v>
      </c>
      <c r="E2267" s="7" t="s">
        <v>1955</v>
      </c>
      <c r="F2267" s="10">
        <v>22898</v>
      </c>
      <c r="G2267" s="9"/>
      <c r="H2267" s="14">
        <f t="shared" si="35"/>
        <v>0</v>
      </c>
      <c r="I2267" s="10">
        <v>22898</v>
      </c>
      <c r="J2267" s="12">
        <v>0</v>
      </c>
      <c r="K2267" s="10">
        <v>22898</v>
      </c>
      <c r="L2267" s="12">
        <v>7.1999999999999998E-3</v>
      </c>
      <c r="M2267" s="11"/>
      <c r="N2267" s="7" t="s">
        <v>38</v>
      </c>
      <c r="O2267" s="10">
        <v>22898</v>
      </c>
      <c r="P2267" s="12">
        <v>7.1999999999999998E-3</v>
      </c>
    </row>
    <row r="2268" spans="1:16" x14ac:dyDescent="0.3">
      <c r="A2268" s="7" t="s">
        <v>35</v>
      </c>
      <c r="B2268" s="7" t="s">
        <v>953</v>
      </c>
      <c r="C2268" s="7" t="s">
        <v>954</v>
      </c>
      <c r="D2268" s="7" t="s">
        <v>1969</v>
      </c>
      <c r="E2268" s="7" t="s">
        <v>1970</v>
      </c>
      <c r="F2268" s="10">
        <v>118600</v>
      </c>
      <c r="G2268" s="8">
        <v>5</v>
      </c>
      <c r="H2268" s="14">
        <f t="shared" si="35"/>
        <v>5930</v>
      </c>
      <c r="I2268" s="10">
        <v>124530</v>
      </c>
      <c r="J2268" s="12">
        <v>0</v>
      </c>
      <c r="K2268" s="10">
        <v>124530</v>
      </c>
      <c r="L2268" s="12">
        <v>3.9E-2</v>
      </c>
      <c r="M2268" s="11"/>
      <c r="N2268" s="7" t="s">
        <v>38</v>
      </c>
      <c r="O2268" s="10">
        <v>124530</v>
      </c>
      <c r="P2268" s="12">
        <v>3.9E-2</v>
      </c>
    </row>
    <row r="2269" spans="1:16" x14ac:dyDescent="0.3">
      <c r="A2269" s="7" t="s">
        <v>35</v>
      </c>
      <c r="B2269" s="7" t="s">
        <v>953</v>
      </c>
      <c r="C2269" s="7" t="s">
        <v>954</v>
      </c>
      <c r="D2269" s="7" t="s">
        <v>1989</v>
      </c>
      <c r="E2269" s="7" t="s">
        <v>1990</v>
      </c>
      <c r="F2269" s="10">
        <v>1080232</v>
      </c>
      <c r="G2269" s="8">
        <v>3</v>
      </c>
      <c r="H2269" s="14">
        <f t="shared" si="35"/>
        <v>32407</v>
      </c>
      <c r="I2269" s="10">
        <v>1112639</v>
      </c>
      <c r="J2269" s="12">
        <v>0.6</v>
      </c>
      <c r="K2269" s="10">
        <v>1112639</v>
      </c>
      <c r="L2269" s="12">
        <v>0.34849999999999998</v>
      </c>
      <c r="M2269" s="10">
        <v>1080826</v>
      </c>
      <c r="N2269" s="7" t="s">
        <v>1962</v>
      </c>
      <c r="O2269" s="10">
        <v>1080826</v>
      </c>
      <c r="P2269" s="12">
        <v>0.33850000000000002</v>
      </c>
    </row>
    <row r="2270" spans="1:16" x14ac:dyDescent="0.3">
      <c r="A2270" s="7" t="s">
        <v>35</v>
      </c>
      <c r="B2270" s="7" t="s">
        <v>953</v>
      </c>
      <c r="C2270" s="7" t="s">
        <v>954</v>
      </c>
      <c r="D2270" s="7" t="s">
        <v>1959</v>
      </c>
      <c r="E2270" s="7" t="s">
        <v>1960</v>
      </c>
      <c r="F2270" s="10">
        <v>50000</v>
      </c>
      <c r="G2270" s="8">
        <v>3</v>
      </c>
      <c r="H2270" s="14">
        <f t="shared" si="35"/>
        <v>1500</v>
      </c>
      <c r="I2270" s="10">
        <v>51500</v>
      </c>
      <c r="J2270" s="12">
        <v>0</v>
      </c>
      <c r="K2270" s="10">
        <v>51500</v>
      </c>
      <c r="L2270" s="12">
        <v>1.61E-2</v>
      </c>
      <c r="M2270" s="10">
        <v>49810</v>
      </c>
      <c r="N2270" s="7" t="s">
        <v>1962</v>
      </c>
      <c r="O2270" s="10">
        <v>49810</v>
      </c>
      <c r="P2270" s="12">
        <v>1.5599999999999999E-2</v>
      </c>
    </row>
    <row r="2271" spans="1:16" x14ac:dyDescent="0.3">
      <c r="A2271" s="7" t="s">
        <v>35</v>
      </c>
      <c r="B2271" s="7" t="s">
        <v>953</v>
      </c>
      <c r="C2271" s="7" t="s">
        <v>954</v>
      </c>
      <c r="D2271" s="7" t="s">
        <v>1963</v>
      </c>
      <c r="E2271" s="7" t="s">
        <v>1964</v>
      </c>
      <c r="F2271" s="10">
        <v>53900</v>
      </c>
      <c r="G2271" s="8">
        <v>3</v>
      </c>
      <c r="H2271" s="14">
        <f t="shared" si="35"/>
        <v>1617</v>
      </c>
      <c r="I2271" s="10">
        <v>55517</v>
      </c>
      <c r="J2271" s="12">
        <v>0</v>
      </c>
      <c r="K2271" s="10">
        <v>55517</v>
      </c>
      <c r="L2271" s="12">
        <v>1.7399999999999999E-2</v>
      </c>
      <c r="M2271" s="10">
        <v>53961</v>
      </c>
      <c r="N2271" s="7" t="s">
        <v>1962</v>
      </c>
      <c r="O2271" s="10">
        <v>53961</v>
      </c>
      <c r="P2271" s="12">
        <v>1.6899999999999998E-2</v>
      </c>
    </row>
    <row r="2272" spans="1:16" x14ac:dyDescent="0.3">
      <c r="A2272" s="7" t="s">
        <v>35</v>
      </c>
      <c r="B2272" s="7" t="s">
        <v>953</v>
      </c>
      <c r="C2272" s="7" t="s">
        <v>954</v>
      </c>
      <c r="D2272" s="7" t="s">
        <v>1965</v>
      </c>
      <c r="E2272" s="7" t="s">
        <v>1966</v>
      </c>
      <c r="F2272" s="10">
        <v>3800</v>
      </c>
      <c r="G2272" s="8">
        <v>3</v>
      </c>
      <c r="H2272" s="14">
        <f t="shared" si="35"/>
        <v>114</v>
      </c>
      <c r="I2272" s="10">
        <v>3914</v>
      </c>
      <c r="J2272" s="12">
        <v>0</v>
      </c>
      <c r="K2272" s="10">
        <v>3914</v>
      </c>
      <c r="L2272" s="12">
        <v>1.1999999999999999E-3</v>
      </c>
      <c r="M2272" s="10">
        <v>3831</v>
      </c>
      <c r="N2272" s="7" t="s">
        <v>38</v>
      </c>
      <c r="O2272" s="10">
        <v>3831</v>
      </c>
      <c r="P2272" s="12">
        <v>1.1999999999999999E-3</v>
      </c>
    </row>
    <row r="2273" spans="1:16" x14ac:dyDescent="0.3">
      <c r="A2273" s="7" t="s">
        <v>35</v>
      </c>
      <c r="B2273" s="7" t="s">
        <v>953</v>
      </c>
      <c r="C2273" s="7" t="s">
        <v>954</v>
      </c>
      <c r="D2273" s="7" t="s">
        <v>1971</v>
      </c>
      <c r="E2273" s="7" t="s">
        <v>1972</v>
      </c>
      <c r="F2273" s="10">
        <v>0</v>
      </c>
      <c r="G2273" s="8">
        <v>3</v>
      </c>
      <c r="H2273" s="14">
        <f t="shared" si="35"/>
        <v>0</v>
      </c>
      <c r="I2273" s="10">
        <v>0</v>
      </c>
      <c r="J2273" s="12">
        <v>0.05</v>
      </c>
      <c r="K2273" s="10">
        <v>0</v>
      </c>
      <c r="L2273" s="12">
        <v>0</v>
      </c>
      <c r="M2273" s="11"/>
      <c r="N2273" s="7" t="s">
        <v>38</v>
      </c>
      <c r="O2273" s="10">
        <v>0</v>
      </c>
      <c r="P2273" s="12">
        <v>0</v>
      </c>
    </row>
    <row r="2274" spans="1:16" x14ac:dyDescent="0.3">
      <c r="A2274" s="7" t="s">
        <v>35</v>
      </c>
      <c r="B2274" s="7" t="s">
        <v>953</v>
      </c>
      <c r="C2274" s="7" t="s">
        <v>954</v>
      </c>
      <c r="D2274" s="7" t="s">
        <v>2020</v>
      </c>
      <c r="E2274" s="7" t="s">
        <v>2021</v>
      </c>
      <c r="F2274" s="10">
        <v>0</v>
      </c>
      <c r="G2274" s="8">
        <v>3</v>
      </c>
      <c r="H2274" s="14">
        <f t="shared" si="35"/>
        <v>0</v>
      </c>
      <c r="I2274" s="10">
        <v>0</v>
      </c>
      <c r="J2274" s="12">
        <v>0.02</v>
      </c>
      <c r="K2274" s="10">
        <v>0</v>
      </c>
      <c r="L2274" s="12">
        <v>0</v>
      </c>
      <c r="M2274" s="11"/>
      <c r="N2274" s="7" t="s">
        <v>38</v>
      </c>
      <c r="O2274" s="10">
        <v>0</v>
      </c>
      <c r="P2274" s="12">
        <v>0</v>
      </c>
    </row>
    <row r="2275" spans="1:16" x14ac:dyDescent="0.3">
      <c r="A2275" s="7" t="s">
        <v>35</v>
      </c>
      <c r="B2275" s="7" t="s">
        <v>953</v>
      </c>
      <c r="C2275" s="7" t="s">
        <v>954</v>
      </c>
      <c r="D2275" s="7" t="s">
        <v>2010</v>
      </c>
      <c r="E2275" s="7" t="s">
        <v>2011</v>
      </c>
      <c r="F2275" s="10">
        <v>1300</v>
      </c>
      <c r="G2275" s="8">
        <v>3</v>
      </c>
      <c r="H2275" s="14">
        <f t="shared" si="35"/>
        <v>39</v>
      </c>
      <c r="I2275" s="10">
        <v>1339</v>
      </c>
      <c r="J2275" s="12">
        <v>0</v>
      </c>
      <c r="K2275" s="10">
        <v>1339</v>
      </c>
      <c r="L2275" s="12">
        <v>4.0000000000000002E-4</v>
      </c>
      <c r="M2275" s="10">
        <v>1277</v>
      </c>
      <c r="N2275" s="7" t="s">
        <v>38</v>
      </c>
      <c r="O2275" s="10">
        <v>1277</v>
      </c>
      <c r="P2275" s="12">
        <v>4.0000000000000002E-4</v>
      </c>
    </row>
    <row r="2276" spans="1:16" x14ac:dyDescent="0.3">
      <c r="A2276" s="7" t="s">
        <v>35</v>
      </c>
      <c r="B2276" s="7" t="s">
        <v>953</v>
      </c>
      <c r="C2276" s="7" t="s">
        <v>954</v>
      </c>
      <c r="D2276" s="7" t="s">
        <v>1954</v>
      </c>
      <c r="E2276" s="7" t="s">
        <v>1955</v>
      </c>
      <c r="F2276" s="10">
        <v>4659</v>
      </c>
      <c r="G2276" s="9"/>
      <c r="H2276" s="14">
        <f t="shared" si="35"/>
        <v>0</v>
      </c>
      <c r="I2276" s="10">
        <v>4659</v>
      </c>
      <c r="J2276" s="12">
        <v>0</v>
      </c>
      <c r="K2276" s="10">
        <v>4659</v>
      </c>
      <c r="L2276" s="12">
        <v>1.5E-3</v>
      </c>
      <c r="M2276" s="11"/>
      <c r="N2276" s="7" t="s">
        <v>38</v>
      </c>
      <c r="O2276" s="10">
        <v>4659</v>
      </c>
      <c r="P2276" s="12">
        <v>1.5E-3</v>
      </c>
    </row>
    <row r="2277" spans="1:16" x14ac:dyDescent="0.3">
      <c r="A2277" s="7" t="s">
        <v>35</v>
      </c>
      <c r="B2277" s="7" t="s">
        <v>955</v>
      </c>
      <c r="C2277" s="7" t="s">
        <v>956</v>
      </c>
      <c r="D2277" s="7" t="s">
        <v>1956</v>
      </c>
      <c r="E2277" s="7" t="s">
        <v>1957</v>
      </c>
      <c r="F2277" s="10">
        <v>1151495</v>
      </c>
      <c r="G2277" s="9"/>
      <c r="H2277" s="14">
        <f t="shared" si="35"/>
        <v>0</v>
      </c>
      <c r="I2277" s="10">
        <v>1151495</v>
      </c>
      <c r="J2277" s="12">
        <v>0</v>
      </c>
      <c r="K2277" s="10">
        <v>1151495</v>
      </c>
      <c r="L2277" s="12">
        <v>2.5781999999999998</v>
      </c>
      <c r="M2277" s="11"/>
      <c r="N2277" s="7" t="s">
        <v>38</v>
      </c>
      <c r="O2277" s="10">
        <v>1151495</v>
      </c>
      <c r="P2277" s="12">
        <v>2.5781999999999998</v>
      </c>
    </row>
    <row r="2278" spans="1:16" x14ac:dyDescent="0.3">
      <c r="A2278" s="7" t="s">
        <v>35</v>
      </c>
      <c r="B2278" s="7" t="s">
        <v>955</v>
      </c>
      <c r="C2278" s="7" t="s">
        <v>956</v>
      </c>
      <c r="D2278" s="7" t="s">
        <v>1969</v>
      </c>
      <c r="E2278" s="7" t="s">
        <v>1970</v>
      </c>
      <c r="F2278" s="10">
        <v>338234</v>
      </c>
      <c r="G2278" s="9"/>
      <c r="H2278" s="14">
        <f t="shared" si="35"/>
        <v>0</v>
      </c>
      <c r="I2278" s="10">
        <v>338234</v>
      </c>
      <c r="J2278" s="12">
        <v>0</v>
      </c>
      <c r="K2278" s="10">
        <v>338234</v>
      </c>
      <c r="L2278" s="12">
        <v>0.75729999999999997</v>
      </c>
      <c r="M2278" s="11"/>
      <c r="N2278" s="7" t="s">
        <v>38</v>
      </c>
      <c r="O2278" s="10">
        <v>338234</v>
      </c>
      <c r="P2278" s="12">
        <v>0.75729999999999997</v>
      </c>
    </row>
    <row r="2279" spans="1:16" x14ac:dyDescent="0.3">
      <c r="A2279" s="7" t="s">
        <v>35</v>
      </c>
      <c r="B2279" s="7" t="s">
        <v>955</v>
      </c>
      <c r="C2279" s="7" t="s">
        <v>956</v>
      </c>
      <c r="D2279" s="7" t="s">
        <v>2090</v>
      </c>
      <c r="E2279" s="7" t="s">
        <v>2091</v>
      </c>
      <c r="F2279" s="10">
        <v>108988</v>
      </c>
      <c r="G2279" s="9"/>
      <c r="H2279" s="14">
        <f t="shared" si="35"/>
        <v>0</v>
      </c>
      <c r="I2279" s="10">
        <v>108988</v>
      </c>
      <c r="J2279" s="12">
        <v>0</v>
      </c>
      <c r="K2279" s="10">
        <v>108988</v>
      </c>
      <c r="L2279" s="12">
        <v>0.24399999999999999</v>
      </c>
      <c r="M2279" s="11"/>
      <c r="N2279" s="7" t="s">
        <v>38</v>
      </c>
      <c r="O2279" s="10">
        <v>108988</v>
      </c>
      <c r="P2279" s="12">
        <v>0.24399999999999999</v>
      </c>
    </row>
    <row r="2280" spans="1:16" x14ac:dyDescent="0.3">
      <c r="A2280" s="7" t="s">
        <v>35</v>
      </c>
      <c r="B2280" s="7" t="s">
        <v>955</v>
      </c>
      <c r="C2280" s="7" t="s">
        <v>956</v>
      </c>
      <c r="D2280" s="7" t="s">
        <v>1991</v>
      </c>
      <c r="E2280" s="7" t="s">
        <v>1992</v>
      </c>
      <c r="F2280" s="10">
        <v>84664</v>
      </c>
      <c r="G2280" s="9"/>
      <c r="H2280" s="14">
        <f t="shared" si="35"/>
        <v>0</v>
      </c>
      <c r="I2280" s="10">
        <v>84664</v>
      </c>
      <c r="J2280" s="12">
        <v>0</v>
      </c>
      <c r="K2280" s="10">
        <v>84664</v>
      </c>
      <c r="L2280" s="12">
        <v>0.18959999999999999</v>
      </c>
      <c r="M2280" s="11"/>
      <c r="N2280" s="7" t="s">
        <v>38</v>
      </c>
      <c r="O2280" s="10">
        <v>84664</v>
      </c>
      <c r="P2280" s="12">
        <v>0.18959999999999999</v>
      </c>
    </row>
    <row r="2281" spans="1:16" x14ac:dyDescent="0.3">
      <c r="A2281" s="7" t="s">
        <v>35</v>
      </c>
      <c r="B2281" s="7" t="s">
        <v>955</v>
      </c>
      <c r="C2281" s="7" t="s">
        <v>956</v>
      </c>
      <c r="D2281" s="7" t="s">
        <v>1993</v>
      </c>
      <c r="E2281" s="7" t="s">
        <v>1994</v>
      </c>
      <c r="F2281" s="10">
        <v>30236</v>
      </c>
      <c r="G2281" s="9"/>
      <c r="H2281" s="14">
        <f t="shared" si="35"/>
        <v>0</v>
      </c>
      <c r="I2281" s="10">
        <v>30236</v>
      </c>
      <c r="J2281" s="12">
        <v>0</v>
      </c>
      <c r="K2281" s="10">
        <v>30236</v>
      </c>
      <c r="L2281" s="12">
        <v>6.7699999999999996E-2</v>
      </c>
      <c r="M2281" s="11"/>
      <c r="N2281" s="7" t="s">
        <v>38</v>
      </c>
      <c r="O2281" s="10">
        <v>30236</v>
      </c>
      <c r="P2281" s="12">
        <v>6.7699999999999996E-2</v>
      </c>
    </row>
    <row r="2282" spans="1:16" x14ac:dyDescent="0.3">
      <c r="A2282" s="7" t="s">
        <v>35</v>
      </c>
      <c r="B2282" s="7" t="s">
        <v>955</v>
      </c>
      <c r="C2282" s="7" t="s">
        <v>956</v>
      </c>
      <c r="D2282" s="7" t="s">
        <v>1959</v>
      </c>
      <c r="E2282" s="7" t="s">
        <v>1960</v>
      </c>
      <c r="F2282" s="10">
        <v>0</v>
      </c>
      <c r="G2282" s="8">
        <v>3</v>
      </c>
      <c r="H2282" s="14">
        <f t="shared" si="35"/>
        <v>0</v>
      </c>
      <c r="I2282" s="10">
        <v>0</v>
      </c>
      <c r="J2282" s="12">
        <v>0</v>
      </c>
      <c r="K2282" s="10">
        <v>0</v>
      </c>
      <c r="L2282" s="12">
        <v>0</v>
      </c>
      <c r="M2282" s="11"/>
      <c r="N2282" s="7" t="s">
        <v>38</v>
      </c>
      <c r="O2282" s="10">
        <v>0</v>
      </c>
      <c r="P2282" s="12">
        <v>0</v>
      </c>
    </row>
    <row r="2283" spans="1:16" x14ac:dyDescent="0.3">
      <c r="A2283" s="7" t="s">
        <v>35</v>
      </c>
      <c r="B2283" s="7" t="s">
        <v>955</v>
      </c>
      <c r="C2283" s="7" t="s">
        <v>956</v>
      </c>
      <c r="D2283" s="7" t="s">
        <v>2028</v>
      </c>
      <c r="E2283" s="7" t="s">
        <v>2029</v>
      </c>
      <c r="F2283" s="10">
        <v>30935</v>
      </c>
      <c r="G2283" s="9"/>
      <c r="H2283" s="14">
        <f t="shared" si="35"/>
        <v>0</v>
      </c>
      <c r="I2283" s="10">
        <v>30935</v>
      </c>
      <c r="J2283" s="12">
        <v>0</v>
      </c>
      <c r="K2283" s="10">
        <v>30935</v>
      </c>
      <c r="L2283" s="12">
        <v>6.93E-2</v>
      </c>
      <c r="M2283" s="11"/>
      <c r="N2283" s="7" t="s">
        <v>38</v>
      </c>
      <c r="O2283" s="10">
        <v>30935</v>
      </c>
      <c r="P2283" s="12">
        <v>6.93E-2</v>
      </c>
    </row>
    <row r="2284" spans="1:16" x14ac:dyDescent="0.3">
      <c r="A2284" s="7" t="s">
        <v>35</v>
      </c>
      <c r="B2284" s="7" t="s">
        <v>955</v>
      </c>
      <c r="C2284" s="7" t="s">
        <v>956</v>
      </c>
      <c r="D2284" s="7" t="s">
        <v>2032</v>
      </c>
      <c r="E2284" s="7" t="s">
        <v>2033</v>
      </c>
      <c r="F2284" s="10">
        <v>40799</v>
      </c>
      <c r="G2284" s="9"/>
      <c r="H2284" s="14">
        <f t="shared" si="35"/>
        <v>0</v>
      </c>
      <c r="I2284" s="10">
        <v>40799</v>
      </c>
      <c r="J2284" s="12">
        <v>0</v>
      </c>
      <c r="K2284" s="10">
        <v>40799</v>
      </c>
      <c r="L2284" s="12">
        <v>9.1300000000000006E-2</v>
      </c>
      <c r="M2284" s="11"/>
      <c r="N2284" s="7" t="s">
        <v>38</v>
      </c>
      <c r="O2284" s="10">
        <v>40799</v>
      </c>
      <c r="P2284" s="12">
        <v>9.1300000000000006E-2</v>
      </c>
    </row>
    <row r="2285" spans="1:16" x14ac:dyDescent="0.3">
      <c r="A2285" s="7" t="s">
        <v>35</v>
      </c>
      <c r="B2285" s="7" t="s">
        <v>955</v>
      </c>
      <c r="C2285" s="7" t="s">
        <v>956</v>
      </c>
      <c r="D2285" s="7" t="s">
        <v>2018</v>
      </c>
      <c r="E2285" s="7" t="s">
        <v>2019</v>
      </c>
      <c r="F2285" s="10">
        <v>40799</v>
      </c>
      <c r="G2285" s="9"/>
      <c r="H2285" s="14">
        <f t="shared" si="35"/>
        <v>0</v>
      </c>
      <c r="I2285" s="10">
        <v>40799</v>
      </c>
      <c r="J2285" s="12">
        <v>0</v>
      </c>
      <c r="K2285" s="10">
        <v>40799</v>
      </c>
      <c r="L2285" s="12">
        <v>9.1300000000000006E-2</v>
      </c>
      <c r="M2285" s="11"/>
      <c r="N2285" s="7" t="s">
        <v>38</v>
      </c>
      <c r="O2285" s="10">
        <v>40799</v>
      </c>
      <c r="P2285" s="12">
        <v>9.1300000000000006E-2</v>
      </c>
    </row>
    <row r="2286" spans="1:16" x14ac:dyDescent="0.3">
      <c r="A2286" s="7" t="s">
        <v>35</v>
      </c>
      <c r="B2286" s="7" t="s">
        <v>955</v>
      </c>
      <c r="C2286" s="7" t="s">
        <v>956</v>
      </c>
      <c r="D2286" s="7" t="s">
        <v>1965</v>
      </c>
      <c r="E2286" s="7" t="s">
        <v>1966</v>
      </c>
      <c r="F2286" s="10">
        <v>0</v>
      </c>
      <c r="G2286" s="8">
        <v>3</v>
      </c>
      <c r="H2286" s="14">
        <f t="shared" si="35"/>
        <v>0</v>
      </c>
      <c r="I2286" s="10">
        <v>0</v>
      </c>
      <c r="J2286" s="12">
        <v>0</v>
      </c>
      <c r="K2286" s="10">
        <v>0</v>
      </c>
      <c r="L2286" s="12">
        <v>0</v>
      </c>
      <c r="M2286" s="11"/>
      <c r="N2286" s="7" t="s">
        <v>38</v>
      </c>
      <c r="O2286" s="10">
        <v>0</v>
      </c>
      <c r="P2286" s="12">
        <v>0</v>
      </c>
    </row>
    <row r="2287" spans="1:16" x14ac:dyDescent="0.3">
      <c r="A2287" s="7" t="s">
        <v>35</v>
      </c>
      <c r="B2287" s="7" t="s">
        <v>955</v>
      </c>
      <c r="C2287" s="7" t="s">
        <v>956</v>
      </c>
      <c r="D2287" s="7" t="s">
        <v>1967</v>
      </c>
      <c r="E2287" s="7" t="s">
        <v>1968</v>
      </c>
      <c r="F2287" s="10">
        <v>0</v>
      </c>
      <c r="G2287" s="8">
        <v>3</v>
      </c>
      <c r="H2287" s="14">
        <f t="shared" si="35"/>
        <v>0</v>
      </c>
      <c r="I2287" s="10">
        <v>0</v>
      </c>
      <c r="J2287" s="12">
        <v>0</v>
      </c>
      <c r="K2287" s="10">
        <v>0</v>
      </c>
      <c r="L2287" s="12">
        <v>0</v>
      </c>
      <c r="M2287" s="11"/>
      <c r="N2287" s="7" t="s">
        <v>38</v>
      </c>
      <c r="O2287" s="10">
        <v>0</v>
      </c>
      <c r="P2287" s="12">
        <v>0</v>
      </c>
    </row>
    <row r="2288" spans="1:16" x14ac:dyDescent="0.3">
      <c r="A2288" s="7" t="s">
        <v>35</v>
      </c>
      <c r="B2288" s="7" t="s">
        <v>955</v>
      </c>
      <c r="C2288" s="7" t="s">
        <v>956</v>
      </c>
      <c r="D2288" s="7" t="s">
        <v>2050</v>
      </c>
      <c r="E2288" s="7" t="s">
        <v>2051</v>
      </c>
      <c r="F2288" s="10">
        <v>0</v>
      </c>
      <c r="G2288" s="8">
        <v>3</v>
      </c>
      <c r="H2288" s="14">
        <f t="shared" si="35"/>
        <v>0</v>
      </c>
      <c r="I2288" s="10">
        <v>0</v>
      </c>
      <c r="J2288" s="12">
        <v>0</v>
      </c>
      <c r="K2288" s="10">
        <v>0</v>
      </c>
      <c r="L2288" s="12">
        <v>0</v>
      </c>
      <c r="M2288" s="11"/>
      <c r="N2288" s="7" t="s">
        <v>38</v>
      </c>
      <c r="O2288" s="10">
        <v>0</v>
      </c>
      <c r="P2288" s="12">
        <v>0</v>
      </c>
    </row>
    <row r="2289" spans="1:16" x14ac:dyDescent="0.3">
      <c r="A2289" s="7" t="s">
        <v>35</v>
      </c>
      <c r="B2289" s="7" t="s">
        <v>955</v>
      </c>
      <c r="C2289" s="7" t="s">
        <v>956</v>
      </c>
      <c r="D2289" s="7" t="s">
        <v>1999</v>
      </c>
      <c r="E2289" s="7" t="s">
        <v>2000</v>
      </c>
      <c r="F2289" s="10">
        <v>0</v>
      </c>
      <c r="G2289" s="8">
        <v>3</v>
      </c>
      <c r="H2289" s="14">
        <f t="shared" si="35"/>
        <v>0</v>
      </c>
      <c r="I2289" s="10">
        <v>0</v>
      </c>
      <c r="J2289" s="12">
        <v>0</v>
      </c>
      <c r="K2289" s="10">
        <v>0</v>
      </c>
      <c r="L2289" s="12">
        <v>0</v>
      </c>
      <c r="M2289" s="11"/>
      <c r="N2289" s="7" t="s">
        <v>38</v>
      </c>
      <c r="O2289" s="10">
        <v>0</v>
      </c>
      <c r="P2289" s="12">
        <v>0</v>
      </c>
    </row>
    <row r="2290" spans="1:16" x14ac:dyDescent="0.3">
      <c r="A2290" s="7" t="s">
        <v>35</v>
      </c>
      <c r="B2290" s="7" t="s">
        <v>955</v>
      </c>
      <c r="C2290" s="7" t="s">
        <v>956</v>
      </c>
      <c r="D2290" s="7" t="s">
        <v>2008</v>
      </c>
      <c r="E2290" s="7" t="s">
        <v>2009</v>
      </c>
      <c r="F2290" s="10">
        <v>0</v>
      </c>
      <c r="G2290" s="8">
        <v>3</v>
      </c>
      <c r="H2290" s="14">
        <f t="shared" si="35"/>
        <v>0</v>
      </c>
      <c r="I2290" s="10">
        <v>0</v>
      </c>
      <c r="J2290" s="12">
        <v>0</v>
      </c>
      <c r="K2290" s="10">
        <v>0</v>
      </c>
      <c r="L2290" s="12">
        <v>0</v>
      </c>
      <c r="M2290" s="11"/>
      <c r="N2290" s="7" t="s">
        <v>38</v>
      </c>
      <c r="O2290" s="10">
        <v>0</v>
      </c>
      <c r="P2290" s="12">
        <v>0</v>
      </c>
    </row>
    <row r="2291" spans="1:16" x14ac:dyDescent="0.3">
      <c r="A2291" s="7" t="s">
        <v>35</v>
      </c>
      <c r="B2291" s="7" t="s">
        <v>955</v>
      </c>
      <c r="C2291" s="7" t="s">
        <v>956</v>
      </c>
      <c r="D2291" s="7" t="s">
        <v>2042</v>
      </c>
      <c r="E2291" s="7" t="s">
        <v>2043</v>
      </c>
      <c r="F2291" s="10">
        <v>0</v>
      </c>
      <c r="G2291" s="8">
        <v>3</v>
      </c>
      <c r="H2291" s="14">
        <f t="shared" si="35"/>
        <v>0</v>
      </c>
      <c r="I2291" s="10">
        <v>0</v>
      </c>
      <c r="J2291" s="12">
        <v>0</v>
      </c>
      <c r="K2291" s="10">
        <v>0</v>
      </c>
      <c r="L2291" s="12">
        <v>0</v>
      </c>
      <c r="M2291" s="11"/>
      <c r="N2291" s="7" t="s">
        <v>38</v>
      </c>
      <c r="O2291" s="10">
        <v>0</v>
      </c>
      <c r="P2291" s="12">
        <v>0</v>
      </c>
    </row>
    <row r="2292" spans="1:16" x14ac:dyDescent="0.3">
      <c r="A2292" s="7" t="s">
        <v>35</v>
      </c>
      <c r="B2292" s="7" t="s">
        <v>955</v>
      </c>
      <c r="C2292" s="7" t="s">
        <v>956</v>
      </c>
      <c r="D2292" s="7" t="s">
        <v>2010</v>
      </c>
      <c r="E2292" s="7" t="s">
        <v>2011</v>
      </c>
      <c r="F2292" s="10">
        <v>0</v>
      </c>
      <c r="G2292" s="8">
        <v>3</v>
      </c>
      <c r="H2292" s="14">
        <f t="shared" si="35"/>
        <v>0</v>
      </c>
      <c r="I2292" s="10">
        <v>0</v>
      </c>
      <c r="J2292" s="12">
        <v>0</v>
      </c>
      <c r="K2292" s="10">
        <v>0</v>
      </c>
      <c r="L2292" s="12">
        <v>0</v>
      </c>
      <c r="M2292" s="11"/>
      <c r="N2292" s="7" t="s">
        <v>38</v>
      </c>
      <c r="O2292" s="10">
        <v>0</v>
      </c>
      <c r="P2292" s="12">
        <v>0</v>
      </c>
    </row>
    <row r="2293" spans="1:16" x14ac:dyDescent="0.3">
      <c r="A2293" s="7" t="s">
        <v>35</v>
      </c>
      <c r="B2293" s="7" t="s">
        <v>955</v>
      </c>
      <c r="C2293" s="7" t="s">
        <v>956</v>
      </c>
      <c r="D2293" s="7" t="s">
        <v>2044</v>
      </c>
      <c r="E2293" s="7" t="s">
        <v>2045</v>
      </c>
      <c r="F2293" s="10">
        <v>8981</v>
      </c>
      <c r="G2293" s="9"/>
      <c r="H2293" s="14">
        <f t="shared" si="35"/>
        <v>0</v>
      </c>
      <c r="I2293" s="10">
        <v>8981</v>
      </c>
      <c r="J2293" s="12">
        <v>0</v>
      </c>
      <c r="K2293" s="10">
        <v>8981</v>
      </c>
      <c r="L2293" s="12">
        <v>2.01E-2</v>
      </c>
      <c r="M2293" s="11"/>
      <c r="N2293" s="7" t="s">
        <v>38</v>
      </c>
      <c r="O2293" s="10">
        <v>8981</v>
      </c>
      <c r="P2293" s="12">
        <v>2.01E-2</v>
      </c>
    </row>
    <row r="2294" spans="1:16" x14ac:dyDescent="0.3">
      <c r="A2294" s="7" t="s">
        <v>35</v>
      </c>
      <c r="B2294" s="7" t="s">
        <v>957</v>
      </c>
      <c r="C2294" s="7" t="s">
        <v>958</v>
      </c>
      <c r="D2294" s="7" t="s">
        <v>1956</v>
      </c>
      <c r="E2294" s="7" t="s">
        <v>1957</v>
      </c>
      <c r="F2294" s="10">
        <v>0</v>
      </c>
      <c r="G2294" s="9"/>
      <c r="H2294" s="14">
        <f t="shared" si="35"/>
        <v>0</v>
      </c>
      <c r="I2294" s="10">
        <v>0</v>
      </c>
      <c r="J2294" s="12">
        <v>0</v>
      </c>
      <c r="K2294" s="10">
        <v>0</v>
      </c>
      <c r="L2294" s="12">
        <v>0</v>
      </c>
      <c r="M2294" s="11"/>
      <c r="N2294" s="7" t="s">
        <v>38</v>
      </c>
      <c r="O2294" s="10">
        <v>0</v>
      </c>
      <c r="P2294" s="12">
        <v>0</v>
      </c>
    </row>
    <row r="2295" spans="1:16" x14ac:dyDescent="0.3">
      <c r="A2295" s="7" t="s">
        <v>35</v>
      </c>
      <c r="B2295" s="7" t="s">
        <v>957</v>
      </c>
      <c r="C2295" s="7" t="s">
        <v>958</v>
      </c>
      <c r="D2295" s="7" t="s">
        <v>1969</v>
      </c>
      <c r="E2295" s="7" t="s">
        <v>1970</v>
      </c>
      <c r="F2295" s="10">
        <v>1012722</v>
      </c>
      <c r="G2295" s="8">
        <v>5</v>
      </c>
      <c r="H2295" s="14">
        <f t="shared" si="35"/>
        <v>50636</v>
      </c>
      <c r="I2295" s="10">
        <v>1063358</v>
      </c>
      <c r="J2295" s="12">
        <v>0</v>
      </c>
      <c r="K2295" s="10">
        <v>1063358</v>
      </c>
      <c r="L2295" s="12">
        <v>0.122</v>
      </c>
      <c r="M2295" s="11"/>
      <c r="N2295" s="7" t="s">
        <v>38</v>
      </c>
      <c r="O2295" s="10">
        <v>1063358</v>
      </c>
      <c r="P2295" s="12">
        <v>0.122</v>
      </c>
    </row>
    <row r="2296" spans="1:16" x14ac:dyDescent="0.3">
      <c r="A2296" s="7" t="s">
        <v>35</v>
      </c>
      <c r="B2296" s="7" t="s">
        <v>957</v>
      </c>
      <c r="C2296" s="7" t="s">
        <v>958</v>
      </c>
      <c r="D2296" s="7" t="s">
        <v>1991</v>
      </c>
      <c r="E2296" s="7" t="s">
        <v>1992</v>
      </c>
      <c r="F2296" s="10">
        <v>3626000</v>
      </c>
      <c r="G2296" s="8">
        <v>3</v>
      </c>
      <c r="H2296" s="14">
        <f t="shared" si="35"/>
        <v>108780</v>
      </c>
      <c r="I2296" s="10">
        <v>3734780</v>
      </c>
      <c r="J2296" s="12">
        <v>0</v>
      </c>
      <c r="K2296" s="10">
        <v>3734780</v>
      </c>
      <c r="L2296" s="12">
        <v>0.42870000000000003</v>
      </c>
      <c r="M2296" s="11"/>
      <c r="N2296" s="7" t="s">
        <v>38</v>
      </c>
      <c r="O2296" s="10">
        <v>3734780</v>
      </c>
      <c r="P2296" s="12">
        <v>0.42870000000000003</v>
      </c>
    </row>
    <row r="2297" spans="1:16" x14ac:dyDescent="0.3">
      <c r="A2297" s="7" t="s">
        <v>35</v>
      </c>
      <c r="B2297" s="7" t="s">
        <v>957</v>
      </c>
      <c r="C2297" s="7" t="s">
        <v>958</v>
      </c>
      <c r="D2297" s="7" t="s">
        <v>1993</v>
      </c>
      <c r="E2297" s="7" t="s">
        <v>1994</v>
      </c>
      <c r="F2297" s="10">
        <v>4257000</v>
      </c>
      <c r="G2297" s="8">
        <v>3</v>
      </c>
      <c r="H2297" s="14">
        <f t="shared" si="35"/>
        <v>127710</v>
      </c>
      <c r="I2297" s="10">
        <v>4384710</v>
      </c>
      <c r="J2297" s="12">
        <v>0</v>
      </c>
      <c r="K2297" s="10">
        <v>4384710</v>
      </c>
      <c r="L2297" s="12">
        <v>0.50329999999999997</v>
      </c>
      <c r="M2297" s="11"/>
      <c r="N2297" s="7" t="s">
        <v>38</v>
      </c>
      <c r="O2297" s="10">
        <v>4384710</v>
      </c>
      <c r="P2297" s="12">
        <v>0.50329999999999997</v>
      </c>
    </row>
    <row r="2298" spans="1:16" x14ac:dyDescent="0.3">
      <c r="A2298" s="7" t="s">
        <v>35</v>
      </c>
      <c r="B2298" s="7" t="s">
        <v>957</v>
      </c>
      <c r="C2298" s="7" t="s">
        <v>958</v>
      </c>
      <c r="D2298" s="7" t="s">
        <v>1959</v>
      </c>
      <c r="E2298" s="7" t="s">
        <v>1960</v>
      </c>
      <c r="F2298" s="10">
        <v>927000</v>
      </c>
      <c r="G2298" s="8">
        <v>3</v>
      </c>
      <c r="H2298" s="14">
        <f t="shared" si="35"/>
        <v>27810</v>
      </c>
      <c r="I2298" s="10">
        <v>954810</v>
      </c>
      <c r="J2298" s="12">
        <v>0</v>
      </c>
      <c r="K2298" s="10">
        <v>954810</v>
      </c>
      <c r="L2298" s="12">
        <v>0.1096</v>
      </c>
      <c r="M2298" s="11"/>
      <c r="N2298" s="7" t="s">
        <v>38</v>
      </c>
      <c r="O2298" s="10">
        <v>954810</v>
      </c>
      <c r="P2298" s="12">
        <v>0.1096</v>
      </c>
    </row>
    <row r="2299" spans="1:16" x14ac:dyDescent="0.3">
      <c r="A2299" s="7" t="s">
        <v>35</v>
      </c>
      <c r="B2299" s="7" t="s">
        <v>957</v>
      </c>
      <c r="C2299" s="7" t="s">
        <v>958</v>
      </c>
      <c r="D2299" s="7" t="s">
        <v>2028</v>
      </c>
      <c r="E2299" s="7" t="s">
        <v>2029</v>
      </c>
      <c r="F2299" s="10">
        <v>1190446</v>
      </c>
      <c r="G2299" s="8">
        <v>3</v>
      </c>
      <c r="H2299" s="14">
        <f t="shared" si="35"/>
        <v>35713</v>
      </c>
      <c r="I2299" s="10">
        <v>1226159</v>
      </c>
      <c r="J2299" s="12">
        <v>0</v>
      </c>
      <c r="K2299" s="10">
        <v>1226159</v>
      </c>
      <c r="L2299" s="12">
        <v>0.14069999999999999</v>
      </c>
      <c r="M2299" s="11"/>
      <c r="N2299" s="7" t="s">
        <v>38</v>
      </c>
      <c r="O2299" s="10">
        <v>1226159</v>
      </c>
      <c r="P2299" s="12">
        <v>0.14069999999999999</v>
      </c>
    </row>
    <row r="2300" spans="1:16" x14ac:dyDescent="0.3">
      <c r="A2300" s="7" t="s">
        <v>35</v>
      </c>
      <c r="B2300" s="7" t="s">
        <v>957</v>
      </c>
      <c r="C2300" s="7" t="s">
        <v>958</v>
      </c>
      <c r="D2300" s="7" t="s">
        <v>2032</v>
      </c>
      <c r="E2300" s="7" t="s">
        <v>2033</v>
      </c>
      <c r="F2300" s="10">
        <v>1511946</v>
      </c>
      <c r="G2300" s="8">
        <v>3</v>
      </c>
      <c r="H2300" s="14">
        <f t="shared" si="35"/>
        <v>45358</v>
      </c>
      <c r="I2300" s="10">
        <v>1557304</v>
      </c>
      <c r="J2300" s="12">
        <v>0</v>
      </c>
      <c r="K2300" s="10">
        <v>1557304</v>
      </c>
      <c r="L2300" s="12">
        <v>0.1787</v>
      </c>
      <c r="M2300" s="11"/>
      <c r="N2300" s="7" t="s">
        <v>38</v>
      </c>
      <c r="O2300" s="10">
        <v>1557304</v>
      </c>
      <c r="P2300" s="12">
        <v>0.1787</v>
      </c>
    </row>
    <row r="2301" spans="1:16" x14ac:dyDescent="0.3">
      <c r="A2301" s="7" t="s">
        <v>35</v>
      </c>
      <c r="B2301" s="7" t="s">
        <v>957</v>
      </c>
      <c r="C2301" s="7" t="s">
        <v>958</v>
      </c>
      <c r="D2301" s="7" t="s">
        <v>2018</v>
      </c>
      <c r="E2301" s="7" t="s">
        <v>2019</v>
      </c>
      <c r="F2301" s="10">
        <v>1511946</v>
      </c>
      <c r="G2301" s="8">
        <v>3</v>
      </c>
      <c r="H2301" s="14">
        <f t="shared" si="35"/>
        <v>45358</v>
      </c>
      <c r="I2301" s="10">
        <v>1557304</v>
      </c>
      <c r="J2301" s="12">
        <v>0</v>
      </c>
      <c r="K2301" s="10">
        <v>1557304</v>
      </c>
      <c r="L2301" s="12">
        <v>0.1787</v>
      </c>
      <c r="M2301" s="11"/>
      <c r="N2301" s="7" t="s">
        <v>38</v>
      </c>
      <c r="O2301" s="10">
        <v>1557304</v>
      </c>
      <c r="P2301" s="12">
        <v>0.1787</v>
      </c>
    </row>
    <row r="2302" spans="1:16" x14ac:dyDescent="0.3">
      <c r="A2302" s="7" t="s">
        <v>35</v>
      </c>
      <c r="B2302" s="7" t="s">
        <v>957</v>
      </c>
      <c r="C2302" s="7" t="s">
        <v>958</v>
      </c>
      <c r="D2302" s="7" t="s">
        <v>1995</v>
      </c>
      <c r="E2302" s="7" t="s">
        <v>1996</v>
      </c>
      <c r="F2302" s="10">
        <v>700000</v>
      </c>
      <c r="G2302" s="8">
        <v>3</v>
      </c>
      <c r="H2302" s="14">
        <f t="shared" si="35"/>
        <v>21000</v>
      </c>
      <c r="I2302" s="10">
        <v>721000</v>
      </c>
      <c r="J2302" s="12">
        <v>0</v>
      </c>
      <c r="K2302" s="10">
        <v>721000</v>
      </c>
      <c r="L2302" s="12">
        <v>8.2799999999999999E-2</v>
      </c>
      <c r="M2302" s="11"/>
      <c r="N2302" s="7" t="s">
        <v>38</v>
      </c>
      <c r="O2302" s="10">
        <v>721000</v>
      </c>
      <c r="P2302" s="12">
        <v>8.2799999999999999E-2</v>
      </c>
    </row>
    <row r="2303" spans="1:16" x14ac:dyDescent="0.3">
      <c r="A2303" s="7" t="s">
        <v>35</v>
      </c>
      <c r="B2303" s="7" t="s">
        <v>957</v>
      </c>
      <c r="C2303" s="7" t="s">
        <v>958</v>
      </c>
      <c r="D2303" s="7" t="s">
        <v>1965</v>
      </c>
      <c r="E2303" s="7" t="s">
        <v>1966</v>
      </c>
      <c r="F2303" s="10">
        <v>0</v>
      </c>
      <c r="G2303" s="8">
        <v>3</v>
      </c>
      <c r="H2303" s="14">
        <f t="shared" si="35"/>
        <v>0</v>
      </c>
      <c r="I2303" s="10">
        <v>0</v>
      </c>
      <c r="J2303" s="12">
        <v>0</v>
      </c>
      <c r="K2303" s="10">
        <v>0</v>
      </c>
      <c r="L2303" s="12">
        <v>0</v>
      </c>
      <c r="M2303" s="11"/>
      <c r="N2303" s="7" t="s">
        <v>38</v>
      </c>
      <c r="O2303" s="10">
        <v>0</v>
      </c>
      <c r="P2303" s="12">
        <v>0</v>
      </c>
    </row>
    <row r="2304" spans="1:16" x14ac:dyDescent="0.3">
      <c r="A2304" s="7" t="s">
        <v>35</v>
      </c>
      <c r="B2304" s="7" t="s">
        <v>957</v>
      </c>
      <c r="C2304" s="7" t="s">
        <v>958</v>
      </c>
      <c r="D2304" s="7" t="s">
        <v>2046</v>
      </c>
      <c r="E2304" s="7" t="s">
        <v>2047</v>
      </c>
      <c r="F2304" s="10">
        <v>0</v>
      </c>
      <c r="G2304" s="8">
        <v>3</v>
      </c>
      <c r="H2304" s="14">
        <f t="shared" si="35"/>
        <v>0</v>
      </c>
      <c r="I2304" s="10">
        <v>0</v>
      </c>
      <c r="J2304" s="12">
        <v>0</v>
      </c>
      <c r="K2304" s="10">
        <v>0</v>
      </c>
      <c r="L2304" s="12">
        <v>0</v>
      </c>
      <c r="M2304" s="11"/>
      <c r="N2304" s="7" t="s">
        <v>38</v>
      </c>
      <c r="O2304" s="10">
        <v>0</v>
      </c>
      <c r="P2304" s="12">
        <v>0</v>
      </c>
    </row>
    <row r="2305" spans="1:16" x14ac:dyDescent="0.3">
      <c r="A2305" s="7" t="s">
        <v>35</v>
      </c>
      <c r="B2305" s="7" t="s">
        <v>957</v>
      </c>
      <c r="C2305" s="7" t="s">
        <v>958</v>
      </c>
      <c r="D2305" s="7" t="s">
        <v>2034</v>
      </c>
      <c r="E2305" s="7" t="s">
        <v>2035</v>
      </c>
      <c r="F2305" s="10">
        <v>0</v>
      </c>
      <c r="G2305" s="8">
        <v>3</v>
      </c>
      <c r="H2305" s="14">
        <f t="shared" si="35"/>
        <v>0</v>
      </c>
      <c r="I2305" s="10">
        <v>0</v>
      </c>
      <c r="J2305" s="12">
        <v>0</v>
      </c>
      <c r="K2305" s="10">
        <v>0</v>
      </c>
      <c r="L2305" s="12">
        <v>0</v>
      </c>
      <c r="M2305" s="11"/>
      <c r="N2305" s="7" t="s">
        <v>38</v>
      </c>
      <c r="O2305" s="10">
        <v>0</v>
      </c>
      <c r="P2305" s="12">
        <v>0</v>
      </c>
    </row>
    <row r="2306" spans="1:16" x14ac:dyDescent="0.3">
      <c r="A2306" s="7" t="s">
        <v>35</v>
      </c>
      <c r="B2306" s="7" t="s">
        <v>957</v>
      </c>
      <c r="C2306" s="7" t="s">
        <v>958</v>
      </c>
      <c r="D2306" s="7" t="s">
        <v>1997</v>
      </c>
      <c r="E2306" s="7" t="s">
        <v>1998</v>
      </c>
      <c r="F2306" s="10">
        <v>0</v>
      </c>
      <c r="G2306" s="8">
        <v>3</v>
      </c>
      <c r="H2306" s="14">
        <f t="shared" si="35"/>
        <v>0</v>
      </c>
      <c r="I2306" s="10">
        <v>0</v>
      </c>
      <c r="J2306" s="12">
        <v>0</v>
      </c>
      <c r="K2306" s="10">
        <v>0</v>
      </c>
      <c r="L2306" s="12">
        <v>0</v>
      </c>
      <c r="M2306" s="11"/>
      <c r="N2306" s="7" t="s">
        <v>38</v>
      </c>
      <c r="O2306" s="10">
        <v>0</v>
      </c>
      <c r="P2306" s="12">
        <v>0</v>
      </c>
    </row>
    <row r="2307" spans="1:16" x14ac:dyDescent="0.3">
      <c r="A2307" s="7" t="s">
        <v>35</v>
      </c>
      <c r="B2307" s="7" t="s">
        <v>957</v>
      </c>
      <c r="C2307" s="7" t="s">
        <v>958</v>
      </c>
      <c r="D2307" s="7" t="s">
        <v>2040</v>
      </c>
      <c r="E2307" s="7" t="s">
        <v>2041</v>
      </c>
      <c r="F2307" s="10">
        <v>0</v>
      </c>
      <c r="G2307" s="9"/>
      <c r="H2307" s="14">
        <f t="shared" ref="H2307:H2370" si="36">I2307-F2307</f>
        <v>0</v>
      </c>
      <c r="I2307" s="10">
        <v>0</v>
      </c>
      <c r="J2307" s="12">
        <v>0</v>
      </c>
      <c r="K2307" s="10">
        <v>0</v>
      </c>
      <c r="L2307" s="12">
        <v>0</v>
      </c>
      <c r="M2307" s="11"/>
      <c r="N2307" s="7" t="s">
        <v>38</v>
      </c>
      <c r="O2307" s="10">
        <v>0</v>
      </c>
      <c r="P2307" s="12">
        <v>0</v>
      </c>
    </row>
    <row r="2308" spans="1:16" x14ac:dyDescent="0.3">
      <c r="A2308" s="7" t="s">
        <v>35</v>
      </c>
      <c r="B2308" s="7" t="s">
        <v>959</v>
      </c>
      <c r="C2308" s="7" t="s">
        <v>960</v>
      </c>
      <c r="D2308" s="7" t="s">
        <v>1989</v>
      </c>
      <c r="E2308" s="7" t="s">
        <v>1990</v>
      </c>
      <c r="F2308" s="10">
        <v>3664077</v>
      </c>
      <c r="G2308" s="8">
        <v>3</v>
      </c>
      <c r="H2308" s="14">
        <f t="shared" si="36"/>
        <v>109922</v>
      </c>
      <c r="I2308" s="10">
        <v>3773999</v>
      </c>
      <c r="J2308" s="12">
        <v>0</v>
      </c>
      <c r="K2308" s="10">
        <v>3773999</v>
      </c>
      <c r="L2308" s="12">
        <v>0.43319999999999997</v>
      </c>
      <c r="M2308" s="11"/>
      <c r="N2308" s="7" t="s">
        <v>38</v>
      </c>
      <c r="O2308" s="10">
        <v>3773999</v>
      </c>
      <c r="P2308" s="12">
        <v>0.43319999999999997</v>
      </c>
    </row>
    <row r="2309" spans="1:16" x14ac:dyDescent="0.3">
      <c r="A2309" s="7" t="s">
        <v>35</v>
      </c>
      <c r="B2309" s="7" t="s">
        <v>959</v>
      </c>
      <c r="C2309" s="7" t="s">
        <v>960</v>
      </c>
      <c r="D2309" s="7" t="s">
        <v>1959</v>
      </c>
      <c r="E2309" s="7" t="s">
        <v>1960</v>
      </c>
      <c r="F2309" s="10">
        <v>232325</v>
      </c>
      <c r="G2309" s="8">
        <v>3</v>
      </c>
      <c r="H2309" s="14">
        <f t="shared" si="36"/>
        <v>6970</v>
      </c>
      <c r="I2309" s="10">
        <v>239295</v>
      </c>
      <c r="J2309" s="12">
        <v>0</v>
      </c>
      <c r="K2309" s="10">
        <v>239295</v>
      </c>
      <c r="L2309" s="12">
        <v>2.75E-2</v>
      </c>
      <c r="M2309" s="11"/>
      <c r="N2309" s="7" t="s">
        <v>38</v>
      </c>
      <c r="O2309" s="10">
        <v>239295</v>
      </c>
      <c r="P2309" s="12">
        <v>2.75E-2</v>
      </c>
    </row>
    <row r="2310" spans="1:16" x14ac:dyDescent="0.3">
      <c r="A2310" s="7" t="s">
        <v>35</v>
      </c>
      <c r="B2310" s="7" t="s">
        <v>959</v>
      </c>
      <c r="C2310" s="7" t="s">
        <v>960</v>
      </c>
      <c r="D2310" s="7" t="s">
        <v>1963</v>
      </c>
      <c r="E2310" s="7" t="s">
        <v>1964</v>
      </c>
      <c r="F2310" s="10">
        <v>0</v>
      </c>
      <c r="G2310" s="9"/>
      <c r="H2310" s="14">
        <f t="shared" si="36"/>
        <v>0</v>
      </c>
      <c r="I2310" s="10">
        <v>0</v>
      </c>
      <c r="J2310" s="12">
        <v>0</v>
      </c>
      <c r="K2310" s="10">
        <v>0</v>
      </c>
      <c r="L2310" s="12">
        <v>0</v>
      </c>
      <c r="M2310" s="11"/>
      <c r="N2310" s="7" t="s">
        <v>38</v>
      </c>
      <c r="O2310" s="10">
        <v>0</v>
      </c>
      <c r="P2310" s="12">
        <v>0</v>
      </c>
    </row>
    <row r="2311" spans="1:16" x14ac:dyDescent="0.3">
      <c r="A2311" s="7" t="s">
        <v>35</v>
      </c>
      <c r="B2311" s="7" t="s">
        <v>959</v>
      </c>
      <c r="C2311" s="7" t="s">
        <v>960</v>
      </c>
      <c r="D2311" s="7" t="s">
        <v>1967</v>
      </c>
      <c r="E2311" s="7" t="s">
        <v>1968</v>
      </c>
      <c r="F2311" s="10">
        <v>0</v>
      </c>
      <c r="G2311" s="8">
        <v>3</v>
      </c>
      <c r="H2311" s="14">
        <f t="shared" si="36"/>
        <v>0</v>
      </c>
      <c r="I2311" s="10">
        <v>0</v>
      </c>
      <c r="J2311" s="12">
        <v>0</v>
      </c>
      <c r="K2311" s="10">
        <v>0</v>
      </c>
      <c r="L2311" s="12">
        <v>0</v>
      </c>
      <c r="M2311" s="11"/>
      <c r="N2311" s="7" t="s">
        <v>38</v>
      </c>
      <c r="O2311" s="10">
        <v>0</v>
      </c>
      <c r="P2311" s="12">
        <v>0</v>
      </c>
    </row>
    <row r="2312" spans="1:16" x14ac:dyDescent="0.3">
      <c r="A2312" s="7" t="s">
        <v>35</v>
      </c>
      <c r="B2312" s="7" t="s">
        <v>959</v>
      </c>
      <c r="C2312" s="7" t="s">
        <v>960</v>
      </c>
      <c r="D2312" s="7" t="s">
        <v>1971</v>
      </c>
      <c r="E2312" s="7" t="s">
        <v>1972</v>
      </c>
      <c r="F2312" s="10">
        <v>0</v>
      </c>
      <c r="G2312" s="8">
        <v>3</v>
      </c>
      <c r="H2312" s="14">
        <f t="shared" si="36"/>
        <v>0</v>
      </c>
      <c r="I2312" s="10">
        <v>0</v>
      </c>
      <c r="J2312" s="12">
        <v>0</v>
      </c>
      <c r="K2312" s="10">
        <v>0</v>
      </c>
      <c r="L2312" s="12">
        <v>0</v>
      </c>
      <c r="M2312" s="11"/>
      <c r="N2312" s="7" t="s">
        <v>38</v>
      </c>
      <c r="O2312" s="10">
        <v>0</v>
      </c>
      <c r="P2312" s="12">
        <v>0</v>
      </c>
    </row>
    <row r="2313" spans="1:16" x14ac:dyDescent="0.3">
      <c r="A2313" s="7" t="s">
        <v>35</v>
      </c>
      <c r="B2313" s="7" t="s">
        <v>959</v>
      </c>
      <c r="C2313" s="7" t="s">
        <v>960</v>
      </c>
      <c r="D2313" s="7" t="s">
        <v>2008</v>
      </c>
      <c r="E2313" s="7" t="s">
        <v>2009</v>
      </c>
      <c r="F2313" s="10">
        <v>0</v>
      </c>
      <c r="G2313" s="8">
        <v>3</v>
      </c>
      <c r="H2313" s="14">
        <f t="shared" si="36"/>
        <v>0</v>
      </c>
      <c r="I2313" s="10">
        <v>0</v>
      </c>
      <c r="J2313" s="12">
        <v>0</v>
      </c>
      <c r="K2313" s="10">
        <v>0</v>
      </c>
      <c r="L2313" s="12">
        <v>0</v>
      </c>
      <c r="M2313" s="11"/>
      <c r="N2313" s="7" t="s">
        <v>38</v>
      </c>
      <c r="O2313" s="10">
        <v>0</v>
      </c>
      <c r="P2313" s="12">
        <v>0</v>
      </c>
    </row>
    <row r="2314" spans="1:16" x14ac:dyDescent="0.3">
      <c r="A2314" s="7" t="s">
        <v>35</v>
      </c>
      <c r="B2314" s="7" t="s">
        <v>961</v>
      </c>
      <c r="C2314" s="7" t="s">
        <v>962</v>
      </c>
      <c r="D2314" s="7" t="s">
        <v>1956</v>
      </c>
      <c r="E2314" s="7" t="s">
        <v>1957</v>
      </c>
      <c r="F2314" s="10">
        <v>433456</v>
      </c>
      <c r="G2314" s="8">
        <v>3</v>
      </c>
      <c r="H2314" s="14">
        <f t="shared" si="36"/>
        <v>13004</v>
      </c>
      <c r="I2314" s="10">
        <v>446460</v>
      </c>
      <c r="J2314" s="12">
        <v>0.4375</v>
      </c>
      <c r="K2314" s="10">
        <v>446460</v>
      </c>
      <c r="L2314" s="12">
        <v>5.3900000000000003E-2</v>
      </c>
      <c r="M2314" s="10">
        <v>421306</v>
      </c>
      <c r="N2314" s="7" t="s">
        <v>38</v>
      </c>
      <c r="O2314" s="10">
        <v>65513</v>
      </c>
      <c r="P2314" s="12">
        <v>6.5199999999999994E-2</v>
      </c>
    </row>
    <row r="2315" spans="1:16" x14ac:dyDescent="0.3">
      <c r="A2315" s="7" t="s">
        <v>35</v>
      </c>
      <c r="B2315" s="7" t="s">
        <v>961</v>
      </c>
      <c r="C2315" s="7" t="s">
        <v>962</v>
      </c>
      <c r="D2315" s="7" t="s">
        <v>1969</v>
      </c>
      <c r="E2315" s="7" t="s">
        <v>1970</v>
      </c>
      <c r="F2315" s="10">
        <v>0</v>
      </c>
      <c r="G2315" s="8">
        <v>5</v>
      </c>
      <c r="H2315" s="14">
        <f t="shared" si="36"/>
        <v>0</v>
      </c>
      <c r="I2315" s="10">
        <v>0</v>
      </c>
      <c r="J2315" s="12">
        <v>0</v>
      </c>
      <c r="K2315" s="10">
        <v>0</v>
      </c>
      <c r="L2315" s="12">
        <v>0</v>
      </c>
      <c r="M2315" s="11"/>
      <c r="N2315" s="7" t="s">
        <v>38</v>
      </c>
      <c r="O2315" s="10">
        <v>0</v>
      </c>
      <c r="P2315" s="12">
        <v>0</v>
      </c>
    </row>
    <row r="2316" spans="1:16" x14ac:dyDescent="0.3">
      <c r="A2316" s="7" t="s">
        <v>35</v>
      </c>
      <c r="B2316" s="7" t="s">
        <v>961</v>
      </c>
      <c r="C2316" s="7" t="s">
        <v>962</v>
      </c>
      <c r="D2316" s="7" t="s">
        <v>1991</v>
      </c>
      <c r="E2316" s="7" t="s">
        <v>1992</v>
      </c>
      <c r="F2316" s="10">
        <v>1935035</v>
      </c>
      <c r="G2316" s="8">
        <v>3</v>
      </c>
      <c r="H2316" s="14">
        <f t="shared" si="36"/>
        <v>58051</v>
      </c>
      <c r="I2316" s="10">
        <v>1993086</v>
      </c>
      <c r="J2316" s="12">
        <v>0</v>
      </c>
      <c r="K2316" s="10">
        <v>1993086</v>
      </c>
      <c r="L2316" s="12">
        <v>0.24079999999999999</v>
      </c>
      <c r="M2316" s="10">
        <v>1883878</v>
      </c>
      <c r="N2316" s="7" t="s">
        <v>38</v>
      </c>
      <c r="O2316" s="10">
        <v>292943</v>
      </c>
      <c r="P2316" s="12">
        <v>0.29120000000000001</v>
      </c>
    </row>
    <row r="2317" spans="1:16" x14ac:dyDescent="0.3">
      <c r="A2317" s="7" t="s">
        <v>35</v>
      </c>
      <c r="B2317" s="7" t="s">
        <v>961</v>
      </c>
      <c r="C2317" s="7" t="s">
        <v>962</v>
      </c>
      <c r="D2317" s="7" t="s">
        <v>1993</v>
      </c>
      <c r="E2317" s="7" t="s">
        <v>1994</v>
      </c>
      <c r="F2317" s="10">
        <v>677821</v>
      </c>
      <c r="G2317" s="8">
        <v>3</v>
      </c>
      <c r="H2317" s="14">
        <f t="shared" si="36"/>
        <v>20335</v>
      </c>
      <c r="I2317" s="10">
        <v>698156</v>
      </c>
      <c r="J2317" s="12">
        <v>0</v>
      </c>
      <c r="K2317" s="10">
        <v>698156</v>
      </c>
      <c r="L2317" s="12">
        <v>8.43E-2</v>
      </c>
      <c r="M2317" s="10">
        <v>659688</v>
      </c>
      <c r="N2317" s="7" t="s">
        <v>38</v>
      </c>
      <c r="O2317" s="10">
        <v>102581</v>
      </c>
      <c r="P2317" s="12">
        <v>0.10199999999999999</v>
      </c>
    </row>
    <row r="2318" spans="1:16" x14ac:dyDescent="0.3">
      <c r="A2318" s="7" t="s">
        <v>35</v>
      </c>
      <c r="B2318" s="7" t="s">
        <v>961</v>
      </c>
      <c r="C2318" s="7" t="s">
        <v>962</v>
      </c>
      <c r="D2318" s="7" t="s">
        <v>1959</v>
      </c>
      <c r="E2318" s="7" t="s">
        <v>1960</v>
      </c>
      <c r="F2318" s="10">
        <v>250000</v>
      </c>
      <c r="G2318" s="8">
        <v>3</v>
      </c>
      <c r="H2318" s="14">
        <f t="shared" si="36"/>
        <v>7500</v>
      </c>
      <c r="I2318" s="10">
        <v>257500</v>
      </c>
      <c r="J2318" s="12">
        <v>0</v>
      </c>
      <c r="K2318" s="10">
        <v>257500</v>
      </c>
      <c r="L2318" s="12">
        <v>3.1099999999999999E-2</v>
      </c>
      <c r="M2318" s="10">
        <v>243348</v>
      </c>
      <c r="N2318" s="7" t="s">
        <v>38</v>
      </c>
      <c r="O2318" s="10">
        <v>37840</v>
      </c>
      <c r="P2318" s="12">
        <v>3.7600000000000001E-2</v>
      </c>
    </row>
    <row r="2319" spans="1:16" x14ac:dyDescent="0.3">
      <c r="A2319" s="7" t="s">
        <v>35</v>
      </c>
      <c r="B2319" s="7" t="s">
        <v>961</v>
      </c>
      <c r="C2319" s="7" t="s">
        <v>962</v>
      </c>
      <c r="D2319" s="7" t="s">
        <v>2032</v>
      </c>
      <c r="E2319" s="7" t="s">
        <v>2033</v>
      </c>
      <c r="F2319" s="10">
        <v>1100000</v>
      </c>
      <c r="G2319" s="8">
        <v>3</v>
      </c>
      <c r="H2319" s="14">
        <f t="shared" si="36"/>
        <v>33000</v>
      </c>
      <c r="I2319" s="10">
        <v>1133000</v>
      </c>
      <c r="J2319" s="12">
        <v>0.6</v>
      </c>
      <c r="K2319" s="10">
        <v>1133000</v>
      </c>
      <c r="L2319" s="12">
        <v>0.13689999999999999</v>
      </c>
      <c r="M2319" s="10">
        <v>1071062</v>
      </c>
      <c r="N2319" s="7" t="s">
        <v>38</v>
      </c>
      <c r="O2319" s="10">
        <v>166550</v>
      </c>
      <c r="P2319" s="12">
        <v>0.1656</v>
      </c>
    </row>
    <row r="2320" spans="1:16" x14ac:dyDescent="0.3">
      <c r="A2320" s="7" t="s">
        <v>35</v>
      </c>
      <c r="B2320" s="7" t="s">
        <v>961</v>
      </c>
      <c r="C2320" s="7" t="s">
        <v>962</v>
      </c>
      <c r="D2320" s="7" t="s">
        <v>2018</v>
      </c>
      <c r="E2320" s="7" t="s">
        <v>2019</v>
      </c>
      <c r="F2320" s="10">
        <v>1100000</v>
      </c>
      <c r="G2320" s="8">
        <v>3</v>
      </c>
      <c r="H2320" s="14">
        <f t="shared" si="36"/>
        <v>33000</v>
      </c>
      <c r="I2320" s="10">
        <v>1133000</v>
      </c>
      <c r="J2320" s="12">
        <v>0.6</v>
      </c>
      <c r="K2320" s="10">
        <v>1133000</v>
      </c>
      <c r="L2320" s="12">
        <v>0.13689999999999999</v>
      </c>
      <c r="M2320" s="10">
        <v>1071062</v>
      </c>
      <c r="N2320" s="7" t="s">
        <v>38</v>
      </c>
      <c r="O2320" s="10">
        <v>166550</v>
      </c>
      <c r="P2320" s="12">
        <v>0.1656</v>
      </c>
    </row>
    <row r="2321" spans="1:16" x14ac:dyDescent="0.3">
      <c r="A2321" s="7" t="s">
        <v>35</v>
      </c>
      <c r="B2321" s="7" t="s">
        <v>961</v>
      </c>
      <c r="C2321" s="7" t="s">
        <v>962</v>
      </c>
      <c r="D2321" s="7" t="s">
        <v>1965</v>
      </c>
      <c r="E2321" s="7" t="s">
        <v>1966</v>
      </c>
      <c r="F2321" s="10">
        <v>0</v>
      </c>
      <c r="G2321" s="9"/>
      <c r="H2321" s="14">
        <f t="shared" si="36"/>
        <v>0</v>
      </c>
      <c r="I2321" s="10">
        <v>0</v>
      </c>
      <c r="J2321" s="12">
        <v>0</v>
      </c>
      <c r="K2321" s="10">
        <v>0</v>
      </c>
      <c r="L2321" s="12">
        <v>0</v>
      </c>
      <c r="M2321" s="11"/>
      <c r="N2321" s="7" t="s">
        <v>38</v>
      </c>
      <c r="O2321" s="10">
        <v>0</v>
      </c>
      <c r="P2321" s="12">
        <v>0</v>
      </c>
    </row>
    <row r="2322" spans="1:16" x14ac:dyDescent="0.3">
      <c r="A2322" s="7" t="s">
        <v>35</v>
      </c>
      <c r="B2322" s="7" t="s">
        <v>961</v>
      </c>
      <c r="C2322" s="7" t="s">
        <v>962</v>
      </c>
      <c r="D2322" s="7" t="s">
        <v>1967</v>
      </c>
      <c r="E2322" s="7" t="s">
        <v>1968</v>
      </c>
      <c r="F2322" s="10">
        <v>0</v>
      </c>
      <c r="G2322" s="9"/>
      <c r="H2322" s="14">
        <f t="shared" si="36"/>
        <v>0</v>
      </c>
      <c r="I2322" s="10">
        <v>0</v>
      </c>
      <c r="J2322" s="12">
        <v>0</v>
      </c>
      <c r="K2322" s="10">
        <v>0</v>
      </c>
      <c r="L2322" s="12">
        <v>0</v>
      </c>
      <c r="M2322" s="11"/>
      <c r="N2322" s="7" t="s">
        <v>38</v>
      </c>
      <c r="O2322" s="10">
        <v>0</v>
      </c>
      <c r="P2322" s="12">
        <v>0</v>
      </c>
    </row>
    <row r="2323" spans="1:16" x14ac:dyDescent="0.3">
      <c r="A2323" s="7" t="s">
        <v>35</v>
      </c>
      <c r="B2323" s="7" t="s">
        <v>961</v>
      </c>
      <c r="C2323" s="7" t="s">
        <v>962</v>
      </c>
      <c r="D2323" s="7" t="s">
        <v>2034</v>
      </c>
      <c r="E2323" s="7" t="s">
        <v>2035</v>
      </c>
      <c r="F2323" s="10">
        <v>0</v>
      </c>
      <c r="G2323" s="8">
        <v>3</v>
      </c>
      <c r="H2323" s="14">
        <f t="shared" si="36"/>
        <v>0</v>
      </c>
      <c r="I2323" s="10">
        <v>0</v>
      </c>
      <c r="J2323" s="12">
        <v>0</v>
      </c>
      <c r="K2323" s="10">
        <v>0</v>
      </c>
      <c r="L2323" s="12">
        <v>0</v>
      </c>
      <c r="M2323" s="11"/>
      <c r="N2323" s="7" t="s">
        <v>38</v>
      </c>
      <c r="O2323" s="10">
        <v>0</v>
      </c>
      <c r="P2323" s="12">
        <v>0</v>
      </c>
    </row>
    <row r="2324" spans="1:16" x14ac:dyDescent="0.3">
      <c r="A2324" s="7" t="s">
        <v>35</v>
      </c>
      <c r="B2324" s="7" t="s">
        <v>961</v>
      </c>
      <c r="C2324" s="7" t="s">
        <v>962</v>
      </c>
      <c r="D2324" s="7" t="s">
        <v>2036</v>
      </c>
      <c r="E2324" s="7" t="s">
        <v>2037</v>
      </c>
      <c r="F2324" s="10">
        <v>660000</v>
      </c>
      <c r="G2324" s="8">
        <v>3</v>
      </c>
      <c r="H2324" s="14">
        <f t="shared" si="36"/>
        <v>19800</v>
      </c>
      <c r="I2324" s="10">
        <v>679800</v>
      </c>
      <c r="J2324" s="12">
        <v>0.25</v>
      </c>
      <c r="K2324" s="10">
        <v>679800</v>
      </c>
      <c r="L2324" s="12">
        <v>8.2100000000000006E-2</v>
      </c>
      <c r="M2324" s="10">
        <v>642306</v>
      </c>
      <c r="N2324" s="7" t="s">
        <v>38</v>
      </c>
      <c r="O2324" s="10">
        <v>99878</v>
      </c>
      <c r="P2324" s="12">
        <v>9.9299999999999999E-2</v>
      </c>
    </row>
    <row r="2325" spans="1:16" x14ac:dyDescent="0.3">
      <c r="A2325" s="7" t="s">
        <v>35</v>
      </c>
      <c r="B2325" s="7" t="s">
        <v>961</v>
      </c>
      <c r="C2325" s="7" t="s">
        <v>962</v>
      </c>
      <c r="D2325" s="7" t="s">
        <v>2024</v>
      </c>
      <c r="E2325" s="7" t="s">
        <v>2025</v>
      </c>
      <c r="F2325" s="10">
        <v>265200</v>
      </c>
      <c r="G2325" s="8">
        <v>5</v>
      </c>
      <c r="H2325" s="14">
        <f t="shared" si="36"/>
        <v>13260</v>
      </c>
      <c r="I2325" s="10">
        <v>278460</v>
      </c>
      <c r="J2325" s="12">
        <v>0</v>
      </c>
      <c r="K2325" s="10">
        <v>278460</v>
      </c>
      <c r="L2325" s="12">
        <v>3.3599999999999998E-2</v>
      </c>
      <c r="M2325" s="11"/>
      <c r="N2325" s="7" t="s">
        <v>38</v>
      </c>
      <c r="O2325" s="10">
        <v>43301</v>
      </c>
      <c r="P2325" s="12">
        <v>4.3099999999999999E-2</v>
      </c>
    </row>
    <row r="2326" spans="1:16" x14ac:dyDescent="0.3">
      <c r="A2326" s="7" t="s">
        <v>35</v>
      </c>
      <c r="B2326" s="7" t="s">
        <v>961</v>
      </c>
      <c r="C2326" s="7" t="s">
        <v>962</v>
      </c>
      <c r="D2326" s="7" t="s">
        <v>2048</v>
      </c>
      <c r="E2326" s="7" t="s">
        <v>2049</v>
      </c>
      <c r="F2326" s="10">
        <v>35675</v>
      </c>
      <c r="G2326" s="8">
        <v>3</v>
      </c>
      <c r="H2326" s="14">
        <f t="shared" si="36"/>
        <v>1070</v>
      </c>
      <c r="I2326" s="10">
        <v>36745</v>
      </c>
      <c r="J2326" s="12">
        <v>0</v>
      </c>
      <c r="K2326" s="10">
        <v>36745</v>
      </c>
      <c r="L2326" s="12">
        <v>4.4000000000000003E-3</v>
      </c>
      <c r="M2326" s="11"/>
      <c r="N2326" s="7" t="s">
        <v>38</v>
      </c>
      <c r="O2326" s="10">
        <v>5714</v>
      </c>
      <c r="P2326" s="12">
        <v>5.7000000000000002E-3</v>
      </c>
    </row>
    <row r="2327" spans="1:16" x14ac:dyDescent="0.3">
      <c r="A2327" s="7" t="s">
        <v>35</v>
      </c>
      <c r="B2327" s="7" t="s">
        <v>961</v>
      </c>
      <c r="C2327" s="7" t="s">
        <v>962</v>
      </c>
      <c r="D2327" s="7" t="s">
        <v>1954</v>
      </c>
      <c r="E2327" s="7" t="s">
        <v>1955</v>
      </c>
      <c r="F2327" s="10">
        <v>2797</v>
      </c>
      <c r="G2327" s="9"/>
      <c r="H2327" s="14">
        <f t="shared" si="36"/>
        <v>0</v>
      </c>
      <c r="I2327" s="10">
        <v>2797</v>
      </c>
      <c r="J2327" s="12">
        <v>0</v>
      </c>
      <c r="K2327" s="10">
        <v>2797</v>
      </c>
      <c r="L2327" s="12">
        <v>2.9999999999999997E-4</v>
      </c>
      <c r="M2327" s="11"/>
      <c r="N2327" s="7" t="s">
        <v>38</v>
      </c>
      <c r="O2327" s="10">
        <v>435</v>
      </c>
      <c r="P2327" s="12">
        <v>4.0000000000000002E-4</v>
      </c>
    </row>
    <row r="2328" spans="1:16" x14ac:dyDescent="0.3">
      <c r="A2328" s="7" t="s">
        <v>35</v>
      </c>
      <c r="B2328" s="7" t="s">
        <v>963</v>
      </c>
      <c r="C2328" s="7" t="s">
        <v>964</v>
      </c>
      <c r="D2328" s="7" t="s">
        <v>1956</v>
      </c>
      <c r="E2328" s="7" t="s">
        <v>1957</v>
      </c>
      <c r="F2328" s="10">
        <v>0</v>
      </c>
      <c r="G2328" s="9"/>
      <c r="H2328" s="14">
        <f t="shared" si="36"/>
        <v>0</v>
      </c>
      <c r="I2328" s="10">
        <v>0</v>
      </c>
      <c r="J2328" s="12">
        <v>0</v>
      </c>
      <c r="K2328" s="10">
        <v>0</v>
      </c>
      <c r="L2328" s="12">
        <v>0</v>
      </c>
      <c r="M2328" s="11"/>
      <c r="N2328" s="7" t="s">
        <v>38</v>
      </c>
      <c r="O2328" s="10">
        <v>0</v>
      </c>
      <c r="P2328" s="12">
        <v>0</v>
      </c>
    </row>
    <row r="2329" spans="1:16" x14ac:dyDescent="0.3">
      <c r="A2329" s="7" t="s">
        <v>35</v>
      </c>
      <c r="B2329" s="7" t="s">
        <v>963</v>
      </c>
      <c r="C2329" s="7" t="s">
        <v>964</v>
      </c>
      <c r="D2329" s="7" t="s">
        <v>1969</v>
      </c>
      <c r="E2329" s="7" t="s">
        <v>1970</v>
      </c>
      <c r="F2329" s="10">
        <v>18289342</v>
      </c>
      <c r="G2329" s="8">
        <v>5</v>
      </c>
      <c r="H2329" s="14">
        <f t="shared" si="36"/>
        <v>914467</v>
      </c>
      <c r="I2329" s="10">
        <v>19203809</v>
      </c>
      <c r="J2329" s="12">
        <v>0</v>
      </c>
      <c r="K2329" s="10">
        <v>19203809</v>
      </c>
      <c r="L2329" s="12">
        <v>3.0969000000000002</v>
      </c>
      <c r="M2329" s="11"/>
      <c r="N2329" s="7" t="s">
        <v>38</v>
      </c>
      <c r="O2329" s="10">
        <v>19203809</v>
      </c>
      <c r="P2329" s="12">
        <v>3.0969000000000002</v>
      </c>
    </row>
    <row r="2330" spans="1:16" x14ac:dyDescent="0.3">
      <c r="A2330" s="7" t="s">
        <v>35</v>
      </c>
      <c r="B2330" s="7" t="s">
        <v>963</v>
      </c>
      <c r="C2330" s="7" t="s">
        <v>964</v>
      </c>
      <c r="D2330" s="7" t="s">
        <v>2090</v>
      </c>
      <c r="E2330" s="7" t="s">
        <v>2091</v>
      </c>
      <c r="F2330" s="10">
        <v>0</v>
      </c>
      <c r="G2330" s="9"/>
      <c r="H2330" s="14">
        <f t="shared" si="36"/>
        <v>0</v>
      </c>
      <c r="I2330" s="10">
        <v>0</v>
      </c>
      <c r="J2330" s="12">
        <v>0</v>
      </c>
      <c r="K2330" s="10">
        <v>0</v>
      </c>
      <c r="L2330" s="12">
        <v>0</v>
      </c>
      <c r="M2330" s="11"/>
      <c r="N2330" s="7" t="s">
        <v>38</v>
      </c>
      <c r="O2330" s="10">
        <v>0</v>
      </c>
      <c r="P2330" s="12">
        <v>0</v>
      </c>
    </row>
    <row r="2331" spans="1:16" x14ac:dyDescent="0.3">
      <c r="A2331" s="7" t="s">
        <v>35</v>
      </c>
      <c r="B2331" s="7" t="s">
        <v>963</v>
      </c>
      <c r="C2331" s="7" t="s">
        <v>964</v>
      </c>
      <c r="D2331" s="7" t="s">
        <v>2028</v>
      </c>
      <c r="E2331" s="7" t="s">
        <v>2029</v>
      </c>
      <c r="F2331" s="10">
        <v>0</v>
      </c>
      <c r="G2331" s="9"/>
      <c r="H2331" s="14">
        <f t="shared" si="36"/>
        <v>0</v>
      </c>
      <c r="I2331" s="10">
        <v>0</v>
      </c>
      <c r="J2331" s="12">
        <v>0</v>
      </c>
      <c r="K2331" s="10">
        <v>0</v>
      </c>
      <c r="L2331" s="12">
        <v>0</v>
      </c>
      <c r="M2331" s="11"/>
      <c r="N2331" s="7" t="s">
        <v>38</v>
      </c>
      <c r="O2331" s="10">
        <v>0</v>
      </c>
      <c r="P2331" s="12">
        <v>0</v>
      </c>
    </row>
    <row r="2332" spans="1:16" x14ac:dyDescent="0.3">
      <c r="A2332" s="7" t="s">
        <v>35</v>
      </c>
      <c r="B2332" s="7" t="s">
        <v>963</v>
      </c>
      <c r="C2332" s="7" t="s">
        <v>964</v>
      </c>
      <c r="D2332" s="7" t="s">
        <v>1995</v>
      </c>
      <c r="E2332" s="7" t="s">
        <v>1996</v>
      </c>
      <c r="F2332" s="10">
        <v>0</v>
      </c>
      <c r="G2332" s="9"/>
      <c r="H2332" s="14">
        <f t="shared" si="36"/>
        <v>0</v>
      </c>
      <c r="I2332" s="10">
        <v>0</v>
      </c>
      <c r="J2332" s="12">
        <v>0</v>
      </c>
      <c r="K2332" s="10">
        <v>0</v>
      </c>
      <c r="L2332" s="12">
        <v>0</v>
      </c>
      <c r="M2332" s="11"/>
      <c r="N2332" s="7" t="s">
        <v>38</v>
      </c>
      <c r="O2332" s="10">
        <v>0</v>
      </c>
      <c r="P2332" s="12">
        <v>0</v>
      </c>
    </row>
    <row r="2333" spans="1:16" x14ac:dyDescent="0.3">
      <c r="A2333" s="7" t="s">
        <v>35</v>
      </c>
      <c r="B2333" s="7" t="s">
        <v>965</v>
      </c>
      <c r="C2333" s="7" t="s">
        <v>966</v>
      </c>
      <c r="D2333" s="7" t="s">
        <v>1969</v>
      </c>
      <c r="E2333" s="7" t="s">
        <v>1970</v>
      </c>
      <c r="F2333" s="10">
        <v>0</v>
      </c>
      <c r="G2333" s="8">
        <v>5</v>
      </c>
      <c r="H2333" s="14">
        <f t="shared" si="36"/>
        <v>0</v>
      </c>
      <c r="I2333" s="10">
        <v>0</v>
      </c>
      <c r="J2333" s="12">
        <v>0</v>
      </c>
      <c r="K2333" s="10">
        <v>0</v>
      </c>
      <c r="L2333" s="12">
        <v>0</v>
      </c>
      <c r="M2333" s="11"/>
      <c r="N2333" s="7" t="s">
        <v>38</v>
      </c>
      <c r="O2333" s="10">
        <v>0</v>
      </c>
      <c r="P2333" s="12">
        <v>0</v>
      </c>
    </row>
    <row r="2334" spans="1:16" x14ac:dyDescent="0.3">
      <c r="A2334" s="7" t="s">
        <v>35</v>
      </c>
      <c r="B2334" s="7" t="s">
        <v>967</v>
      </c>
      <c r="C2334" s="7" t="s">
        <v>968</v>
      </c>
      <c r="D2334" s="7" t="s">
        <v>1956</v>
      </c>
      <c r="E2334" s="7" t="s">
        <v>1957</v>
      </c>
      <c r="F2334" s="10">
        <v>167240</v>
      </c>
      <c r="G2334" s="9"/>
      <c r="H2334" s="14">
        <f t="shared" si="36"/>
        <v>0</v>
      </c>
      <c r="I2334" s="10">
        <v>167240</v>
      </c>
      <c r="J2334" s="12">
        <v>0</v>
      </c>
      <c r="K2334" s="10">
        <v>167240</v>
      </c>
      <c r="L2334" s="12">
        <v>1.5366</v>
      </c>
      <c r="M2334" s="11"/>
      <c r="N2334" s="7" t="s">
        <v>38</v>
      </c>
      <c r="O2334" s="10">
        <v>167240</v>
      </c>
      <c r="P2334" s="12">
        <v>1.5366</v>
      </c>
    </row>
    <row r="2335" spans="1:16" x14ac:dyDescent="0.3">
      <c r="A2335" s="7" t="s">
        <v>35</v>
      </c>
      <c r="B2335" s="7" t="s">
        <v>969</v>
      </c>
      <c r="C2335" s="7" t="s">
        <v>970</v>
      </c>
      <c r="D2335" s="7" t="s">
        <v>1956</v>
      </c>
      <c r="E2335" s="7" t="s">
        <v>1957</v>
      </c>
      <c r="F2335" s="10">
        <v>330000</v>
      </c>
      <c r="G2335" s="8">
        <v>10</v>
      </c>
      <c r="H2335" s="14">
        <f t="shared" si="36"/>
        <v>33000</v>
      </c>
      <c r="I2335" s="10">
        <v>363000</v>
      </c>
      <c r="J2335" s="12">
        <v>0.4375</v>
      </c>
      <c r="K2335" s="10">
        <v>304057</v>
      </c>
      <c r="L2335" s="12">
        <v>0.4375</v>
      </c>
      <c r="M2335" s="10">
        <v>253879</v>
      </c>
      <c r="N2335" s="7" t="s">
        <v>1962</v>
      </c>
      <c r="O2335" s="10">
        <v>253879</v>
      </c>
      <c r="P2335" s="12">
        <v>0.36530000000000001</v>
      </c>
    </row>
    <row r="2336" spans="1:16" x14ac:dyDescent="0.3">
      <c r="A2336" s="7" t="s">
        <v>35</v>
      </c>
      <c r="B2336" s="7" t="s">
        <v>969</v>
      </c>
      <c r="C2336" s="7" t="s">
        <v>970</v>
      </c>
      <c r="D2336" s="7" t="s">
        <v>1969</v>
      </c>
      <c r="E2336" s="7" t="s">
        <v>1970</v>
      </c>
      <c r="F2336" s="10">
        <v>202843</v>
      </c>
      <c r="G2336" s="8">
        <v>10</v>
      </c>
      <c r="H2336" s="14">
        <f t="shared" si="36"/>
        <v>20284</v>
      </c>
      <c r="I2336" s="10">
        <v>223127</v>
      </c>
      <c r="J2336" s="12">
        <v>0</v>
      </c>
      <c r="K2336" s="10">
        <v>223127</v>
      </c>
      <c r="L2336" s="12">
        <v>0.3211</v>
      </c>
      <c r="M2336" s="11"/>
      <c r="N2336" s="7" t="s">
        <v>38</v>
      </c>
      <c r="O2336" s="10">
        <v>223127</v>
      </c>
      <c r="P2336" s="12">
        <v>0.3211</v>
      </c>
    </row>
    <row r="2337" spans="1:16" x14ac:dyDescent="0.3">
      <c r="A2337" s="7" t="s">
        <v>35</v>
      </c>
      <c r="B2337" s="7" t="s">
        <v>969</v>
      </c>
      <c r="C2337" s="7" t="s">
        <v>970</v>
      </c>
      <c r="D2337" s="7" t="s">
        <v>1991</v>
      </c>
      <c r="E2337" s="7" t="s">
        <v>1992</v>
      </c>
      <c r="F2337" s="10">
        <v>475000</v>
      </c>
      <c r="G2337" s="8">
        <v>10</v>
      </c>
      <c r="H2337" s="14">
        <f t="shared" si="36"/>
        <v>47500</v>
      </c>
      <c r="I2337" s="10">
        <v>522500</v>
      </c>
      <c r="J2337" s="12">
        <v>0</v>
      </c>
      <c r="K2337" s="10">
        <v>522500</v>
      </c>
      <c r="L2337" s="12">
        <v>0.75180000000000002</v>
      </c>
      <c r="M2337" s="10">
        <v>436313</v>
      </c>
      <c r="N2337" s="7" t="s">
        <v>1962</v>
      </c>
      <c r="O2337" s="10">
        <v>436313</v>
      </c>
      <c r="P2337" s="12">
        <v>0.62780000000000002</v>
      </c>
    </row>
    <row r="2338" spans="1:16" x14ac:dyDescent="0.3">
      <c r="A2338" s="7" t="s">
        <v>35</v>
      </c>
      <c r="B2338" s="7" t="s">
        <v>969</v>
      </c>
      <c r="C2338" s="7" t="s">
        <v>970</v>
      </c>
      <c r="D2338" s="7" t="s">
        <v>1993</v>
      </c>
      <c r="E2338" s="7" t="s">
        <v>1994</v>
      </c>
      <c r="F2338" s="10">
        <v>105000</v>
      </c>
      <c r="G2338" s="8">
        <v>10</v>
      </c>
      <c r="H2338" s="14">
        <f t="shared" si="36"/>
        <v>10500</v>
      </c>
      <c r="I2338" s="10">
        <v>115500</v>
      </c>
      <c r="J2338" s="12">
        <v>0</v>
      </c>
      <c r="K2338" s="10">
        <v>115500</v>
      </c>
      <c r="L2338" s="12">
        <v>0.16619999999999999</v>
      </c>
      <c r="M2338" s="10">
        <v>96464</v>
      </c>
      <c r="N2338" s="7" t="s">
        <v>1962</v>
      </c>
      <c r="O2338" s="10">
        <v>96464</v>
      </c>
      <c r="P2338" s="12">
        <v>0.13880000000000001</v>
      </c>
    </row>
    <row r="2339" spans="1:16" x14ac:dyDescent="0.3">
      <c r="A2339" s="7" t="s">
        <v>35</v>
      </c>
      <c r="B2339" s="7" t="s">
        <v>969</v>
      </c>
      <c r="C2339" s="7" t="s">
        <v>970</v>
      </c>
      <c r="D2339" s="7" t="s">
        <v>1959</v>
      </c>
      <c r="E2339" s="7" t="s">
        <v>1960</v>
      </c>
      <c r="F2339" s="10">
        <v>150000</v>
      </c>
      <c r="G2339" s="8">
        <v>10</v>
      </c>
      <c r="H2339" s="14">
        <f t="shared" si="36"/>
        <v>15000</v>
      </c>
      <c r="I2339" s="10">
        <v>165000</v>
      </c>
      <c r="J2339" s="12">
        <v>0</v>
      </c>
      <c r="K2339" s="10">
        <v>165000</v>
      </c>
      <c r="L2339" s="12">
        <v>0.2374</v>
      </c>
      <c r="M2339" s="10">
        <v>137746</v>
      </c>
      <c r="N2339" s="7" t="s">
        <v>1962</v>
      </c>
      <c r="O2339" s="10">
        <v>137746</v>
      </c>
      <c r="P2339" s="12">
        <v>0.19819999999999999</v>
      </c>
    </row>
    <row r="2340" spans="1:16" x14ac:dyDescent="0.3">
      <c r="A2340" s="7" t="s">
        <v>35</v>
      </c>
      <c r="B2340" s="7" t="s">
        <v>969</v>
      </c>
      <c r="C2340" s="7" t="s">
        <v>970</v>
      </c>
      <c r="D2340" s="7" t="s">
        <v>2028</v>
      </c>
      <c r="E2340" s="7" t="s">
        <v>2029</v>
      </c>
      <c r="F2340" s="10">
        <v>33000</v>
      </c>
      <c r="G2340" s="8">
        <v>10</v>
      </c>
      <c r="H2340" s="14">
        <f t="shared" si="36"/>
        <v>3300</v>
      </c>
      <c r="I2340" s="10">
        <v>36300</v>
      </c>
      <c r="J2340" s="12">
        <v>0.1</v>
      </c>
      <c r="K2340" s="10">
        <v>36300</v>
      </c>
      <c r="L2340" s="12">
        <v>5.2200000000000003E-2</v>
      </c>
      <c r="M2340" s="10">
        <v>30301</v>
      </c>
      <c r="N2340" s="7" t="s">
        <v>1962</v>
      </c>
      <c r="O2340" s="10">
        <v>30301</v>
      </c>
      <c r="P2340" s="12">
        <v>4.36E-2</v>
      </c>
    </row>
    <row r="2341" spans="1:16" x14ac:dyDescent="0.3">
      <c r="A2341" s="7" t="s">
        <v>35</v>
      </c>
      <c r="B2341" s="7" t="s">
        <v>969</v>
      </c>
      <c r="C2341" s="7" t="s">
        <v>970</v>
      </c>
      <c r="D2341" s="7" t="s">
        <v>2092</v>
      </c>
      <c r="E2341" s="7" t="s">
        <v>2093</v>
      </c>
      <c r="F2341" s="10">
        <v>43000</v>
      </c>
      <c r="G2341" s="8">
        <v>10</v>
      </c>
      <c r="H2341" s="14">
        <f t="shared" si="36"/>
        <v>4300</v>
      </c>
      <c r="I2341" s="10">
        <v>47300</v>
      </c>
      <c r="J2341" s="12">
        <v>0.2</v>
      </c>
      <c r="K2341" s="10">
        <v>47300</v>
      </c>
      <c r="L2341" s="12">
        <v>6.8099999999999994E-2</v>
      </c>
      <c r="M2341" s="10">
        <v>39544</v>
      </c>
      <c r="N2341" s="7" t="s">
        <v>1962</v>
      </c>
      <c r="O2341" s="10">
        <v>39544</v>
      </c>
      <c r="P2341" s="12">
        <v>5.6899999999999999E-2</v>
      </c>
    </row>
    <row r="2342" spans="1:16" x14ac:dyDescent="0.3">
      <c r="A2342" s="7" t="s">
        <v>35</v>
      </c>
      <c r="B2342" s="7" t="s">
        <v>969</v>
      </c>
      <c r="C2342" s="7" t="s">
        <v>970</v>
      </c>
      <c r="D2342" s="7" t="s">
        <v>2032</v>
      </c>
      <c r="E2342" s="7" t="s">
        <v>2033</v>
      </c>
      <c r="F2342" s="10">
        <v>458000</v>
      </c>
      <c r="G2342" s="8">
        <v>10</v>
      </c>
      <c r="H2342" s="14">
        <f t="shared" si="36"/>
        <v>45800</v>
      </c>
      <c r="I2342" s="10">
        <v>503800</v>
      </c>
      <c r="J2342" s="12">
        <v>0.6</v>
      </c>
      <c r="K2342" s="10">
        <v>416993</v>
      </c>
      <c r="L2342" s="12">
        <v>0.6</v>
      </c>
      <c r="M2342" s="10">
        <v>348189</v>
      </c>
      <c r="N2342" s="7" t="s">
        <v>1962</v>
      </c>
      <c r="O2342" s="10">
        <v>348189</v>
      </c>
      <c r="P2342" s="12">
        <v>0.501</v>
      </c>
    </row>
    <row r="2343" spans="1:16" x14ac:dyDescent="0.3">
      <c r="A2343" s="7" t="s">
        <v>35</v>
      </c>
      <c r="B2343" s="7" t="s">
        <v>969</v>
      </c>
      <c r="C2343" s="7" t="s">
        <v>970</v>
      </c>
      <c r="D2343" s="7" t="s">
        <v>2018</v>
      </c>
      <c r="E2343" s="7" t="s">
        <v>2019</v>
      </c>
      <c r="F2343" s="10">
        <v>458000</v>
      </c>
      <c r="G2343" s="8">
        <v>10</v>
      </c>
      <c r="H2343" s="14">
        <f t="shared" si="36"/>
        <v>45800</v>
      </c>
      <c r="I2343" s="10">
        <v>503800</v>
      </c>
      <c r="J2343" s="12">
        <v>0.6</v>
      </c>
      <c r="K2343" s="10">
        <v>416993</v>
      </c>
      <c r="L2343" s="12">
        <v>0.6</v>
      </c>
      <c r="M2343" s="10">
        <v>348189</v>
      </c>
      <c r="N2343" s="7" t="s">
        <v>1962</v>
      </c>
      <c r="O2343" s="10">
        <v>348189</v>
      </c>
      <c r="P2343" s="12">
        <v>0.501</v>
      </c>
    </row>
    <row r="2344" spans="1:16" x14ac:dyDescent="0.3">
      <c r="A2344" s="7" t="s">
        <v>35</v>
      </c>
      <c r="B2344" s="7" t="s">
        <v>969</v>
      </c>
      <c r="C2344" s="7" t="s">
        <v>970</v>
      </c>
      <c r="D2344" s="7" t="s">
        <v>1995</v>
      </c>
      <c r="E2344" s="7" t="s">
        <v>1996</v>
      </c>
      <c r="F2344" s="10">
        <v>38000</v>
      </c>
      <c r="G2344" s="8">
        <v>10</v>
      </c>
      <c r="H2344" s="14">
        <f t="shared" si="36"/>
        <v>3800</v>
      </c>
      <c r="I2344" s="10">
        <v>41800</v>
      </c>
      <c r="J2344" s="12">
        <v>0.05</v>
      </c>
      <c r="K2344" s="10">
        <v>34749</v>
      </c>
      <c r="L2344" s="12">
        <v>0.05</v>
      </c>
      <c r="M2344" s="10">
        <v>29050</v>
      </c>
      <c r="N2344" s="7" t="s">
        <v>1962</v>
      </c>
      <c r="O2344" s="10">
        <v>29050</v>
      </c>
      <c r="P2344" s="12">
        <v>4.1799999999999997E-2</v>
      </c>
    </row>
    <row r="2345" spans="1:16" x14ac:dyDescent="0.3">
      <c r="A2345" s="7" t="s">
        <v>35</v>
      </c>
      <c r="B2345" s="7" t="s">
        <v>969</v>
      </c>
      <c r="C2345" s="7" t="s">
        <v>970</v>
      </c>
      <c r="D2345" s="7" t="s">
        <v>1965</v>
      </c>
      <c r="E2345" s="7" t="s">
        <v>1966</v>
      </c>
      <c r="F2345" s="10">
        <v>80000</v>
      </c>
      <c r="G2345" s="8">
        <v>10</v>
      </c>
      <c r="H2345" s="14">
        <f t="shared" si="36"/>
        <v>8000</v>
      </c>
      <c r="I2345" s="10">
        <v>88000</v>
      </c>
      <c r="J2345" s="12">
        <v>0</v>
      </c>
      <c r="K2345" s="10">
        <v>88000</v>
      </c>
      <c r="L2345" s="12">
        <v>0.12659999999999999</v>
      </c>
      <c r="M2345" s="10">
        <v>73460</v>
      </c>
      <c r="N2345" s="7" t="s">
        <v>1962</v>
      </c>
      <c r="O2345" s="10">
        <v>73460</v>
      </c>
      <c r="P2345" s="12">
        <v>0.1057</v>
      </c>
    </row>
    <row r="2346" spans="1:16" x14ac:dyDescent="0.3">
      <c r="A2346" s="7" t="s">
        <v>35</v>
      </c>
      <c r="B2346" s="7" t="s">
        <v>969</v>
      </c>
      <c r="C2346" s="7" t="s">
        <v>970</v>
      </c>
      <c r="D2346" s="7" t="s">
        <v>1967</v>
      </c>
      <c r="E2346" s="7" t="s">
        <v>1968</v>
      </c>
      <c r="F2346" s="10">
        <v>610000</v>
      </c>
      <c r="G2346" s="8">
        <v>10</v>
      </c>
      <c r="H2346" s="14">
        <f t="shared" si="36"/>
        <v>61000</v>
      </c>
      <c r="I2346" s="10">
        <v>671000</v>
      </c>
      <c r="J2346" s="12">
        <v>0</v>
      </c>
      <c r="K2346" s="10">
        <v>671000</v>
      </c>
      <c r="L2346" s="12">
        <v>0.96550000000000002</v>
      </c>
      <c r="M2346" s="10">
        <v>560368</v>
      </c>
      <c r="N2346" s="7" t="s">
        <v>1962</v>
      </c>
      <c r="O2346" s="10">
        <v>560368</v>
      </c>
      <c r="P2346" s="12">
        <v>0.80630000000000002</v>
      </c>
    </row>
    <row r="2347" spans="1:16" x14ac:dyDescent="0.3">
      <c r="A2347" s="7" t="s">
        <v>35</v>
      </c>
      <c r="B2347" s="7" t="s">
        <v>969</v>
      </c>
      <c r="C2347" s="7" t="s">
        <v>970</v>
      </c>
      <c r="D2347" s="7" t="s">
        <v>2046</v>
      </c>
      <c r="E2347" s="7" t="s">
        <v>2047</v>
      </c>
      <c r="F2347" s="10">
        <v>0</v>
      </c>
      <c r="G2347" s="8">
        <v>3</v>
      </c>
      <c r="H2347" s="14">
        <f t="shared" si="36"/>
        <v>0</v>
      </c>
      <c r="I2347" s="10">
        <v>0</v>
      </c>
      <c r="J2347" s="12">
        <v>0.02</v>
      </c>
      <c r="K2347" s="10">
        <v>0</v>
      </c>
      <c r="L2347" s="12">
        <v>0</v>
      </c>
      <c r="M2347" s="11"/>
      <c r="N2347" s="7" t="s">
        <v>38</v>
      </c>
      <c r="O2347" s="10">
        <v>0</v>
      </c>
      <c r="P2347" s="12">
        <v>0</v>
      </c>
    </row>
    <row r="2348" spans="1:16" x14ac:dyDescent="0.3">
      <c r="A2348" s="7" t="s">
        <v>35</v>
      </c>
      <c r="B2348" s="7" t="s">
        <v>969</v>
      </c>
      <c r="C2348" s="7" t="s">
        <v>970</v>
      </c>
      <c r="D2348" s="7" t="s">
        <v>1971</v>
      </c>
      <c r="E2348" s="7" t="s">
        <v>1972</v>
      </c>
      <c r="F2348" s="10">
        <v>0</v>
      </c>
      <c r="G2348" s="8">
        <v>3</v>
      </c>
      <c r="H2348" s="14">
        <f t="shared" si="36"/>
        <v>0</v>
      </c>
      <c r="I2348" s="10">
        <v>0</v>
      </c>
      <c r="J2348" s="12">
        <v>0.05</v>
      </c>
      <c r="K2348" s="10">
        <v>0</v>
      </c>
      <c r="L2348" s="12">
        <v>0</v>
      </c>
      <c r="M2348" s="11"/>
      <c r="N2348" s="7" t="s">
        <v>38</v>
      </c>
      <c r="O2348" s="10">
        <v>0</v>
      </c>
      <c r="P2348" s="12">
        <v>0</v>
      </c>
    </row>
    <row r="2349" spans="1:16" x14ac:dyDescent="0.3">
      <c r="A2349" s="7" t="s">
        <v>35</v>
      </c>
      <c r="B2349" s="7" t="s">
        <v>969</v>
      </c>
      <c r="C2349" s="7" t="s">
        <v>970</v>
      </c>
      <c r="D2349" s="7" t="s">
        <v>2036</v>
      </c>
      <c r="E2349" s="7" t="s">
        <v>2037</v>
      </c>
      <c r="F2349" s="10">
        <v>110000</v>
      </c>
      <c r="G2349" s="8">
        <v>10</v>
      </c>
      <c r="H2349" s="14">
        <f t="shared" si="36"/>
        <v>11000</v>
      </c>
      <c r="I2349" s="10">
        <v>121000</v>
      </c>
      <c r="J2349" s="12">
        <v>0.25</v>
      </c>
      <c r="K2349" s="10">
        <v>121000</v>
      </c>
      <c r="L2349" s="12">
        <v>0.1741</v>
      </c>
      <c r="M2349" s="10">
        <v>101051</v>
      </c>
      <c r="N2349" s="7" t="s">
        <v>1962</v>
      </c>
      <c r="O2349" s="10">
        <v>101051</v>
      </c>
      <c r="P2349" s="12">
        <v>0.1454</v>
      </c>
    </row>
    <row r="2350" spans="1:16" x14ac:dyDescent="0.3">
      <c r="A2350" s="7" t="s">
        <v>35</v>
      </c>
      <c r="B2350" s="7" t="s">
        <v>969</v>
      </c>
      <c r="C2350" s="7" t="s">
        <v>970</v>
      </c>
      <c r="D2350" s="7" t="s">
        <v>2010</v>
      </c>
      <c r="E2350" s="7" t="s">
        <v>2011</v>
      </c>
      <c r="F2350" s="10">
        <v>70000</v>
      </c>
      <c r="G2350" s="8">
        <v>10</v>
      </c>
      <c r="H2350" s="14">
        <f t="shared" si="36"/>
        <v>7000</v>
      </c>
      <c r="I2350" s="10">
        <v>77000</v>
      </c>
      <c r="J2350" s="12">
        <v>0</v>
      </c>
      <c r="K2350" s="10">
        <v>77000</v>
      </c>
      <c r="L2350" s="12">
        <v>0.1108</v>
      </c>
      <c r="M2350" s="10">
        <v>64286</v>
      </c>
      <c r="N2350" s="7" t="s">
        <v>1962</v>
      </c>
      <c r="O2350" s="10">
        <v>64286</v>
      </c>
      <c r="P2350" s="12">
        <v>9.2499999999999999E-2</v>
      </c>
    </row>
    <row r="2351" spans="1:16" x14ac:dyDescent="0.3">
      <c r="A2351" s="7" t="s">
        <v>35</v>
      </c>
      <c r="B2351" s="7" t="s">
        <v>969</v>
      </c>
      <c r="C2351" s="7" t="s">
        <v>970</v>
      </c>
      <c r="D2351" s="7" t="s">
        <v>1954</v>
      </c>
      <c r="E2351" s="7" t="s">
        <v>1955</v>
      </c>
      <c r="F2351" s="10">
        <v>84836</v>
      </c>
      <c r="G2351" s="9"/>
      <c r="H2351" s="14">
        <f t="shared" si="36"/>
        <v>0</v>
      </c>
      <c r="I2351" s="10">
        <v>84836</v>
      </c>
      <c r="J2351" s="12">
        <v>0</v>
      </c>
      <c r="K2351" s="10">
        <v>84836</v>
      </c>
      <c r="L2351" s="12">
        <v>0.1221</v>
      </c>
      <c r="M2351" s="11"/>
      <c r="N2351" s="7" t="s">
        <v>38</v>
      </c>
      <c r="O2351" s="10">
        <v>84836</v>
      </c>
      <c r="P2351" s="12">
        <v>0.1221</v>
      </c>
    </row>
    <row r="2352" spans="1:16" x14ac:dyDescent="0.3">
      <c r="A2352" s="7" t="s">
        <v>35</v>
      </c>
      <c r="B2352" s="7" t="s">
        <v>971</v>
      </c>
      <c r="C2352" s="7" t="s">
        <v>972</v>
      </c>
      <c r="D2352" s="7" t="s">
        <v>1956</v>
      </c>
      <c r="E2352" s="7" t="s">
        <v>1957</v>
      </c>
      <c r="F2352" s="10">
        <v>8435643</v>
      </c>
      <c r="G2352" s="8">
        <v>1</v>
      </c>
      <c r="H2352" s="14">
        <f t="shared" si="36"/>
        <v>84356</v>
      </c>
      <c r="I2352" s="10">
        <v>8519999</v>
      </c>
      <c r="J2352" s="12">
        <v>0</v>
      </c>
      <c r="K2352" s="10">
        <v>8519999</v>
      </c>
      <c r="L2352" s="12">
        <v>0.23319999999999999</v>
      </c>
      <c r="M2352" s="11"/>
      <c r="N2352" s="7" t="s">
        <v>38</v>
      </c>
      <c r="O2352" s="10">
        <v>8511479</v>
      </c>
      <c r="P2352" s="12">
        <v>0.23319999999999999</v>
      </c>
    </row>
    <row r="2353" spans="1:16" x14ac:dyDescent="0.3">
      <c r="A2353" s="7" t="s">
        <v>35</v>
      </c>
      <c r="B2353" s="7" t="s">
        <v>971</v>
      </c>
      <c r="C2353" s="7" t="s">
        <v>972</v>
      </c>
      <c r="D2353" s="7" t="s">
        <v>1969</v>
      </c>
      <c r="E2353" s="7" t="s">
        <v>1970</v>
      </c>
      <c r="F2353" s="10">
        <v>0</v>
      </c>
      <c r="G2353" s="8">
        <v>5</v>
      </c>
      <c r="H2353" s="14">
        <f t="shared" si="36"/>
        <v>0</v>
      </c>
      <c r="I2353" s="10">
        <v>0</v>
      </c>
      <c r="J2353" s="12">
        <v>0</v>
      </c>
      <c r="K2353" s="10">
        <v>0</v>
      </c>
      <c r="L2353" s="12">
        <v>0</v>
      </c>
      <c r="M2353" s="11"/>
      <c r="N2353" s="7" t="s">
        <v>38</v>
      </c>
      <c r="O2353" s="10">
        <v>0</v>
      </c>
      <c r="P2353" s="12">
        <v>0</v>
      </c>
    </row>
    <row r="2354" spans="1:16" x14ac:dyDescent="0.3">
      <c r="A2354" s="7" t="s">
        <v>35</v>
      </c>
      <c r="B2354" s="7" t="s">
        <v>971</v>
      </c>
      <c r="C2354" s="7" t="s">
        <v>972</v>
      </c>
      <c r="D2354" s="7" t="s">
        <v>1991</v>
      </c>
      <c r="E2354" s="7" t="s">
        <v>1992</v>
      </c>
      <c r="F2354" s="10">
        <v>5984561</v>
      </c>
      <c r="G2354" s="8">
        <v>1</v>
      </c>
      <c r="H2354" s="14">
        <f t="shared" si="36"/>
        <v>59846</v>
      </c>
      <c r="I2354" s="10">
        <v>6044407</v>
      </c>
      <c r="J2354" s="12">
        <v>0</v>
      </c>
      <c r="K2354" s="10">
        <v>6044407</v>
      </c>
      <c r="L2354" s="12">
        <v>0.16539999999999999</v>
      </c>
      <c r="M2354" s="11"/>
      <c r="N2354" s="7" t="s">
        <v>38</v>
      </c>
      <c r="O2354" s="10">
        <v>6038363</v>
      </c>
      <c r="P2354" s="12">
        <v>0.16539999999999999</v>
      </c>
    </row>
    <row r="2355" spans="1:16" x14ac:dyDescent="0.3">
      <c r="A2355" s="7" t="s">
        <v>35</v>
      </c>
      <c r="B2355" s="7" t="s">
        <v>971</v>
      </c>
      <c r="C2355" s="7" t="s">
        <v>972</v>
      </c>
      <c r="D2355" s="7" t="s">
        <v>1993</v>
      </c>
      <c r="E2355" s="7" t="s">
        <v>1994</v>
      </c>
      <c r="F2355" s="10">
        <v>5059378</v>
      </c>
      <c r="G2355" s="8">
        <v>1</v>
      </c>
      <c r="H2355" s="14">
        <f t="shared" si="36"/>
        <v>50594</v>
      </c>
      <c r="I2355" s="10">
        <v>5109972</v>
      </c>
      <c r="J2355" s="12">
        <v>0</v>
      </c>
      <c r="K2355" s="10">
        <v>5109972</v>
      </c>
      <c r="L2355" s="12">
        <v>0.1399</v>
      </c>
      <c r="M2355" s="11"/>
      <c r="N2355" s="7" t="s">
        <v>38</v>
      </c>
      <c r="O2355" s="10">
        <v>5104862</v>
      </c>
      <c r="P2355" s="12">
        <v>0.1399</v>
      </c>
    </row>
    <row r="2356" spans="1:16" x14ac:dyDescent="0.3">
      <c r="A2356" s="7" t="s">
        <v>35</v>
      </c>
      <c r="B2356" s="7" t="s">
        <v>973</v>
      </c>
      <c r="C2356" s="7" t="s">
        <v>974</v>
      </c>
      <c r="D2356" s="7" t="s">
        <v>1956</v>
      </c>
      <c r="E2356" s="7" t="s">
        <v>1957</v>
      </c>
      <c r="F2356" s="10">
        <v>0</v>
      </c>
      <c r="G2356" s="9"/>
      <c r="H2356" s="14">
        <f t="shared" si="36"/>
        <v>0</v>
      </c>
      <c r="I2356" s="10">
        <v>0</v>
      </c>
      <c r="J2356" s="12">
        <v>0</v>
      </c>
      <c r="K2356" s="10">
        <v>0</v>
      </c>
      <c r="L2356" s="12">
        <v>0</v>
      </c>
      <c r="M2356" s="11"/>
      <c r="N2356" s="7" t="s">
        <v>38</v>
      </c>
      <c r="O2356" s="10">
        <v>0</v>
      </c>
      <c r="P2356" s="12">
        <v>0</v>
      </c>
    </row>
    <row r="2357" spans="1:16" x14ac:dyDescent="0.3">
      <c r="A2357" s="7" t="s">
        <v>35</v>
      </c>
      <c r="B2357" s="7" t="s">
        <v>975</v>
      </c>
      <c r="C2357" s="7" t="s">
        <v>976</v>
      </c>
      <c r="D2357" s="7" t="s">
        <v>1956</v>
      </c>
      <c r="E2357" s="7" t="s">
        <v>1957</v>
      </c>
      <c r="F2357" s="10">
        <v>0</v>
      </c>
      <c r="G2357" s="9"/>
      <c r="H2357" s="14">
        <f t="shared" si="36"/>
        <v>0</v>
      </c>
      <c r="I2357" s="10">
        <v>0</v>
      </c>
      <c r="J2357" s="12">
        <v>0</v>
      </c>
      <c r="K2357" s="10">
        <v>0</v>
      </c>
      <c r="L2357" s="12">
        <v>0</v>
      </c>
      <c r="M2357" s="11"/>
      <c r="N2357" s="7" t="s">
        <v>38</v>
      </c>
      <c r="O2357" s="10">
        <v>0</v>
      </c>
      <c r="P2357" s="12">
        <v>0</v>
      </c>
    </row>
    <row r="2358" spans="1:16" x14ac:dyDescent="0.3">
      <c r="A2358" s="7" t="s">
        <v>35</v>
      </c>
      <c r="B2358" s="7" t="s">
        <v>977</v>
      </c>
      <c r="C2358" s="7" t="s">
        <v>978</v>
      </c>
      <c r="D2358" s="7" t="s">
        <v>1956</v>
      </c>
      <c r="E2358" s="7" t="s">
        <v>1957</v>
      </c>
      <c r="F2358" s="10">
        <v>0</v>
      </c>
      <c r="G2358" s="9"/>
      <c r="H2358" s="14">
        <f t="shared" si="36"/>
        <v>0</v>
      </c>
      <c r="I2358" s="10">
        <v>0</v>
      </c>
      <c r="J2358" s="12">
        <v>0</v>
      </c>
      <c r="K2358" s="10">
        <v>0</v>
      </c>
      <c r="L2358" s="12">
        <v>0</v>
      </c>
      <c r="M2358" s="11"/>
      <c r="N2358" s="7" t="s">
        <v>38</v>
      </c>
      <c r="O2358" s="10">
        <v>0</v>
      </c>
      <c r="P2358" s="12">
        <v>0</v>
      </c>
    </row>
    <row r="2359" spans="1:16" x14ac:dyDescent="0.3">
      <c r="A2359" s="7" t="s">
        <v>35</v>
      </c>
      <c r="B2359" s="7" t="s">
        <v>979</v>
      </c>
      <c r="C2359" s="7" t="s">
        <v>980</v>
      </c>
      <c r="D2359" s="7" t="s">
        <v>1969</v>
      </c>
      <c r="E2359" s="7" t="s">
        <v>1970</v>
      </c>
      <c r="F2359" s="10">
        <v>22892</v>
      </c>
      <c r="G2359" s="9"/>
      <c r="H2359" s="14">
        <f t="shared" si="36"/>
        <v>0</v>
      </c>
      <c r="I2359" s="10">
        <v>22892</v>
      </c>
      <c r="J2359" s="12">
        <v>0</v>
      </c>
      <c r="K2359" s="10">
        <v>22892</v>
      </c>
      <c r="L2359" s="12">
        <v>1.1637</v>
      </c>
      <c r="M2359" s="11"/>
      <c r="N2359" s="7" t="s">
        <v>38</v>
      </c>
      <c r="O2359" s="10">
        <v>22892</v>
      </c>
      <c r="P2359" s="12">
        <v>1.1637</v>
      </c>
    </row>
    <row r="2360" spans="1:16" x14ac:dyDescent="0.3">
      <c r="A2360" s="7" t="s">
        <v>35</v>
      </c>
      <c r="B2360" s="7" t="s">
        <v>981</v>
      </c>
      <c r="C2360" s="7" t="s">
        <v>982</v>
      </c>
      <c r="D2360" s="7" t="s">
        <v>1969</v>
      </c>
      <c r="E2360" s="7" t="s">
        <v>1970</v>
      </c>
      <c r="F2360" s="10">
        <v>13548</v>
      </c>
      <c r="G2360" s="9"/>
      <c r="H2360" s="14">
        <f t="shared" si="36"/>
        <v>0</v>
      </c>
      <c r="I2360" s="10">
        <v>13548</v>
      </c>
      <c r="J2360" s="12">
        <v>0</v>
      </c>
      <c r="K2360" s="10">
        <v>13548</v>
      </c>
      <c r="L2360" s="12">
        <v>1.24</v>
      </c>
      <c r="M2360" s="11"/>
      <c r="N2360" s="7" t="s">
        <v>38</v>
      </c>
      <c r="O2360" s="10">
        <v>13548</v>
      </c>
      <c r="P2360" s="12">
        <v>1.24</v>
      </c>
    </row>
    <row r="2361" spans="1:16" x14ac:dyDescent="0.3">
      <c r="A2361" s="7" t="s">
        <v>35</v>
      </c>
      <c r="B2361" s="7" t="s">
        <v>983</v>
      </c>
      <c r="C2361" s="7" t="s">
        <v>984</v>
      </c>
      <c r="D2361" s="7" t="s">
        <v>1956</v>
      </c>
      <c r="E2361" s="7" t="s">
        <v>1957</v>
      </c>
      <c r="F2361" s="10">
        <v>2996918</v>
      </c>
      <c r="G2361" s="8">
        <v>3</v>
      </c>
      <c r="H2361" s="14">
        <f t="shared" si="36"/>
        <v>89908</v>
      </c>
      <c r="I2361" s="10">
        <v>3086826</v>
      </c>
      <c r="J2361" s="12">
        <v>0</v>
      </c>
      <c r="K2361" s="10">
        <v>3086826</v>
      </c>
      <c r="L2361" s="12">
        <v>0.83699999999999997</v>
      </c>
      <c r="M2361" s="11"/>
      <c r="N2361" s="7" t="s">
        <v>38</v>
      </c>
      <c r="O2361" s="10">
        <v>3086826</v>
      </c>
      <c r="P2361" s="12">
        <v>0.83699999999999997</v>
      </c>
    </row>
    <row r="2362" spans="1:16" x14ac:dyDescent="0.3">
      <c r="A2362" s="7" t="s">
        <v>35</v>
      </c>
      <c r="B2362" s="7" t="s">
        <v>983</v>
      </c>
      <c r="C2362" s="7" t="s">
        <v>984</v>
      </c>
      <c r="D2362" s="7" t="s">
        <v>1969</v>
      </c>
      <c r="E2362" s="7" t="s">
        <v>1970</v>
      </c>
      <c r="F2362" s="10">
        <v>513115</v>
      </c>
      <c r="G2362" s="8">
        <v>5</v>
      </c>
      <c r="H2362" s="14">
        <f t="shared" si="36"/>
        <v>25656</v>
      </c>
      <c r="I2362" s="10">
        <v>538771</v>
      </c>
      <c r="J2362" s="12">
        <v>0</v>
      </c>
      <c r="K2362" s="10">
        <v>538771</v>
      </c>
      <c r="L2362" s="12">
        <v>0.14610000000000001</v>
      </c>
      <c r="M2362" s="11"/>
      <c r="N2362" s="7" t="s">
        <v>38</v>
      </c>
      <c r="O2362" s="10">
        <v>538771</v>
      </c>
      <c r="P2362" s="12">
        <v>0.14610000000000001</v>
      </c>
    </row>
    <row r="2363" spans="1:16" x14ac:dyDescent="0.3">
      <c r="A2363" s="7" t="s">
        <v>35</v>
      </c>
      <c r="B2363" s="7" t="s">
        <v>983</v>
      </c>
      <c r="C2363" s="7" t="s">
        <v>984</v>
      </c>
      <c r="D2363" s="7" t="s">
        <v>2090</v>
      </c>
      <c r="E2363" s="7" t="s">
        <v>2091</v>
      </c>
      <c r="F2363" s="10">
        <v>684137</v>
      </c>
      <c r="G2363" s="8">
        <v>3</v>
      </c>
      <c r="H2363" s="14">
        <f t="shared" si="36"/>
        <v>20524</v>
      </c>
      <c r="I2363" s="10">
        <v>704661</v>
      </c>
      <c r="J2363" s="12">
        <v>0</v>
      </c>
      <c r="K2363" s="10">
        <v>704661</v>
      </c>
      <c r="L2363" s="12">
        <v>0.19109999999999999</v>
      </c>
      <c r="M2363" s="11"/>
      <c r="N2363" s="7" t="s">
        <v>38</v>
      </c>
      <c r="O2363" s="10">
        <v>704661</v>
      </c>
      <c r="P2363" s="12">
        <v>0.19109999999999999</v>
      </c>
    </row>
    <row r="2364" spans="1:16" x14ac:dyDescent="0.3">
      <c r="A2364" s="7" t="s">
        <v>35</v>
      </c>
      <c r="B2364" s="7" t="s">
        <v>983</v>
      </c>
      <c r="C2364" s="7" t="s">
        <v>984</v>
      </c>
      <c r="D2364" s="7" t="s">
        <v>1991</v>
      </c>
      <c r="E2364" s="7" t="s">
        <v>1992</v>
      </c>
      <c r="F2364" s="10">
        <v>2649407</v>
      </c>
      <c r="G2364" s="8">
        <v>3</v>
      </c>
      <c r="H2364" s="14">
        <f t="shared" si="36"/>
        <v>79482</v>
      </c>
      <c r="I2364" s="10">
        <v>2728889</v>
      </c>
      <c r="J2364" s="12">
        <v>0</v>
      </c>
      <c r="K2364" s="10">
        <v>2728889</v>
      </c>
      <c r="L2364" s="12">
        <v>0.74</v>
      </c>
      <c r="M2364" s="11"/>
      <c r="N2364" s="7" t="s">
        <v>38</v>
      </c>
      <c r="O2364" s="10">
        <v>2728889</v>
      </c>
      <c r="P2364" s="12">
        <v>0.74</v>
      </c>
    </row>
    <row r="2365" spans="1:16" x14ac:dyDescent="0.3">
      <c r="A2365" s="7" t="s">
        <v>35</v>
      </c>
      <c r="B2365" s="7" t="s">
        <v>983</v>
      </c>
      <c r="C2365" s="7" t="s">
        <v>984</v>
      </c>
      <c r="D2365" s="7" t="s">
        <v>1993</v>
      </c>
      <c r="E2365" s="7" t="s">
        <v>1994</v>
      </c>
      <c r="F2365" s="10">
        <v>1531747</v>
      </c>
      <c r="G2365" s="8">
        <v>3</v>
      </c>
      <c r="H2365" s="14">
        <f t="shared" si="36"/>
        <v>45952</v>
      </c>
      <c r="I2365" s="10">
        <v>1577699</v>
      </c>
      <c r="J2365" s="12">
        <v>0</v>
      </c>
      <c r="K2365" s="10">
        <v>1577699</v>
      </c>
      <c r="L2365" s="12">
        <v>0.42780000000000001</v>
      </c>
      <c r="M2365" s="11"/>
      <c r="N2365" s="7" t="s">
        <v>38</v>
      </c>
      <c r="O2365" s="10">
        <v>1577699</v>
      </c>
      <c r="P2365" s="12">
        <v>0.42780000000000001</v>
      </c>
    </row>
    <row r="2366" spans="1:16" x14ac:dyDescent="0.3">
      <c r="A2366" s="7" t="s">
        <v>35</v>
      </c>
      <c r="B2366" s="7" t="s">
        <v>983</v>
      </c>
      <c r="C2366" s="7" t="s">
        <v>984</v>
      </c>
      <c r="D2366" s="7" t="s">
        <v>1959</v>
      </c>
      <c r="E2366" s="7" t="s">
        <v>1960</v>
      </c>
      <c r="F2366" s="10">
        <v>0</v>
      </c>
      <c r="G2366" s="8">
        <v>3</v>
      </c>
      <c r="H2366" s="14">
        <f t="shared" si="36"/>
        <v>0</v>
      </c>
      <c r="I2366" s="10">
        <v>0</v>
      </c>
      <c r="J2366" s="12">
        <v>0</v>
      </c>
      <c r="K2366" s="10">
        <v>0</v>
      </c>
      <c r="L2366" s="12">
        <v>0</v>
      </c>
      <c r="M2366" s="11"/>
      <c r="N2366" s="7" t="s">
        <v>38</v>
      </c>
      <c r="O2366" s="10">
        <v>0</v>
      </c>
      <c r="P2366" s="12">
        <v>0</v>
      </c>
    </row>
    <row r="2367" spans="1:16" x14ac:dyDescent="0.3">
      <c r="A2367" s="7" t="s">
        <v>35</v>
      </c>
      <c r="B2367" s="7" t="s">
        <v>983</v>
      </c>
      <c r="C2367" s="7" t="s">
        <v>984</v>
      </c>
      <c r="D2367" s="7" t="s">
        <v>2028</v>
      </c>
      <c r="E2367" s="7" t="s">
        <v>2029</v>
      </c>
      <c r="F2367" s="10">
        <v>0</v>
      </c>
      <c r="G2367" s="8">
        <v>3</v>
      </c>
      <c r="H2367" s="14">
        <f t="shared" si="36"/>
        <v>0</v>
      </c>
      <c r="I2367" s="10">
        <v>0</v>
      </c>
      <c r="J2367" s="12">
        <v>0</v>
      </c>
      <c r="K2367" s="10">
        <v>0</v>
      </c>
      <c r="L2367" s="12">
        <v>0</v>
      </c>
      <c r="M2367" s="11"/>
      <c r="N2367" s="7" t="s">
        <v>38</v>
      </c>
      <c r="O2367" s="10">
        <v>0</v>
      </c>
      <c r="P2367" s="12">
        <v>0</v>
      </c>
    </row>
    <row r="2368" spans="1:16" x14ac:dyDescent="0.3">
      <c r="A2368" s="7" t="s">
        <v>35</v>
      </c>
      <c r="B2368" s="7" t="s">
        <v>983</v>
      </c>
      <c r="C2368" s="7" t="s">
        <v>984</v>
      </c>
      <c r="D2368" s="7" t="s">
        <v>2030</v>
      </c>
      <c r="E2368" s="7" t="s">
        <v>2031</v>
      </c>
      <c r="F2368" s="10">
        <v>0</v>
      </c>
      <c r="G2368" s="8">
        <v>3</v>
      </c>
      <c r="H2368" s="14">
        <f t="shared" si="36"/>
        <v>0</v>
      </c>
      <c r="I2368" s="10">
        <v>0</v>
      </c>
      <c r="J2368" s="12">
        <v>0</v>
      </c>
      <c r="K2368" s="10">
        <v>0</v>
      </c>
      <c r="L2368" s="12">
        <v>0</v>
      </c>
      <c r="M2368" s="11"/>
      <c r="N2368" s="7" t="s">
        <v>38</v>
      </c>
      <c r="O2368" s="10">
        <v>0</v>
      </c>
      <c r="P2368" s="12">
        <v>0</v>
      </c>
    </row>
    <row r="2369" spans="1:16" x14ac:dyDescent="0.3">
      <c r="A2369" s="7" t="s">
        <v>35</v>
      </c>
      <c r="B2369" s="7" t="s">
        <v>983</v>
      </c>
      <c r="C2369" s="7" t="s">
        <v>984</v>
      </c>
      <c r="D2369" s="7" t="s">
        <v>2092</v>
      </c>
      <c r="E2369" s="7" t="s">
        <v>2093</v>
      </c>
      <c r="F2369" s="10">
        <v>374974</v>
      </c>
      <c r="G2369" s="8">
        <v>3</v>
      </c>
      <c r="H2369" s="14">
        <f t="shared" si="36"/>
        <v>11249</v>
      </c>
      <c r="I2369" s="10">
        <v>386223</v>
      </c>
      <c r="J2369" s="12">
        <v>0</v>
      </c>
      <c r="K2369" s="10">
        <v>386223</v>
      </c>
      <c r="L2369" s="12">
        <v>0.1047</v>
      </c>
      <c r="M2369" s="11"/>
      <c r="N2369" s="7" t="s">
        <v>38</v>
      </c>
      <c r="O2369" s="10">
        <v>386223</v>
      </c>
      <c r="P2369" s="12">
        <v>0.1047</v>
      </c>
    </row>
    <row r="2370" spans="1:16" x14ac:dyDescent="0.3">
      <c r="A2370" s="7" t="s">
        <v>35</v>
      </c>
      <c r="B2370" s="7" t="s">
        <v>983</v>
      </c>
      <c r="C2370" s="7" t="s">
        <v>984</v>
      </c>
      <c r="D2370" s="7" t="s">
        <v>2032</v>
      </c>
      <c r="E2370" s="7" t="s">
        <v>2033</v>
      </c>
      <c r="F2370" s="10">
        <v>264280</v>
      </c>
      <c r="G2370" s="8">
        <v>3</v>
      </c>
      <c r="H2370" s="14">
        <f t="shared" si="36"/>
        <v>7928</v>
      </c>
      <c r="I2370" s="10">
        <v>272208</v>
      </c>
      <c r="J2370" s="12">
        <v>0</v>
      </c>
      <c r="K2370" s="10">
        <v>272208</v>
      </c>
      <c r="L2370" s="12">
        <v>7.3800000000000004E-2</v>
      </c>
      <c r="M2370" s="11"/>
      <c r="N2370" s="7" t="s">
        <v>38</v>
      </c>
      <c r="O2370" s="10">
        <v>272208</v>
      </c>
      <c r="P2370" s="12">
        <v>7.3800000000000004E-2</v>
      </c>
    </row>
    <row r="2371" spans="1:16" x14ac:dyDescent="0.3">
      <c r="A2371" s="7" t="s">
        <v>35</v>
      </c>
      <c r="B2371" s="7" t="s">
        <v>983</v>
      </c>
      <c r="C2371" s="7" t="s">
        <v>984</v>
      </c>
      <c r="D2371" s="7" t="s">
        <v>2018</v>
      </c>
      <c r="E2371" s="7" t="s">
        <v>2019</v>
      </c>
      <c r="F2371" s="10">
        <v>264280</v>
      </c>
      <c r="G2371" s="8">
        <v>3</v>
      </c>
      <c r="H2371" s="14">
        <f t="shared" ref="H2371:H2434" si="37">I2371-F2371</f>
        <v>7928</v>
      </c>
      <c r="I2371" s="10">
        <v>272208</v>
      </c>
      <c r="J2371" s="12">
        <v>0</v>
      </c>
      <c r="K2371" s="10">
        <v>272208</v>
      </c>
      <c r="L2371" s="12">
        <v>7.3800000000000004E-2</v>
      </c>
      <c r="M2371" s="11"/>
      <c r="N2371" s="7" t="s">
        <v>38</v>
      </c>
      <c r="O2371" s="10">
        <v>272208</v>
      </c>
      <c r="P2371" s="12">
        <v>7.3800000000000004E-2</v>
      </c>
    </row>
    <row r="2372" spans="1:16" x14ac:dyDescent="0.3">
      <c r="A2372" s="7" t="s">
        <v>35</v>
      </c>
      <c r="B2372" s="7" t="s">
        <v>983</v>
      </c>
      <c r="C2372" s="7" t="s">
        <v>984</v>
      </c>
      <c r="D2372" s="7" t="s">
        <v>1995</v>
      </c>
      <c r="E2372" s="7" t="s">
        <v>1996</v>
      </c>
      <c r="F2372" s="10">
        <v>0</v>
      </c>
      <c r="G2372" s="8">
        <v>3</v>
      </c>
      <c r="H2372" s="14">
        <f t="shared" si="37"/>
        <v>0</v>
      </c>
      <c r="I2372" s="10">
        <v>0</v>
      </c>
      <c r="J2372" s="12">
        <v>0</v>
      </c>
      <c r="K2372" s="10">
        <v>0</v>
      </c>
      <c r="L2372" s="12">
        <v>0</v>
      </c>
      <c r="M2372" s="11"/>
      <c r="N2372" s="7" t="s">
        <v>38</v>
      </c>
      <c r="O2372" s="10">
        <v>0</v>
      </c>
      <c r="P2372" s="12">
        <v>0</v>
      </c>
    </row>
    <row r="2373" spans="1:16" x14ac:dyDescent="0.3">
      <c r="A2373" s="7" t="s">
        <v>35</v>
      </c>
      <c r="B2373" s="7" t="s">
        <v>983</v>
      </c>
      <c r="C2373" s="7" t="s">
        <v>984</v>
      </c>
      <c r="D2373" s="7" t="s">
        <v>1963</v>
      </c>
      <c r="E2373" s="7" t="s">
        <v>1964</v>
      </c>
      <c r="F2373" s="10">
        <v>0</v>
      </c>
      <c r="G2373" s="8">
        <v>3</v>
      </c>
      <c r="H2373" s="14">
        <f t="shared" si="37"/>
        <v>0</v>
      </c>
      <c r="I2373" s="10">
        <v>0</v>
      </c>
      <c r="J2373" s="12">
        <v>0</v>
      </c>
      <c r="K2373" s="10">
        <v>0</v>
      </c>
      <c r="L2373" s="12">
        <v>0</v>
      </c>
      <c r="M2373" s="11"/>
      <c r="N2373" s="7" t="s">
        <v>38</v>
      </c>
      <c r="O2373" s="10">
        <v>0</v>
      </c>
      <c r="P2373" s="12">
        <v>0</v>
      </c>
    </row>
    <row r="2374" spans="1:16" x14ac:dyDescent="0.3">
      <c r="A2374" s="7" t="s">
        <v>35</v>
      </c>
      <c r="B2374" s="7" t="s">
        <v>983</v>
      </c>
      <c r="C2374" s="7" t="s">
        <v>984</v>
      </c>
      <c r="D2374" s="7" t="s">
        <v>2165</v>
      </c>
      <c r="E2374" s="7" t="s">
        <v>1970</v>
      </c>
      <c r="F2374" s="10">
        <v>0</v>
      </c>
      <c r="G2374" s="9"/>
      <c r="H2374" s="14">
        <f t="shared" si="37"/>
        <v>0</v>
      </c>
      <c r="I2374" s="10">
        <v>0</v>
      </c>
      <c r="J2374" s="12">
        <v>0</v>
      </c>
      <c r="K2374" s="10">
        <v>0</v>
      </c>
      <c r="L2374" s="12">
        <v>0</v>
      </c>
      <c r="M2374" s="11"/>
      <c r="N2374" s="7" t="s">
        <v>38</v>
      </c>
      <c r="O2374" s="10">
        <v>0</v>
      </c>
      <c r="P2374" s="12">
        <v>0</v>
      </c>
    </row>
    <row r="2375" spans="1:16" x14ac:dyDescent="0.3">
      <c r="A2375" s="7" t="s">
        <v>35</v>
      </c>
      <c r="B2375" s="7" t="s">
        <v>983</v>
      </c>
      <c r="C2375" s="7" t="s">
        <v>984</v>
      </c>
      <c r="D2375" s="7" t="s">
        <v>1967</v>
      </c>
      <c r="E2375" s="7" t="s">
        <v>1968</v>
      </c>
      <c r="F2375" s="10">
        <v>0</v>
      </c>
      <c r="G2375" s="8">
        <v>3</v>
      </c>
      <c r="H2375" s="14">
        <f t="shared" si="37"/>
        <v>0</v>
      </c>
      <c r="I2375" s="10">
        <v>0</v>
      </c>
      <c r="J2375" s="12">
        <v>0</v>
      </c>
      <c r="K2375" s="10">
        <v>0</v>
      </c>
      <c r="L2375" s="12">
        <v>0</v>
      </c>
      <c r="M2375" s="11"/>
      <c r="N2375" s="7" t="s">
        <v>38</v>
      </c>
      <c r="O2375" s="10">
        <v>0</v>
      </c>
      <c r="P2375" s="12">
        <v>0</v>
      </c>
    </row>
    <row r="2376" spans="1:16" x14ac:dyDescent="0.3">
      <c r="A2376" s="7" t="s">
        <v>35</v>
      </c>
      <c r="B2376" s="7" t="s">
        <v>983</v>
      </c>
      <c r="C2376" s="7" t="s">
        <v>984</v>
      </c>
      <c r="D2376" s="7" t="s">
        <v>2050</v>
      </c>
      <c r="E2376" s="7" t="s">
        <v>2051</v>
      </c>
      <c r="F2376" s="10">
        <v>0</v>
      </c>
      <c r="G2376" s="8">
        <v>3</v>
      </c>
      <c r="H2376" s="14">
        <f t="shared" si="37"/>
        <v>0</v>
      </c>
      <c r="I2376" s="10">
        <v>0</v>
      </c>
      <c r="J2376" s="12">
        <v>0</v>
      </c>
      <c r="K2376" s="10">
        <v>0</v>
      </c>
      <c r="L2376" s="12">
        <v>0</v>
      </c>
      <c r="M2376" s="11"/>
      <c r="N2376" s="7" t="s">
        <v>38</v>
      </c>
      <c r="O2376" s="10">
        <v>0</v>
      </c>
      <c r="P2376" s="12">
        <v>0</v>
      </c>
    </row>
    <row r="2377" spans="1:16" x14ac:dyDescent="0.3">
      <c r="A2377" s="7" t="s">
        <v>35</v>
      </c>
      <c r="B2377" s="7" t="s">
        <v>983</v>
      </c>
      <c r="C2377" s="7" t="s">
        <v>984</v>
      </c>
      <c r="D2377" s="7" t="s">
        <v>1958</v>
      </c>
      <c r="E2377" s="7" t="s">
        <v>2007</v>
      </c>
      <c r="F2377" s="10">
        <v>129482</v>
      </c>
      <c r="G2377" s="8">
        <v>3</v>
      </c>
      <c r="H2377" s="14">
        <f t="shared" si="37"/>
        <v>3884</v>
      </c>
      <c r="I2377" s="10">
        <v>133366</v>
      </c>
      <c r="J2377" s="12">
        <v>0</v>
      </c>
      <c r="K2377" s="10">
        <v>133366</v>
      </c>
      <c r="L2377" s="12">
        <v>3.6200000000000003E-2</v>
      </c>
      <c r="M2377" s="11"/>
      <c r="N2377" s="7" t="s">
        <v>38</v>
      </c>
      <c r="O2377" s="10">
        <v>133366</v>
      </c>
      <c r="P2377" s="12">
        <v>3.6200000000000003E-2</v>
      </c>
    </row>
    <row r="2378" spans="1:16" x14ac:dyDescent="0.3">
      <c r="A2378" s="7" t="s">
        <v>35</v>
      </c>
      <c r="B2378" s="7" t="s">
        <v>983</v>
      </c>
      <c r="C2378" s="7" t="s">
        <v>984</v>
      </c>
      <c r="D2378" s="7" t="s">
        <v>2048</v>
      </c>
      <c r="E2378" s="7" t="s">
        <v>2049</v>
      </c>
      <c r="F2378" s="10">
        <v>0</v>
      </c>
      <c r="G2378" s="8">
        <v>3</v>
      </c>
      <c r="H2378" s="14">
        <f t="shared" si="37"/>
        <v>0</v>
      </c>
      <c r="I2378" s="10">
        <v>0</v>
      </c>
      <c r="J2378" s="12">
        <v>0</v>
      </c>
      <c r="K2378" s="10">
        <v>0</v>
      </c>
      <c r="L2378" s="12">
        <v>0</v>
      </c>
      <c r="M2378" s="11"/>
      <c r="N2378" s="7" t="s">
        <v>38</v>
      </c>
      <c r="O2378" s="10">
        <v>0</v>
      </c>
      <c r="P2378" s="12">
        <v>0</v>
      </c>
    </row>
    <row r="2379" spans="1:16" x14ac:dyDescent="0.3">
      <c r="A2379" s="7" t="s">
        <v>35</v>
      </c>
      <c r="B2379" s="7" t="s">
        <v>985</v>
      </c>
      <c r="C2379" s="7" t="s">
        <v>986</v>
      </c>
      <c r="D2379" s="7" t="s">
        <v>1989</v>
      </c>
      <c r="E2379" s="7" t="s">
        <v>1990</v>
      </c>
      <c r="F2379" s="10">
        <v>1216037</v>
      </c>
      <c r="G2379" s="8">
        <v>3</v>
      </c>
      <c r="H2379" s="14">
        <f t="shared" si="37"/>
        <v>36481</v>
      </c>
      <c r="I2379" s="10">
        <v>1252518</v>
      </c>
      <c r="J2379" s="12">
        <v>0</v>
      </c>
      <c r="K2379" s="10">
        <v>1252518</v>
      </c>
      <c r="L2379" s="12">
        <v>0.33960000000000001</v>
      </c>
      <c r="M2379" s="11"/>
      <c r="N2379" s="7" t="s">
        <v>38</v>
      </c>
      <c r="O2379" s="10">
        <v>1252518</v>
      </c>
      <c r="P2379" s="12">
        <v>0.33960000000000001</v>
      </c>
    </row>
    <row r="2380" spans="1:16" x14ac:dyDescent="0.3">
      <c r="A2380" s="7" t="s">
        <v>35</v>
      </c>
      <c r="B2380" s="7" t="s">
        <v>985</v>
      </c>
      <c r="C2380" s="7" t="s">
        <v>986</v>
      </c>
      <c r="D2380" s="7" t="s">
        <v>1959</v>
      </c>
      <c r="E2380" s="7" t="s">
        <v>1960</v>
      </c>
      <c r="F2380" s="10">
        <v>0</v>
      </c>
      <c r="G2380" s="8">
        <v>3</v>
      </c>
      <c r="H2380" s="14">
        <f t="shared" si="37"/>
        <v>0</v>
      </c>
      <c r="I2380" s="10">
        <v>0</v>
      </c>
      <c r="J2380" s="12">
        <v>0</v>
      </c>
      <c r="K2380" s="10">
        <v>0</v>
      </c>
      <c r="L2380" s="12">
        <v>0</v>
      </c>
      <c r="M2380" s="11"/>
      <c r="N2380" s="7" t="s">
        <v>38</v>
      </c>
      <c r="O2380" s="10">
        <v>0</v>
      </c>
      <c r="P2380" s="12">
        <v>0</v>
      </c>
    </row>
    <row r="2381" spans="1:16" x14ac:dyDescent="0.3">
      <c r="A2381" s="7" t="s">
        <v>35</v>
      </c>
      <c r="B2381" s="7" t="s">
        <v>985</v>
      </c>
      <c r="C2381" s="7" t="s">
        <v>986</v>
      </c>
      <c r="D2381" s="7" t="s">
        <v>1963</v>
      </c>
      <c r="E2381" s="7" t="s">
        <v>1964</v>
      </c>
      <c r="F2381" s="10">
        <v>0</v>
      </c>
      <c r="G2381" s="8">
        <v>3</v>
      </c>
      <c r="H2381" s="14">
        <f t="shared" si="37"/>
        <v>0</v>
      </c>
      <c r="I2381" s="10">
        <v>0</v>
      </c>
      <c r="J2381" s="12">
        <v>0</v>
      </c>
      <c r="K2381" s="10">
        <v>0</v>
      </c>
      <c r="L2381" s="12">
        <v>0</v>
      </c>
      <c r="M2381" s="11"/>
      <c r="N2381" s="7" t="s">
        <v>38</v>
      </c>
      <c r="O2381" s="10">
        <v>0</v>
      </c>
      <c r="P2381" s="12">
        <v>0</v>
      </c>
    </row>
    <row r="2382" spans="1:16" x14ac:dyDescent="0.3">
      <c r="A2382" s="7" t="s">
        <v>35</v>
      </c>
      <c r="B2382" s="7" t="s">
        <v>985</v>
      </c>
      <c r="C2382" s="7" t="s">
        <v>986</v>
      </c>
      <c r="D2382" s="7" t="s">
        <v>1965</v>
      </c>
      <c r="E2382" s="7" t="s">
        <v>1966</v>
      </c>
      <c r="F2382" s="10">
        <v>0</v>
      </c>
      <c r="G2382" s="8">
        <v>3</v>
      </c>
      <c r="H2382" s="14">
        <f t="shared" si="37"/>
        <v>0</v>
      </c>
      <c r="I2382" s="10">
        <v>0</v>
      </c>
      <c r="J2382" s="12">
        <v>0</v>
      </c>
      <c r="K2382" s="10">
        <v>0</v>
      </c>
      <c r="L2382" s="12">
        <v>0</v>
      </c>
      <c r="M2382" s="11"/>
      <c r="N2382" s="7" t="s">
        <v>38</v>
      </c>
      <c r="O2382" s="10">
        <v>0</v>
      </c>
      <c r="P2382" s="12">
        <v>0</v>
      </c>
    </row>
    <row r="2383" spans="1:16" x14ac:dyDescent="0.3">
      <c r="A2383" s="7" t="s">
        <v>35</v>
      </c>
      <c r="B2383" s="7" t="s">
        <v>985</v>
      </c>
      <c r="C2383" s="7" t="s">
        <v>986</v>
      </c>
      <c r="D2383" s="7" t="s">
        <v>1967</v>
      </c>
      <c r="E2383" s="7" t="s">
        <v>1968</v>
      </c>
      <c r="F2383" s="10">
        <v>0</v>
      </c>
      <c r="G2383" s="8">
        <v>3</v>
      </c>
      <c r="H2383" s="14">
        <f t="shared" si="37"/>
        <v>0</v>
      </c>
      <c r="I2383" s="10">
        <v>0</v>
      </c>
      <c r="J2383" s="12">
        <v>0</v>
      </c>
      <c r="K2383" s="10">
        <v>0</v>
      </c>
      <c r="L2383" s="12">
        <v>0</v>
      </c>
      <c r="M2383" s="11"/>
      <c r="N2383" s="7" t="s">
        <v>38</v>
      </c>
      <c r="O2383" s="10">
        <v>0</v>
      </c>
      <c r="P2383" s="12">
        <v>0</v>
      </c>
    </row>
    <row r="2384" spans="1:16" x14ac:dyDescent="0.3">
      <c r="A2384" s="7" t="s">
        <v>35</v>
      </c>
      <c r="B2384" s="7" t="s">
        <v>985</v>
      </c>
      <c r="C2384" s="7" t="s">
        <v>986</v>
      </c>
      <c r="D2384" s="7" t="s">
        <v>2020</v>
      </c>
      <c r="E2384" s="7" t="s">
        <v>2021</v>
      </c>
      <c r="F2384" s="10">
        <v>0</v>
      </c>
      <c r="G2384" s="8">
        <v>3</v>
      </c>
      <c r="H2384" s="14">
        <f t="shared" si="37"/>
        <v>0</v>
      </c>
      <c r="I2384" s="10">
        <v>0</v>
      </c>
      <c r="J2384" s="12">
        <v>0</v>
      </c>
      <c r="K2384" s="10">
        <v>0</v>
      </c>
      <c r="L2384" s="12">
        <v>0</v>
      </c>
      <c r="M2384" s="11"/>
      <c r="N2384" s="7" t="s">
        <v>38</v>
      </c>
      <c r="O2384" s="10">
        <v>0</v>
      </c>
      <c r="P2384" s="12">
        <v>0</v>
      </c>
    </row>
    <row r="2385" spans="1:16" x14ac:dyDescent="0.3">
      <c r="A2385" s="7" t="s">
        <v>35</v>
      </c>
      <c r="B2385" s="7" t="s">
        <v>987</v>
      </c>
      <c r="C2385" s="7" t="s">
        <v>988</v>
      </c>
      <c r="D2385" s="7" t="s">
        <v>1956</v>
      </c>
      <c r="E2385" s="7" t="s">
        <v>1957</v>
      </c>
      <c r="F2385" s="10">
        <v>0</v>
      </c>
      <c r="G2385" s="8">
        <v>3</v>
      </c>
      <c r="H2385" s="14">
        <f t="shared" si="37"/>
        <v>0</v>
      </c>
      <c r="I2385" s="10">
        <v>0</v>
      </c>
      <c r="J2385" s="12">
        <v>0</v>
      </c>
      <c r="K2385" s="10">
        <v>0</v>
      </c>
      <c r="L2385" s="12">
        <v>0</v>
      </c>
      <c r="M2385" s="11"/>
      <c r="N2385" s="7" t="s">
        <v>38</v>
      </c>
      <c r="O2385" s="10">
        <v>0</v>
      </c>
      <c r="P2385" s="12">
        <v>0</v>
      </c>
    </row>
    <row r="2386" spans="1:16" x14ac:dyDescent="0.3">
      <c r="A2386" s="7" t="s">
        <v>35</v>
      </c>
      <c r="B2386" s="7" t="s">
        <v>987</v>
      </c>
      <c r="C2386" s="7" t="s">
        <v>988</v>
      </c>
      <c r="D2386" s="7" t="s">
        <v>1969</v>
      </c>
      <c r="E2386" s="7" t="s">
        <v>1970</v>
      </c>
      <c r="F2386" s="10">
        <v>0</v>
      </c>
      <c r="G2386" s="8">
        <v>5</v>
      </c>
      <c r="H2386" s="14">
        <f t="shared" si="37"/>
        <v>0</v>
      </c>
      <c r="I2386" s="10">
        <v>0</v>
      </c>
      <c r="J2386" s="12">
        <v>0</v>
      </c>
      <c r="K2386" s="10">
        <v>0</v>
      </c>
      <c r="L2386" s="12">
        <v>0</v>
      </c>
      <c r="M2386" s="11"/>
      <c r="N2386" s="7" t="s">
        <v>38</v>
      </c>
      <c r="O2386" s="10">
        <v>0</v>
      </c>
      <c r="P2386" s="12">
        <v>0</v>
      </c>
    </row>
    <row r="2387" spans="1:16" x14ac:dyDescent="0.3">
      <c r="A2387" s="7" t="s">
        <v>35</v>
      </c>
      <c r="B2387" s="7" t="s">
        <v>989</v>
      </c>
      <c r="C2387" s="7" t="s">
        <v>990</v>
      </c>
      <c r="D2387" s="7" t="s">
        <v>1969</v>
      </c>
      <c r="E2387" s="7" t="s">
        <v>1970</v>
      </c>
      <c r="F2387" s="10">
        <v>28950</v>
      </c>
      <c r="G2387" s="8">
        <v>5</v>
      </c>
      <c r="H2387" s="14">
        <f t="shared" si="37"/>
        <v>1448</v>
      </c>
      <c r="I2387" s="10">
        <v>30398</v>
      </c>
      <c r="J2387" s="12">
        <v>0</v>
      </c>
      <c r="K2387" s="10">
        <v>30398</v>
      </c>
      <c r="L2387" s="12">
        <v>2.1061000000000001</v>
      </c>
      <c r="M2387" s="11"/>
      <c r="N2387" s="7" t="s">
        <v>38</v>
      </c>
      <c r="O2387" s="10">
        <v>30398</v>
      </c>
      <c r="P2387" s="12">
        <v>2.1061000000000001</v>
      </c>
    </row>
    <row r="2388" spans="1:16" x14ac:dyDescent="0.3">
      <c r="A2388" s="7" t="s">
        <v>35</v>
      </c>
      <c r="B2388" s="7" t="s">
        <v>991</v>
      </c>
      <c r="C2388" s="7" t="s">
        <v>992</v>
      </c>
      <c r="D2388" s="7" t="s">
        <v>1969</v>
      </c>
      <c r="E2388" s="7" t="s">
        <v>1970</v>
      </c>
      <c r="F2388" s="10">
        <v>22670</v>
      </c>
      <c r="G2388" s="8">
        <v>5</v>
      </c>
      <c r="H2388" s="14">
        <f t="shared" si="37"/>
        <v>1134</v>
      </c>
      <c r="I2388" s="10">
        <v>23804</v>
      </c>
      <c r="J2388" s="12">
        <v>0</v>
      </c>
      <c r="K2388" s="10">
        <v>23804</v>
      </c>
      <c r="L2388" s="12">
        <v>2.6086999999999998</v>
      </c>
      <c r="M2388" s="11"/>
      <c r="N2388" s="7" t="s">
        <v>38</v>
      </c>
      <c r="O2388" s="10">
        <v>23804</v>
      </c>
      <c r="P2388" s="12">
        <v>2.6086999999999998</v>
      </c>
    </row>
    <row r="2389" spans="1:16" x14ac:dyDescent="0.3">
      <c r="A2389" s="7" t="s">
        <v>35</v>
      </c>
      <c r="B2389" s="7" t="s">
        <v>993</v>
      </c>
      <c r="C2389" s="7" t="s">
        <v>994</v>
      </c>
      <c r="D2389" s="7" t="s">
        <v>1969</v>
      </c>
      <c r="E2389" s="7" t="s">
        <v>1970</v>
      </c>
      <c r="F2389" s="10">
        <v>11338</v>
      </c>
      <c r="G2389" s="8">
        <v>5</v>
      </c>
      <c r="H2389" s="14">
        <f t="shared" si="37"/>
        <v>567</v>
      </c>
      <c r="I2389" s="10">
        <v>11905</v>
      </c>
      <c r="J2389" s="12">
        <v>0</v>
      </c>
      <c r="K2389" s="10">
        <v>11905</v>
      </c>
      <c r="L2389" s="12">
        <v>2.9097</v>
      </c>
      <c r="M2389" s="11"/>
      <c r="N2389" s="7" t="s">
        <v>38</v>
      </c>
      <c r="O2389" s="10">
        <v>11905</v>
      </c>
      <c r="P2389" s="12">
        <v>2.9097</v>
      </c>
    </row>
    <row r="2390" spans="1:16" x14ac:dyDescent="0.3">
      <c r="A2390" s="7" t="s">
        <v>35</v>
      </c>
      <c r="B2390" s="7" t="s">
        <v>995</v>
      </c>
      <c r="C2390" s="7" t="s">
        <v>996</v>
      </c>
      <c r="D2390" s="7" t="s">
        <v>1956</v>
      </c>
      <c r="E2390" s="7" t="s">
        <v>1957</v>
      </c>
      <c r="F2390" s="10">
        <v>8090</v>
      </c>
      <c r="G2390" s="8">
        <v>3</v>
      </c>
      <c r="H2390" s="14">
        <f t="shared" si="37"/>
        <v>243</v>
      </c>
      <c r="I2390" s="10">
        <v>8333</v>
      </c>
      <c r="J2390" s="12">
        <v>0</v>
      </c>
      <c r="K2390" s="10">
        <v>8333</v>
      </c>
      <c r="L2390" s="12">
        <v>1.4511000000000001</v>
      </c>
      <c r="M2390" s="11"/>
      <c r="N2390" s="7" t="s">
        <v>38</v>
      </c>
      <c r="O2390" s="10">
        <v>8333</v>
      </c>
      <c r="P2390" s="12">
        <v>1.4511000000000001</v>
      </c>
    </row>
    <row r="2391" spans="1:16" x14ac:dyDescent="0.3">
      <c r="A2391" s="7" t="s">
        <v>35</v>
      </c>
      <c r="B2391" s="7" t="s">
        <v>997</v>
      </c>
      <c r="C2391" s="7" t="s">
        <v>998</v>
      </c>
      <c r="D2391" s="7" t="s">
        <v>1969</v>
      </c>
      <c r="E2391" s="7" t="s">
        <v>1970</v>
      </c>
      <c r="F2391" s="10">
        <v>34008</v>
      </c>
      <c r="G2391" s="8">
        <v>5</v>
      </c>
      <c r="H2391" s="14">
        <f t="shared" si="37"/>
        <v>1700</v>
      </c>
      <c r="I2391" s="10">
        <v>35708</v>
      </c>
      <c r="J2391" s="12">
        <v>0</v>
      </c>
      <c r="K2391" s="10">
        <v>35708</v>
      </c>
      <c r="L2391" s="12">
        <v>2.8679999999999999</v>
      </c>
      <c r="M2391" s="11"/>
      <c r="N2391" s="7" t="s">
        <v>38</v>
      </c>
      <c r="O2391" s="10">
        <v>35708</v>
      </c>
      <c r="P2391" s="12">
        <v>2.8679999999999999</v>
      </c>
    </row>
    <row r="2392" spans="1:16" x14ac:dyDescent="0.3">
      <c r="A2392" s="7" t="s">
        <v>35</v>
      </c>
      <c r="B2392" s="7" t="s">
        <v>999</v>
      </c>
      <c r="C2392" s="7" t="s">
        <v>1000</v>
      </c>
      <c r="D2392" s="7" t="s">
        <v>1956</v>
      </c>
      <c r="E2392" s="7" t="s">
        <v>1957</v>
      </c>
      <c r="F2392" s="10">
        <v>19662</v>
      </c>
      <c r="G2392" s="8">
        <v>3</v>
      </c>
      <c r="H2392" s="14">
        <f t="shared" si="37"/>
        <v>590</v>
      </c>
      <c r="I2392" s="10">
        <v>20252</v>
      </c>
      <c r="J2392" s="12">
        <v>0</v>
      </c>
      <c r="K2392" s="10">
        <v>20252</v>
      </c>
      <c r="L2392" s="12">
        <v>0.505</v>
      </c>
      <c r="M2392" s="11"/>
      <c r="N2392" s="7" t="s">
        <v>38</v>
      </c>
      <c r="O2392" s="10">
        <v>20252</v>
      </c>
      <c r="P2392" s="12">
        <v>0.505</v>
      </c>
    </row>
    <row r="2393" spans="1:16" x14ac:dyDescent="0.3">
      <c r="A2393" s="7" t="s">
        <v>35</v>
      </c>
      <c r="B2393" s="7" t="s">
        <v>1001</v>
      </c>
      <c r="C2393" s="7" t="s">
        <v>1002</v>
      </c>
      <c r="D2393" s="7" t="s">
        <v>1956</v>
      </c>
      <c r="E2393" s="7" t="s">
        <v>1957</v>
      </c>
      <c r="F2393" s="10">
        <v>11551064</v>
      </c>
      <c r="G2393" s="8">
        <v>3</v>
      </c>
      <c r="H2393" s="14">
        <f t="shared" si="37"/>
        <v>346532</v>
      </c>
      <c r="I2393" s="10">
        <v>11897596</v>
      </c>
      <c r="J2393" s="12">
        <v>0</v>
      </c>
      <c r="K2393" s="10">
        <v>11897596</v>
      </c>
      <c r="L2393" s="12">
        <v>0.45240000000000002</v>
      </c>
      <c r="M2393" s="11"/>
      <c r="N2393" s="7" t="s">
        <v>38</v>
      </c>
      <c r="O2393" s="10">
        <v>11897596</v>
      </c>
      <c r="P2393" s="12">
        <v>0.45240000000000002</v>
      </c>
    </row>
    <row r="2394" spans="1:16" x14ac:dyDescent="0.3">
      <c r="A2394" s="7" t="s">
        <v>35</v>
      </c>
      <c r="B2394" s="7" t="s">
        <v>1001</v>
      </c>
      <c r="C2394" s="7" t="s">
        <v>1002</v>
      </c>
      <c r="D2394" s="7" t="s">
        <v>1969</v>
      </c>
      <c r="E2394" s="7" t="s">
        <v>1970</v>
      </c>
      <c r="F2394" s="10">
        <v>598734</v>
      </c>
      <c r="G2394" s="9"/>
      <c r="H2394" s="14">
        <f t="shared" si="37"/>
        <v>0</v>
      </c>
      <c r="I2394" s="10">
        <v>598734</v>
      </c>
      <c r="J2394" s="12">
        <v>0</v>
      </c>
      <c r="K2394" s="10">
        <v>598734</v>
      </c>
      <c r="L2394" s="12">
        <v>2.2800000000000001E-2</v>
      </c>
      <c r="M2394" s="11"/>
      <c r="N2394" s="7" t="s">
        <v>38</v>
      </c>
      <c r="O2394" s="10">
        <v>598734</v>
      </c>
      <c r="P2394" s="12">
        <v>2.2800000000000001E-2</v>
      </c>
    </row>
    <row r="2395" spans="1:16" x14ac:dyDescent="0.3">
      <c r="A2395" s="7" t="s">
        <v>35</v>
      </c>
      <c r="B2395" s="7" t="s">
        <v>1001</v>
      </c>
      <c r="C2395" s="7" t="s">
        <v>1002</v>
      </c>
      <c r="D2395" s="7" t="s">
        <v>2090</v>
      </c>
      <c r="E2395" s="7" t="s">
        <v>2091</v>
      </c>
      <c r="F2395" s="10">
        <v>0</v>
      </c>
      <c r="G2395" s="9"/>
      <c r="H2395" s="14">
        <f t="shared" si="37"/>
        <v>0</v>
      </c>
      <c r="I2395" s="10">
        <v>0</v>
      </c>
      <c r="J2395" s="12">
        <v>0</v>
      </c>
      <c r="K2395" s="10">
        <v>0</v>
      </c>
      <c r="L2395" s="12">
        <v>0</v>
      </c>
      <c r="M2395" s="11"/>
      <c r="N2395" s="7" t="s">
        <v>38</v>
      </c>
      <c r="O2395" s="10">
        <v>0</v>
      </c>
      <c r="P2395" s="12">
        <v>0</v>
      </c>
    </row>
    <row r="2396" spans="1:16" x14ac:dyDescent="0.3">
      <c r="A2396" s="7" t="s">
        <v>35</v>
      </c>
      <c r="B2396" s="7" t="s">
        <v>1001</v>
      </c>
      <c r="C2396" s="7" t="s">
        <v>1002</v>
      </c>
      <c r="D2396" s="7" t="s">
        <v>1991</v>
      </c>
      <c r="E2396" s="7" t="s">
        <v>1992</v>
      </c>
      <c r="F2396" s="10">
        <v>949794</v>
      </c>
      <c r="G2396" s="8">
        <v>3</v>
      </c>
      <c r="H2396" s="14">
        <f t="shared" si="37"/>
        <v>28494</v>
      </c>
      <c r="I2396" s="10">
        <v>978288</v>
      </c>
      <c r="J2396" s="12">
        <v>0</v>
      </c>
      <c r="K2396" s="10">
        <v>978288</v>
      </c>
      <c r="L2396" s="12">
        <v>3.7199999999999997E-2</v>
      </c>
      <c r="M2396" s="11"/>
      <c r="N2396" s="7" t="s">
        <v>38</v>
      </c>
      <c r="O2396" s="10">
        <v>978288</v>
      </c>
      <c r="P2396" s="12">
        <v>3.7199999999999997E-2</v>
      </c>
    </row>
    <row r="2397" spans="1:16" x14ac:dyDescent="0.3">
      <c r="A2397" s="7" t="s">
        <v>35</v>
      </c>
      <c r="B2397" s="7" t="s">
        <v>1001</v>
      </c>
      <c r="C2397" s="7" t="s">
        <v>1002</v>
      </c>
      <c r="D2397" s="7" t="s">
        <v>1993</v>
      </c>
      <c r="E2397" s="7" t="s">
        <v>1994</v>
      </c>
      <c r="F2397" s="10">
        <v>2357103</v>
      </c>
      <c r="G2397" s="8">
        <v>3</v>
      </c>
      <c r="H2397" s="14">
        <f t="shared" si="37"/>
        <v>70713</v>
      </c>
      <c r="I2397" s="10">
        <v>2427816</v>
      </c>
      <c r="J2397" s="12">
        <v>0</v>
      </c>
      <c r="K2397" s="10">
        <v>2427816</v>
      </c>
      <c r="L2397" s="12">
        <v>9.2299999999999993E-2</v>
      </c>
      <c r="M2397" s="11"/>
      <c r="N2397" s="7" t="s">
        <v>38</v>
      </c>
      <c r="O2397" s="10">
        <v>2427816</v>
      </c>
      <c r="P2397" s="12">
        <v>9.2299999999999993E-2</v>
      </c>
    </row>
    <row r="2398" spans="1:16" x14ac:dyDescent="0.3">
      <c r="A2398" s="7" t="s">
        <v>35</v>
      </c>
      <c r="B2398" s="7" t="s">
        <v>1001</v>
      </c>
      <c r="C2398" s="7" t="s">
        <v>1002</v>
      </c>
      <c r="D2398" s="7" t="s">
        <v>1959</v>
      </c>
      <c r="E2398" s="7" t="s">
        <v>1960</v>
      </c>
      <c r="F2398" s="10">
        <v>0</v>
      </c>
      <c r="G2398" s="8">
        <v>3</v>
      </c>
      <c r="H2398" s="14">
        <f t="shared" si="37"/>
        <v>0</v>
      </c>
      <c r="I2398" s="10">
        <v>0</v>
      </c>
      <c r="J2398" s="12">
        <v>0</v>
      </c>
      <c r="K2398" s="10">
        <v>0</v>
      </c>
      <c r="L2398" s="12">
        <v>0</v>
      </c>
      <c r="M2398" s="11"/>
      <c r="N2398" s="7" t="s">
        <v>38</v>
      </c>
      <c r="O2398" s="10">
        <v>0</v>
      </c>
      <c r="P2398" s="12">
        <v>0</v>
      </c>
    </row>
    <row r="2399" spans="1:16" x14ac:dyDescent="0.3">
      <c r="A2399" s="7" t="s">
        <v>35</v>
      </c>
      <c r="B2399" s="7" t="s">
        <v>1001</v>
      </c>
      <c r="C2399" s="7" t="s">
        <v>1002</v>
      </c>
      <c r="D2399" s="7" t="s">
        <v>2028</v>
      </c>
      <c r="E2399" s="7" t="s">
        <v>2029</v>
      </c>
      <c r="F2399" s="10">
        <v>0</v>
      </c>
      <c r="G2399" s="9"/>
      <c r="H2399" s="14">
        <f t="shared" si="37"/>
        <v>0</v>
      </c>
      <c r="I2399" s="10">
        <v>0</v>
      </c>
      <c r="J2399" s="12">
        <v>0</v>
      </c>
      <c r="K2399" s="10">
        <v>0</v>
      </c>
      <c r="L2399" s="12">
        <v>0</v>
      </c>
      <c r="M2399" s="11"/>
      <c r="N2399" s="7" t="s">
        <v>38</v>
      </c>
      <c r="O2399" s="10">
        <v>0</v>
      </c>
      <c r="P2399" s="12">
        <v>0</v>
      </c>
    </row>
    <row r="2400" spans="1:16" x14ac:dyDescent="0.3">
      <c r="A2400" s="7" t="s">
        <v>35</v>
      </c>
      <c r="B2400" s="7" t="s">
        <v>1001</v>
      </c>
      <c r="C2400" s="7" t="s">
        <v>1002</v>
      </c>
      <c r="D2400" s="7" t="s">
        <v>2030</v>
      </c>
      <c r="E2400" s="7" t="s">
        <v>2031</v>
      </c>
      <c r="F2400" s="10">
        <v>0</v>
      </c>
      <c r="G2400" s="9"/>
      <c r="H2400" s="14">
        <f t="shared" si="37"/>
        <v>0</v>
      </c>
      <c r="I2400" s="10">
        <v>0</v>
      </c>
      <c r="J2400" s="12">
        <v>0</v>
      </c>
      <c r="K2400" s="10">
        <v>0</v>
      </c>
      <c r="L2400" s="12">
        <v>0</v>
      </c>
      <c r="M2400" s="11"/>
      <c r="N2400" s="7" t="s">
        <v>38</v>
      </c>
      <c r="O2400" s="10">
        <v>0</v>
      </c>
      <c r="P2400" s="12">
        <v>0</v>
      </c>
    </row>
    <row r="2401" spans="1:16" x14ac:dyDescent="0.3">
      <c r="A2401" s="7" t="s">
        <v>35</v>
      </c>
      <c r="B2401" s="7" t="s">
        <v>1001</v>
      </c>
      <c r="C2401" s="7" t="s">
        <v>1002</v>
      </c>
      <c r="D2401" s="7" t="s">
        <v>2032</v>
      </c>
      <c r="E2401" s="7" t="s">
        <v>2033</v>
      </c>
      <c r="F2401" s="10">
        <v>0</v>
      </c>
      <c r="G2401" s="9"/>
      <c r="H2401" s="14">
        <f t="shared" si="37"/>
        <v>0</v>
      </c>
      <c r="I2401" s="10">
        <v>0</v>
      </c>
      <c r="J2401" s="12">
        <v>0</v>
      </c>
      <c r="K2401" s="10">
        <v>0</v>
      </c>
      <c r="L2401" s="12">
        <v>0</v>
      </c>
      <c r="M2401" s="11"/>
      <c r="N2401" s="7" t="s">
        <v>38</v>
      </c>
      <c r="O2401" s="10">
        <v>0</v>
      </c>
      <c r="P2401" s="12">
        <v>0</v>
      </c>
    </row>
    <row r="2402" spans="1:16" x14ac:dyDescent="0.3">
      <c r="A2402" s="7" t="s">
        <v>35</v>
      </c>
      <c r="B2402" s="7" t="s">
        <v>1001</v>
      </c>
      <c r="C2402" s="7" t="s">
        <v>1002</v>
      </c>
      <c r="D2402" s="7" t="s">
        <v>2018</v>
      </c>
      <c r="E2402" s="7" t="s">
        <v>2019</v>
      </c>
      <c r="F2402" s="10">
        <v>0</v>
      </c>
      <c r="G2402" s="9"/>
      <c r="H2402" s="14">
        <f t="shared" si="37"/>
        <v>0</v>
      </c>
      <c r="I2402" s="10">
        <v>0</v>
      </c>
      <c r="J2402" s="12">
        <v>0</v>
      </c>
      <c r="K2402" s="10">
        <v>0</v>
      </c>
      <c r="L2402" s="12">
        <v>0</v>
      </c>
      <c r="M2402" s="11"/>
      <c r="N2402" s="7" t="s">
        <v>38</v>
      </c>
      <c r="O2402" s="10">
        <v>0</v>
      </c>
      <c r="P2402" s="12">
        <v>0</v>
      </c>
    </row>
    <row r="2403" spans="1:16" x14ac:dyDescent="0.3">
      <c r="A2403" s="7" t="s">
        <v>35</v>
      </c>
      <c r="B2403" s="7" t="s">
        <v>1001</v>
      </c>
      <c r="C2403" s="7" t="s">
        <v>1002</v>
      </c>
      <c r="D2403" s="7" t="s">
        <v>2034</v>
      </c>
      <c r="E2403" s="7" t="s">
        <v>2035</v>
      </c>
      <c r="F2403" s="10">
        <v>0</v>
      </c>
      <c r="G2403" s="9"/>
      <c r="H2403" s="14">
        <f t="shared" si="37"/>
        <v>0</v>
      </c>
      <c r="I2403" s="10">
        <v>0</v>
      </c>
      <c r="J2403" s="12">
        <v>0</v>
      </c>
      <c r="K2403" s="10">
        <v>0</v>
      </c>
      <c r="L2403" s="12">
        <v>0</v>
      </c>
      <c r="M2403" s="11"/>
      <c r="N2403" s="7" t="s">
        <v>38</v>
      </c>
      <c r="O2403" s="10">
        <v>0</v>
      </c>
      <c r="P2403" s="12">
        <v>0</v>
      </c>
    </row>
    <row r="2404" spans="1:16" x14ac:dyDescent="0.3">
      <c r="A2404" s="7" t="s">
        <v>35</v>
      </c>
      <c r="B2404" s="7" t="s">
        <v>1001</v>
      </c>
      <c r="C2404" s="7" t="s">
        <v>1002</v>
      </c>
      <c r="D2404" s="7" t="s">
        <v>2157</v>
      </c>
      <c r="E2404" s="7" t="s">
        <v>2158</v>
      </c>
      <c r="F2404" s="10">
        <v>0</v>
      </c>
      <c r="G2404" s="9"/>
      <c r="H2404" s="14">
        <f t="shared" si="37"/>
        <v>0</v>
      </c>
      <c r="I2404" s="10">
        <v>0</v>
      </c>
      <c r="J2404" s="12">
        <v>0</v>
      </c>
      <c r="K2404" s="10">
        <v>0</v>
      </c>
      <c r="L2404" s="12">
        <v>0</v>
      </c>
      <c r="M2404" s="11"/>
      <c r="N2404" s="7" t="s">
        <v>38</v>
      </c>
      <c r="O2404" s="10">
        <v>0</v>
      </c>
      <c r="P2404" s="12">
        <v>0</v>
      </c>
    </row>
    <row r="2405" spans="1:16" x14ac:dyDescent="0.3">
      <c r="A2405" s="7" t="s">
        <v>35</v>
      </c>
      <c r="B2405" s="7" t="s">
        <v>1001</v>
      </c>
      <c r="C2405" s="7" t="s">
        <v>1002</v>
      </c>
      <c r="D2405" s="7" t="s">
        <v>2155</v>
      </c>
      <c r="E2405" s="7" t="s">
        <v>2156</v>
      </c>
      <c r="F2405" s="10">
        <v>0</v>
      </c>
      <c r="G2405" s="9"/>
      <c r="H2405" s="14">
        <f t="shared" si="37"/>
        <v>0</v>
      </c>
      <c r="I2405" s="10">
        <v>0</v>
      </c>
      <c r="J2405" s="12">
        <v>0</v>
      </c>
      <c r="K2405" s="10">
        <v>0</v>
      </c>
      <c r="L2405" s="12">
        <v>0</v>
      </c>
      <c r="M2405" s="11"/>
      <c r="N2405" s="7" t="s">
        <v>38</v>
      </c>
      <c r="O2405" s="10">
        <v>0</v>
      </c>
      <c r="P2405" s="12">
        <v>0</v>
      </c>
    </row>
    <row r="2406" spans="1:16" x14ac:dyDescent="0.3">
      <c r="A2406" s="7" t="s">
        <v>35</v>
      </c>
      <c r="B2406" s="7" t="s">
        <v>1003</v>
      </c>
      <c r="C2406" s="7" t="s">
        <v>1004</v>
      </c>
      <c r="D2406" s="7" t="s">
        <v>1969</v>
      </c>
      <c r="E2406" s="7" t="s">
        <v>1970</v>
      </c>
      <c r="F2406" s="10">
        <v>1199050</v>
      </c>
      <c r="G2406" s="9"/>
      <c r="H2406" s="14">
        <f t="shared" si="37"/>
        <v>0</v>
      </c>
      <c r="I2406" s="10">
        <v>1199050</v>
      </c>
      <c r="J2406" s="12">
        <v>0</v>
      </c>
      <c r="K2406" s="10">
        <v>1199050</v>
      </c>
      <c r="L2406" s="12">
        <v>4.5600000000000002E-2</v>
      </c>
      <c r="M2406" s="11"/>
      <c r="N2406" s="7" t="s">
        <v>38</v>
      </c>
      <c r="O2406" s="10">
        <v>1199050</v>
      </c>
      <c r="P2406" s="12">
        <v>4.5600000000000002E-2</v>
      </c>
    </row>
    <row r="2407" spans="1:16" x14ac:dyDescent="0.3">
      <c r="A2407" s="7" t="s">
        <v>35</v>
      </c>
      <c r="B2407" s="7" t="s">
        <v>1003</v>
      </c>
      <c r="C2407" s="7" t="s">
        <v>1004</v>
      </c>
      <c r="D2407" s="7" t="s">
        <v>1989</v>
      </c>
      <c r="E2407" s="7" t="s">
        <v>1990</v>
      </c>
      <c r="F2407" s="10">
        <v>12275936</v>
      </c>
      <c r="G2407" s="8">
        <v>3</v>
      </c>
      <c r="H2407" s="14">
        <f t="shared" si="37"/>
        <v>368278</v>
      </c>
      <c r="I2407" s="10">
        <v>12644214</v>
      </c>
      <c r="J2407" s="12">
        <v>0</v>
      </c>
      <c r="K2407" s="10">
        <v>12644214</v>
      </c>
      <c r="L2407" s="12">
        <v>0.48080000000000001</v>
      </c>
      <c r="M2407" s="11"/>
      <c r="N2407" s="7" t="s">
        <v>38</v>
      </c>
      <c r="O2407" s="10">
        <v>12644214</v>
      </c>
      <c r="P2407" s="12">
        <v>0.48080000000000001</v>
      </c>
    </row>
    <row r="2408" spans="1:16" x14ac:dyDescent="0.3">
      <c r="A2408" s="7" t="s">
        <v>35</v>
      </c>
      <c r="B2408" s="7" t="s">
        <v>1005</v>
      </c>
      <c r="C2408" s="7" t="s">
        <v>1006</v>
      </c>
      <c r="D2408" s="7" t="s">
        <v>2034</v>
      </c>
      <c r="E2408" s="7" t="s">
        <v>2035</v>
      </c>
      <c r="F2408" s="10">
        <v>0</v>
      </c>
      <c r="G2408" s="9"/>
      <c r="H2408" s="14">
        <f t="shared" si="37"/>
        <v>0</v>
      </c>
      <c r="I2408" s="10">
        <v>0</v>
      </c>
      <c r="J2408" s="12">
        <v>0</v>
      </c>
      <c r="K2408" s="10">
        <v>0</v>
      </c>
      <c r="L2408" s="12">
        <v>0</v>
      </c>
      <c r="M2408" s="11"/>
      <c r="N2408" s="7" t="s">
        <v>38</v>
      </c>
      <c r="O2408" s="10">
        <v>0</v>
      </c>
      <c r="P2408" s="12">
        <v>0</v>
      </c>
    </row>
    <row r="2409" spans="1:16" x14ac:dyDescent="0.3">
      <c r="A2409" s="7" t="s">
        <v>35</v>
      </c>
      <c r="B2409" s="7" t="s">
        <v>1007</v>
      </c>
      <c r="C2409" s="7" t="s">
        <v>1008</v>
      </c>
      <c r="D2409" s="7" t="s">
        <v>2034</v>
      </c>
      <c r="E2409" s="7" t="s">
        <v>2035</v>
      </c>
      <c r="F2409" s="10">
        <v>0</v>
      </c>
      <c r="G2409" s="9"/>
      <c r="H2409" s="14">
        <f t="shared" si="37"/>
        <v>0</v>
      </c>
      <c r="I2409" s="10">
        <v>0</v>
      </c>
      <c r="J2409" s="12">
        <v>0</v>
      </c>
      <c r="K2409" s="10">
        <v>0</v>
      </c>
      <c r="L2409" s="12">
        <v>0</v>
      </c>
      <c r="M2409" s="11"/>
      <c r="N2409" s="7" t="s">
        <v>38</v>
      </c>
      <c r="O2409" s="10">
        <v>0</v>
      </c>
      <c r="P2409" s="12">
        <v>0</v>
      </c>
    </row>
    <row r="2410" spans="1:16" x14ac:dyDescent="0.3">
      <c r="A2410" s="7" t="s">
        <v>35</v>
      </c>
      <c r="B2410" s="7" t="s">
        <v>1009</v>
      </c>
      <c r="C2410" s="7" t="s">
        <v>1010</v>
      </c>
      <c r="D2410" s="7" t="s">
        <v>1956</v>
      </c>
      <c r="E2410" s="7" t="s">
        <v>1957</v>
      </c>
      <c r="F2410" s="10">
        <v>3262</v>
      </c>
      <c r="G2410" s="9"/>
      <c r="H2410" s="14">
        <f t="shared" si="37"/>
        <v>0</v>
      </c>
      <c r="I2410" s="10">
        <v>3262</v>
      </c>
      <c r="J2410" s="12">
        <v>0</v>
      </c>
      <c r="K2410" s="10">
        <v>3262</v>
      </c>
      <c r="L2410" s="12">
        <v>1.0982000000000001</v>
      </c>
      <c r="M2410" s="11"/>
      <c r="N2410" s="7" t="s">
        <v>38</v>
      </c>
      <c r="O2410" s="10">
        <v>3262</v>
      </c>
      <c r="P2410" s="12">
        <v>1.0982000000000001</v>
      </c>
    </row>
    <row r="2411" spans="1:16" x14ac:dyDescent="0.3">
      <c r="A2411" s="7" t="s">
        <v>35</v>
      </c>
      <c r="B2411" s="7" t="s">
        <v>1011</v>
      </c>
      <c r="C2411" s="7" t="s">
        <v>1012</v>
      </c>
      <c r="D2411" s="7" t="s">
        <v>1956</v>
      </c>
      <c r="E2411" s="7" t="s">
        <v>1957</v>
      </c>
      <c r="F2411" s="10">
        <v>1787000</v>
      </c>
      <c r="G2411" s="8">
        <v>3</v>
      </c>
      <c r="H2411" s="14">
        <f t="shared" si="37"/>
        <v>53610</v>
      </c>
      <c r="I2411" s="10">
        <v>1840610</v>
      </c>
      <c r="J2411" s="12">
        <v>0</v>
      </c>
      <c r="K2411" s="10">
        <v>1840610</v>
      </c>
      <c r="L2411" s="12">
        <v>0.41239999999999999</v>
      </c>
      <c r="M2411" s="11"/>
      <c r="N2411" s="7" t="s">
        <v>38</v>
      </c>
      <c r="O2411" s="10">
        <v>1840610</v>
      </c>
      <c r="P2411" s="12">
        <v>0.41239999999999999</v>
      </c>
    </row>
    <row r="2412" spans="1:16" x14ac:dyDescent="0.3">
      <c r="A2412" s="7" t="s">
        <v>35</v>
      </c>
      <c r="B2412" s="7" t="s">
        <v>1011</v>
      </c>
      <c r="C2412" s="7" t="s">
        <v>1012</v>
      </c>
      <c r="D2412" s="7" t="s">
        <v>1969</v>
      </c>
      <c r="E2412" s="7" t="s">
        <v>1970</v>
      </c>
      <c r="F2412" s="10">
        <v>0</v>
      </c>
      <c r="G2412" s="8">
        <v>5</v>
      </c>
      <c r="H2412" s="14">
        <f t="shared" si="37"/>
        <v>0</v>
      </c>
      <c r="I2412" s="10">
        <v>0</v>
      </c>
      <c r="J2412" s="12">
        <v>0</v>
      </c>
      <c r="K2412" s="10">
        <v>0</v>
      </c>
      <c r="L2412" s="12">
        <v>0</v>
      </c>
      <c r="M2412" s="11"/>
      <c r="N2412" s="7" t="s">
        <v>38</v>
      </c>
      <c r="O2412" s="10">
        <v>0</v>
      </c>
      <c r="P2412" s="12">
        <v>0</v>
      </c>
    </row>
    <row r="2413" spans="1:16" x14ac:dyDescent="0.3">
      <c r="A2413" s="7" t="s">
        <v>35</v>
      </c>
      <c r="B2413" s="7" t="s">
        <v>1011</v>
      </c>
      <c r="C2413" s="7" t="s">
        <v>1012</v>
      </c>
      <c r="D2413" s="7" t="s">
        <v>1991</v>
      </c>
      <c r="E2413" s="7" t="s">
        <v>1992</v>
      </c>
      <c r="F2413" s="10">
        <v>850000</v>
      </c>
      <c r="G2413" s="8">
        <v>3</v>
      </c>
      <c r="H2413" s="14">
        <f t="shared" si="37"/>
        <v>25500</v>
      </c>
      <c r="I2413" s="10">
        <v>875500</v>
      </c>
      <c r="J2413" s="12">
        <v>0</v>
      </c>
      <c r="K2413" s="10">
        <v>875500</v>
      </c>
      <c r="L2413" s="12">
        <v>0.19620000000000001</v>
      </c>
      <c r="M2413" s="11"/>
      <c r="N2413" s="7" t="s">
        <v>38</v>
      </c>
      <c r="O2413" s="10">
        <v>875500</v>
      </c>
      <c r="P2413" s="12">
        <v>0.19620000000000001</v>
      </c>
    </row>
    <row r="2414" spans="1:16" x14ac:dyDescent="0.3">
      <c r="A2414" s="7" t="s">
        <v>35</v>
      </c>
      <c r="B2414" s="7" t="s">
        <v>1013</v>
      </c>
      <c r="C2414" s="7" t="s">
        <v>1014</v>
      </c>
      <c r="D2414" s="7" t="s">
        <v>1969</v>
      </c>
      <c r="E2414" s="7" t="s">
        <v>1970</v>
      </c>
      <c r="F2414" s="10">
        <v>0</v>
      </c>
      <c r="G2414" s="8">
        <v>5</v>
      </c>
      <c r="H2414" s="14">
        <f t="shared" si="37"/>
        <v>0</v>
      </c>
      <c r="I2414" s="10">
        <v>0</v>
      </c>
      <c r="J2414" s="12">
        <v>0</v>
      </c>
      <c r="K2414" s="10">
        <v>0</v>
      </c>
      <c r="L2414" s="12">
        <v>0</v>
      </c>
      <c r="M2414" s="11"/>
      <c r="N2414" s="7" t="s">
        <v>38</v>
      </c>
      <c r="O2414" s="10">
        <v>0</v>
      </c>
      <c r="P2414" s="12">
        <v>0</v>
      </c>
    </row>
    <row r="2415" spans="1:16" x14ac:dyDescent="0.3">
      <c r="A2415" s="7" t="s">
        <v>35</v>
      </c>
      <c r="B2415" s="7" t="s">
        <v>1015</v>
      </c>
      <c r="C2415" s="7" t="s">
        <v>1016</v>
      </c>
      <c r="D2415" s="7" t="s">
        <v>1969</v>
      </c>
      <c r="E2415" s="7" t="s">
        <v>1970</v>
      </c>
      <c r="F2415" s="10">
        <v>531118</v>
      </c>
      <c r="G2415" s="8">
        <v>5</v>
      </c>
      <c r="H2415" s="14">
        <f t="shared" si="37"/>
        <v>26556</v>
      </c>
      <c r="I2415" s="10">
        <v>557674</v>
      </c>
      <c r="J2415" s="12">
        <v>0</v>
      </c>
      <c r="K2415" s="10">
        <v>557674</v>
      </c>
      <c r="L2415" s="12">
        <v>1.583</v>
      </c>
      <c r="M2415" s="11"/>
      <c r="N2415" s="7" t="s">
        <v>38</v>
      </c>
      <c r="O2415" s="10">
        <v>557674</v>
      </c>
      <c r="P2415" s="12">
        <v>1.583</v>
      </c>
    </row>
    <row r="2416" spans="1:16" x14ac:dyDescent="0.3">
      <c r="A2416" s="7" t="s">
        <v>35</v>
      </c>
      <c r="B2416" s="7" t="s">
        <v>1017</v>
      </c>
      <c r="C2416" s="7" t="s">
        <v>1018</v>
      </c>
      <c r="D2416" s="7" t="s">
        <v>1969</v>
      </c>
      <c r="E2416" s="7" t="s">
        <v>1970</v>
      </c>
      <c r="F2416" s="10">
        <v>0</v>
      </c>
      <c r="G2416" s="8">
        <v>5</v>
      </c>
      <c r="H2416" s="14">
        <f t="shared" si="37"/>
        <v>0</v>
      </c>
      <c r="I2416" s="10">
        <v>0</v>
      </c>
      <c r="J2416" s="12">
        <v>0</v>
      </c>
      <c r="K2416" s="10">
        <v>0</v>
      </c>
      <c r="L2416" s="12">
        <v>0</v>
      </c>
      <c r="M2416" s="11"/>
      <c r="N2416" s="7" t="s">
        <v>38</v>
      </c>
      <c r="O2416" s="10">
        <v>0</v>
      </c>
      <c r="P2416" s="12">
        <v>0</v>
      </c>
    </row>
    <row r="2417" spans="1:16" x14ac:dyDescent="0.3">
      <c r="A2417" s="7" t="s">
        <v>35</v>
      </c>
      <c r="B2417" s="7" t="s">
        <v>1019</v>
      </c>
      <c r="C2417" s="7" t="s">
        <v>1020</v>
      </c>
      <c r="D2417" s="7" t="s">
        <v>1969</v>
      </c>
      <c r="E2417" s="7" t="s">
        <v>1970</v>
      </c>
      <c r="F2417" s="10">
        <v>0</v>
      </c>
      <c r="G2417" s="8">
        <v>5</v>
      </c>
      <c r="H2417" s="14">
        <f t="shared" si="37"/>
        <v>0</v>
      </c>
      <c r="I2417" s="10">
        <v>0</v>
      </c>
      <c r="J2417" s="12">
        <v>0</v>
      </c>
      <c r="K2417" s="10">
        <v>0</v>
      </c>
      <c r="L2417" s="12">
        <v>0</v>
      </c>
      <c r="M2417" s="11"/>
      <c r="N2417" s="7" t="s">
        <v>38</v>
      </c>
      <c r="O2417" s="10">
        <v>0</v>
      </c>
      <c r="P2417" s="12">
        <v>0</v>
      </c>
    </row>
    <row r="2418" spans="1:16" x14ac:dyDescent="0.3">
      <c r="A2418" s="7" t="s">
        <v>35</v>
      </c>
      <c r="B2418" s="7" t="s">
        <v>1021</v>
      </c>
      <c r="C2418" s="7" t="s">
        <v>1022</v>
      </c>
      <c r="D2418" s="7" t="s">
        <v>1969</v>
      </c>
      <c r="E2418" s="7" t="s">
        <v>1970</v>
      </c>
      <c r="F2418" s="10">
        <v>0</v>
      </c>
      <c r="G2418" s="8">
        <v>5</v>
      </c>
      <c r="H2418" s="14">
        <f t="shared" si="37"/>
        <v>0</v>
      </c>
      <c r="I2418" s="10">
        <v>0</v>
      </c>
      <c r="J2418" s="12">
        <v>0</v>
      </c>
      <c r="K2418" s="10">
        <v>0</v>
      </c>
      <c r="L2418" s="12">
        <v>0</v>
      </c>
      <c r="M2418" s="11"/>
      <c r="N2418" s="7" t="s">
        <v>38</v>
      </c>
      <c r="O2418" s="10">
        <v>0</v>
      </c>
      <c r="P2418" s="12">
        <v>0</v>
      </c>
    </row>
    <row r="2419" spans="1:16" x14ac:dyDescent="0.3">
      <c r="A2419" s="7" t="s">
        <v>35</v>
      </c>
      <c r="B2419" s="7" t="s">
        <v>1023</v>
      </c>
      <c r="C2419" s="7" t="s">
        <v>1024</v>
      </c>
      <c r="D2419" s="7" t="s">
        <v>1969</v>
      </c>
      <c r="E2419" s="7" t="s">
        <v>1970</v>
      </c>
      <c r="F2419" s="10">
        <v>0</v>
      </c>
      <c r="G2419" s="8">
        <v>5</v>
      </c>
      <c r="H2419" s="14">
        <f t="shared" si="37"/>
        <v>0</v>
      </c>
      <c r="I2419" s="10">
        <v>0</v>
      </c>
      <c r="J2419" s="12">
        <v>0</v>
      </c>
      <c r="K2419" s="10">
        <v>0</v>
      </c>
      <c r="L2419" s="12">
        <v>0</v>
      </c>
      <c r="M2419" s="11"/>
      <c r="N2419" s="7" t="s">
        <v>38</v>
      </c>
      <c r="O2419" s="10">
        <v>0</v>
      </c>
      <c r="P2419" s="12">
        <v>0</v>
      </c>
    </row>
    <row r="2420" spans="1:16" x14ac:dyDescent="0.3">
      <c r="A2420" s="7" t="s">
        <v>35</v>
      </c>
      <c r="B2420" s="7" t="s">
        <v>1025</v>
      </c>
      <c r="C2420" s="7" t="s">
        <v>1026</v>
      </c>
      <c r="D2420" s="7" t="s">
        <v>1969</v>
      </c>
      <c r="E2420" s="7" t="s">
        <v>1970</v>
      </c>
      <c r="F2420" s="10">
        <v>0</v>
      </c>
      <c r="G2420" s="8">
        <v>5</v>
      </c>
      <c r="H2420" s="14">
        <f t="shared" si="37"/>
        <v>0</v>
      </c>
      <c r="I2420" s="10">
        <v>0</v>
      </c>
      <c r="J2420" s="12">
        <v>0</v>
      </c>
      <c r="K2420" s="10">
        <v>0</v>
      </c>
      <c r="L2420" s="12">
        <v>0</v>
      </c>
      <c r="M2420" s="11"/>
      <c r="N2420" s="7" t="s">
        <v>38</v>
      </c>
      <c r="O2420" s="10">
        <v>0</v>
      </c>
      <c r="P2420" s="12">
        <v>0</v>
      </c>
    </row>
    <row r="2421" spans="1:16" x14ac:dyDescent="0.3">
      <c r="A2421" s="7" t="s">
        <v>35</v>
      </c>
      <c r="B2421" s="7" t="s">
        <v>1027</v>
      </c>
      <c r="C2421" s="7" t="s">
        <v>1028</v>
      </c>
      <c r="D2421" s="7" t="s">
        <v>1956</v>
      </c>
      <c r="E2421" s="7" t="s">
        <v>1957</v>
      </c>
      <c r="F2421" s="10">
        <v>175350</v>
      </c>
      <c r="G2421" s="8">
        <v>9</v>
      </c>
      <c r="H2421" s="14">
        <f t="shared" si="37"/>
        <v>15782</v>
      </c>
      <c r="I2421" s="10">
        <v>191132</v>
      </c>
      <c r="J2421" s="12">
        <v>0.4375</v>
      </c>
      <c r="K2421" s="10">
        <v>191132</v>
      </c>
      <c r="L2421" s="12">
        <v>0.2828</v>
      </c>
      <c r="M2421" s="11"/>
      <c r="N2421" s="7" t="s">
        <v>38</v>
      </c>
      <c r="O2421" s="10">
        <v>191132</v>
      </c>
      <c r="P2421" s="12">
        <v>0.2828</v>
      </c>
    </row>
    <row r="2422" spans="1:16" x14ac:dyDescent="0.3">
      <c r="A2422" s="7" t="s">
        <v>35</v>
      </c>
      <c r="B2422" s="7" t="s">
        <v>1027</v>
      </c>
      <c r="C2422" s="7" t="s">
        <v>1028</v>
      </c>
      <c r="D2422" s="7" t="s">
        <v>1969</v>
      </c>
      <c r="E2422" s="7" t="s">
        <v>1970</v>
      </c>
      <c r="F2422" s="10">
        <v>186750</v>
      </c>
      <c r="G2422" s="8">
        <v>9</v>
      </c>
      <c r="H2422" s="14">
        <f t="shared" si="37"/>
        <v>16808</v>
      </c>
      <c r="I2422" s="10">
        <v>203558</v>
      </c>
      <c r="J2422" s="12">
        <v>0</v>
      </c>
      <c r="K2422" s="10">
        <v>203558</v>
      </c>
      <c r="L2422" s="12">
        <v>0.30120000000000002</v>
      </c>
      <c r="M2422" s="11"/>
      <c r="N2422" s="7" t="s">
        <v>38</v>
      </c>
      <c r="O2422" s="10">
        <v>203558</v>
      </c>
      <c r="P2422" s="12">
        <v>0.30120000000000002</v>
      </c>
    </row>
    <row r="2423" spans="1:16" x14ac:dyDescent="0.3">
      <c r="A2423" s="7" t="s">
        <v>35</v>
      </c>
      <c r="B2423" s="7" t="s">
        <v>1027</v>
      </c>
      <c r="C2423" s="7" t="s">
        <v>1028</v>
      </c>
      <c r="D2423" s="7" t="s">
        <v>2090</v>
      </c>
      <c r="E2423" s="7" t="s">
        <v>2091</v>
      </c>
      <c r="F2423" s="10">
        <v>4000</v>
      </c>
      <c r="G2423" s="8">
        <v>9</v>
      </c>
      <c r="H2423" s="14">
        <f t="shared" si="37"/>
        <v>360</v>
      </c>
      <c r="I2423" s="10">
        <v>4360</v>
      </c>
      <c r="J2423" s="12">
        <v>0.2</v>
      </c>
      <c r="K2423" s="10">
        <v>4360</v>
      </c>
      <c r="L2423" s="12">
        <v>6.4999999999999997E-3</v>
      </c>
      <c r="M2423" s="11"/>
      <c r="N2423" s="7" t="s">
        <v>38</v>
      </c>
      <c r="O2423" s="10">
        <v>4360</v>
      </c>
      <c r="P2423" s="12">
        <v>6.4999999999999997E-3</v>
      </c>
    </row>
    <row r="2424" spans="1:16" x14ac:dyDescent="0.3">
      <c r="A2424" s="7" t="s">
        <v>35</v>
      </c>
      <c r="B2424" s="7" t="s">
        <v>1027</v>
      </c>
      <c r="C2424" s="7" t="s">
        <v>1028</v>
      </c>
      <c r="D2424" s="7" t="s">
        <v>1991</v>
      </c>
      <c r="E2424" s="7" t="s">
        <v>1992</v>
      </c>
      <c r="F2424" s="10">
        <v>317750</v>
      </c>
      <c r="G2424" s="8">
        <v>9</v>
      </c>
      <c r="H2424" s="14">
        <f t="shared" si="37"/>
        <v>28598</v>
      </c>
      <c r="I2424" s="10">
        <v>346348</v>
      </c>
      <c r="J2424" s="12">
        <v>0</v>
      </c>
      <c r="K2424" s="10">
        <v>346348</v>
      </c>
      <c r="L2424" s="12">
        <v>0.51249999999999996</v>
      </c>
      <c r="M2424" s="11"/>
      <c r="N2424" s="7" t="s">
        <v>38</v>
      </c>
      <c r="O2424" s="10">
        <v>346348</v>
      </c>
      <c r="P2424" s="12">
        <v>0.51249999999999996</v>
      </c>
    </row>
    <row r="2425" spans="1:16" x14ac:dyDescent="0.3">
      <c r="A2425" s="7" t="s">
        <v>35</v>
      </c>
      <c r="B2425" s="7" t="s">
        <v>1027</v>
      </c>
      <c r="C2425" s="7" t="s">
        <v>1028</v>
      </c>
      <c r="D2425" s="7" t="s">
        <v>1993</v>
      </c>
      <c r="E2425" s="7" t="s">
        <v>1994</v>
      </c>
      <c r="F2425" s="10">
        <v>32000</v>
      </c>
      <c r="G2425" s="8">
        <v>9</v>
      </c>
      <c r="H2425" s="14">
        <f t="shared" si="37"/>
        <v>2880</v>
      </c>
      <c r="I2425" s="10">
        <v>34880</v>
      </c>
      <c r="J2425" s="12">
        <v>0</v>
      </c>
      <c r="K2425" s="10">
        <v>34880</v>
      </c>
      <c r="L2425" s="12">
        <v>5.16E-2</v>
      </c>
      <c r="M2425" s="11"/>
      <c r="N2425" s="7" t="s">
        <v>38</v>
      </c>
      <c r="O2425" s="10">
        <v>34880</v>
      </c>
      <c r="P2425" s="12">
        <v>5.16E-2</v>
      </c>
    </row>
    <row r="2426" spans="1:16" x14ac:dyDescent="0.3">
      <c r="A2426" s="7" t="s">
        <v>35</v>
      </c>
      <c r="B2426" s="7" t="s">
        <v>1027</v>
      </c>
      <c r="C2426" s="7" t="s">
        <v>1028</v>
      </c>
      <c r="D2426" s="7" t="s">
        <v>1959</v>
      </c>
      <c r="E2426" s="7" t="s">
        <v>1960</v>
      </c>
      <c r="F2426" s="10">
        <v>145000</v>
      </c>
      <c r="G2426" s="8">
        <v>9</v>
      </c>
      <c r="H2426" s="14">
        <f t="shared" si="37"/>
        <v>13050</v>
      </c>
      <c r="I2426" s="10">
        <v>158050</v>
      </c>
      <c r="J2426" s="12">
        <v>0</v>
      </c>
      <c r="K2426" s="10">
        <v>158050</v>
      </c>
      <c r="L2426" s="12">
        <v>0.2339</v>
      </c>
      <c r="M2426" s="11"/>
      <c r="N2426" s="7" t="s">
        <v>38</v>
      </c>
      <c r="O2426" s="10">
        <v>158050</v>
      </c>
      <c r="P2426" s="12">
        <v>0.2339</v>
      </c>
    </row>
    <row r="2427" spans="1:16" x14ac:dyDescent="0.3">
      <c r="A2427" s="7" t="s">
        <v>35</v>
      </c>
      <c r="B2427" s="7" t="s">
        <v>1027</v>
      </c>
      <c r="C2427" s="7" t="s">
        <v>1028</v>
      </c>
      <c r="D2427" s="7" t="s">
        <v>2028</v>
      </c>
      <c r="E2427" s="7" t="s">
        <v>2029</v>
      </c>
      <c r="F2427" s="10">
        <v>70000</v>
      </c>
      <c r="G2427" s="8">
        <v>9</v>
      </c>
      <c r="H2427" s="14">
        <f t="shared" si="37"/>
        <v>6300</v>
      </c>
      <c r="I2427" s="10">
        <v>76300</v>
      </c>
      <c r="J2427" s="12">
        <v>0.1</v>
      </c>
      <c r="K2427" s="10">
        <v>67581</v>
      </c>
      <c r="L2427" s="12">
        <v>0.1</v>
      </c>
      <c r="M2427" s="11"/>
      <c r="N2427" s="7" t="s">
        <v>38</v>
      </c>
      <c r="O2427" s="10">
        <v>67581</v>
      </c>
      <c r="P2427" s="12">
        <v>0.1</v>
      </c>
    </row>
    <row r="2428" spans="1:16" x14ac:dyDescent="0.3">
      <c r="A2428" s="7" t="s">
        <v>35</v>
      </c>
      <c r="B2428" s="7" t="s">
        <v>1027</v>
      </c>
      <c r="C2428" s="7" t="s">
        <v>1028</v>
      </c>
      <c r="D2428" s="7" t="s">
        <v>2032</v>
      </c>
      <c r="E2428" s="7" t="s">
        <v>2033</v>
      </c>
      <c r="F2428" s="10">
        <v>370000</v>
      </c>
      <c r="G2428" s="8">
        <v>9</v>
      </c>
      <c r="H2428" s="14">
        <f t="shared" si="37"/>
        <v>33300</v>
      </c>
      <c r="I2428" s="10">
        <v>403300</v>
      </c>
      <c r="J2428" s="12">
        <v>0.6</v>
      </c>
      <c r="K2428" s="10">
        <v>403300</v>
      </c>
      <c r="L2428" s="12">
        <v>0.5968</v>
      </c>
      <c r="M2428" s="11"/>
      <c r="N2428" s="7" t="s">
        <v>38</v>
      </c>
      <c r="O2428" s="10">
        <v>403300</v>
      </c>
      <c r="P2428" s="12">
        <v>0.5968</v>
      </c>
    </row>
    <row r="2429" spans="1:16" x14ac:dyDescent="0.3">
      <c r="A2429" s="7" t="s">
        <v>35</v>
      </c>
      <c r="B2429" s="7" t="s">
        <v>1027</v>
      </c>
      <c r="C2429" s="7" t="s">
        <v>1028</v>
      </c>
      <c r="D2429" s="7" t="s">
        <v>2018</v>
      </c>
      <c r="E2429" s="7" t="s">
        <v>2019</v>
      </c>
      <c r="F2429" s="10">
        <v>400000</v>
      </c>
      <c r="G2429" s="8">
        <v>9</v>
      </c>
      <c r="H2429" s="14">
        <f t="shared" si="37"/>
        <v>36000</v>
      </c>
      <c r="I2429" s="10">
        <v>436000</v>
      </c>
      <c r="J2429" s="12">
        <v>0.6</v>
      </c>
      <c r="K2429" s="10">
        <v>405485</v>
      </c>
      <c r="L2429" s="12">
        <v>0.6</v>
      </c>
      <c r="M2429" s="11"/>
      <c r="N2429" s="7" t="s">
        <v>38</v>
      </c>
      <c r="O2429" s="10">
        <v>405485</v>
      </c>
      <c r="P2429" s="12">
        <v>0.6</v>
      </c>
    </row>
    <row r="2430" spans="1:16" x14ac:dyDescent="0.3">
      <c r="A2430" s="7" t="s">
        <v>35</v>
      </c>
      <c r="B2430" s="7" t="s">
        <v>1027</v>
      </c>
      <c r="C2430" s="7" t="s">
        <v>1028</v>
      </c>
      <c r="D2430" s="7" t="s">
        <v>1995</v>
      </c>
      <c r="E2430" s="7" t="s">
        <v>1996</v>
      </c>
      <c r="F2430" s="10">
        <v>0</v>
      </c>
      <c r="G2430" s="8">
        <v>3</v>
      </c>
      <c r="H2430" s="14">
        <f t="shared" si="37"/>
        <v>0</v>
      </c>
      <c r="I2430" s="10">
        <v>0</v>
      </c>
      <c r="J2430" s="12">
        <v>0.05</v>
      </c>
      <c r="K2430" s="10">
        <v>0</v>
      </c>
      <c r="L2430" s="12">
        <v>0</v>
      </c>
      <c r="M2430" s="11"/>
      <c r="N2430" s="7" t="s">
        <v>38</v>
      </c>
      <c r="O2430" s="10">
        <v>0</v>
      </c>
      <c r="P2430" s="12">
        <v>0</v>
      </c>
    </row>
    <row r="2431" spans="1:16" x14ac:dyDescent="0.3">
      <c r="A2431" s="7" t="s">
        <v>35</v>
      </c>
      <c r="B2431" s="7" t="s">
        <v>1027</v>
      </c>
      <c r="C2431" s="7" t="s">
        <v>1028</v>
      </c>
      <c r="D2431" s="7" t="s">
        <v>1965</v>
      </c>
      <c r="E2431" s="7" t="s">
        <v>1966</v>
      </c>
      <c r="F2431" s="10">
        <v>26500</v>
      </c>
      <c r="G2431" s="8">
        <v>9</v>
      </c>
      <c r="H2431" s="14">
        <f t="shared" si="37"/>
        <v>2385</v>
      </c>
      <c r="I2431" s="10">
        <v>28885</v>
      </c>
      <c r="J2431" s="12">
        <v>0</v>
      </c>
      <c r="K2431" s="10">
        <v>28885</v>
      </c>
      <c r="L2431" s="12">
        <v>4.2700000000000002E-2</v>
      </c>
      <c r="M2431" s="11"/>
      <c r="N2431" s="7" t="s">
        <v>38</v>
      </c>
      <c r="O2431" s="10">
        <v>28885</v>
      </c>
      <c r="P2431" s="12">
        <v>4.2700000000000002E-2</v>
      </c>
    </row>
    <row r="2432" spans="1:16" x14ac:dyDescent="0.3">
      <c r="A2432" s="7" t="s">
        <v>35</v>
      </c>
      <c r="B2432" s="7" t="s">
        <v>1027</v>
      </c>
      <c r="C2432" s="7" t="s">
        <v>1028</v>
      </c>
      <c r="D2432" s="7" t="s">
        <v>1967</v>
      </c>
      <c r="E2432" s="7" t="s">
        <v>1968</v>
      </c>
      <c r="F2432" s="10">
        <v>190000</v>
      </c>
      <c r="G2432" s="8">
        <v>9</v>
      </c>
      <c r="H2432" s="14">
        <f t="shared" si="37"/>
        <v>17100</v>
      </c>
      <c r="I2432" s="10">
        <v>207100</v>
      </c>
      <c r="J2432" s="12">
        <v>0</v>
      </c>
      <c r="K2432" s="10">
        <v>207100</v>
      </c>
      <c r="L2432" s="12">
        <v>0.30640000000000001</v>
      </c>
      <c r="M2432" s="11"/>
      <c r="N2432" s="7" t="s">
        <v>38</v>
      </c>
      <c r="O2432" s="10">
        <v>207100</v>
      </c>
      <c r="P2432" s="12">
        <v>0.30640000000000001</v>
      </c>
    </row>
    <row r="2433" spans="1:16" x14ac:dyDescent="0.3">
      <c r="A2433" s="7" t="s">
        <v>35</v>
      </c>
      <c r="B2433" s="7" t="s">
        <v>1027</v>
      </c>
      <c r="C2433" s="7" t="s">
        <v>1028</v>
      </c>
      <c r="D2433" s="7" t="s">
        <v>2046</v>
      </c>
      <c r="E2433" s="7" t="s">
        <v>2047</v>
      </c>
      <c r="F2433" s="10">
        <v>4000</v>
      </c>
      <c r="G2433" s="8">
        <v>9</v>
      </c>
      <c r="H2433" s="14">
        <f t="shared" si="37"/>
        <v>360</v>
      </c>
      <c r="I2433" s="10">
        <v>4360</v>
      </c>
      <c r="J2433" s="12">
        <v>0.02</v>
      </c>
      <c r="K2433" s="10">
        <v>4360</v>
      </c>
      <c r="L2433" s="12">
        <v>6.4999999999999997E-3</v>
      </c>
      <c r="M2433" s="11"/>
      <c r="N2433" s="7" t="s">
        <v>38</v>
      </c>
      <c r="O2433" s="10">
        <v>4360</v>
      </c>
      <c r="P2433" s="12">
        <v>6.4999999999999997E-3</v>
      </c>
    </row>
    <row r="2434" spans="1:16" x14ac:dyDescent="0.3">
      <c r="A2434" s="7" t="s">
        <v>35</v>
      </c>
      <c r="B2434" s="7" t="s">
        <v>1027</v>
      </c>
      <c r="C2434" s="7" t="s">
        <v>1028</v>
      </c>
      <c r="D2434" s="7" t="s">
        <v>2034</v>
      </c>
      <c r="E2434" s="7" t="s">
        <v>2035</v>
      </c>
      <c r="F2434" s="10">
        <v>0</v>
      </c>
      <c r="G2434" s="8">
        <v>3</v>
      </c>
      <c r="H2434" s="14">
        <f t="shared" si="37"/>
        <v>0</v>
      </c>
      <c r="I2434" s="10">
        <v>0</v>
      </c>
      <c r="J2434" s="12">
        <v>0</v>
      </c>
      <c r="K2434" s="10">
        <v>0</v>
      </c>
      <c r="L2434" s="12">
        <v>0</v>
      </c>
      <c r="M2434" s="11"/>
      <c r="N2434" s="7" t="s">
        <v>38</v>
      </c>
      <c r="O2434" s="10">
        <v>0</v>
      </c>
      <c r="P2434" s="12">
        <v>0</v>
      </c>
    </row>
    <row r="2435" spans="1:16" x14ac:dyDescent="0.3">
      <c r="A2435" s="7" t="s">
        <v>35</v>
      </c>
      <c r="B2435" s="7" t="s">
        <v>1027</v>
      </c>
      <c r="C2435" s="7" t="s">
        <v>1028</v>
      </c>
      <c r="D2435" s="7" t="s">
        <v>2099</v>
      </c>
      <c r="E2435" s="7" t="s">
        <v>2100</v>
      </c>
      <c r="F2435" s="10">
        <v>4000</v>
      </c>
      <c r="G2435" s="8">
        <v>9</v>
      </c>
      <c r="H2435" s="14">
        <f t="shared" ref="H2435:H2498" si="38">I2435-F2435</f>
        <v>360</v>
      </c>
      <c r="I2435" s="10">
        <v>4360</v>
      </c>
      <c r="J2435" s="12">
        <v>0.1</v>
      </c>
      <c r="K2435" s="10">
        <v>4360</v>
      </c>
      <c r="L2435" s="12">
        <v>6.4999999999999997E-3</v>
      </c>
      <c r="M2435" s="11"/>
      <c r="N2435" s="7" t="s">
        <v>38</v>
      </c>
      <c r="O2435" s="10">
        <v>4360</v>
      </c>
      <c r="P2435" s="12">
        <v>6.4999999999999997E-3</v>
      </c>
    </row>
    <row r="2436" spans="1:16" x14ac:dyDescent="0.3">
      <c r="A2436" s="7" t="s">
        <v>35</v>
      </c>
      <c r="B2436" s="7" t="s">
        <v>1027</v>
      </c>
      <c r="C2436" s="7" t="s">
        <v>1028</v>
      </c>
      <c r="D2436" s="7" t="s">
        <v>2042</v>
      </c>
      <c r="E2436" s="7" t="s">
        <v>2043</v>
      </c>
      <c r="F2436" s="10">
        <v>0</v>
      </c>
      <c r="G2436" s="8">
        <v>3</v>
      </c>
      <c r="H2436" s="14">
        <f t="shared" si="38"/>
        <v>0</v>
      </c>
      <c r="I2436" s="10">
        <v>0</v>
      </c>
      <c r="J2436" s="12">
        <v>0.05</v>
      </c>
      <c r="K2436" s="10">
        <v>0</v>
      </c>
      <c r="L2436" s="12">
        <v>0</v>
      </c>
      <c r="M2436" s="11"/>
      <c r="N2436" s="7" t="s">
        <v>38</v>
      </c>
      <c r="O2436" s="10">
        <v>0</v>
      </c>
      <c r="P2436" s="12">
        <v>0</v>
      </c>
    </row>
    <row r="2437" spans="1:16" x14ac:dyDescent="0.3">
      <c r="A2437" s="7" t="s">
        <v>35</v>
      </c>
      <c r="B2437" s="7" t="s">
        <v>1027</v>
      </c>
      <c r="C2437" s="7" t="s">
        <v>1028</v>
      </c>
      <c r="D2437" s="7" t="s">
        <v>2044</v>
      </c>
      <c r="E2437" s="7" t="s">
        <v>2045</v>
      </c>
      <c r="F2437" s="10">
        <v>4000</v>
      </c>
      <c r="G2437" s="8">
        <v>9</v>
      </c>
      <c r="H2437" s="14">
        <f t="shared" si="38"/>
        <v>360</v>
      </c>
      <c r="I2437" s="10">
        <v>4360</v>
      </c>
      <c r="J2437" s="12">
        <v>0.05</v>
      </c>
      <c r="K2437" s="10">
        <v>4360</v>
      </c>
      <c r="L2437" s="12">
        <v>6.4999999999999997E-3</v>
      </c>
      <c r="M2437" s="11"/>
      <c r="N2437" s="7" t="s">
        <v>38</v>
      </c>
      <c r="O2437" s="10">
        <v>4360</v>
      </c>
      <c r="P2437" s="12">
        <v>6.4999999999999997E-3</v>
      </c>
    </row>
    <row r="2438" spans="1:16" x14ac:dyDescent="0.3">
      <c r="A2438" s="7" t="s">
        <v>35</v>
      </c>
      <c r="B2438" s="7" t="s">
        <v>1027</v>
      </c>
      <c r="C2438" s="7" t="s">
        <v>1028</v>
      </c>
      <c r="D2438" s="7" t="s">
        <v>2024</v>
      </c>
      <c r="E2438" s="7" t="s">
        <v>2025</v>
      </c>
      <c r="F2438" s="10">
        <v>0</v>
      </c>
      <c r="G2438" s="8">
        <v>5</v>
      </c>
      <c r="H2438" s="14">
        <f t="shared" si="38"/>
        <v>0</v>
      </c>
      <c r="I2438" s="10">
        <v>0</v>
      </c>
      <c r="J2438" s="12">
        <v>0</v>
      </c>
      <c r="K2438" s="10">
        <v>0</v>
      </c>
      <c r="L2438" s="12">
        <v>0</v>
      </c>
      <c r="M2438" s="11"/>
      <c r="N2438" s="7" t="s">
        <v>38</v>
      </c>
      <c r="O2438" s="10">
        <v>0</v>
      </c>
      <c r="P2438" s="12">
        <v>0</v>
      </c>
    </row>
    <row r="2439" spans="1:16" x14ac:dyDescent="0.3">
      <c r="A2439" s="7" t="s">
        <v>35</v>
      </c>
      <c r="B2439" s="7" t="s">
        <v>1029</v>
      </c>
      <c r="C2439" s="7" t="s">
        <v>1030</v>
      </c>
      <c r="D2439" s="7" t="s">
        <v>1956</v>
      </c>
      <c r="E2439" s="7" t="s">
        <v>1957</v>
      </c>
      <c r="F2439" s="10">
        <v>9727000</v>
      </c>
      <c r="G2439" s="8">
        <v>3</v>
      </c>
      <c r="H2439" s="14">
        <f t="shared" si="38"/>
        <v>291810</v>
      </c>
      <c r="I2439" s="10">
        <v>10018810</v>
      </c>
      <c r="J2439" s="12">
        <v>0</v>
      </c>
      <c r="K2439" s="10">
        <v>10018810</v>
      </c>
      <c r="L2439" s="12">
        <v>2.5365000000000002</v>
      </c>
      <c r="M2439" s="11"/>
      <c r="N2439" s="7" t="s">
        <v>38</v>
      </c>
      <c r="O2439" s="10">
        <v>10018810</v>
      </c>
      <c r="P2439" s="12">
        <v>2.5365000000000002</v>
      </c>
    </row>
    <row r="2440" spans="1:16" x14ac:dyDescent="0.3">
      <c r="A2440" s="7" t="s">
        <v>35</v>
      </c>
      <c r="B2440" s="7" t="s">
        <v>1029</v>
      </c>
      <c r="C2440" s="7" t="s">
        <v>1030</v>
      </c>
      <c r="D2440" s="7" t="s">
        <v>1969</v>
      </c>
      <c r="E2440" s="7" t="s">
        <v>1970</v>
      </c>
      <c r="F2440" s="10">
        <v>1218446</v>
      </c>
      <c r="G2440" s="8">
        <v>5</v>
      </c>
      <c r="H2440" s="14">
        <f t="shared" si="38"/>
        <v>60922</v>
      </c>
      <c r="I2440" s="10">
        <v>1279368</v>
      </c>
      <c r="J2440" s="12">
        <v>0</v>
      </c>
      <c r="K2440" s="10">
        <v>1279368</v>
      </c>
      <c r="L2440" s="12">
        <v>0.32390000000000002</v>
      </c>
      <c r="M2440" s="11"/>
      <c r="N2440" s="7" t="s">
        <v>38</v>
      </c>
      <c r="O2440" s="10">
        <v>1279368</v>
      </c>
      <c r="P2440" s="12">
        <v>0.32390000000000002</v>
      </c>
    </row>
    <row r="2441" spans="1:16" x14ac:dyDescent="0.3">
      <c r="A2441" s="7" t="s">
        <v>35</v>
      </c>
      <c r="B2441" s="7" t="s">
        <v>1029</v>
      </c>
      <c r="C2441" s="7" t="s">
        <v>1030</v>
      </c>
      <c r="D2441" s="7" t="s">
        <v>2090</v>
      </c>
      <c r="E2441" s="7" t="s">
        <v>2091</v>
      </c>
      <c r="F2441" s="10">
        <v>0</v>
      </c>
      <c r="G2441" s="8">
        <v>3</v>
      </c>
      <c r="H2441" s="14">
        <f t="shared" si="38"/>
        <v>0</v>
      </c>
      <c r="I2441" s="10">
        <v>0</v>
      </c>
      <c r="J2441" s="12">
        <v>0</v>
      </c>
      <c r="K2441" s="10">
        <v>0</v>
      </c>
      <c r="L2441" s="12">
        <v>0</v>
      </c>
      <c r="M2441" s="11"/>
      <c r="N2441" s="7" t="s">
        <v>38</v>
      </c>
      <c r="O2441" s="10">
        <v>0</v>
      </c>
      <c r="P2441" s="12">
        <v>0</v>
      </c>
    </row>
    <row r="2442" spans="1:16" x14ac:dyDescent="0.3">
      <c r="A2442" s="7" t="s">
        <v>35</v>
      </c>
      <c r="B2442" s="7" t="s">
        <v>1029</v>
      </c>
      <c r="C2442" s="7" t="s">
        <v>1030</v>
      </c>
      <c r="D2442" s="7" t="s">
        <v>1991</v>
      </c>
      <c r="E2442" s="7" t="s">
        <v>1992</v>
      </c>
      <c r="F2442" s="10">
        <v>1750000</v>
      </c>
      <c r="G2442" s="8">
        <v>3</v>
      </c>
      <c r="H2442" s="14">
        <f t="shared" si="38"/>
        <v>52500</v>
      </c>
      <c r="I2442" s="10">
        <v>1802500</v>
      </c>
      <c r="J2442" s="12">
        <v>0</v>
      </c>
      <c r="K2442" s="10">
        <v>1802500</v>
      </c>
      <c r="L2442" s="12">
        <v>0.45639999999999997</v>
      </c>
      <c r="M2442" s="11"/>
      <c r="N2442" s="7" t="s">
        <v>38</v>
      </c>
      <c r="O2442" s="10">
        <v>1802500</v>
      </c>
      <c r="P2442" s="12">
        <v>0.45639999999999997</v>
      </c>
    </row>
    <row r="2443" spans="1:16" x14ac:dyDescent="0.3">
      <c r="A2443" s="7" t="s">
        <v>35</v>
      </c>
      <c r="B2443" s="7" t="s">
        <v>1029</v>
      </c>
      <c r="C2443" s="7" t="s">
        <v>1030</v>
      </c>
      <c r="D2443" s="7" t="s">
        <v>1993</v>
      </c>
      <c r="E2443" s="7" t="s">
        <v>1994</v>
      </c>
      <c r="F2443" s="10">
        <v>750000</v>
      </c>
      <c r="G2443" s="8">
        <v>3</v>
      </c>
      <c r="H2443" s="14">
        <f t="shared" si="38"/>
        <v>22500</v>
      </c>
      <c r="I2443" s="10">
        <v>772500</v>
      </c>
      <c r="J2443" s="12">
        <v>0</v>
      </c>
      <c r="K2443" s="10">
        <v>772500</v>
      </c>
      <c r="L2443" s="12">
        <v>0.1956</v>
      </c>
      <c r="M2443" s="11"/>
      <c r="N2443" s="7" t="s">
        <v>38</v>
      </c>
      <c r="O2443" s="10">
        <v>772500</v>
      </c>
      <c r="P2443" s="12">
        <v>0.1956</v>
      </c>
    </row>
    <row r="2444" spans="1:16" x14ac:dyDescent="0.3">
      <c r="A2444" s="7" t="s">
        <v>35</v>
      </c>
      <c r="B2444" s="7" t="s">
        <v>1029</v>
      </c>
      <c r="C2444" s="7" t="s">
        <v>1030</v>
      </c>
      <c r="D2444" s="7" t="s">
        <v>1959</v>
      </c>
      <c r="E2444" s="7" t="s">
        <v>1960</v>
      </c>
      <c r="F2444" s="10">
        <v>0</v>
      </c>
      <c r="G2444" s="8">
        <v>3</v>
      </c>
      <c r="H2444" s="14">
        <f t="shared" si="38"/>
        <v>0</v>
      </c>
      <c r="I2444" s="10">
        <v>0</v>
      </c>
      <c r="J2444" s="12">
        <v>0</v>
      </c>
      <c r="K2444" s="10">
        <v>0</v>
      </c>
      <c r="L2444" s="12">
        <v>0</v>
      </c>
      <c r="M2444" s="11"/>
      <c r="N2444" s="7" t="s">
        <v>38</v>
      </c>
      <c r="O2444" s="10">
        <v>0</v>
      </c>
      <c r="P2444" s="12">
        <v>0</v>
      </c>
    </row>
    <row r="2445" spans="1:16" x14ac:dyDescent="0.3">
      <c r="A2445" s="7" t="s">
        <v>35</v>
      </c>
      <c r="B2445" s="7" t="s">
        <v>1029</v>
      </c>
      <c r="C2445" s="7" t="s">
        <v>1030</v>
      </c>
      <c r="D2445" s="7" t="s">
        <v>2028</v>
      </c>
      <c r="E2445" s="7" t="s">
        <v>2029</v>
      </c>
      <c r="F2445" s="10">
        <v>0</v>
      </c>
      <c r="G2445" s="8">
        <v>3</v>
      </c>
      <c r="H2445" s="14">
        <f t="shared" si="38"/>
        <v>0</v>
      </c>
      <c r="I2445" s="10">
        <v>0</v>
      </c>
      <c r="J2445" s="12">
        <v>0</v>
      </c>
      <c r="K2445" s="10">
        <v>0</v>
      </c>
      <c r="L2445" s="12">
        <v>0</v>
      </c>
      <c r="M2445" s="11"/>
      <c r="N2445" s="7" t="s">
        <v>38</v>
      </c>
      <c r="O2445" s="10">
        <v>0</v>
      </c>
      <c r="P2445" s="12">
        <v>0</v>
      </c>
    </row>
    <row r="2446" spans="1:16" x14ac:dyDescent="0.3">
      <c r="A2446" s="7" t="s">
        <v>35</v>
      </c>
      <c r="B2446" s="7" t="s">
        <v>1029</v>
      </c>
      <c r="C2446" s="7" t="s">
        <v>1030</v>
      </c>
      <c r="D2446" s="7" t="s">
        <v>2030</v>
      </c>
      <c r="E2446" s="7" t="s">
        <v>2031</v>
      </c>
      <c r="F2446" s="10">
        <v>0</v>
      </c>
      <c r="G2446" s="8">
        <v>3</v>
      </c>
      <c r="H2446" s="14">
        <f t="shared" si="38"/>
        <v>0</v>
      </c>
      <c r="I2446" s="10">
        <v>0</v>
      </c>
      <c r="J2446" s="12">
        <v>0</v>
      </c>
      <c r="K2446" s="10">
        <v>0</v>
      </c>
      <c r="L2446" s="12">
        <v>0</v>
      </c>
      <c r="M2446" s="11"/>
      <c r="N2446" s="7" t="s">
        <v>38</v>
      </c>
      <c r="O2446" s="10">
        <v>0</v>
      </c>
      <c r="P2446" s="12">
        <v>0</v>
      </c>
    </row>
    <row r="2447" spans="1:16" x14ac:dyDescent="0.3">
      <c r="A2447" s="7" t="s">
        <v>35</v>
      </c>
      <c r="B2447" s="7" t="s">
        <v>1029</v>
      </c>
      <c r="C2447" s="7" t="s">
        <v>1030</v>
      </c>
      <c r="D2447" s="7" t="s">
        <v>2092</v>
      </c>
      <c r="E2447" s="7" t="s">
        <v>2093</v>
      </c>
      <c r="F2447" s="10">
        <v>0</v>
      </c>
      <c r="G2447" s="8">
        <v>3</v>
      </c>
      <c r="H2447" s="14">
        <f t="shared" si="38"/>
        <v>0</v>
      </c>
      <c r="I2447" s="10">
        <v>0</v>
      </c>
      <c r="J2447" s="12">
        <v>0</v>
      </c>
      <c r="K2447" s="10">
        <v>0</v>
      </c>
      <c r="L2447" s="12">
        <v>0</v>
      </c>
      <c r="M2447" s="11"/>
      <c r="N2447" s="7" t="s">
        <v>38</v>
      </c>
      <c r="O2447" s="10">
        <v>0</v>
      </c>
      <c r="P2447" s="12">
        <v>0</v>
      </c>
    </row>
    <row r="2448" spans="1:16" x14ac:dyDescent="0.3">
      <c r="A2448" s="7" t="s">
        <v>35</v>
      </c>
      <c r="B2448" s="7" t="s">
        <v>1029</v>
      </c>
      <c r="C2448" s="7" t="s">
        <v>1030</v>
      </c>
      <c r="D2448" s="7" t="s">
        <v>2163</v>
      </c>
      <c r="E2448" s="7" t="s">
        <v>2164</v>
      </c>
      <c r="F2448" s="10">
        <v>1863000</v>
      </c>
      <c r="G2448" s="8">
        <v>3</v>
      </c>
      <c r="H2448" s="14">
        <f t="shared" si="38"/>
        <v>55890</v>
      </c>
      <c r="I2448" s="10">
        <v>1918890</v>
      </c>
      <c r="J2448" s="12">
        <v>0</v>
      </c>
      <c r="K2448" s="10">
        <v>1918890</v>
      </c>
      <c r="L2448" s="12">
        <v>0.48580000000000001</v>
      </c>
      <c r="M2448" s="11"/>
      <c r="N2448" s="7" t="s">
        <v>38</v>
      </c>
      <c r="O2448" s="10">
        <v>1918890</v>
      </c>
      <c r="P2448" s="12">
        <v>0.48580000000000001</v>
      </c>
    </row>
    <row r="2449" spans="1:16" x14ac:dyDescent="0.3">
      <c r="A2449" s="7" t="s">
        <v>35</v>
      </c>
      <c r="B2449" s="7" t="s">
        <v>1029</v>
      </c>
      <c r="C2449" s="7" t="s">
        <v>1030</v>
      </c>
      <c r="D2449" s="7" t="s">
        <v>2001</v>
      </c>
      <c r="E2449" s="7" t="s">
        <v>2002</v>
      </c>
      <c r="F2449" s="10">
        <v>0</v>
      </c>
      <c r="G2449" s="8">
        <v>3</v>
      </c>
      <c r="H2449" s="14">
        <f t="shared" si="38"/>
        <v>0</v>
      </c>
      <c r="I2449" s="10">
        <v>0</v>
      </c>
      <c r="J2449" s="12">
        <v>0</v>
      </c>
      <c r="K2449" s="10">
        <v>0</v>
      </c>
      <c r="L2449" s="12">
        <v>0</v>
      </c>
      <c r="M2449" s="11"/>
      <c r="N2449" s="7" t="s">
        <v>38</v>
      </c>
      <c r="O2449" s="10">
        <v>0</v>
      </c>
      <c r="P2449" s="12">
        <v>0</v>
      </c>
    </row>
    <row r="2450" spans="1:16" x14ac:dyDescent="0.3">
      <c r="A2450" s="7" t="s">
        <v>35</v>
      </c>
      <c r="B2450" s="7" t="s">
        <v>1031</v>
      </c>
      <c r="C2450" s="7" t="s">
        <v>1032</v>
      </c>
      <c r="D2450" s="7" t="s">
        <v>1989</v>
      </c>
      <c r="E2450" s="7" t="s">
        <v>1990</v>
      </c>
      <c r="F2450" s="10">
        <v>2377350</v>
      </c>
      <c r="G2450" s="8">
        <v>3</v>
      </c>
      <c r="H2450" s="14">
        <f t="shared" si="38"/>
        <v>71321</v>
      </c>
      <c r="I2450" s="10">
        <v>2448671</v>
      </c>
      <c r="J2450" s="12">
        <v>0</v>
      </c>
      <c r="K2450" s="10">
        <v>2448671</v>
      </c>
      <c r="L2450" s="12">
        <v>0.61990000000000001</v>
      </c>
      <c r="M2450" s="11"/>
      <c r="N2450" s="7" t="s">
        <v>38</v>
      </c>
      <c r="O2450" s="10">
        <v>2448671</v>
      </c>
      <c r="P2450" s="12">
        <v>0.61990000000000001</v>
      </c>
    </row>
    <row r="2451" spans="1:16" x14ac:dyDescent="0.3">
      <c r="A2451" s="7" t="s">
        <v>35</v>
      </c>
      <c r="B2451" s="7" t="s">
        <v>1033</v>
      </c>
      <c r="C2451" s="7" t="s">
        <v>1034</v>
      </c>
      <c r="D2451" s="7" t="s">
        <v>1956</v>
      </c>
      <c r="E2451" s="7" t="s">
        <v>1957</v>
      </c>
      <c r="F2451" s="10">
        <v>4500</v>
      </c>
      <c r="G2451" s="8">
        <v>3</v>
      </c>
      <c r="H2451" s="14">
        <f t="shared" si="38"/>
        <v>135</v>
      </c>
      <c r="I2451" s="10">
        <v>4635</v>
      </c>
      <c r="J2451" s="12">
        <v>9.2999999999999999E-2</v>
      </c>
      <c r="K2451" s="10">
        <v>3939</v>
      </c>
      <c r="L2451" s="12">
        <v>9.2999999999999999E-2</v>
      </c>
      <c r="M2451" s="11"/>
      <c r="N2451" s="7" t="s">
        <v>38</v>
      </c>
      <c r="O2451" s="10">
        <v>3939</v>
      </c>
      <c r="P2451" s="12">
        <v>9.2999999999999999E-2</v>
      </c>
    </row>
    <row r="2452" spans="1:16" x14ac:dyDescent="0.3">
      <c r="A2452" s="7" t="s">
        <v>35</v>
      </c>
      <c r="B2452" s="7" t="s">
        <v>1035</v>
      </c>
      <c r="C2452" s="7" t="s">
        <v>1036</v>
      </c>
      <c r="D2452" s="7" t="s">
        <v>1956</v>
      </c>
      <c r="E2452" s="7" t="s">
        <v>1957</v>
      </c>
      <c r="F2452" s="10">
        <v>404309</v>
      </c>
      <c r="G2452" s="8">
        <v>3</v>
      </c>
      <c r="H2452" s="14">
        <f t="shared" si="38"/>
        <v>12129</v>
      </c>
      <c r="I2452" s="10">
        <v>416438</v>
      </c>
      <c r="J2452" s="12">
        <v>0.4375</v>
      </c>
      <c r="K2452" s="10">
        <v>416438</v>
      </c>
      <c r="L2452" s="12">
        <v>0.36199999999999999</v>
      </c>
      <c r="M2452" s="10">
        <v>398104</v>
      </c>
      <c r="N2452" s="7" t="s">
        <v>38</v>
      </c>
      <c r="O2452" s="10">
        <v>203152</v>
      </c>
      <c r="P2452" s="12">
        <v>0.39550000000000002</v>
      </c>
    </row>
    <row r="2453" spans="1:16" x14ac:dyDescent="0.3">
      <c r="A2453" s="7" t="s">
        <v>35</v>
      </c>
      <c r="B2453" s="7" t="s">
        <v>1035</v>
      </c>
      <c r="C2453" s="7" t="s">
        <v>1036</v>
      </c>
      <c r="D2453" s="7" t="s">
        <v>1969</v>
      </c>
      <c r="E2453" s="7" t="s">
        <v>1970</v>
      </c>
      <c r="F2453" s="10">
        <v>0</v>
      </c>
      <c r="G2453" s="8">
        <v>5</v>
      </c>
      <c r="H2453" s="14">
        <f t="shared" si="38"/>
        <v>0</v>
      </c>
      <c r="I2453" s="10">
        <v>0</v>
      </c>
      <c r="J2453" s="12">
        <v>0</v>
      </c>
      <c r="K2453" s="10">
        <v>0</v>
      </c>
      <c r="L2453" s="12">
        <v>0</v>
      </c>
      <c r="M2453" s="11"/>
      <c r="N2453" s="7" t="s">
        <v>38</v>
      </c>
      <c r="O2453" s="10">
        <v>0</v>
      </c>
      <c r="P2453" s="12">
        <v>0</v>
      </c>
    </row>
    <row r="2454" spans="1:16" x14ac:dyDescent="0.3">
      <c r="A2454" s="7" t="s">
        <v>35</v>
      </c>
      <c r="B2454" s="7" t="s">
        <v>1035</v>
      </c>
      <c r="C2454" s="7" t="s">
        <v>1036</v>
      </c>
      <c r="D2454" s="7" t="s">
        <v>1991</v>
      </c>
      <c r="E2454" s="7" t="s">
        <v>1992</v>
      </c>
      <c r="F2454" s="10">
        <v>582500</v>
      </c>
      <c r="G2454" s="8">
        <v>3</v>
      </c>
      <c r="H2454" s="14">
        <f t="shared" si="38"/>
        <v>17475</v>
      </c>
      <c r="I2454" s="10">
        <v>599975</v>
      </c>
      <c r="J2454" s="12">
        <v>0</v>
      </c>
      <c r="K2454" s="10">
        <v>599975</v>
      </c>
      <c r="L2454" s="12">
        <v>0.52159999999999995</v>
      </c>
      <c r="M2454" s="10">
        <v>573561</v>
      </c>
      <c r="N2454" s="7" t="s">
        <v>38</v>
      </c>
      <c r="O2454" s="10">
        <v>292688</v>
      </c>
      <c r="P2454" s="12">
        <v>0.56979999999999997</v>
      </c>
    </row>
    <row r="2455" spans="1:16" x14ac:dyDescent="0.3">
      <c r="A2455" s="7" t="s">
        <v>35</v>
      </c>
      <c r="B2455" s="7" t="s">
        <v>1035</v>
      </c>
      <c r="C2455" s="7" t="s">
        <v>1036</v>
      </c>
      <c r="D2455" s="7" t="s">
        <v>1959</v>
      </c>
      <c r="E2455" s="7" t="s">
        <v>1960</v>
      </c>
      <c r="F2455" s="10">
        <v>57013</v>
      </c>
      <c r="G2455" s="8">
        <v>3</v>
      </c>
      <c r="H2455" s="14">
        <f t="shared" si="38"/>
        <v>1710</v>
      </c>
      <c r="I2455" s="10">
        <v>58723</v>
      </c>
      <c r="J2455" s="12">
        <v>0</v>
      </c>
      <c r="K2455" s="10">
        <v>58723</v>
      </c>
      <c r="L2455" s="12">
        <v>5.0999999999999997E-2</v>
      </c>
      <c r="M2455" s="10">
        <v>56138</v>
      </c>
      <c r="N2455" s="7" t="s">
        <v>38</v>
      </c>
      <c r="O2455" s="10">
        <v>28647</v>
      </c>
      <c r="P2455" s="12">
        <v>5.5800000000000002E-2</v>
      </c>
    </row>
    <row r="2456" spans="1:16" x14ac:dyDescent="0.3">
      <c r="A2456" s="7" t="s">
        <v>35</v>
      </c>
      <c r="B2456" s="7" t="s">
        <v>1035</v>
      </c>
      <c r="C2456" s="7" t="s">
        <v>1036</v>
      </c>
      <c r="D2456" s="7" t="s">
        <v>2028</v>
      </c>
      <c r="E2456" s="7" t="s">
        <v>2029</v>
      </c>
      <c r="F2456" s="10">
        <v>0</v>
      </c>
      <c r="G2456" s="8">
        <v>3</v>
      </c>
      <c r="H2456" s="14">
        <f t="shared" si="38"/>
        <v>0</v>
      </c>
      <c r="I2456" s="10">
        <v>0</v>
      </c>
      <c r="J2456" s="12">
        <v>0.1</v>
      </c>
      <c r="K2456" s="10">
        <v>0</v>
      </c>
      <c r="L2456" s="12">
        <v>0</v>
      </c>
      <c r="M2456" s="11"/>
      <c r="N2456" s="7" t="s">
        <v>38</v>
      </c>
      <c r="O2456" s="10">
        <v>0</v>
      </c>
      <c r="P2456" s="12">
        <v>0</v>
      </c>
    </row>
    <row r="2457" spans="1:16" x14ac:dyDescent="0.3">
      <c r="A2457" s="7" t="s">
        <v>35</v>
      </c>
      <c r="B2457" s="7" t="s">
        <v>1035</v>
      </c>
      <c r="C2457" s="7" t="s">
        <v>1036</v>
      </c>
      <c r="D2457" s="7" t="s">
        <v>2030</v>
      </c>
      <c r="E2457" s="7" t="s">
        <v>2031</v>
      </c>
      <c r="F2457" s="10">
        <v>2201</v>
      </c>
      <c r="G2457" s="8">
        <v>3</v>
      </c>
      <c r="H2457" s="14">
        <f t="shared" si="38"/>
        <v>66</v>
      </c>
      <c r="I2457" s="10">
        <v>2267</v>
      </c>
      <c r="J2457" s="12">
        <v>0.05</v>
      </c>
      <c r="K2457" s="10">
        <v>2267</v>
      </c>
      <c r="L2457" s="12">
        <v>2E-3</v>
      </c>
      <c r="M2457" s="10">
        <v>2167</v>
      </c>
      <c r="N2457" s="7" t="s">
        <v>38</v>
      </c>
      <c r="O2457" s="10">
        <v>1105</v>
      </c>
      <c r="P2457" s="12">
        <v>2.2000000000000001E-3</v>
      </c>
    </row>
    <row r="2458" spans="1:16" x14ac:dyDescent="0.3">
      <c r="A2458" s="7" t="s">
        <v>35</v>
      </c>
      <c r="B2458" s="7" t="s">
        <v>1035</v>
      </c>
      <c r="C2458" s="7" t="s">
        <v>1036</v>
      </c>
      <c r="D2458" s="7" t="s">
        <v>2092</v>
      </c>
      <c r="E2458" s="7" t="s">
        <v>2093</v>
      </c>
      <c r="F2458" s="10">
        <v>71266</v>
      </c>
      <c r="G2458" s="8">
        <v>3</v>
      </c>
      <c r="H2458" s="14">
        <f t="shared" si="38"/>
        <v>2138</v>
      </c>
      <c r="I2458" s="10">
        <v>73404</v>
      </c>
      <c r="J2458" s="12">
        <v>0.2</v>
      </c>
      <c r="K2458" s="10">
        <v>73404</v>
      </c>
      <c r="L2458" s="12">
        <v>6.3799999999999996E-2</v>
      </c>
      <c r="M2458" s="10">
        <v>70172</v>
      </c>
      <c r="N2458" s="7" t="s">
        <v>38</v>
      </c>
      <c r="O2458" s="10">
        <v>35808</v>
      </c>
      <c r="P2458" s="12">
        <v>6.9699999999999998E-2</v>
      </c>
    </row>
    <row r="2459" spans="1:16" x14ac:dyDescent="0.3">
      <c r="A2459" s="7" t="s">
        <v>35</v>
      </c>
      <c r="B2459" s="7" t="s">
        <v>1035</v>
      </c>
      <c r="C2459" s="7" t="s">
        <v>1036</v>
      </c>
      <c r="D2459" s="7" t="s">
        <v>2032</v>
      </c>
      <c r="E2459" s="7" t="s">
        <v>2033</v>
      </c>
      <c r="F2459" s="10">
        <v>204414</v>
      </c>
      <c r="G2459" s="8">
        <v>3</v>
      </c>
      <c r="H2459" s="14">
        <f t="shared" si="38"/>
        <v>6132</v>
      </c>
      <c r="I2459" s="10">
        <v>210546</v>
      </c>
      <c r="J2459" s="12">
        <v>0.6</v>
      </c>
      <c r="K2459" s="10">
        <v>210546</v>
      </c>
      <c r="L2459" s="12">
        <v>0.183</v>
      </c>
      <c r="M2459" s="10">
        <v>201277</v>
      </c>
      <c r="N2459" s="7" t="s">
        <v>38</v>
      </c>
      <c r="O2459" s="10">
        <v>102711</v>
      </c>
      <c r="P2459" s="12">
        <v>0.19989999999999999</v>
      </c>
    </row>
    <row r="2460" spans="1:16" x14ac:dyDescent="0.3">
      <c r="A2460" s="7" t="s">
        <v>35</v>
      </c>
      <c r="B2460" s="7" t="s">
        <v>1035</v>
      </c>
      <c r="C2460" s="7" t="s">
        <v>1036</v>
      </c>
      <c r="D2460" s="7" t="s">
        <v>2018</v>
      </c>
      <c r="E2460" s="7" t="s">
        <v>2019</v>
      </c>
      <c r="F2460" s="10">
        <v>100584</v>
      </c>
      <c r="G2460" s="8">
        <v>3</v>
      </c>
      <c r="H2460" s="14">
        <f t="shared" si="38"/>
        <v>3018</v>
      </c>
      <c r="I2460" s="10">
        <v>103602</v>
      </c>
      <c r="J2460" s="12">
        <v>0.6</v>
      </c>
      <c r="K2460" s="10">
        <v>103602</v>
      </c>
      <c r="L2460" s="12">
        <v>9.01E-2</v>
      </c>
      <c r="M2460" s="10">
        <v>99041</v>
      </c>
      <c r="N2460" s="7" t="s">
        <v>38</v>
      </c>
      <c r="O2460" s="10">
        <v>50540</v>
      </c>
      <c r="P2460" s="12">
        <v>9.8400000000000001E-2</v>
      </c>
    </row>
    <row r="2461" spans="1:16" x14ac:dyDescent="0.3">
      <c r="A2461" s="7" t="s">
        <v>35</v>
      </c>
      <c r="B2461" s="7" t="s">
        <v>1035</v>
      </c>
      <c r="C2461" s="7" t="s">
        <v>1036</v>
      </c>
      <c r="D2461" s="7" t="s">
        <v>1995</v>
      </c>
      <c r="E2461" s="7" t="s">
        <v>1996</v>
      </c>
      <c r="F2461" s="10">
        <v>1390</v>
      </c>
      <c r="G2461" s="8">
        <v>3</v>
      </c>
      <c r="H2461" s="14">
        <f t="shared" si="38"/>
        <v>42</v>
      </c>
      <c r="I2461" s="10">
        <v>1432</v>
      </c>
      <c r="J2461" s="12">
        <v>0.05</v>
      </c>
      <c r="K2461" s="10">
        <v>1432</v>
      </c>
      <c r="L2461" s="12">
        <v>1.1999999999999999E-3</v>
      </c>
      <c r="M2461" s="10">
        <v>1369</v>
      </c>
      <c r="N2461" s="7" t="s">
        <v>38</v>
      </c>
      <c r="O2461" s="10">
        <v>698</v>
      </c>
      <c r="P2461" s="12">
        <v>1.4E-3</v>
      </c>
    </row>
    <row r="2462" spans="1:16" x14ac:dyDescent="0.3">
      <c r="A2462" s="7" t="s">
        <v>35</v>
      </c>
      <c r="B2462" s="7" t="s">
        <v>1035</v>
      </c>
      <c r="C2462" s="7" t="s">
        <v>1036</v>
      </c>
      <c r="D2462" s="7" t="s">
        <v>1963</v>
      </c>
      <c r="E2462" s="7" t="s">
        <v>1964</v>
      </c>
      <c r="F2462" s="10">
        <v>90387</v>
      </c>
      <c r="G2462" s="8">
        <v>3</v>
      </c>
      <c r="H2462" s="14">
        <f t="shared" si="38"/>
        <v>2712</v>
      </c>
      <c r="I2462" s="10">
        <v>93099</v>
      </c>
      <c r="J2462" s="12">
        <v>0</v>
      </c>
      <c r="K2462" s="10">
        <v>93099</v>
      </c>
      <c r="L2462" s="12">
        <v>8.09E-2</v>
      </c>
      <c r="M2462" s="10">
        <v>89000</v>
      </c>
      <c r="N2462" s="7" t="s">
        <v>38</v>
      </c>
      <c r="O2462" s="10">
        <v>45416</v>
      </c>
      <c r="P2462" s="12">
        <v>8.8400000000000006E-2</v>
      </c>
    </row>
    <row r="2463" spans="1:16" x14ac:dyDescent="0.3">
      <c r="A2463" s="7" t="s">
        <v>35</v>
      </c>
      <c r="B2463" s="7" t="s">
        <v>1035</v>
      </c>
      <c r="C2463" s="7" t="s">
        <v>1036</v>
      </c>
      <c r="D2463" s="7" t="s">
        <v>1965</v>
      </c>
      <c r="E2463" s="7" t="s">
        <v>1966</v>
      </c>
      <c r="F2463" s="10">
        <v>25725</v>
      </c>
      <c r="G2463" s="8">
        <v>3</v>
      </c>
      <c r="H2463" s="14">
        <f t="shared" si="38"/>
        <v>772</v>
      </c>
      <c r="I2463" s="10">
        <v>26497</v>
      </c>
      <c r="J2463" s="12">
        <v>0</v>
      </c>
      <c r="K2463" s="10">
        <v>26497</v>
      </c>
      <c r="L2463" s="12">
        <v>2.3E-2</v>
      </c>
      <c r="M2463" s="10">
        <v>25330</v>
      </c>
      <c r="N2463" s="7" t="s">
        <v>38</v>
      </c>
      <c r="O2463" s="10">
        <v>12925</v>
      </c>
      <c r="P2463" s="12">
        <v>2.52E-2</v>
      </c>
    </row>
    <row r="2464" spans="1:16" x14ac:dyDescent="0.3">
      <c r="A2464" s="7" t="s">
        <v>35</v>
      </c>
      <c r="B2464" s="7" t="s">
        <v>1035</v>
      </c>
      <c r="C2464" s="7" t="s">
        <v>1036</v>
      </c>
      <c r="D2464" s="7" t="s">
        <v>1967</v>
      </c>
      <c r="E2464" s="7" t="s">
        <v>1968</v>
      </c>
      <c r="F2464" s="10">
        <v>736794</v>
      </c>
      <c r="G2464" s="8">
        <v>3</v>
      </c>
      <c r="H2464" s="14">
        <f t="shared" si="38"/>
        <v>22104</v>
      </c>
      <c r="I2464" s="10">
        <v>758898</v>
      </c>
      <c r="J2464" s="12">
        <v>0</v>
      </c>
      <c r="K2464" s="10">
        <v>758898</v>
      </c>
      <c r="L2464" s="12">
        <v>0.65969999999999995</v>
      </c>
      <c r="M2464" s="10">
        <v>725487</v>
      </c>
      <c r="N2464" s="7" t="s">
        <v>38</v>
      </c>
      <c r="O2464" s="10">
        <v>370216</v>
      </c>
      <c r="P2464" s="12">
        <v>0.72070000000000001</v>
      </c>
    </row>
    <row r="2465" spans="1:16" x14ac:dyDescent="0.3">
      <c r="A2465" s="7" t="s">
        <v>35</v>
      </c>
      <c r="B2465" s="7" t="s">
        <v>1035</v>
      </c>
      <c r="C2465" s="7" t="s">
        <v>1036</v>
      </c>
      <c r="D2465" s="7" t="s">
        <v>2005</v>
      </c>
      <c r="E2465" s="7" t="s">
        <v>2006</v>
      </c>
      <c r="F2465" s="10">
        <v>0</v>
      </c>
      <c r="G2465" s="9"/>
      <c r="H2465" s="14">
        <f t="shared" si="38"/>
        <v>0</v>
      </c>
      <c r="I2465" s="10">
        <v>0</v>
      </c>
      <c r="J2465" s="12">
        <v>0</v>
      </c>
      <c r="K2465" s="10">
        <v>0</v>
      </c>
      <c r="L2465" s="12">
        <v>0</v>
      </c>
      <c r="M2465" s="11"/>
      <c r="N2465" s="7" t="s">
        <v>38</v>
      </c>
      <c r="O2465" s="10">
        <v>0</v>
      </c>
      <c r="P2465" s="12">
        <v>0</v>
      </c>
    </row>
    <row r="2466" spans="1:16" x14ac:dyDescent="0.3">
      <c r="A2466" s="7" t="s">
        <v>35</v>
      </c>
      <c r="B2466" s="7" t="s">
        <v>1035</v>
      </c>
      <c r="C2466" s="7" t="s">
        <v>1036</v>
      </c>
      <c r="D2466" s="7" t="s">
        <v>2050</v>
      </c>
      <c r="E2466" s="7" t="s">
        <v>2051</v>
      </c>
      <c r="F2466" s="10">
        <v>17266</v>
      </c>
      <c r="G2466" s="8">
        <v>3</v>
      </c>
      <c r="H2466" s="14">
        <f t="shared" si="38"/>
        <v>518</v>
      </c>
      <c r="I2466" s="10">
        <v>17784</v>
      </c>
      <c r="J2466" s="12">
        <v>0.05</v>
      </c>
      <c r="K2466" s="10">
        <v>17784</v>
      </c>
      <c r="L2466" s="12">
        <v>1.55E-2</v>
      </c>
      <c r="M2466" s="10">
        <v>17001</v>
      </c>
      <c r="N2466" s="7" t="s">
        <v>38</v>
      </c>
      <c r="O2466" s="10">
        <v>8675</v>
      </c>
      <c r="P2466" s="12">
        <v>1.6899999999999998E-2</v>
      </c>
    </row>
    <row r="2467" spans="1:16" x14ac:dyDescent="0.3">
      <c r="A2467" s="7" t="s">
        <v>35</v>
      </c>
      <c r="B2467" s="7" t="s">
        <v>1035</v>
      </c>
      <c r="C2467" s="7" t="s">
        <v>1036</v>
      </c>
      <c r="D2467" s="7" t="s">
        <v>2046</v>
      </c>
      <c r="E2467" s="7" t="s">
        <v>2047</v>
      </c>
      <c r="F2467" s="10">
        <v>11472</v>
      </c>
      <c r="G2467" s="8">
        <v>3</v>
      </c>
      <c r="H2467" s="14">
        <f t="shared" si="38"/>
        <v>344</v>
      </c>
      <c r="I2467" s="10">
        <v>11816</v>
      </c>
      <c r="J2467" s="12">
        <v>0.02</v>
      </c>
      <c r="K2467" s="10">
        <v>11816</v>
      </c>
      <c r="L2467" s="12">
        <v>1.03E-2</v>
      </c>
      <c r="M2467" s="10">
        <v>11296</v>
      </c>
      <c r="N2467" s="7" t="s">
        <v>38</v>
      </c>
      <c r="O2467" s="10">
        <v>5764</v>
      </c>
      <c r="P2467" s="12">
        <v>1.12E-2</v>
      </c>
    </row>
    <row r="2468" spans="1:16" x14ac:dyDescent="0.3">
      <c r="A2468" s="7" t="s">
        <v>35</v>
      </c>
      <c r="B2468" s="7" t="s">
        <v>1035</v>
      </c>
      <c r="C2468" s="7" t="s">
        <v>1036</v>
      </c>
      <c r="D2468" s="7" t="s">
        <v>2034</v>
      </c>
      <c r="E2468" s="7" t="s">
        <v>2035</v>
      </c>
      <c r="F2468" s="10">
        <v>0</v>
      </c>
      <c r="G2468" s="8">
        <v>3</v>
      </c>
      <c r="H2468" s="14">
        <f t="shared" si="38"/>
        <v>0</v>
      </c>
      <c r="I2468" s="10">
        <v>0</v>
      </c>
      <c r="J2468" s="12">
        <v>0</v>
      </c>
      <c r="K2468" s="10">
        <v>0</v>
      </c>
      <c r="L2468" s="12">
        <v>0</v>
      </c>
      <c r="M2468" s="11"/>
      <c r="N2468" s="7" t="s">
        <v>38</v>
      </c>
      <c r="O2468" s="10">
        <v>0</v>
      </c>
      <c r="P2468" s="12">
        <v>0</v>
      </c>
    </row>
    <row r="2469" spans="1:16" x14ac:dyDescent="0.3">
      <c r="A2469" s="7" t="s">
        <v>35</v>
      </c>
      <c r="B2469" s="7" t="s">
        <v>1035</v>
      </c>
      <c r="C2469" s="7" t="s">
        <v>1036</v>
      </c>
      <c r="D2469" s="7" t="s">
        <v>2012</v>
      </c>
      <c r="E2469" s="7" t="s">
        <v>2013</v>
      </c>
      <c r="F2469" s="10">
        <v>2781</v>
      </c>
      <c r="G2469" s="8">
        <v>3</v>
      </c>
      <c r="H2469" s="14">
        <f t="shared" si="38"/>
        <v>83</v>
      </c>
      <c r="I2469" s="10">
        <v>2864</v>
      </c>
      <c r="J2469" s="12">
        <v>0.04</v>
      </c>
      <c r="K2469" s="10">
        <v>2864</v>
      </c>
      <c r="L2469" s="12">
        <v>2.5000000000000001E-3</v>
      </c>
      <c r="M2469" s="10">
        <v>2738</v>
      </c>
      <c r="N2469" s="7" t="s">
        <v>38</v>
      </c>
      <c r="O2469" s="10">
        <v>1397</v>
      </c>
      <c r="P2469" s="12">
        <v>2.7000000000000001E-3</v>
      </c>
    </row>
    <row r="2470" spans="1:16" x14ac:dyDescent="0.3">
      <c r="A2470" s="7" t="s">
        <v>35</v>
      </c>
      <c r="B2470" s="7" t="s">
        <v>1035</v>
      </c>
      <c r="C2470" s="7" t="s">
        <v>1036</v>
      </c>
      <c r="D2470" s="7" t="s">
        <v>1954</v>
      </c>
      <c r="E2470" s="7" t="s">
        <v>1955</v>
      </c>
      <c r="F2470" s="10">
        <v>17580</v>
      </c>
      <c r="G2470" s="9"/>
      <c r="H2470" s="14">
        <f t="shared" si="38"/>
        <v>0</v>
      </c>
      <c r="I2470" s="10">
        <v>17580</v>
      </c>
      <c r="J2470" s="12">
        <v>0</v>
      </c>
      <c r="K2470" s="10">
        <v>17580</v>
      </c>
      <c r="L2470" s="12">
        <v>1.5299999999999999E-2</v>
      </c>
      <c r="M2470" s="11"/>
      <c r="N2470" s="7" t="s">
        <v>38</v>
      </c>
      <c r="O2470" s="10">
        <v>8971</v>
      </c>
      <c r="P2470" s="12">
        <v>1.7500000000000002E-2</v>
      </c>
    </row>
    <row r="2471" spans="1:16" x14ac:dyDescent="0.3">
      <c r="A2471" s="7" t="s">
        <v>35</v>
      </c>
      <c r="B2471" s="7" t="s">
        <v>1037</v>
      </c>
      <c r="C2471" s="7" t="s">
        <v>1038</v>
      </c>
      <c r="D2471" s="7" t="s">
        <v>1956</v>
      </c>
      <c r="E2471" s="7" t="s">
        <v>1957</v>
      </c>
      <c r="F2471" s="10">
        <v>368927</v>
      </c>
      <c r="G2471" s="8">
        <v>3</v>
      </c>
      <c r="H2471" s="14">
        <f t="shared" si="38"/>
        <v>11068</v>
      </c>
      <c r="I2471" s="10">
        <v>379995</v>
      </c>
      <c r="J2471" s="12">
        <v>0</v>
      </c>
      <c r="K2471" s="10">
        <v>379995</v>
      </c>
      <c r="L2471" s="12">
        <v>0.29520000000000002</v>
      </c>
      <c r="M2471" s="11"/>
      <c r="N2471" s="7" t="s">
        <v>38</v>
      </c>
      <c r="O2471" s="10">
        <v>379995</v>
      </c>
      <c r="P2471" s="12">
        <v>0.29520000000000002</v>
      </c>
    </row>
    <row r="2472" spans="1:16" x14ac:dyDescent="0.3">
      <c r="A2472" s="7" t="s">
        <v>35</v>
      </c>
      <c r="B2472" s="7" t="s">
        <v>1037</v>
      </c>
      <c r="C2472" s="7" t="s">
        <v>1038</v>
      </c>
      <c r="D2472" s="7" t="s">
        <v>1969</v>
      </c>
      <c r="E2472" s="7" t="s">
        <v>1970</v>
      </c>
      <c r="F2472" s="10">
        <v>834200</v>
      </c>
      <c r="G2472" s="8">
        <v>5</v>
      </c>
      <c r="H2472" s="14">
        <f t="shared" si="38"/>
        <v>41710</v>
      </c>
      <c r="I2472" s="10">
        <v>875910</v>
      </c>
      <c r="J2472" s="12">
        <v>0</v>
      </c>
      <c r="K2472" s="10">
        <v>875910</v>
      </c>
      <c r="L2472" s="12">
        <v>0.6804</v>
      </c>
      <c r="M2472" s="11"/>
      <c r="N2472" s="7" t="s">
        <v>38</v>
      </c>
      <c r="O2472" s="10">
        <v>875910</v>
      </c>
      <c r="P2472" s="12">
        <v>0.6804</v>
      </c>
    </row>
    <row r="2473" spans="1:16" x14ac:dyDescent="0.3">
      <c r="A2473" s="7" t="s">
        <v>35</v>
      </c>
      <c r="B2473" s="7" t="s">
        <v>1037</v>
      </c>
      <c r="C2473" s="7" t="s">
        <v>1038</v>
      </c>
      <c r="D2473" s="7" t="s">
        <v>2090</v>
      </c>
      <c r="E2473" s="7" t="s">
        <v>2091</v>
      </c>
      <c r="F2473" s="10">
        <v>27319</v>
      </c>
      <c r="G2473" s="8">
        <v>3</v>
      </c>
      <c r="H2473" s="14">
        <f t="shared" si="38"/>
        <v>820</v>
      </c>
      <c r="I2473" s="10">
        <v>28139</v>
      </c>
      <c r="J2473" s="12">
        <v>0</v>
      </c>
      <c r="K2473" s="10">
        <v>28139</v>
      </c>
      <c r="L2473" s="12">
        <v>2.1899999999999999E-2</v>
      </c>
      <c r="M2473" s="11"/>
      <c r="N2473" s="7" t="s">
        <v>38</v>
      </c>
      <c r="O2473" s="10">
        <v>28139</v>
      </c>
      <c r="P2473" s="12">
        <v>2.1899999999999999E-2</v>
      </c>
    </row>
    <row r="2474" spans="1:16" x14ac:dyDescent="0.3">
      <c r="A2474" s="7" t="s">
        <v>35</v>
      </c>
      <c r="B2474" s="7" t="s">
        <v>1037</v>
      </c>
      <c r="C2474" s="7" t="s">
        <v>1038</v>
      </c>
      <c r="D2474" s="7" t="s">
        <v>1991</v>
      </c>
      <c r="E2474" s="7" t="s">
        <v>1992</v>
      </c>
      <c r="F2474" s="10">
        <v>1400000</v>
      </c>
      <c r="G2474" s="8">
        <v>3</v>
      </c>
      <c r="H2474" s="14">
        <f t="shared" si="38"/>
        <v>42000</v>
      </c>
      <c r="I2474" s="10">
        <v>1442000</v>
      </c>
      <c r="J2474" s="12">
        <v>0</v>
      </c>
      <c r="K2474" s="10">
        <v>1442000</v>
      </c>
      <c r="L2474" s="12">
        <v>1.1202000000000001</v>
      </c>
      <c r="M2474" s="11"/>
      <c r="N2474" s="7" t="s">
        <v>38</v>
      </c>
      <c r="O2474" s="10">
        <v>1442000</v>
      </c>
      <c r="P2474" s="12">
        <v>1.1202000000000001</v>
      </c>
    </row>
    <row r="2475" spans="1:16" x14ac:dyDescent="0.3">
      <c r="A2475" s="7" t="s">
        <v>35</v>
      </c>
      <c r="B2475" s="7" t="s">
        <v>1037</v>
      </c>
      <c r="C2475" s="7" t="s">
        <v>1038</v>
      </c>
      <c r="D2475" s="7" t="s">
        <v>1959</v>
      </c>
      <c r="E2475" s="7" t="s">
        <v>1960</v>
      </c>
      <c r="F2475" s="10">
        <v>109273</v>
      </c>
      <c r="G2475" s="8">
        <v>3</v>
      </c>
      <c r="H2475" s="14">
        <f t="shared" si="38"/>
        <v>3278</v>
      </c>
      <c r="I2475" s="10">
        <v>112551</v>
      </c>
      <c r="J2475" s="12">
        <v>0</v>
      </c>
      <c r="K2475" s="10">
        <v>112551</v>
      </c>
      <c r="L2475" s="12">
        <v>8.7400000000000005E-2</v>
      </c>
      <c r="M2475" s="11"/>
      <c r="N2475" s="7" t="s">
        <v>38</v>
      </c>
      <c r="O2475" s="10">
        <v>112551</v>
      </c>
      <c r="P2475" s="12">
        <v>8.7400000000000005E-2</v>
      </c>
    </row>
    <row r="2476" spans="1:16" x14ac:dyDescent="0.3">
      <c r="A2476" s="7" t="s">
        <v>35</v>
      </c>
      <c r="B2476" s="7" t="s">
        <v>1037</v>
      </c>
      <c r="C2476" s="7" t="s">
        <v>1038</v>
      </c>
      <c r="D2476" s="7" t="s">
        <v>2032</v>
      </c>
      <c r="E2476" s="7" t="s">
        <v>2033</v>
      </c>
      <c r="F2476" s="10">
        <v>316891</v>
      </c>
      <c r="G2476" s="8">
        <v>3</v>
      </c>
      <c r="H2476" s="14">
        <f t="shared" si="38"/>
        <v>9507</v>
      </c>
      <c r="I2476" s="10">
        <v>326398</v>
      </c>
      <c r="J2476" s="12">
        <v>0</v>
      </c>
      <c r="K2476" s="10">
        <v>326398</v>
      </c>
      <c r="L2476" s="12">
        <v>0.25359999999999999</v>
      </c>
      <c r="M2476" s="11"/>
      <c r="N2476" s="7" t="s">
        <v>38</v>
      </c>
      <c r="O2476" s="10">
        <v>326398</v>
      </c>
      <c r="P2476" s="12">
        <v>0.25359999999999999</v>
      </c>
    </row>
    <row r="2477" spans="1:16" x14ac:dyDescent="0.3">
      <c r="A2477" s="7" t="s">
        <v>35</v>
      </c>
      <c r="B2477" s="7" t="s">
        <v>1037</v>
      </c>
      <c r="C2477" s="7" t="s">
        <v>1038</v>
      </c>
      <c r="D2477" s="7" t="s">
        <v>2018</v>
      </c>
      <c r="E2477" s="7" t="s">
        <v>2019</v>
      </c>
      <c r="F2477" s="10">
        <v>437091</v>
      </c>
      <c r="G2477" s="8">
        <v>3</v>
      </c>
      <c r="H2477" s="14">
        <f t="shared" si="38"/>
        <v>13113</v>
      </c>
      <c r="I2477" s="10">
        <v>450204</v>
      </c>
      <c r="J2477" s="12">
        <v>0</v>
      </c>
      <c r="K2477" s="10">
        <v>450204</v>
      </c>
      <c r="L2477" s="12">
        <v>0.34970000000000001</v>
      </c>
      <c r="M2477" s="11"/>
      <c r="N2477" s="7" t="s">
        <v>38</v>
      </c>
      <c r="O2477" s="10">
        <v>450204</v>
      </c>
      <c r="P2477" s="12">
        <v>0.34970000000000001</v>
      </c>
    </row>
    <row r="2478" spans="1:16" x14ac:dyDescent="0.3">
      <c r="A2478" s="7" t="s">
        <v>35</v>
      </c>
      <c r="B2478" s="7" t="s">
        <v>1037</v>
      </c>
      <c r="C2478" s="7" t="s">
        <v>1038</v>
      </c>
      <c r="D2478" s="7" t="s">
        <v>1995</v>
      </c>
      <c r="E2478" s="7" t="s">
        <v>1996</v>
      </c>
      <c r="F2478" s="10">
        <v>0</v>
      </c>
      <c r="G2478" s="8">
        <v>3</v>
      </c>
      <c r="H2478" s="14">
        <f t="shared" si="38"/>
        <v>0</v>
      </c>
      <c r="I2478" s="10">
        <v>0</v>
      </c>
      <c r="J2478" s="12">
        <v>0</v>
      </c>
      <c r="K2478" s="10">
        <v>0</v>
      </c>
      <c r="L2478" s="12">
        <v>0</v>
      </c>
      <c r="M2478" s="11"/>
      <c r="N2478" s="7" t="s">
        <v>38</v>
      </c>
      <c r="O2478" s="10">
        <v>0</v>
      </c>
      <c r="P2478" s="12">
        <v>0</v>
      </c>
    </row>
    <row r="2479" spans="1:16" x14ac:dyDescent="0.3">
      <c r="A2479" s="7" t="s">
        <v>35</v>
      </c>
      <c r="B2479" s="7" t="s">
        <v>1037</v>
      </c>
      <c r="C2479" s="7" t="s">
        <v>1038</v>
      </c>
      <c r="D2479" s="7" t="s">
        <v>1963</v>
      </c>
      <c r="E2479" s="7" t="s">
        <v>1964</v>
      </c>
      <c r="F2479" s="10">
        <v>109273</v>
      </c>
      <c r="G2479" s="8">
        <v>3</v>
      </c>
      <c r="H2479" s="14">
        <f t="shared" si="38"/>
        <v>3278</v>
      </c>
      <c r="I2479" s="10">
        <v>112551</v>
      </c>
      <c r="J2479" s="12">
        <v>0</v>
      </c>
      <c r="K2479" s="10">
        <v>112551</v>
      </c>
      <c r="L2479" s="12">
        <v>8.7400000000000005E-2</v>
      </c>
      <c r="M2479" s="11"/>
      <c r="N2479" s="7" t="s">
        <v>38</v>
      </c>
      <c r="O2479" s="10">
        <v>112551</v>
      </c>
      <c r="P2479" s="12">
        <v>8.7400000000000005E-2</v>
      </c>
    </row>
    <row r="2480" spans="1:16" x14ac:dyDescent="0.3">
      <c r="A2480" s="7" t="s">
        <v>35</v>
      </c>
      <c r="B2480" s="7" t="s">
        <v>1037</v>
      </c>
      <c r="C2480" s="7" t="s">
        <v>1038</v>
      </c>
      <c r="D2480" s="7" t="s">
        <v>1965</v>
      </c>
      <c r="E2480" s="7" t="s">
        <v>1966</v>
      </c>
      <c r="F2480" s="10">
        <v>13659</v>
      </c>
      <c r="G2480" s="8">
        <v>3</v>
      </c>
      <c r="H2480" s="14">
        <f t="shared" si="38"/>
        <v>410</v>
      </c>
      <c r="I2480" s="10">
        <v>14069</v>
      </c>
      <c r="J2480" s="12">
        <v>0</v>
      </c>
      <c r="K2480" s="10">
        <v>14069</v>
      </c>
      <c r="L2480" s="12">
        <v>1.09E-2</v>
      </c>
      <c r="M2480" s="11"/>
      <c r="N2480" s="7" t="s">
        <v>38</v>
      </c>
      <c r="O2480" s="10">
        <v>14069</v>
      </c>
      <c r="P2480" s="12">
        <v>1.09E-2</v>
      </c>
    </row>
    <row r="2481" spans="1:16" x14ac:dyDescent="0.3">
      <c r="A2481" s="7" t="s">
        <v>35</v>
      </c>
      <c r="B2481" s="7" t="s">
        <v>1037</v>
      </c>
      <c r="C2481" s="7" t="s">
        <v>1038</v>
      </c>
      <c r="D2481" s="7" t="s">
        <v>1967</v>
      </c>
      <c r="E2481" s="7" t="s">
        <v>1968</v>
      </c>
      <c r="F2481" s="10">
        <v>43709</v>
      </c>
      <c r="G2481" s="8">
        <v>3</v>
      </c>
      <c r="H2481" s="14">
        <f t="shared" si="38"/>
        <v>1311</v>
      </c>
      <c r="I2481" s="10">
        <v>45020</v>
      </c>
      <c r="J2481" s="12">
        <v>0</v>
      </c>
      <c r="K2481" s="10">
        <v>45020</v>
      </c>
      <c r="L2481" s="12">
        <v>3.5000000000000003E-2</v>
      </c>
      <c r="M2481" s="11"/>
      <c r="N2481" s="7" t="s">
        <v>38</v>
      </c>
      <c r="O2481" s="10">
        <v>45020</v>
      </c>
      <c r="P2481" s="12">
        <v>3.5000000000000003E-2</v>
      </c>
    </row>
    <row r="2482" spans="1:16" x14ac:dyDescent="0.3">
      <c r="A2482" s="7" t="s">
        <v>35</v>
      </c>
      <c r="B2482" s="7" t="s">
        <v>1039</v>
      </c>
      <c r="C2482" s="7" t="s">
        <v>1040</v>
      </c>
      <c r="D2482" s="7" t="s">
        <v>1956</v>
      </c>
      <c r="E2482" s="7" t="s">
        <v>1957</v>
      </c>
      <c r="F2482" s="10">
        <v>654831</v>
      </c>
      <c r="G2482" s="8">
        <v>3</v>
      </c>
      <c r="H2482" s="14">
        <f t="shared" si="38"/>
        <v>19645</v>
      </c>
      <c r="I2482" s="10">
        <v>674476</v>
      </c>
      <c r="J2482" s="12">
        <v>0</v>
      </c>
      <c r="K2482" s="10">
        <v>674476</v>
      </c>
      <c r="L2482" s="12">
        <v>1.2907</v>
      </c>
      <c r="M2482" s="11"/>
      <c r="N2482" s="7" t="s">
        <v>38</v>
      </c>
      <c r="O2482" s="10">
        <v>674476</v>
      </c>
      <c r="P2482" s="12">
        <v>1.2907</v>
      </c>
    </row>
    <row r="2483" spans="1:16" x14ac:dyDescent="0.3">
      <c r="A2483" s="7" t="s">
        <v>35</v>
      </c>
      <c r="B2483" s="7" t="s">
        <v>1039</v>
      </c>
      <c r="C2483" s="7" t="s">
        <v>1040</v>
      </c>
      <c r="D2483" s="7" t="s">
        <v>1969</v>
      </c>
      <c r="E2483" s="7" t="s">
        <v>1970</v>
      </c>
      <c r="F2483" s="10">
        <v>1457735</v>
      </c>
      <c r="G2483" s="8">
        <v>5</v>
      </c>
      <c r="H2483" s="14">
        <f t="shared" si="38"/>
        <v>72887</v>
      </c>
      <c r="I2483" s="10">
        <v>1530622</v>
      </c>
      <c r="J2483" s="12">
        <v>0</v>
      </c>
      <c r="K2483" s="10">
        <v>1530622</v>
      </c>
      <c r="L2483" s="12">
        <v>2.9291999999999998</v>
      </c>
      <c r="M2483" s="11"/>
      <c r="N2483" s="7" t="s">
        <v>38</v>
      </c>
      <c r="O2483" s="10">
        <v>1530622</v>
      </c>
      <c r="P2483" s="12">
        <v>2.9291999999999998</v>
      </c>
    </row>
    <row r="2484" spans="1:16" x14ac:dyDescent="0.3">
      <c r="A2484" s="7" t="s">
        <v>35</v>
      </c>
      <c r="B2484" s="7" t="s">
        <v>1039</v>
      </c>
      <c r="C2484" s="7" t="s">
        <v>1040</v>
      </c>
      <c r="D2484" s="7" t="s">
        <v>2090</v>
      </c>
      <c r="E2484" s="7" t="s">
        <v>2091</v>
      </c>
      <c r="F2484" s="10">
        <v>130000</v>
      </c>
      <c r="G2484" s="8">
        <v>3</v>
      </c>
      <c r="H2484" s="14">
        <f t="shared" si="38"/>
        <v>3900</v>
      </c>
      <c r="I2484" s="10">
        <v>133900</v>
      </c>
      <c r="J2484" s="12">
        <v>0</v>
      </c>
      <c r="K2484" s="10">
        <v>133900</v>
      </c>
      <c r="L2484" s="12">
        <v>0.25619999999999998</v>
      </c>
      <c r="M2484" s="11"/>
      <c r="N2484" s="7" t="s">
        <v>38</v>
      </c>
      <c r="O2484" s="10">
        <v>133900</v>
      </c>
      <c r="P2484" s="12">
        <v>0.25619999999999998</v>
      </c>
    </row>
    <row r="2485" spans="1:16" x14ac:dyDescent="0.3">
      <c r="A2485" s="7" t="s">
        <v>35</v>
      </c>
      <c r="B2485" s="7" t="s">
        <v>1039</v>
      </c>
      <c r="C2485" s="7" t="s">
        <v>1040</v>
      </c>
      <c r="D2485" s="7" t="s">
        <v>1991</v>
      </c>
      <c r="E2485" s="7" t="s">
        <v>1992</v>
      </c>
      <c r="F2485" s="10">
        <v>880000</v>
      </c>
      <c r="G2485" s="8">
        <v>3</v>
      </c>
      <c r="H2485" s="14">
        <f t="shared" si="38"/>
        <v>26400</v>
      </c>
      <c r="I2485" s="10">
        <v>906400</v>
      </c>
      <c r="J2485" s="12">
        <v>0</v>
      </c>
      <c r="K2485" s="10">
        <v>906400</v>
      </c>
      <c r="L2485" s="12">
        <v>1.7345999999999999</v>
      </c>
      <c r="M2485" s="11"/>
      <c r="N2485" s="7" t="s">
        <v>38</v>
      </c>
      <c r="O2485" s="10">
        <v>906400</v>
      </c>
      <c r="P2485" s="12">
        <v>1.7345999999999999</v>
      </c>
    </row>
    <row r="2486" spans="1:16" x14ac:dyDescent="0.3">
      <c r="A2486" s="7" t="s">
        <v>35</v>
      </c>
      <c r="B2486" s="7" t="s">
        <v>1039</v>
      </c>
      <c r="C2486" s="7" t="s">
        <v>1040</v>
      </c>
      <c r="D2486" s="7" t="s">
        <v>2028</v>
      </c>
      <c r="E2486" s="7" t="s">
        <v>2029</v>
      </c>
      <c r="F2486" s="10">
        <v>0</v>
      </c>
      <c r="G2486" s="8">
        <v>3</v>
      </c>
      <c r="H2486" s="14">
        <f t="shared" si="38"/>
        <v>0</v>
      </c>
      <c r="I2486" s="10">
        <v>0</v>
      </c>
      <c r="J2486" s="12">
        <v>0</v>
      </c>
      <c r="K2486" s="10">
        <v>0</v>
      </c>
      <c r="L2486" s="12">
        <v>0</v>
      </c>
      <c r="M2486" s="11"/>
      <c r="N2486" s="7" t="s">
        <v>38</v>
      </c>
      <c r="O2486" s="10">
        <v>0</v>
      </c>
      <c r="P2486" s="12">
        <v>0</v>
      </c>
    </row>
    <row r="2487" spans="1:16" x14ac:dyDescent="0.3">
      <c r="A2487" s="7" t="s">
        <v>35</v>
      </c>
      <c r="B2487" s="7" t="s">
        <v>1039</v>
      </c>
      <c r="C2487" s="7" t="s">
        <v>1040</v>
      </c>
      <c r="D2487" s="7" t="s">
        <v>2030</v>
      </c>
      <c r="E2487" s="7" t="s">
        <v>2031</v>
      </c>
      <c r="F2487" s="10">
        <v>0</v>
      </c>
      <c r="G2487" s="9"/>
      <c r="H2487" s="14">
        <f t="shared" si="38"/>
        <v>0</v>
      </c>
      <c r="I2487" s="10">
        <v>0</v>
      </c>
      <c r="J2487" s="12">
        <v>0</v>
      </c>
      <c r="K2487" s="10">
        <v>0</v>
      </c>
      <c r="L2487" s="12">
        <v>0</v>
      </c>
      <c r="M2487" s="11"/>
      <c r="N2487" s="7" t="s">
        <v>38</v>
      </c>
      <c r="O2487" s="10">
        <v>0</v>
      </c>
      <c r="P2487" s="12">
        <v>0</v>
      </c>
    </row>
    <row r="2488" spans="1:16" x14ac:dyDescent="0.3">
      <c r="A2488" s="7" t="s">
        <v>35</v>
      </c>
      <c r="B2488" s="7" t="s">
        <v>1039</v>
      </c>
      <c r="C2488" s="7" t="s">
        <v>1040</v>
      </c>
      <c r="D2488" s="7" t="s">
        <v>2032</v>
      </c>
      <c r="E2488" s="7" t="s">
        <v>2033</v>
      </c>
      <c r="F2488" s="10">
        <v>0</v>
      </c>
      <c r="G2488" s="8">
        <v>3</v>
      </c>
      <c r="H2488" s="14">
        <f t="shared" si="38"/>
        <v>0</v>
      </c>
      <c r="I2488" s="10">
        <v>0</v>
      </c>
      <c r="J2488" s="12">
        <v>0</v>
      </c>
      <c r="K2488" s="10">
        <v>0</v>
      </c>
      <c r="L2488" s="12">
        <v>0</v>
      </c>
      <c r="M2488" s="11"/>
      <c r="N2488" s="7" t="s">
        <v>38</v>
      </c>
      <c r="O2488" s="10">
        <v>0</v>
      </c>
      <c r="P2488" s="12">
        <v>0</v>
      </c>
    </row>
    <row r="2489" spans="1:16" x14ac:dyDescent="0.3">
      <c r="A2489" s="7" t="s">
        <v>35</v>
      </c>
      <c r="B2489" s="7" t="s">
        <v>1039</v>
      </c>
      <c r="C2489" s="7" t="s">
        <v>1040</v>
      </c>
      <c r="D2489" s="7" t="s">
        <v>2018</v>
      </c>
      <c r="E2489" s="7" t="s">
        <v>2019</v>
      </c>
      <c r="F2489" s="10">
        <v>0</v>
      </c>
      <c r="G2489" s="8">
        <v>3</v>
      </c>
      <c r="H2489" s="14">
        <f t="shared" si="38"/>
        <v>0</v>
      </c>
      <c r="I2489" s="10">
        <v>0</v>
      </c>
      <c r="J2489" s="12">
        <v>0</v>
      </c>
      <c r="K2489" s="10">
        <v>0</v>
      </c>
      <c r="L2489" s="12">
        <v>0</v>
      </c>
      <c r="M2489" s="11"/>
      <c r="N2489" s="7" t="s">
        <v>38</v>
      </c>
      <c r="O2489" s="10">
        <v>0</v>
      </c>
      <c r="P2489" s="12">
        <v>0</v>
      </c>
    </row>
    <row r="2490" spans="1:16" x14ac:dyDescent="0.3">
      <c r="A2490" s="7" t="s">
        <v>35</v>
      </c>
      <c r="B2490" s="7" t="s">
        <v>1039</v>
      </c>
      <c r="C2490" s="7" t="s">
        <v>1040</v>
      </c>
      <c r="D2490" s="7" t="s">
        <v>1995</v>
      </c>
      <c r="E2490" s="7" t="s">
        <v>1996</v>
      </c>
      <c r="F2490" s="10">
        <v>0</v>
      </c>
      <c r="G2490" s="8">
        <v>3</v>
      </c>
      <c r="H2490" s="14">
        <f t="shared" si="38"/>
        <v>0</v>
      </c>
      <c r="I2490" s="10">
        <v>0</v>
      </c>
      <c r="J2490" s="12">
        <v>0</v>
      </c>
      <c r="K2490" s="10">
        <v>0</v>
      </c>
      <c r="L2490" s="12">
        <v>0</v>
      </c>
      <c r="M2490" s="11"/>
      <c r="N2490" s="7" t="s">
        <v>38</v>
      </c>
      <c r="O2490" s="10">
        <v>0</v>
      </c>
      <c r="P2490" s="12">
        <v>0</v>
      </c>
    </row>
    <row r="2491" spans="1:16" x14ac:dyDescent="0.3">
      <c r="A2491" s="7" t="s">
        <v>35</v>
      </c>
      <c r="B2491" s="7" t="s">
        <v>1039</v>
      </c>
      <c r="C2491" s="7" t="s">
        <v>1040</v>
      </c>
      <c r="D2491" s="7" t="s">
        <v>1965</v>
      </c>
      <c r="E2491" s="7" t="s">
        <v>1966</v>
      </c>
      <c r="F2491" s="10">
        <v>0</v>
      </c>
      <c r="G2491" s="8">
        <v>3</v>
      </c>
      <c r="H2491" s="14">
        <f t="shared" si="38"/>
        <v>0</v>
      </c>
      <c r="I2491" s="10">
        <v>0</v>
      </c>
      <c r="J2491" s="12">
        <v>0</v>
      </c>
      <c r="K2491" s="10">
        <v>0</v>
      </c>
      <c r="L2491" s="12">
        <v>0</v>
      </c>
      <c r="M2491" s="11"/>
      <c r="N2491" s="7" t="s">
        <v>38</v>
      </c>
      <c r="O2491" s="10">
        <v>0</v>
      </c>
      <c r="P2491" s="12">
        <v>0</v>
      </c>
    </row>
    <row r="2492" spans="1:16" x14ac:dyDescent="0.3">
      <c r="A2492" s="7" t="s">
        <v>35</v>
      </c>
      <c r="B2492" s="7" t="s">
        <v>1039</v>
      </c>
      <c r="C2492" s="7" t="s">
        <v>1040</v>
      </c>
      <c r="D2492" s="7" t="s">
        <v>1967</v>
      </c>
      <c r="E2492" s="7" t="s">
        <v>1968</v>
      </c>
      <c r="F2492" s="10">
        <v>0</v>
      </c>
      <c r="G2492" s="8">
        <v>3</v>
      </c>
      <c r="H2492" s="14">
        <f t="shared" si="38"/>
        <v>0</v>
      </c>
      <c r="I2492" s="10">
        <v>0</v>
      </c>
      <c r="J2492" s="12">
        <v>0</v>
      </c>
      <c r="K2492" s="10">
        <v>0</v>
      </c>
      <c r="L2492" s="12">
        <v>0</v>
      </c>
      <c r="M2492" s="11"/>
      <c r="N2492" s="7" t="s">
        <v>38</v>
      </c>
      <c r="O2492" s="10">
        <v>0</v>
      </c>
      <c r="P2492" s="12">
        <v>0</v>
      </c>
    </row>
    <row r="2493" spans="1:16" x14ac:dyDescent="0.3">
      <c r="A2493" s="7" t="s">
        <v>35</v>
      </c>
      <c r="B2493" s="7" t="s">
        <v>1039</v>
      </c>
      <c r="C2493" s="7" t="s">
        <v>1040</v>
      </c>
      <c r="D2493" s="7" t="s">
        <v>2005</v>
      </c>
      <c r="E2493" s="7" t="s">
        <v>2006</v>
      </c>
      <c r="F2493" s="10">
        <v>0</v>
      </c>
      <c r="G2493" s="8">
        <v>3</v>
      </c>
      <c r="H2493" s="14">
        <f t="shared" si="38"/>
        <v>0</v>
      </c>
      <c r="I2493" s="10">
        <v>0</v>
      </c>
      <c r="J2493" s="12">
        <v>0</v>
      </c>
      <c r="K2493" s="10">
        <v>0</v>
      </c>
      <c r="L2493" s="12">
        <v>0</v>
      </c>
      <c r="M2493" s="11"/>
      <c r="N2493" s="7" t="s">
        <v>38</v>
      </c>
      <c r="O2493" s="10">
        <v>0</v>
      </c>
      <c r="P2493" s="12">
        <v>0</v>
      </c>
    </row>
    <row r="2494" spans="1:16" x14ac:dyDescent="0.3">
      <c r="A2494" s="7" t="s">
        <v>35</v>
      </c>
      <c r="B2494" s="7" t="s">
        <v>1039</v>
      </c>
      <c r="C2494" s="7" t="s">
        <v>1040</v>
      </c>
      <c r="D2494" s="7" t="s">
        <v>2046</v>
      </c>
      <c r="E2494" s="7" t="s">
        <v>2047</v>
      </c>
      <c r="F2494" s="10">
        <v>0</v>
      </c>
      <c r="G2494" s="8">
        <v>3</v>
      </c>
      <c r="H2494" s="14">
        <f t="shared" si="38"/>
        <v>0</v>
      </c>
      <c r="I2494" s="10">
        <v>0</v>
      </c>
      <c r="J2494" s="12">
        <v>0</v>
      </c>
      <c r="K2494" s="10">
        <v>0</v>
      </c>
      <c r="L2494" s="12">
        <v>0</v>
      </c>
      <c r="M2494" s="11"/>
      <c r="N2494" s="7" t="s">
        <v>38</v>
      </c>
      <c r="O2494" s="10">
        <v>0</v>
      </c>
      <c r="P2494" s="12">
        <v>0</v>
      </c>
    </row>
    <row r="2495" spans="1:16" x14ac:dyDescent="0.3">
      <c r="A2495" s="7" t="s">
        <v>35</v>
      </c>
      <c r="B2495" s="7" t="s">
        <v>1039</v>
      </c>
      <c r="C2495" s="7" t="s">
        <v>1040</v>
      </c>
      <c r="D2495" s="7" t="s">
        <v>2034</v>
      </c>
      <c r="E2495" s="7" t="s">
        <v>2035</v>
      </c>
      <c r="F2495" s="10">
        <v>0</v>
      </c>
      <c r="G2495" s="9"/>
      <c r="H2495" s="14">
        <f t="shared" si="38"/>
        <v>0</v>
      </c>
      <c r="I2495" s="10">
        <v>0</v>
      </c>
      <c r="J2495" s="12">
        <v>0</v>
      </c>
      <c r="K2495" s="10">
        <v>0</v>
      </c>
      <c r="L2495" s="12">
        <v>0</v>
      </c>
      <c r="M2495" s="11"/>
      <c r="N2495" s="7" t="s">
        <v>38</v>
      </c>
      <c r="O2495" s="10">
        <v>0</v>
      </c>
      <c r="P2495" s="12">
        <v>0</v>
      </c>
    </row>
    <row r="2496" spans="1:16" x14ac:dyDescent="0.3">
      <c r="A2496" s="7" t="s">
        <v>35</v>
      </c>
      <c r="B2496" s="7" t="s">
        <v>1041</v>
      </c>
      <c r="C2496" s="7" t="s">
        <v>1042</v>
      </c>
      <c r="D2496" s="7" t="s">
        <v>1956</v>
      </c>
      <c r="E2496" s="7" t="s">
        <v>1957</v>
      </c>
      <c r="F2496" s="10">
        <v>5688979</v>
      </c>
      <c r="G2496" s="9"/>
      <c r="H2496" s="14">
        <f t="shared" si="38"/>
        <v>170669</v>
      </c>
      <c r="I2496" s="10">
        <v>5859648</v>
      </c>
      <c r="J2496" s="12">
        <v>0</v>
      </c>
      <c r="K2496" s="10">
        <v>5859648</v>
      </c>
      <c r="L2496" s="12">
        <v>0.74280000000000002</v>
      </c>
      <c r="M2496" s="11"/>
      <c r="N2496" s="7" t="s">
        <v>38</v>
      </c>
      <c r="O2496" s="10">
        <v>5859648</v>
      </c>
      <c r="P2496" s="12">
        <v>0.74280000000000002</v>
      </c>
    </row>
    <row r="2497" spans="1:16" x14ac:dyDescent="0.3">
      <c r="A2497" s="7" t="s">
        <v>35</v>
      </c>
      <c r="B2497" s="7" t="s">
        <v>1041</v>
      </c>
      <c r="C2497" s="7" t="s">
        <v>1042</v>
      </c>
      <c r="D2497" s="7" t="s">
        <v>1969</v>
      </c>
      <c r="E2497" s="7" t="s">
        <v>1970</v>
      </c>
      <c r="F2497" s="10">
        <v>1327550</v>
      </c>
      <c r="G2497" s="8">
        <v>3</v>
      </c>
      <c r="H2497" s="14">
        <f t="shared" si="38"/>
        <v>39827</v>
      </c>
      <c r="I2497" s="10">
        <v>1367377</v>
      </c>
      <c r="J2497" s="12">
        <v>0</v>
      </c>
      <c r="K2497" s="10">
        <v>1367377</v>
      </c>
      <c r="L2497" s="12">
        <v>0.17330000000000001</v>
      </c>
      <c r="M2497" s="11"/>
      <c r="N2497" s="7" t="s">
        <v>38</v>
      </c>
      <c r="O2497" s="10">
        <v>1367377</v>
      </c>
      <c r="P2497" s="12">
        <v>0.17330000000000001</v>
      </c>
    </row>
    <row r="2498" spans="1:16" x14ac:dyDescent="0.3">
      <c r="A2498" s="7" t="s">
        <v>35</v>
      </c>
      <c r="B2498" s="7" t="s">
        <v>1041</v>
      </c>
      <c r="C2498" s="7" t="s">
        <v>1042</v>
      </c>
      <c r="D2498" s="7" t="s">
        <v>1991</v>
      </c>
      <c r="E2498" s="7" t="s">
        <v>1992</v>
      </c>
      <c r="F2498" s="10">
        <v>3072421</v>
      </c>
      <c r="G2498" s="9"/>
      <c r="H2498" s="14">
        <f t="shared" si="38"/>
        <v>92173</v>
      </c>
      <c r="I2498" s="10">
        <v>3164594</v>
      </c>
      <c r="J2498" s="12">
        <v>0</v>
      </c>
      <c r="K2498" s="10">
        <v>3164594</v>
      </c>
      <c r="L2498" s="12">
        <v>0.4012</v>
      </c>
      <c r="M2498" s="11"/>
      <c r="N2498" s="7" t="s">
        <v>38</v>
      </c>
      <c r="O2498" s="10">
        <v>3164594</v>
      </c>
      <c r="P2498" s="12">
        <v>0.4012</v>
      </c>
    </row>
    <row r="2499" spans="1:16" x14ac:dyDescent="0.3">
      <c r="A2499" s="7" t="s">
        <v>35</v>
      </c>
      <c r="B2499" s="7" t="s">
        <v>1041</v>
      </c>
      <c r="C2499" s="7" t="s">
        <v>1042</v>
      </c>
      <c r="D2499" s="7" t="s">
        <v>1993</v>
      </c>
      <c r="E2499" s="7" t="s">
        <v>1994</v>
      </c>
      <c r="F2499" s="10">
        <v>1883113</v>
      </c>
      <c r="G2499" s="9"/>
      <c r="H2499" s="14">
        <f t="shared" ref="H2499:H2562" si="39">I2499-F2499</f>
        <v>56493</v>
      </c>
      <c r="I2499" s="10">
        <v>1939606</v>
      </c>
      <c r="J2499" s="12">
        <v>0</v>
      </c>
      <c r="K2499" s="10">
        <v>1939606</v>
      </c>
      <c r="L2499" s="12">
        <v>0.24590000000000001</v>
      </c>
      <c r="M2499" s="11"/>
      <c r="N2499" s="7" t="s">
        <v>38</v>
      </c>
      <c r="O2499" s="10">
        <v>1939606</v>
      </c>
      <c r="P2499" s="12">
        <v>0.24590000000000001</v>
      </c>
    </row>
    <row r="2500" spans="1:16" x14ac:dyDescent="0.3">
      <c r="A2500" s="7" t="s">
        <v>35</v>
      </c>
      <c r="B2500" s="7" t="s">
        <v>1041</v>
      </c>
      <c r="C2500" s="7" t="s">
        <v>1042</v>
      </c>
      <c r="D2500" s="7" t="s">
        <v>1959</v>
      </c>
      <c r="E2500" s="7" t="s">
        <v>1960</v>
      </c>
      <c r="F2500" s="10">
        <v>515975</v>
      </c>
      <c r="G2500" s="9"/>
      <c r="H2500" s="14">
        <f t="shared" si="39"/>
        <v>15479</v>
      </c>
      <c r="I2500" s="10">
        <v>531454</v>
      </c>
      <c r="J2500" s="12">
        <v>0</v>
      </c>
      <c r="K2500" s="10">
        <v>531454</v>
      </c>
      <c r="L2500" s="12">
        <v>6.7400000000000002E-2</v>
      </c>
      <c r="M2500" s="11"/>
      <c r="N2500" s="7" t="s">
        <v>38</v>
      </c>
      <c r="O2500" s="10">
        <v>531454</v>
      </c>
      <c r="P2500" s="12">
        <v>6.7400000000000002E-2</v>
      </c>
    </row>
    <row r="2501" spans="1:16" x14ac:dyDescent="0.3">
      <c r="A2501" s="7" t="s">
        <v>35</v>
      </c>
      <c r="B2501" s="7" t="s">
        <v>1041</v>
      </c>
      <c r="C2501" s="7" t="s">
        <v>1042</v>
      </c>
      <c r="D2501" s="7" t="s">
        <v>2028</v>
      </c>
      <c r="E2501" s="7" t="s">
        <v>2029</v>
      </c>
      <c r="F2501" s="10">
        <v>0</v>
      </c>
      <c r="G2501" s="8">
        <v>5</v>
      </c>
      <c r="H2501" s="14">
        <f t="shared" si="39"/>
        <v>0</v>
      </c>
      <c r="I2501" s="10">
        <v>0</v>
      </c>
      <c r="J2501" s="12">
        <v>0</v>
      </c>
      <c r="K2501" s="10">
        <v>0</v>
      </c>
      <c r="L2501" s="12">
        <v>0</v>
      </c>
      <c r="M2501" s="11"/>
      <c r="N2501" s="7" t="s">
        <v>38</v>
      </c>
      <c r="O2501" s="10">
        <v>0</v>
      </c>
      <c r="P2501" s="12">
        <v>0</v>
      </c>
    </row>
    <row r="2502" spans="1:16" x14ac:dyDescent="0.3">
      <c r="A2502" s="7" t="s">
        <v>35</v>
      </c>
      <c r="B2502" s="7" t="s">
        <v>1041</v>
      </c>
      <c r="C2502" s="7" t="s">
        <v>1042</v>
      </c>
      <c r="D2502" s="7" t="s">
        <v>2032</v>
      </c>
      <c r="E2502" s="7" t="s">
        <v>2033</v>
      </c>
      <c r="F2502" s="10">
        <v>0</v>
      </c>
      <c r="G2502" s="8">
        <v>5</v>
      </c>
      <c r="H2502" s="14">
        <f t="shared" si="39"/>
        <v>0</v>
      </c>
      <c r="I2502" s="10">
        <v>0</v>
      </c>
      <c r="J2502" s="12">
        <v>0</v>
      </c>
      <c r="K2502" s="10">
        <v>0</v>
      </c>
      <c r="L2502" s="12">
        <v>0</v>
      </c>
      <c r="M2502" s="11"/>
      <c r="N2502" s="7" t="s">
        <v>38</v>
      </c>
      <c r="O2502" s="10">
        <v>0</v>
      </c>
      <c r="P2502" s="12">
        <v>0</v>
      </c>
    </row>
    <row r="2503" spans="1:16" x14ac:dyDescent="0.3">
      <c r="A2503" s="7" t="s">
        <v>35</v>
      </c>
      <c r="B2503" s="7" t="s">
        <v>1041</v>
      </c>
      <c r="C2503" s="7" t="s">
        <v>1042</v>
      </c>
      <c r="D2503" s="7" t="s">
        <v>2018</v>
      </c>
      <c r="E2503" s="7" t="s">
        <v>2019</v>
      </c>
      <c r="F2503" s="10">
        <v>0</v>
      </c>
      <c r="G2503" s="8">
        <v>5</v>
      </c>
      <c r="H2503" s="14">
        <f t="shared" si="39"/>
        <v>0</v>
      </c>
      <c r="I2503" s="10">
        <v>0</v>
      </c>
      <c r="J2503" s="12">
        <v>0</v>
      </c>
      <c r="K2503" s="10">
        <v>0</v>
      </c>
      <c r="L2503" s="12">
        <v>0</v>
      </c>
      <c r="M2503" s="11"/>
      <c r="N2503" s="7" t="s">
        <v>38</v>
      </c>
      <c r="O2503" s="10">
        <v>0</v>
      </c>
      <c r="P2503" s="12">
        <v>0</v>
      </c>
    </row>
    <row r="2504" spans="1:16" x14ac:dyDescent="0.3">
      <c r="A2504" s="7" t="s">
        <v>35</v>
      </c>
      <c r="B2504" s="7" t="s">
        <v>1041</v>
      </c>
      <c r="C2504" s="7" t="s">
        <v>1042</v>
      </c>
      <c r="D2504" s="7" t="s">
        <v>1963</v>
      </c>
      <c r="E2504" s="7" t="s">
        <v>1964</v>
      </c>
      <c r="F2504" s="10">
        <v>309922</v>
      </c>
      <c r="G2504" s="9"/>
      <c r="H2504" s="14">
        <f t="shared" si="39"/>
        <v>9298</v>
      </c>
      <c r="I2504" s="10">
        <v>319220</v>
      </c>
      <c r="J2504" s="12">
        <v>0</v>
      </c>
      <c r="K2504" s="10">
        <v>319220</v>
      </c>
      <c r="L2504" s="12">
        <v>4.0500000000000001E-2</v>
      </c>
      <c r="M2504" s="11"/>
      <c r="N2504" s="7" t="s">
        <v>38</v>
      </c>
      <c r="O2504" s="10">
        <v>319220</v>
      </c>
      <c r="P2504" s="12">
        <v>4.0500000000000001E-2</v>
      </c>
    </row>
    <row r="2505" spans="1:16" x14ac:dyDescent="0.3">
      <c r="A2505" s="7" t="s">
        <v>35</v>
      </c>
      <c r="B2505" s="7" t="s">
        <v>1041</v>
      </c>
      <c r="C2505" s="7" t="s">
        <v>1042</v>
      </c>
      <c r="D2505" s="7" t="s">
        <v>1965</v>
      </c>
      <c r="E2505" s="7" t="s">
        <v>1966</v>
      </c>
      <c r="F2505" s="10">
        <v>0</v>
      </c>
      <c r="G2505" s="8">
        <v>3</v>
      </c>
      <c r="H2505" s="14">
        <f t="shared" si="39"/>
        <v>0</v>
      </c>
      <c r="I2505" s="10">
        <v>0</v>
      </c>
      <c r="J2505" s="12">
        <v>0</v>
      </c>
      <c r="K2505" s="10">
        <v>0</v>
      </c>
      <c r="L2505" s="12">
        <v>0</v>
      </c>
      <c r="M2505" s="11"/>
      <c r="N2505" s="7" t="s">
        <v>38</v>
      </c>
      <c r="O2505" s="10">
        <v>0</v>
      </c>
      <c r="P2505" s="12">
        <v>0</v>
      </c>
    </row>
    <row r="2506" spans="1:16" x14ac:dyDescent="0.3">
      <c r="A2506" s="7" t="s">
        <v>35</v>
      </c>
      <c r="B2506" s="7" t="s">
        <v>1041</v>
      </c>
      <c r="C2506" s="7" t="s">
        <v>1042</v>
      </c>
      <c r="D2506" s="7" t="s">
        <v>1967</v>
      </c>
      <c r="E2506" s="7" t="s">
        <v>1968</v>
      </c>
      <c r="F2506" s="10">
        <v>0</v>
      </c>
      <c r="G2506" s="8">
        <v>3</v>
      </c>
      <c r="H2506" s="14">
        <f t="shared" si="39"/>
        <v>0</v>
      </c>
      <c r="I2506" s="10">
        <v>0</v>
      </c>
      <c r="J2506" s="12">
        <v>0</v>
      </c>
      <c r="K2506" s="10">
        <v>0</v>
      </c>
      <c r="L2506" s="12">
        <v>0</v>
      </c>
      <c r="M2506" s="11"/>
      <c r="N2506" s="7" t="s">
        <v>38</v>
      </c>
      <c r="O2506" s="10">
        <v>0</v>
      </c>
      <c r="P2506" s="12">
        <v>0</v>
      </c>
    </row>
    <row r="2507" spans="1:16" x14ac:dyDescent="0.3">
      <c r="A2507" s="7" t="s">
        <v>35</v>
      </c>
      <c r="B2507" s="7" t="s">
        <v>1041</v>
      </c>
      <c r="C2507" s="7" t="s">
        <v>1042</v>
      </c>
      <c r="D2507" s="7" t="s">
        <v>2046</v>
      </c>
      <c r="E2507" s="7" t="s">
        <v>2047</v>
      </c>
      <c r="F2507" s="10">
        <v>0</v>
      </c>
      <c r="G2507" s="8">
        <v>5</v>
      </c>
      <c r="H2507" s="14">
        <f t="shared" si="39"/>
        <v>0</v>
      </c>
      <c r="I2507" s="10">
        <v>0</v>
      </c>
      <c r="J2507" s="12">
        <v>0</v>
      </c>
      <c r="K2507" s="10">
        <v>0</v>
      </c>
      <c r="L2507" s="12">
        <v>0</v>
      </c>
      <c r="M2507" s="11"/>
      <c r="N2507" s="7" t="s">
        <v>38</v>
      </c>
      <c r="O2507" s="10">
        <v>0</v>
      </c>
      <c r="P2507" s="12">
        <v>0</v>
      </c>
    </row>
    <row r="2508" spans="1:16" x14ac:dyDescent="0.3">
      <c r="A2508" s="7" t="s">
        <v>35</v>
      </c>
      <c r="B2508" s="7" t="s">
        <v>1041</v>
      </c>
      <c r="C2508" s="7" t="s">
        <v>1042</v>
      </c>
      <c r="D2508" s="7" t="s">
        <v>1971</v>
      </c>
      <c r="E2508" s="7" t="s">
        <v>1972</v>
      </c>
      <c r="F2508" s="10">
        <v>0</v>
      </c>
      <c r="G2508" s="8">
        <v>5</v>
      </c>
      <c r="H2508" s="14">
        <f t="shared" si="39"/>
        <v>0</v>
      </c>
      <c r="I2508" s="10">
        <v>0</v>
      </c>
      <c r="J2508" s="12">
        <v>0</v>
      </c>
      <c r="K2508" s="10">
        <v>0</v>
      </c>
      <c r="L2508" s="12">
        <v>0</v>
      </c>
      <c r="M2508" s="11"/>
      <c r="N2508" s="7" t="s">
        <v>38</v>
      </c>
      <c r="O2508" s="10">
        <v>0</v>
      </c>
      <c r="P2508" s="12">
        <v>0</v>
      </c>
    </row>
    <row r="2509" spans="1:16" x14ac:dyDescent="0.3">
      <c r="A2509" s="7" t="s">
        <v>35</v>
      </c>
      <c r="B2509" s="7" t="s">
        <v>1041</v>
      </c>
      <c r="C2509" s="7" t="s">
        <v>1042</v>
      </c>
      <c r="D2509" s="7" t="s">
        <v>2036</v>
      </c>
      <c r="E2509" s="7" t="s">
        <v>2037</v>
      </c>
      <c r="F2509" s="10">
        <v>0</v>
      </c>
      <c r="G2509" s="8">
        <v>5</v>
      </c>
      <c r="H2509" s="14">
        <f t="shared" si="39"/>
        <v>0</v>
      </c>
      <c r="I2509" s="10">
        <v>0</v>
      </c>
      <c r="J2509" s="12">
        <v>0</v>
      </c>
      <c r="K2509" s="10">
        <v>0</v>
      </c>
      <c r="L2509" s="12">
        <v>0</v>
      </c>
      <c r="M2509" s="11"/>
      <c r="N2509" s="7" t="s">
        <v>38</v>
      </c>
      <c r="O2509" s="10">
        <v>0</v>
      </c>
      <c r="P2509" s="12">
        <v>0</v>
      </c>
    </row>
    <row r="2510" spans="1:16" x14ac:dyDescent="0.3">
      <c r="A2510" s="7" t="s">
        <v>35</v>
      </c>
      <c r="B2510" s="7" t="s">
        <v>1041</v>
      </c>
      <c r="C2510" s="7" t="s">
        <v>1042</v>
      </c>
      <c r="D2510" s="7" t="s">
        <v>2040</v>
      </c>
      <c r="E2510" s="7" t="s">
        <v>2041</v>
      </c>
      <c r="F2510" s="10">
        <v>0</v>
      </c>
      <c r="G2510" s="8">
        <v>3</v>
      </c>
      <c r="H2510" s="14">
        <f t="shared" si="39"/>
        <v>0</v>
      </c>
      <c r="I2510" s="10">
        <v>0</v>
      </c>
      <c r="J2510" s="12">
        <v>0</v>
      </c>
      <c r="K2510" s="10">
        <v>0</v>
      </c>
      <c r="L2510" s="12">
        <v>0</v>
      </c>
      <c r="M2510" s="11"/>
      <c r="N2510" s="7" t="s">
        <v>38</v>
      </c>
      <c r="O2510" s="10">
        <v>0</v>
      </c>
      <c r="P2510" s="12">
        <v>0</v>
      </c>
    </row>
    <row r="2511" spans="1:16" x14ac:dyDescent="0.3">
      <c r="A2511" s="7" t="s">
        <v>35</v>
      </c>
      <c r="B2511" s="7" t="s">
        <v>1043</v>
      </c>
      <c r="C2511" s="7" t="s">
        <v>1044</v>
      </c>
      <c r="D2511" s="7" t="s">
        <v>1956</v>
      </c>
      <c r="E2511" s="7" t="s">
        <v>1957</v>
      </c>
      <c r="F2511" s="10">
        <v>15236</v>
      </c>
      <c r="G2511" s="8">
        <v>3</v>
      </c>
      <c r="H2511" s="14">
        <f t="shared" si="39"/>
        <v>457</v>
      </c>
      <c r="I2511" s="10">
        <v>15693</v>
      </c>
      <c r="J2511" s="12">
        <v>0.2</v>
      </c>
      <c r="K2511" s="10">
        <v>15693</v>
      </c>
      <c r="L2511" s="12">
        <v>0.12520000000000001</v>
      </c>
      <c r="M2511" s="11"/>
      <c r="N2511" s="7" t="s">
        <v>38</v>
      </c>
      <c r="O2511" s="10">
        <v>15693</v>
      </c>
      <c r="P2511" s="12">
        <v>0.12520000000000001</v>
      </c>
    </row>
    <row r="2512" spans="1:16" x14ac:dyDescent="0.3">
      <c r="A2512" s="7" t="s">
        <v>35</v>
      </c>
      <c r="B2512" s="7" t="s">
        <v>1045</v>
      </c>
      <c r="C2512" s="7" t="s">
        <v>1046</v>
      </c>
      <c r="D2512" s="7" t="s">
        <v>1956</v>
      </c>
      <c r="E2512" s="7" t="s">
        <v>1957</v>
      </c>
      <c r="F2512" s="10">
        <v>4301</v>
      </c>
      <c r="G2512" s="8">
        <v>3</v>
      </c>
      <c r="H2512" s="14">
        <f t="shared" si="39"/>
        <v>129</v>
      </c>
      <c r="I2512" s="10">
        <v>4430</v>
      </c>
      <c r="J2512" s="12">
        <v>0.2</v>
      </c>
      <c r="K2512" s="10">
        <v>4430</v>
      </c>
      <c r="L2512" s="12">
        <v>4.2799999999999998E-2</v>
      </c>
      <c r="M2512" s="11"/>
      <c r="N2512" s="7" t="s">
        <v>38</v>
      </c>
      <c r="O2512" s="10">
        <v>4430</v>
      </c>
      <c r="P2512" s="12">
        <v>4.2799999999999998E-2</v>
      </c>
    </row>
    <row r="2513" spans="1:16" x14ac:dyDescent="0.3">
      <c r="A2513" s="7" t="s">
        <v>35</v>
      </c>
      <c r="B2513" s="7" t="s">
        <v>1045</v>
      </c>
      <c r="C2513" s="7" t="s">
        <v>1046</v>
      </c>
      <c r="D2513" s="7" t="s">
        <v>1969</v>
      </c>
      <c r="E2513" s="7" t="s">
        <v>1970</v>
      </c>
      <c r="F2513" s="10">
        <v>0</v>
      </c>
      <c r="G2513" s="9"/>
      <c r="H2513" s="14">
        <f t="shared" si="39"/>
        <v>0</v>
      </c>
      <c r="I2513" s="10">
        <v>0</v>
      </c>
      <c r="J2513" s="12">
        <v>0</v>
      </c>
      <c r="K2513" s="10">
        <v>0</v>
      </c>
      <c r="L2513" s="12">
        <v>0</v>
      </c>
      <c r="M2513" s="11"/>
      <c r="N2513" s="7" t="s">
        <v>38</v>
      </c>
      <c r="O2513" s="10">
        <v>0</v>
      </c>
      <c r="P2513" s="12">
        <v>0</v>
      </c>
    </row>
    <row r="2514" spans="1:16" x14ac:dyDescent="0.3">
      <c r="A2514" s="7" t="s">
        <v>35</v>
      </c>
      <c r="B2514" s="7" t="s">
        <v>1047</v>
      </c>
      <c r="C2514" s="7" t="s">
        <v>1048</v>
      </c>
      <c r="D2514" s="7" t="s">
        <v>1956</v>
      </c>
      <c r="E2514" s="7" t="s">
        <v>1957</v>
      </c>
      <c r="F2514" s="10">
        <v>10265</v>
      </c>
      <c r="G2514" s="8">
        <v>3</v>
      </c>
      <c r="H2514" s="14">
        <f t="shared" si="39"/>
        <v>308</v>
      </c>
      <c r="I2514" s="10">
        <v>10573</v>
      </c>
      <c r="J2514" s="12">
        <v>0.2</v>
      </c>
      <c r="K2514" s="10">
        <v>10573</v>
      </c>
      <c r="L2514" s="12">
        <v>0.12959999999999999</v>
      </c>
      <c r="M2514" s="11"/>
      <c r="N2514" s="7" t="s">
        <v>38</v>
      </c>
      <c r="O2514" s="10">
        <v>10573</v>
      </c>
      <c r="P2514" s="12">
        <v>0.12959999999999999</v>
      </c>
    </row>
    <row r="2515" spans="1:16" x14ac:dyDescent="0.3">
      <c r="A2515" s="7" t="s">
        <v>35</v>
      </c>
      <c r="B2515" s="7" t="s">
        <v>1049</v>
      </c>
      <c r="C2515" s="7" t="s">
        <v>1050</v>
      </c>
      <c r="D2515" s="7" t="s">
        <v>1956</v>
      </c>
      <c r="E2515" s="7" t="s">
        <v>1957</v>
      </c>
      <c r="F2515" s="10">
        <v>7266</v>
      </c>
      <c r="G2515" s="8">
        <v>3</v>
      </c>
      <c r="H2515" s="14">
        <f t="shared" si="39"/>
        <v>218</v>
      </c>
      <c r="I2515" s="10">
        <v>7484</v>
      </c>
      <c r="J2515" s="12">
        <v>0.2</v>
      </c>
      <c r="K2515" s="10">
        <v>5548</v>
      </c>
      <c r="L2515" s="12">
        <v>0.2</v>
      </c>
      <c r="M2515" s="11"/>
      <c r="N2515" s="7" t="s">
        <v>38</v>
      </c>
      <c r="O2515" s="10">
        <v>5548</v>
      </c>
      <c r="P2515" s="12">
        <v>0.2</v>
      </c>
    </row>
    <row r="2516" spans="1:16" x14ac:dyDescent="0.3">
      <c r="A2516" s="7" t="s">
        <v>35</v>
      </c>
      <c r="B2516" s="7" t="s">
        <v>1049</v>
      </c>
      <c r="C2516" s="7" t="s">
        <v>1050</v>
      </c>
      <c r="D2516" s="7" t="s">
        <v>1969</v>
      </c>
      <c r="E2516" s="7" t="s">
        <v>1970</v>
      </c>
      <c r="F2516" s="10">
        <v>0</v>
      </c>
      <c r="G2516" s="8">
        <v>5</v>
      </c>
      <c r="H2516" s="14">
        <f t="shared" si="39"/>
        <v>0</v>
      </c>
      <c r="I2516" s="10">
        <v>0</v>
      </c>
      <c r="J2516" s="12">
        <v>0</v>
      </c>
      <c r="K2516" s="10">
        <v>0</v>
      </c>
      <c r="L2516" s="12">
        <v>0</v>
      </c>
      <c r="M2516" s="11"/>
      <c r="N2516" s="7" t="s">
        <v>38</v>
      </c>
      <c r="O2516" s="10">
        <v>0</v>
      </c>
      <c r="P2516" s="12">
        <v>0</v>
      </c>
    </row>
    <row r="2517" spans="1:16" x14ac:dyDescent="0.3">
      <c r="A2517" s="7" t="s">
        <v>35</v>
      </c>
      <c r="B2517" s="7" t="s">
        <v>1051</v>
      </c>
      <c r="C2517" s="7" t="s">
        <v>1052</v>
      </c>
      <c r="D2517" s="7" t="s">
        <v>1956</v>
      </c>
      <c r="E2517" s="7" t="s">
        <v>1957</v>
      </c>
      <c r="F2517" s="10">
        <v>9277</v>
      </c>
      <c r="G2517" s="8">
        <v>3</v>
      </c>
      <c r="H2517" s="14">
        <f t="shared" si="39"/>
        <v>278</v>
      </c>
      <c r="I2517" s="10">
        <v>9555</v>
      </c>
      <c r="J2517" s="12">
        <v>0.2</v>
      </c>
      <c r="K2517" s="10">
        <v>9555</v>
      </c>
      <c r="L2517" s="12">
        <v>0.14910000000000001</v>
      </c>
      <c r="M2517" s="11"/>
      <c r="N2517" s="7" t="s">
        <v>38</v>
      </c>
      <c r="O2517" s="10">
        <v>9555</v>
      </c>
      <c r="P2517" s="12">
        <v>0.14910000000000001</v>
      </c>
    </row>
    <row r="2518" spans="1:16" x14ac:dyDescent="0.3">
      <c r="A2518" s="7" t="s">
        <v>35</v>
      </c>
      <c r="B2518" s="7" t="s">
        <v>1051</v>
      </c>
      <c r="C2518" s="7" t="s">
        <v>1052</v>
      </c>
      <c r="D2518" s="7" t="s">
        <v>1969</v>
      </c>
      <c r="E2518" s="7" t="s">
        <v>1970</v>
      </c>
      <c r="F2518" s="10">
        <v>0</v>
      </c>
      <c r="G2518" s="8">
        <v>5</v>
      </c>
      <c r="H2518" s="14">
        <f t="shared" si="39"/>
        <v>0</v>
      </c>
      <c r="I2518" s="10">
        <v>0</v>
      </c>
      <c r="J2518" s="12">
        <v>0</v>
      </c>
      <c r="K2518" s="10">
        <v>0</v>
      </c>
      <c r="L2518" s="12">
        <v>0</v>
      </c>
      <c r="M2518" s="11"/>
      <c r="N2518" s="7" t="s">
        <v>38</v>
      </c>
      <c r="O2518" s="10">
        <v>0</v>
      </c>
      <c r="P2518" s="12">
        <v>0</v>
      </c>
    </row>
    <row r="2519" spans="1:16" x14ac:dyDescent="0.3">
      <c r="A2519" s="7" t="s">
        <v>35</v>
      </c>
      <c r="B2519" s="7" t="s">
        <v>1053</v>
      </c>
      <c r="C2519" s="7" t="s">
        <v>1054</v>
      </c>
      <c r="D2519" s="7" t="s">
        <v>1956</v>
      </c>
      <c r="E2519" s="7" t="s">
        <v>1957</v>
      </c>
      <c r="F2519" s="10">
        <v>5847</v>
      </c>
      <c r="G2519" s="8">
        <v>3</v>
      </c>
      <c r="H2519" s="14">
        <f t="shared" si="39"/>
        <v>175</v>
      </c>
      <c r="I2519" s="10">
        <v>6022</v>
      </c>
      <c r="J2519" s="12">
        <v>0.2</v>
      </c>
      <c r="K2519" s="10">
        <v>6022</v>
      </c>
      <c r="L2519" s="12">
        <v>9.5000000000000001E-2</v>
      </c>
      <c r="M2519" s="11"/>
      <c r="N2519" s="7" t="s">
        <v>38</v>
      </c>
      <c r="O2519" s="10">
        <v>6022</v>
      </c>
      <c r="P2519" s="12">
        <v>9.5000000000000001E-2</v>
      </c>
    </row>
    <row r="2520" spans="1:16" x14ac:dyDescent="0.3">
      <c r="A2520" s="7" t="s">
        <v>35</v>
      </c>
      <c r="B2520" s="7" t="s">
        <v>1053</v>
      </c>
      <c r="C2520" s="7" t="s">
        <v>1054</v>
      </c>
      <c r="D2520" s="7" t="s">
        <v>1969</v>
      </c>
      <c r="E2520" s="7" t="s">
        <v>1970</v>
      </c>
      <c r="F2520" s="10">
        <v>0</v>
      </c>
      <c r="G2520" s="8">
        <v>5</v>
      </c>
      <c r="H2520" s="14">
        <f t="shared" si="39"/>
        <v>0</v>
      </c>
      <c r="I2520" s="10">
        <v>0</v>
      </c>
      <c r="J2520" s="12">
        <v>0</v>
      </c>
      <c r="K2520" s="10">
        <v>0</v>
      </c>
      <c r="L2520" s="12">
        <v>0</v>
      </c>
      <c r="M2520" s="11"/>
      <c r="N2520" s="7" t="s">
        <v>38</v>
      </c>
      <c r="O2520" s="10">
        <v>0</v>
      </c>
      <c r="P2520" s="12">
        <v>0</v>
      </c>
    </row>
    <row r="2521" spans="1:16" x14ac:dyDescent="0.3">
      <c r="A2521" s="7" t="s">
        <v>35</v>
      </c>
      <c r="B2521" s="7" t="s">
        <v>1055</v>
      </c>
      <c r="C2521" s="7" t="s">
        <v>1056</v>
      </c>
      <c r="D2521" s="7" t="s">
        <v>1956</v>
      </c>
      <c r="E2521" s="7" t="s">
        <v>1957</v>
      </c>
      <c r="F2521" s="10">
        <v>3781</v>
      </c>
      <c r="G2521" s="8">
        <v>3</v>
      </c>
      <c r="H2521" s="14">
        <f t="shared" si="39"/>
        <v>113</v>
      </c>
      <c r="I2521" s="10">
        <v>3894</v>
      </c>
      <c r="J2521" s="12">
        <v>0.2</v>
      </c>
      <c r="K2521" s="10">
        <v>2851</v>
      </c>
      <c r="L2521" s="12">
        <v>0.2</v>
      </c>
      <c r="M2521" s="11"/>
      <c r="N2521" s="7" t="s">
        <v>38</v>
      </c>
      <c r="O2521" s="10">
        <v>2851</v>
      </c>
      <c r="P2521" s="12">
        <v>0.2</v>
      </c>
    </row>
    <row r="2522" spans="1:16" x14ac:dyDescent="0.3">
      <c r="A2522" s="7" t="s">
        <v>35</v>
      </c>
      <c r="B2522" s="7" t="s">
        <v>1057</v>
      </c>
      <c r="C2522" s="7" t="s">
        <v>1058</v>
      </c>
      <c r="D2522" s="7" t="s">
        <v>1956</v>
      </c>
      <c r="E2522" s="7" t="s">
        <v>1957</v>
      </c>
      <c r="F2522" s="10">
        <v>2977</v>
      </c>
      <c r="G2522" s="8">
        <v>3</v>
      </c>
      <c r="H2522" s="14">
        <f t="shared" si="39"/>
        <v>89</v>
      </c>
      <c r="I2522" s="10">
        <v>3066</v>
      </c>
      <c r="J2522" s="12">
        <v>0.2</v>
      </c>
      <c r="K2522" s="10">
        <v>3066</v>
      </c>
      <c r="L2522" s="12">
        <v>2.3199999999999998E-2</v>
      </c>
      <c r="M2522" s="11"/>
      <c r="N2522" s="7" t="s">
        <v>38</v>
      </c>
      <c r="O2522" s="10">
        <v>3066</v>
      </c>
      <c r="P2522" s="12">
        <v>2.3199999999999998E-2</v>
      </c>
    </row>
    <row r="2523" spans="1:16" x14ac:dyDescent="0.3">
      <c r="A2523" s="7" t="s">
        <v>35</v>
      </c>
      <c r="B2523" s="7" t="s">
        <v>1059</v>
      </c>
      <c r="C2523" s="7" t="s">
        <v>1060</v>
      </c>
      <c r="D2523" s="7" t="s">
        <v>1956</v>
      </c>
      <c r="E2523" s="7" t="s">
        <v>1957</v>
      </c>
      <c r="F2523" s="10">
        <v>3023</v>
      </c>
      <c r="G2523" s="8">
        <v>3</v>
      </c>
      <c r="H2523" s="14">
        <f t="shared" si="39"/>
        <v>91</v>
      </c>
      <c r="I2523" s="10">
        <v>3114</v>
      </c>
      <c r="J2523" s="12">
        <v>0.2</v>
      </c>
      <c r="K2523" s="10">
        <v>3114</v>
      </c>
      <c r="L2523" s="12">
        <v>4.3099999999999999E-2</v>
      </c>
      <c r="M2523" s="11"/>
      <c r="N2523" s="7" t="s">
        <v>38</v>
      </c>
      <c r="O2523" s="10">
        <v>3114</v>
      </c>
      <c r="P2523" s="12">
        <v>4.3099999999999999E-2</v>
      </c>
    </row>
    <row r="2524" spans="1:16" x14ac:dyDescent="0.3">
      <c r="A2524" s="7" t="s">
        <v>35</v>
      </c>
      <c r="B2524" s="7" t="s">
        <v>1061</v>
      </c>
      <c r="C2524" s="7" t="s">
        <v>1062</v>
      </c>
      <c r="D2524" s="7" t="s">
        <v>1956</v>
      </c>
      <c r="E2524" s="7" t="s">
        <v>1957</v>
      </c>
      <c r="F2524" s="10">
        <v>2243</v>
      </c>
      <c r="G2524" s="8">
        <v>3</v>
      </c>
      <c r="H2524" s="14">
        <f t="shared" si="39"/>
        <v>67</v>
      </c>
      <c r="I2524" s="10">
        <v>2310</v>
      </c>
      <c r="J2524" s="12">
        <v>0.2</v>
      </c>
      <c r="K2524" s="10">
        <v>2310</v>
      </c>
      <c r="L2524" s="12">
        <v>3.7900000000000003E-2</v>
      </c>
      <c r="M2524" s="11"/>
      <c r="N2524" s="7" t="s">
        <v>38</v>
      </c>
      <c r="O2524" s="10">
        <v>2310</v>
      </c>
      <c r="P2524" s="12">
        <v>3.7900000000000003E-2</v>
      </c>
    </row>
    <row r="2525" spans="1:16" x14ac:dyDescent="0.3">
      <c r="A2525" s="7" t="s">
        <v>35</v>
      </c>
      <c r="B2525" s="7" t="s">
        <v>1063</v>
      </c>
      <c r="C2525" s="7" t="s">
        <v>1064</v>
      </c>
      <c r="D2525" s="7" t="s">
        <v>1956</v>
      </c>
      <c r="E2525" s="7" t="s">
        <v>1957</v>
      </c>
      <c r="F2525" s="10">
        <v>761</v>
      </c>
      <c r="G2525" s="8">
        <v>3</v>
      </c>
      <c r="H2525" s="14">
        <f t="shared" si="39"/>
        <v>23</v>
      </c>
      <c r="I2525" s="10">
        <v>784</v>
      </c>
      <c r="J2525" s="12">
        <v>0.2</v>
      </c>
      <c r="K2525" s="10">
        <v>784</v>
      </c>
      <c r="L2525" s="12">
        <v>1.06E-2</v>
      </c>
      <c r="M2525" s="11"/>
      <c r="N2525" s="7" t="s">
        <v>38</v>
      </c>
      <c r="O2525" s="10">
        <v>784</v>
      </c>
      <c r="P2525" s="12">
        <v>1.06E-2</v>
      </c>
    </row>
    <row r="2526" spans="1:16" x14ac:dyDescent="0.3">
      <c r="A2526" s="7" t="s">
        <v>35</v>
      </c>
      <c r="B2526" s="7" t="s">
        <v>1065</v>
      </c>
      <c r="C2526" s="7" t="s">
        <v>1066</v>
      </c>
      <c r="D2526" s="7" t="s">
        <v>1956</v>
      </c>
      <c r="E2526" s="7" t="s">
        <v>1957</v>
      </c>
      <c r="F2526" s="10">
        <v>13582</v>
      </c>
      <c r="G2526" s="8">
        <v>3</v>
      </c>
      <c r="H2526" s="14">
        <f t="shared" si="39"/>
        <v>407</v>
      </c>
      <c r="I2526" s="10">
        <v>13989</v>
      </c>
      <c r="J2526" s="12">
        <v>0.2</v>
      </c>
      <c r="K2526" s="10">
        <v>9923</v>
      </c>
      <c r="L2526" s="12">
        <v>0.2</v>
      </c>
      <c r="M2526" s="11"/>
      <c r="N2526" s="7" t="s">
        <v>38</v>
      </c>
      <c r="O2526" s="10">
        <v>9923</v>
      </c>
      <c r="P2526" s="12">
        <v>0.2</v>
      </c>
    </row>
    <row r="2527" spans="1:16" x14ac:dyDescent="0.3">
      <c r="A2527" s="7" t="s">
        <v>35</v>
      </c>
      <c r="B2527" s="7" t="s">
        <v>1067</v>
      </c>
      <c r="C2527" s="7" t="s">
        <v>1068</v>
      </c>
      <c r="D2527" s="7" t="s">
        <v>1956</v>
      </c>
      <c r="E2527" s="7" t="s">
        <v>1957</v>
      </c>
      <c r="F2527" s="10">
        <v>8745</v>
      </c>
      <c r="G2527" s="8">
        <v>3</v>
      </c>
      <c r="H2527" s="14">
        <f t="shared" si="39"/>
        <v>262</v>
      </c>
      <c r="I2527" s="10">
        <v>9007</v>
      </c>
      <c r="J2527" s="12">
        <v>0.4</v>
      </c>
      <c r="K2527" s="10">
        <v>9007</v>
      </c>
      <c r="L2527" s="12">
        <v>9.7600000000000006E-2</v>
      </c>
      <c r="M2527" s="11"/>
      <c r="N2527" s="7" t="s">
        <v>38</v>
      </c>
      <c r="O2527" s="10">
        <v>9007</v>
      </c>
      <c r="P2527" s="12">
        <v>9.7600000000000006E-2</v>
      </c>
    </row>
    <row r="2528" spans="1:16" x14ac:dyDescent="0.3">
      <c r="A2528" s="7" t="s">
        <v>35</v>
      </c>
      <c r="B2528" s="7" t="s">
        <v>1069</v>
      </c>
      <c r="C2528" s="7" t="s">
        <v>1070</v>
      </c>
      <c r="D2528" s="7" t="s">
        <v>1956</v>
      </c>
      <c r="E2528" s="7" t="s">
        <v>1957</v>
      </c>
      <c r="F2528" s="10">
        <v>2753</v>
      </c>
      <c r="G2528" s="8">
        <v>3</v>
      </c>
      <c r="H2528" s="14">
        <f t="shared" si="39"/>
        <v>83</v>
      </c>
      <c r="I2528" s="10">
        <v>2836</v>
      </c>
      <c r="J2528" s="12">
        <v>0.4</v>
      </c>
      <c r="K2528" s="10">
        <v>2836</v>
      </c>
      <c r="L2528" s="12">
        <v>0.1106</v>
      </c>
      <c r="M2528" s="11"/>
      <c r="N2528" s="7" t="s">
        <v>38</v>
      </c>
      <c r="O2528" s="10">
        <v>2836</v>
      </c>
      <c r="P2528" s="12">
        <v>0.1106</v>
      </c>
    </row>
    <row r="2529" spans="1:16" x14ac:dyDescent="0.3">
      <c r="A2529" s="7" t="s">
        <v>35</v>
      </c>
      <c r="B2529" s="7" t="s">
        <v>1071</v>
      </c>
      <c r="C2529" s="7" t="s">
        <v>1072</v>
      </c>
      <c r="D2529" s="7" t="s">
        <v>1956</v>
      </c>
      <c r="E2529" s="7" t="s">
        <v>1957</v>
      </c>
      <c r="F2529" s="10">
        <v>4414</v>
      </c>
      <c r="G2529" s="8">
        <v>3</v>
      </c>
      <c r="H2529" s="14">
        <f t="shared" si="39"/>
        <v>132</v>
      </c>
      <c r="I2529" s="10">
        <v>4546</v>
      </c>
      <c r="J2529" s="12">
        <v>0.4</v>
      </c>
      <c r="K2529" s="10">
        <v>4546</v>
      </c>
      <c r="L2529" s="12">
        <v>0.16930000000000001</v>
      </c>
      <c r="M2529" s="11"/>
      <c r="N2529" s="7" t="s">
        <v>38</v>
      </c>
      <c r="O2529" s="10">
        <v>4546</v>
      </c>
      <c r="P2529" s="12">
        <v>0.16930000000000001</v>
      </c>
    </row>
    <row r="2530" spans="1:16" x14ac:dyDescent="0.3">
      <c r="A2530" s="7" t="s">
        <v>35</v>
      </c>
      <c r="B2530" s="7" t="s">
        <v>1073</v>
      </c>
      <c r="C2530" s="7" t="s">
        <v>1074</v>
      </c>
      <c r="D2530" s="7" t="s">
        <v>1956</v>
      </c>
      <c r="E2530" s="7" t="s">
        <v>1957</v>
      </c>
      <c r="F2530" s="10">
        <v>4328</v>
      </c>
      <c r="G2530" s="8">
        <v>3</v>
      </c>
      <c r="H2530" s="14">
        <f t="shared" si="39"/>
        <v>130</v>
      </c>
      <c r="I2530" s="10">
        <v>4458</v>
      </c>
      <c r="J2530" s="12">
        <v>0.4</v>
      </c>
      <c r="K2530" s="10">
        <v>59</v>
      </c>
      <c r="L2530" s="12">
        <v>0.4</v>
      </c>
      <c r="M2530" s="11"/>
      <c r="N2530" s="7" t="s">
        <v>38</v>
      </c>
      <c r="O2530" s="10">
        <v>59</v>
      </c>
      <c r="P2530" s="12">
        <v>0.4</v>
      </c>
    </row>
    <row r="2531" spans="1:16" x14ac:dyDescent="0.3">
      <c r="A2531" s="7" t="s">
        <v>35</v>
      </c>
      <c r="B2531" s="7" t="s">
        <v>1075</v>
      </c>
      <c r="C2531" s="7" t="s">
        <v>1076</v>
      </c>
      <c r="D2531" s="7" t="s">
        <v>1956</v>
      </c>
      <c r="E2531" s="7" t="s">
        <v>1957</v>
      </c>
      <c r="F2531" s="10">
        <v>17568</v>
      </c>
      <c r="G2531" s="8">
        <v>3</v>
      </c>
      <c r="H2531" s="14">
        <f t="shared" si="39"/>
        <v>527</v>
      </c>
      <c r="I2531" s="10">
        <v>18095</v>
      </c>
      <c r="J2531" s="12">
        <v>0.4</v>
      </c>
      <c r="K2531" s="10">
        <v>18095</v>
      </c>
      <c r="L2531" s="12">
        <v>0.28889999999999999</v>
      </c>
      <c r="M2531" s="11"/>
      <c r="N2531" s="7" t="s">
        <v>38</v>
      </c>
      <c r="O2531" s="10">
        <v>18095</v>
      </c>
      <c r="P2531" s="12">
        <v>0.28889999999999999</v>
      </c>
    </row>
    <row r="2532" spans="1:16" x14ac:dyDescent="0.3">
      <c r="A2532" s="7" t="s">
        <v>35</v>
      </c>
      <c r="B2532" s="7" t="s">
        <v>1077</v>
      </c>
      <c r="C2532" s="7" t="s">
        <v>1078</v>
      </c>
      <c r="D2532" s="7" t="s">
        <v>1956</v>
      </c>
      <c r="E2532" s="7" t="s">
        <v>1957</v>
      </c>
      <c r="F2532" s="10">
        <v>721</v>
      </c>
      <c r="G2532" s="8">
        <v>3</v>
      </c>
      <c r="H2532" s="14">
        <f t="shared" si="39"/>
        <v>22</v>
      </c>
      <c r="I2532" s="10">
        <v>743</v>
      </c>
      <c r="J2532" s="12">
        <v>0.4</v>
      </c>
      <c r="K2532" s="10">
        <v>743</v>
      </c>
      <c r="L2532" s="12">
        <v>5.0700000000000002E-2</v>
      </c>
      <c r="M2532" s="11"/>
      <c r="N2532" s="7" t="s">
        <v>38</v>
      </c>
      <c r="O2532" s="10">
        <v>743</v>
      </c>
      <c r="P2532" s="12">
        <v>5.0700000000000002E-2</v>
      </c>
    </row>
    <row r="2533" spans="1:16" x14ac:dyDescent="0.3">
      <c r="A2533" s="7" t="s">
        <v>35</v>
      </c>
      <c r="B2533" s="7" t="s">
        <v>1079</v>
      </c>
      <c r="C2533" s="7" t="s">
        <v>1080</v>
      </c>
      <c r="D2533" s="7" t="s">
        <v>1956</v>
      </c>
      <c r="E2533" s="7" t="s">
        <v>1957</v>
      </c>
      <c r="F2533" s="10">
        <v>757</v>
      </c>
      <c r="G2533" s="8">
        <v>3</v>
      </c>
      <c r="H2533" s="14">
        <f t="shared" si="39"/>
        <v>23</v>
      </c>
      <c r="I2533" s="10">
        <v>780</v>
      </c>
      <c r="J2533" s="12">
        <v>0.4</v>
      </c>
      <c r="K2533" s="10">
        <v>780</v>
      </c>
      <c r="L2533" s="12">
        <v>5.2699999999999997E-2</v>
      </c>
      <c r="M2533" s="11"/>
      <c r="N2533" s="7" t="s">
        <v>38</v>
      </c>
      <c r="O2533" s="10">
        <v>780</v>
      </c>
      <c r="P2533" s="12">
        <v>5.2699999999999997E-2</v>
      </c>
    </row>
    <row r="2534" spans="1:16" x14ac:dyDescent="0.3">
      <c r="A2534" s="7" t="s">
        <v>35</v>
      </c>
      <c r="B2534" s="7" t="s">
        <v>1081</v>
      </c>
      <c r="C2534" s="7" t="s">
        <v>1082</v>
      </c>
      <c r="D2534" s="7" t="s">
        <v>1956</v>
      </c>
      <c r="E2534" s="7" t="s">
        <v>1957</v>
      </c>
      <c r="F2534" s="10">
        <v>2713</v>
      </c>
      <c r="G2534" s="8">
        <v>3</v>
      </c>
      <c r="H2534" s="14">
        <f t="shared" si="39"/>
        <v>81</v>
      </c>
      <c r="I2534" s="10">
        <v>2794</v>
      </c>
      <c r="J2534" s="12">
        <v>0.4</v>
      </c>
      <c r="K2534" s="10">
        <v>2794</v>
      </c>
      <c r="L2534" s="12">
        <v>8.2900000000000001E-2</v>
      </c>
      <c r="M2534" s="11"/>
      <c r="N2534" s="7" t="s">
        <v>38</v>
      </c>
      <c r="O2534" s="10">
        <v>2794</v>
      </c>
      <c r="P2534" s="12">
        <v>8.2900000000000001E-2</v>
      </c>
    </row>
    <row r="2535" spans="1:16" x14ac:dyDescent="0.3">
      <c r="A2535" s="7" t="s">
        <v>35</v>
      </c>
      <c r="B2535" s="7" t="s">
        <v>1083</v>
      </c>
      <c r="C2535" s="7" t="s">
        <v>1084</v>
      </c>
      <c r="D2535" s="7" t="s">
        <v>1956</v>
      </c>
      <c r="E2535" s="7" t="s">
        <v>1957</v>
      </c>
      <c r="F2535" s="10">
        <v>1518</v>
      </c>
      <c r="G2535" s="8">
        <v>3</v>
      </c>
      <c r="H2535" s="14">
        <f t="shared" si="39"/>
        <v>46</v>
      </c>
      <c r="I2535" s="10">
        <v>1564</v>
      </c>
      <c r="J2535" s="12">
        <v>0.4</v>
      </c>
      <c r="K2535" s="10">
        <v>1564</v>
      </c>
      <c r="L2535" s="12">
        <v>8.8000000000000005E-3</v>
      </c>
      <c r="M2535" s="11"/>
      <c r="N2535" s="7" t="s">
        <v>38</v>
      </c>
      <c r="O2535" s="10">
        <v>1564</v>
      </c>
      <c r="P2535" s="12">
        <v>8.8000000000000005E-3</v>
      </c>
    </row>
    <row r="2536" spans="1:16" x14ac:dyDescent="0.3">
      <c r="A2536" s="7" t="s">
        <v>35</v>
      </c>
      <c r="B2536" s="7" t="s">
        <v>1085</v>
      </c>
      <c r="C2536" s="7" t="s">
        <v>1086</v>
      </c>
      <c r="D2536" s="7" t="s">
        <v>1956</v>
      </c>
      <c r="E2536" s="7" t="s">
        <v>1957</v>
      </c>
      <c r="F2536" s="10">
        <v>1311</v>
      </c>
      <c r="G2536" s="8">
        <v>3</v>
      </c>
      <c r="H2536" s="14">
        <f t="shared" si="39"/>
        <v>39</v>
      </c>
      <c r="I2536" s="10">
        <v>1350</v>
      </c>
      <c r="J2536" s="12">
        <v>0.4</v>
      </c>
      <c r="K2536" s="10">
        <v>1350</v>
      </c>
      <c r="L2536" s="12">
        <v>8.3400000000000002E-2</v>
      </c>
      <c r="M2536" s="11"/>
      <c r="N2536" s="7" t="s">
        <v>38</v>
      </c>
      <c r="O2536" s="10">
        <v>1350</v>
      </c>
      <c r="P2536" s="12">
        <v>8.3400000000000002E-2</v>
      </c>
    </row>
    <row r="2537" spans="1:16" x14ac:dyDescent="0.3">
      <c r="A2537" s="7" t="s">
        <v>35</v>
      </c>
      <c r="B2537" s="7" t="s">
        <v>1087</v>
      </c>
      <c r="C2537" s="7" t="s">
        <v>1088</v>
      </c>
      <c r="D2537" s="7" t="s">
        <v>1956</v>
      </c>
      <c r="E2537" s="7" t="s">
        <v>1957</v>
      </c>
      <c r="F2537" s="10">
        <v>13370</v>
      </c>
      <c r="G2537" s="8">
        <v>3</v>
      </c>
      <c r="H2537" s="14">
        <f t="shared" si="39"/>
        <v>401</v>
      </c>
      <c r="I2537" s="10">
        <v>13771</v>
      </c>
      <c r="J2537" s="12">
        <v>0.4</v>
      </c>
      <c r="K2537" s="10">
        <v>13771</v>
      </c>
      <c r="L2537" s="12">
        <v>0.122</v>
      </c>
      <c r="M2537" s="11"/>
      <c r="N2537" s="7" t="s">
        <v>38</v>
      </c>
      <c r="O2537" s="10">
        <v>13771</v>
      </c>
      <c r="P2537" s="12">
        <v>0.122</v>
      </c>
    </row>
    <row r="2538" spans="1:16" x14ac:dyDescent="0.3">
      <c r="A2538" s="7" t="s">
        <v>35</v>
      </c>
      <c r="B2538" s="7" t="s">
        <v>1089</v>
      </c>
      <c r="C2538" s="7" t="s">
        <v>1090</v>
      </c>
      <c r="D2538" s="7" t="s">
        <v>1956</v>
      </c>
      <c r="E2538" s="7" t="s">
        <v>1957</v>
      </c>
      <c r="F2538" s="10">
        <v>11295</v>
      </c>
      <c r="G2538" s="8">
        <v>3</v>
      </c>
      <c r="H2538" s="14">
        <f t="shared" si="39"/>
        <v>339</v>
      </c>
      <c r="I2538" s="10">
        <v>11634</v>
      </c>
      <c r="J2538" s="12">
        <v>0.4</v>
      </c>
      <c r="K2538" s="10">
        <v>11634</v>
      </c>
      <c r="L2538" s="12">
        <v>0.1045</v>
      </c>
      <c r="M2538" s="11"/>
      <c r="N2538" s="7" t="s">
        <v>38</v>
      </c>
      <c r="O2538" s="10">
        <v>11634</v>
      </c>
      <c r="P2538" s="12">
        <v>0.1045</v>
      </c>
    </row>
    <row r="2539" spans="1:16" x14ac:dyDescent="0.3">
      <c r="A2539" s="7" t="s">
        <v>35</v>
      </c>
      <c r="B2539" s="7" t="s">
        <v>1091</v>
      </c>
      <c r="C2539" s="7" t="s">
        <v>1092</v>
      </c>
      <c r="D2539" s="7" t="s">
        <v>1956</v>
      </c>
      <c r="E2539" s="7" t="s">
        <v>1957</v>
      </c>
      <c r="F2539" s="10">
        <v>3069</v>
      </c>
      <c r="G2539" s="8">
        <v>3</v>
      </c>
      <c r="H2539" s="14">
        <f t="shared" si="39"/>
        <v>92</v>
      </c>
      <c r="I2539" s="10">
        <v>3161</v>
      </c>
      <c r="J2539" s="12">
        <v>0.4</v>
      </c>
      <c r="K2539" s="10">
        <v>3161</v>
      </c>
      <c r="L2539" s="12">
        <v>0.1915</v>
      </c>
      <c r="M2539" s="11"/>
      <c r="N2539" s="7" t="s">
        <v>38</v>
      </c>
      <c r="O2539" s="10">
        <v>3161</v>
      </c>
      <c r="P2539" s="12">
        <v>0.1915</v>
      </c>
    </row>
    <row r="2540" spans="1:16" x14ac:dyDescent="0.3">
      <c r="A2540" s="7" t="s">
        <v>35</v>
      </c>
      <c r="B2540" s="7" t="s">
        <v>1093</v>
      </c>
      <c r="C2540" s="7" t="s">
        <v>1094</v>
      </c>
      <c r="D2540" s="7" t="s">
        <v>1956</v>
      </c>
      <c r="E2540" s="7" t="s">
        <v>1957</v>
      </c>
      <c r="F2540" s="10">
        <v>1873</v>
      </c>
      <c r="G2540" s="8">
        <v>3</v>
      </c>
      <c r="H2540" s="14">
        <f t="shared" si="39"/>
        <v>56</v>
      </c>
      <c r="I2540" s="10">
        <v>1929</v>
      </c>
      <c r="J2540" s="12">
        <v>0.4</v>
      </c>
      <c r="K2540" s="10">
        <v>1929</v>
      </c>
      <c r="L2540" s="12">
        <v>0.17380000000000001</v>
      </c>
      <c r="M2540" s="11"/>
      <c r="N2540" s="7" t="s">
        <v>38</v>
      </c>
      <c r="O2540" s="10">
        <v>1929</v>
      </c>
      <c r="P2540" s="12">
        <v>0.17380000000000001</v>
      </c>
    </row>
    <row r="2541" spans="1:16" x14ac:dyDescent="0.3">
      <c r="A2541" s="7" t="s">
        <v>35</v>
      </c>
      <c r="B2541" s="7" t="s">
        <v>1095</v>
      </c>
      <c r="C2541" s="7" t="s">
        <v>1096</v>
      </c>
      <c r="D2541" s="7" t="s">
        <v>1956</v>
      </c>
      <c r="E2541" s="7" t="s">
        <v>1957</v>
      </c>
      <c r="F2541" s="10">
        <v>2083</v>
      </c>
      <c r="G2541" s="8">
        <v>3</v>
      </c>
      <c r="H2541" s="14">
        <f t="shared" si="39"/>
        <v>62</v>
      </c>
      <c r="I2541" s="10">
        <v>2145</v>
      </c>
      <c r="J2541" s="12">
        <v>0.4</v>
      </c>
      <c r="K2541" s="10">
        <v>2145</v>
      </c>
      <c r="L2541" s="12">
        <v>6.3799999999999996E-2</v>
      </c>
      <c r="M2541" s="11"/>
      <c r="N2541" s="7" t="s">
        <v>38</v>
      </c>
      <c r="O2541" s="10">
        <v>2145</v>
      </c>
      <c r="P2541" s="12">
        <v>6.3799999999999996E-2</v>
      </c>
    </row>
    <row r="2542" spans="1:16" x14ac:dyDescent="0.3">
      <c r="A2542" s="7" t="s">
        <v>35</v>
      </c>
      <c r="B2542" s="7" t="s">
        <v>1097</v>
      </c>
      <c r="C2542" s="7" t="s">
        <v>1098</v>
      </c>
      <c r="D2542" s="7" t="s">
        <v>1956</v>
      </c>
      <c r="E2542" s="7" t="s">
        <v>1957</v>
      </c>
      <c r="F2542" s="10">
        <v>5696</v>
      </c>
      <c r="G2542" s="8">
        <v>3</v>
      </c>
      <c r="H2542" s="14">
        <f t="shared" si="39"/>
        <v>171</v>
      </c>
      <c r="I2542" s="10">
        <v>5867</v>
      </c>
      <c r="J2542" s="12">
        <v>0.4</v>
      </c>
      <c r="K2542" s="10">
        <v>5867</v>
      </c>
      <c r="L2542" s="12">
        <v>8.9899999999999994E-2</v>
      </c>
      <c r="M2542" s="11"/>
      <c r="N2542" s="7" t="s">
        <v>38</v>
      </c>
      <c r="O2542" s="10">
        <v>5867</v>
      </c>
      <c r="P2542" s="12">
        <v>8.9899999999999994E-2</v>
      </c>
    </row>
    <row r="2543" spans="1:16" x14ac:dyDescent="0.3">
      <c r="A2543" s="7" t="s">
        <v>35</v>
      </c>
      <c r="B2543" s="7" t="s">
        <v>1099</v>
      </c>
      <c r="C2543" s="7" t="s">
        <v>1100</v>
      </c>
      <c r="D2543" s="7" t="s">
        <v>1956</v>
      </c>
      <c r="E2543" s="7" t="s">
        <v>1957</v>
      </c>
      <c r="F2543" s="10">
        <v>808700</v>
      </c>
      <c r="G2543" s="8">
        <v>3</v>
      </c>
      <c r="H2543" s="14">
        <f t="shared" si="39"/>
        <v>24261</v>
      </c>
      <c r="I2543" s="10">
        <v>832961</v>
      </c>
      <c r="J2543" s="12">
        <v>0</v>
      </c>
      <c r="K2543" s="10">
        <v>832961</v>
      </c>
      <c r="L2543" s="12">
        <v>0.50719999999999998</v>
      </c>
      <c r="M2543" s="11"/>
      <c r="N2543" s="7" t="s">
        <v>38</v>
      </c>
      <c r="O2543" s="10">
        <v>832961</v>
      </c>
      <c r="P2543" s="12">
        <v>0.50719999999999998</v>
      </c>
    </row>
    <row r="2544" spans="1:16" x14ac:dyDescent="0.3">
      <c r="A2544" s="7" t="s">
        <v>35</v>
      </c>
      <c r="B2544" s="7" t="s">
        <v>1099</v>
      </c>
      <c r="C2544" s="7" t="s">
        <v>1100</v>
      </c>
      <c r="D2544" s="7" t="s">
        <v>1969</v>
      </c>
      <c r="E2544" s="7" t="s">
        <v>1970</v>
      </c>
      <c r="F2544" s="10">
        <v>336188</v>
      </c>
      <c r="G2544" s="8">
        <v>5</v>
      </c>
      <c r="H2544" s="14">
        <f t="shared" si="39"/>
        <v>16809</v>
      </c>
      <c r="I2544" s="10">
        <v>352997</v>
      </c>
      <c r="J2544" s="12">
        <v>0</v>
      </c>
      <c r="K2544" s="10">
        <v>352997</v>
      </c>
      <c r="L2544" s="12">
        <v>0.215</v>
      </c>
      <c r="M2544" s="11"/>
      <c r="N2544" s="7" t="s">
        <v>38</v>
      </c>
      <c r="O2544" s="10">
        <v>352997</v>
      </c>
      <c r="P2544" s="12">
        <v>0.215</v>
      </c>
    </row>
    <row r="2545" spans="1:16" x14ac:dyDescent="0.3">
      <c r="A2545" s="7" t="s">
        <v>35</v>
      </c>
      <c r="B2545" s="7" t="s">
        <v>1099</v>
      </c>
      <c r="C2545" s="7" t="s">
        <v>1100</v>
      </c>
      <c r="D2545" s="7" t="s">
        <v>2090</v>
      </c>
      <c r="E2545" s="7" t="s">
        <v>2091</v>
      </c>
      <c r="F2545" s="10">
        <v>0</v>
      </c>
      <c r="G2545" s="8">
        <v>3</v>
      </c>
      <c r="H2545" s="14">
        <f t="shared" si="39"/>
        <v>0</v>
      </c>
      <c r="I2545" s="10">
        <v>0</v>
      </c>
      <c r="J2545" s="12">
        <v>0</v>
      </c>
      <c r="K2545" s="10">
        <v>0</v>
      </c>
      <c r="L2545" s="12">
        <v>0</v>
      </c>
      <c r="M2545" s="11"/>
      <c r="N2545" s="7" t="s">
        <v>38</v>
      </c>
      <c r="O2545" s="10">
        <v>0</v>
      </c>
      <c r="P2545" s="12">
        <v>0</v>
      </c>
    </row>
    <row r="2546" spans="1:16" x14ac:dyDescent="0.3">
      <c r="A2546" s="7" t="s">
        <v>35</v>
      </c>
      <c r="B2546" s="7" t="s">
        <v>1099</v>
      </c>
      <c r="C2546" s="7" t="s">
        <v>1100</v>
      </c>
      <c r="D2546" s="7" t="s">
        <v>1991</v>
      </c>
      <c r="E2546" s="7" t="s">
        <v>1992</v>
      </c>
      <c r="F2546" s="10">
        <v>1250000</v>
      </c>
      <c r="G2546" s="8">
        <v>3</v>
      </c>
      <c r="H2546" s="14">
        <f t="shared" si="39"/>
        <v>37500</v>
      </c>
      <c r="I2546" s="10">
        <v>1287500</v>
      </c>
      <c r="J2546" s="12">
        <v>0</v>
      </c>
      <c r="K2546" s="10">
        <v>1287500</v>
      </c>
      <c r="L2546" s="12">
        <v>0.78400000000000003</v>
      </c>
      <c r="M2546" s="11"/>
      <c r="N2546" s="7" t="s">
        <v>38</v>
      </c>
      <c r="O2546" s="10">
        <v>1287500</v>
      </c>
      <c r="P2546" s="12">
        <v>0.78400000000000003</v>
      </c>
    </row>
    <row r="2547" spans="1:16" x14ac:dyDescent="0.3">
      <c r="A2547" s="7" t="s">
        <v>35</v>
      </c>
      <c r="B2547" s="7" t="s">
        <v>1099</v>
      </c>
      <c r="C2547" s="7" t="s">
        <v>1100</v>
      </c>
      <c r="D2547" s="7" t="s">
        <v>1959</v>
      </c>
      <c r="E2547" s="7" t="s">
        <v>1960</v>
      </c>
      <c r="F2547" s="10">
        <v>0</v>
      </c>
      <c r="G2547" s="8">
        <v>3</v>
      </c>
      <c r="H2547" s="14">
        <f t="shared" si="39"/>
        <v>0</v>
      </c>
      <c r="I2547" s="10">
        <v>0</v>
      </c>
      <c r="J2547" s="12">
        <v>0</v>
      </c>
      <c r="K2547" s="10">
        <v>0</v>
      </c>
      <c r="L2547" s="12">
        <v>0</v>
      </c>
      <c r="M2547" s="11"/>
      <c r="N2547" s="7" t="s">
        <v>38</v>
      </c>
      <c r="O2547" s="10">
        <v>0</v>
      </c>
      <c r="P2547" s="12">
        <v>0</v>
      </c>
    </row>
    <row r="2548" spans="1:16" x14ac:dyDescent="0.3">
      <c r="A2548" s="7" t="s">
        <v>35</v>
      </c>
      <c r="B2548" s="7" t="s">
        <v>1099</v>
      </c>
      <c r="C2548" s="7" t="s">
        <v>1100</v>
      </c>
      <c r="D2548" s="7" t="s">
        <v>2028</v>
      </c>
      <c r="E2548" s="7" t="s">
        <v>2029</v>
      </c>
      <c r="F2548" s="10">
        <v>0</v>
      </c>
      <c r="G2548" s="8">
        <v>3</v>
      </c>
      <c r="H2548" s="14">
        <f t="shared" si="39"/>
        <v>0</v>
      </c>
      <c r="I2548" s="10">
        <v>0</v>
      </c>
      <c r="J2548" s="12">
        <v>0</v>
      </c>
      <c r="K2548" s="10">
        <v>0</v>
      </c>
      <c r="L2548" s="12">
        <v>0</v>
      </c>
      <c r="M2548" s="11"/>
      <c r="N2548" s="7" t="s">
        <v>38</v>
      </c>
      <c r="O2548" s="10">
        <v>0</v>
      </c>
      <c r="P2548" s="12">
        <v>0</v>
      </c>
    </row>
    <row r="2549" spans="1:16" x14ac:dyDescent="0.3">
      <c r="A2549" s="7" t="s">
        <v>35</v>
      </c>
      <c r="B2549" s="7" t="s">
        <v>1099</v>
      </c>
      <c r="C2549" s="7" t="s">
        <v>1100</v>
      </c>
      <c r="D2549" s="7" t="s">
        <v>2030</v>
      </c>
      <c r="E2549" s="7" t="s">
        <v>2031</v>
      </c>
      <c r="F2549" s="10">
        <v>0</v>
      </c>
      <c r="G2549" s="8">
        <v>3</v>
      </c>
      <c r="H2549" s="14">
        <f t="shared" si="39"/>
        <v>0</v>
      </c>
      <c r="I2549" s="10">
        <v>0</v>
      </c>
      <c r="J2549" s="12">
        <v>0</v>
      </c>
      <c r="K2549" s="10">
        <v>0</v>
      </c>
      <c r="L2549" s="12">
        <v>0</v>
      </c>
      <c r="M2549" s="11"/>
      <c r="N2549" s="7" t="s">
        <v>38</v>
      </c>
      <c r="O2549" s="10">
        <v>0</v>
      </c>
      <c r="P2549" s="12">
        <v>0</v>
      </c>
    </row>
    <row r="2550" spans="1:16" x14ac:dyDescent="0.3">
      <c r="A2550" s="7" t="s">
        <v>35</v>
      </c>
      <c r="B2550" s="7" t="s">
        <v>1099</v>
      </c>
      <c r="C2550" s="7" t="s">
        <v>1100</v>
      </c>
      <c r="D2550" s="7" t="s">
        <v>2032</v>
      </c>
      <c r="E2550" s="7" t="s">
        <v>2033</v>
      </c>
      <c r="F2550" s="10">
        <v>220000</v>
      </c>
      <c r="G2550" s="8">
        <v>3</v>
      </c>
      <c r="H2550" s="14">
        <f t="shared" si="39"/>
        <v>6600</v>
      </c>
      <c r="I2550" s="10">
        <v>226600</v>
      </c>
      <c r="J2550" s="12">
        <v>0</v>
      </c>
      <c r="K2550" s="10">
        <v>226600</v>
      </c>
      <c r="L2550" s="12">
        <v>0.13800000000000001</v>
      </c>
      <c r="M2550" s="11"/>
      <c r="N2550" s="7" t="s">
        <v>38</v>
      </c>
      <c r="O2550" s="10">
        <v>226600</v>
      </c>
      <c r="P2550" s="12">
        <v>0.13800000000000001</v>
      </c>
    </row>
    <row r="2551" spans="1:16" x14ac:dyDescent="0.3">
      <c r="A2551" s="7" t="s">
        <v>35</v>
      </c>
      <c r="B2551" s="7" t="s">
        <v>1099</v>
      </c>
      <c r="C2551" s="7" t="s">
        <v>1100</v>
      </c>
      <c r="D2551" s="7" t="s">
        <v>2018</v>
      </c>
      <c r="E2551" s="7" t="s">
        <v>2019</v>
      </c>
      <c r="F2551" s="10">
        <v>740000</v>
      </c>
      <c r="G2551" s="8">
        <v>3</v>
      </c>
      <c r="H2551" s="14">
        <f t="shared" si="39"/>
        <v>22200</v>
      </c>
      <c r="I2551" s="10">
        <v>762200</v>
      </c>
      <c r="J2551" s="12">
        <v>0</v>
      </c>
      <c r="K2551" s="10">
        <v>762200</v>
      </c>
      <c r="L2551" s="12">
        <v>0.4642</v>
      </c>
      <c r="M2551" s="11"/>
      <c r="N2551" s="7" t="s">
        <v>38</v>
      </c>
      <c r="O2551" s="10">
        <v>762200</v>
      </c>
      <c r="P2551" s="12">
        <v>0.4642</v>
      </c>
    </row>
    <row r="2552" spans="1:16" x14ac:dyDescent="0.3">
      <c r="A2552" s="7" t="s">
        <v>35</v>
      </c>
      <c r="B2552" s="7" t="s">
        <v>1099</v>
      </c>
      <c r="C2552" s="7" t="s">
        <v>1100</v>
      </c>
      <c r="D2552" s="7" t="s">
        <v>1995</v>
      </c>
      <c r="E2552" s="7" t="s">
        <v>1996</v>
      </c>
      <c r="F2552" s="10">
        <v>0</v>
      </c>
      <c r="G2552" s="8">
        <v>3</v>
      </c>
      <c r="H2552" s="14">
        <f t="shared" si="39"/>
        <v>0</v>
      </c>
      <c r="I2552" s="10">
        <v>0</v>
      </c>
      <c r="J2552" s="12">
        <v>0</v>
      </c>
      <c r="K2552" s="10">
        <v>0</v>
      </c>
      <c r="L2552" s="12">
        <v>0</v>
      </c>
      <c r="M2552" s="11"/>
      <c r="N2552" s="7" t="s">
        <v>38</v>
      </c>
      <c r="O2552" s="10">
        <v>0</v>
      </c>
      <c r="P2552" s="12">
        <v>0</v>
      </c>
    </row>
    <row r="2553" spans="1:16" x14ac:dyDescent="0.3">
      <c r="A2553" s="7" t="s">
        <v>35</v>
      </c>
      <c r="B2553" s="7" t="s">
        <v>1099</v>
      </c>
      <c r="C2553" s="7" t="s">
        <v>1100</v>
      </c>
      <c r="D2553" s="7" t="s">
        <v>1963</v>
      </c>
      <c r="E2553" s="7" t="s">
        <v>1964</v>
      </c>
      <c r="F2553" s="10">
        <v>0</v>
      </c>
      <c r="G2553" s="8">
        <v>3</v>
      </c>
      <c r="H2553" s="14">
        <f t="shared" si="39"/>
        <v>0</v>
      </c>
      <c r="I2553" s="10">
        <v>0</v>
      </c>
      <c r="J2553" s="12">
        <v>0</v>
      </c>
      <c r="K2553" s="10">
        <v>0</v>
      </c>
      <c r="L2553" s="12">
        <v>0</v>
      </c>
      <c r="M2553" s="11"/>
      <c r="N2553" s="7" t="s">
        <v>38</v>
      </c>
      <c r="O2553" s="10">
        <v>0</v>
      </c>
      <c r="P2553" s="12">
        <v>0</v>
      </c>
    </row>
    <row r="2554" spans="1:16" x14ac:dyDescent="0.3">
      <c r="A2554" s="7" t="s">
        <v>35</v>
      </c>
      <c r="B2554" s="7" t="s">
        <v>1099</v>
      </c>
      <c r="C2554" s="7" t="s">
        <v>1100</v>
      </c>
      <c r="D2554" s="7" t="s">
        <v>1965</v>
      </c>
      <c r="E2554" s="7" t="s">
        <v>1966</v>
      </c>
      <c r="F2554" s="10">
        <v>0</v>
      </c>
      <c r="G2554" s="8">
        <v>3</v>
      </c>
      <c r="H2554" s="14">
        <f t="shared" si="39"/>
        <v>0</v>
      </c>
      <c r="I2554" s="10">
        <v>0</v>
      </c>
      <c r="J2554" s="12">
        <v>0</v>
      </c>
      <c r="K2554" s="10">
        <v>0</v>
      </c>
      <c r="L2554" s="12">
        <v>0</v>
      </c>
      <c r="M2554" s="11"/>
      <c r="N2554" s="7" t="s">
        <v>38</v>
      </c>
      <c r="O2554" s="10">
        <v>0</v>
      </c>
      <c r="P2554" s="12">
        <v>0</v>
      </c>
    </row>
    <row r="2555" spans="1:16" x14ac:dyDescent="0.3">
      <c r="A2555" s="7" t="s">
        <v>35</v>
      </c>
      <c r="B2555" s="7" t="s">
        <v>1099</v>
      </c>
      <c r="C2555" s="7" t="s">
        <v>1100</v>
      </c>
      <c r="D2555" s="7" t="s">
        <v>1967</v>
      </c>
      <c r="E2555" s="7" t="s">
        <v>1968</v>
      </c>
      <c r="F2555" s="10">
        <v>300000</v>
      </c>
      <c r="G2555" s="8">
        <v>3</v>
      </c>
      <c r="H2555" s="14">
        <f t="shared" si="39"/>
        <v>9000</v>
      </c>
      <c r="I2555" s="10">
        <v>309000</v>
      </c>
      <c r="J2555" s="12">
        <v>0</v>
      </c>
      <c r="K2555" s="10">
        <v>309000</v>
      </c>
      <c r="L2555" s="12">
        <v>0.18820000000000001</v>
      </c>
      <c r="M2555" s="11"/>
      <c r="N2555" s="7" t="s">
        <v>38</v>
      </c>
      <c r="O2555" s="10">
        <v>309000</v>
      </c>
      <c r="P2555" s="12">
        <v>0.18820000000000001</v>
      </c>
    </row>
    <row r="2556" spans="1:16" x14ac:dyDescent="0.3">
      <c r="A2556" s="7" t="s">
        <v>35</v>
      </c>
      <c r="B2556" s="7" t="s">
        <v>1099</v>
      </c>
      <c r="C2556" s="7" t="s">
        <v>1100</v>
      </c>
      <c r="D2556" s="7" t="s">
        <v>2050</v>
      </c>
      <c r="E2556" s="7" t="s">
        <v>2051</v>
      </c>
      <c r="F2556" s="10">
        <v>0</v>
      </c>
      <c r="G2556" s="8">
        <v>3</v>
      </c>
      <c r="H2556" s="14">
        <f t="shared" si="39"/>
        <v>0</v>
      </c>
      <c r="I2556" s="10">
        <v>0</v>
      </c>
      <c r="J2556" s="12">
        <v>0</v>
      </c>
      <c r="K2556" s="10">
        <v>0</v>
      </c>
      <c r="L2556" s="12">
        <v>0</v>
      </c>
      <c r="M2556" s="11"/>
      <c r="N2556" s="7" t="s">
        <v>38</v>
      </c>
      <c r="O2556" s="10">
        <v>0</v>
      </c>
      <c r="P2556" s="12">
        <v>0</v>
      </c>
    </row>
    <row r="2557" spans="1:16" x14ac:dyDescent="0.3">
      <c r="A2557" s="7" t="s">
        <v>35</v>
      </c>
      <c r="B2557" s="7" t="s">
        <v>1099</v>
      </c>
      <c r="C2557" s="7" t="s">
        <v>1100</v>
      </c>
      <c r="D2557" s="7" t="s">
        <v>2046</v>
      </c>
      <c r="E2557" s="7" t="s">
        <v>2047</v>
      </c>
      <c r="F2557" s="10">
        <v>0</v>
      </c>
      <c r="G2557" s="8">
        <v>3</v>
      </c>
      <c r="H2557" s="14">
        <f t="shared" si="39"/>
        <v>0</v>
      </c>
      <c r="I2557" s="10">
        <v>0</v>
      </c>
      <c r="J2557" s="12">
        <v>0</v>
      </c>
      <c r="K2557" s="10">
        <v>0</v>
      </c>
      <c r="L2557" s="12">
        <v>0</v>
      </c>
      <c r="M2557" s="11"/>
      <c r="N2557" s="7" t="s">
        <v>38</v>
      </c>
      <c r="O2557" s="10">
        <v>0</v>
      </c>
      <c r="P2557" s="12">
        <v>0</v>
      </c>
    </row>
    <row r="2558" spans="1:16" x14ac:dyDescent="0.3">
      <c r="A2558" s="7" t="s">
        <v>35</v>
      </c>
      <c r="B2558" s="7" t="s">
        <v>1099</v>
      </c>
      <c r="C2558" s="7" t="s">
        <v>1100</v>
      </c>
      <c r="D2558" s="7" t="s">
        <v>2034</v>
      </c>
      <c r="E2558" s="7" t="s">
        <v>2035</v>
      </c>
      <c r="F2558" s="10">
        <v>0</v>
      </c>
      <c r="G2558" s="8">
        <v>3</v>
      </c>
      <c r="H2558" s="14">
        <f t="shared" si="39"/>
        <v>0</v>
      </c>
      <c r="I2558" s="10">
        <v>0</v>
      </c>
      <c r="J2558" s="12">
        <v>0</v>
      </c>
      <c r="K2558" s="10">
        <v>0</v>
      </c>
      <c r="L2558" s="12">
        <v>0</v>
      </c>
      <c r="M2558" s="11"/>
      <c r="N2558" s="7" t="s">
        <v>38</v>
      </c>
      <c r="O2558" s="10">
        <v>0</v>
      </c>
      <c r="P2558" s="12">
        <v>0</v>
      </c>
    </row>
    <row r="2559" spans="1:16" x14ac:dyDescent="0.3">
      <c r="A2559" s="7" t="s">
        <v>35</v>
      </c>
      <c r="B2559" s="7" t="s">
        <v>1099</v>
      </c>
      <c r="C2559" s="7" t="s">
        <v>1100</v>
      </c>
      <c r="D2559" s="7" t="s">
        <v>2024</v>
      </c>
      <c r="E2559" s="7" t="s">
        <v>2025</v>
      </c>
      <c r="F2559" s="10">
        <v>0</v>
      </c>
      <c r="G2559" s="8">
        <v>5</v>
      </c>
      <c r="H2559" s="14">
        <f t="shared" si="39"/>
        <v>0</v>
      </c>
      <c r="I2559" s="10">
        <v>0</v>
      </c>
      <c r="J2559" s="12">
        <v>0</v>
      </c>
      <c r="K2559" s="10">
        <v>0</v>
      </c>
      <c r="L2559" s="12">
        <v>0</v>
      </c>
      <c r="M2559" s="11"/>
      <c r="N2559" s="7" t="s">
        <v>38</v>
      </c>
      <c r="O2559" s="10">
        <v>0</v>
      </c>
      <c r="P2559" s="12">
        <v>0</v>
      </c>
    </row>
    <row r="2560" spans="1:16" x14ac:dyDescent="0.3">
      <c r="A2560" s="7" t="s">
        <v>35</v>
      </c>
      <c r="B2560" s="7" t="s">
        <v>1101</v>
      </c>
      <c r="C2560" s="7" t="s">
        <v>1102</v>
      </c>
      <c r="D2560" s="7" t="s">
        <v>1969</v>
      </c>
      <c r="E2560" s="7" t="s">
        <v>1970</v>
      </c>
      <c r="F2560" s="10">
        <v>0</v>
      </c>
      <c r="G2560" s="8">
        <v>5</v>
      </c>
      <c r="H2560" s="14">
        <f t="shared" si="39"/>
        <v>0</v>
      </c>
      <c r="I2560" s="10">
        <v>0</v>
      </c>
      <c r="J2560" s="12">
        <v>0</v>
      </c>
      <c r="K2560" s="10">
        <v>0</v>
      </c>
      <c r="L2560" s="12">
        <v>0</v>
      </c>
      <c r="M2560" s="11"/>
      <c r="N2560" s="7" t="s">
        <v>38</v>
      </c>
      <c r="O2560" s="10">
        <v>0</v>
      </c>
      <c r="P2560" s="12">
        <v>0</v>
      </c>
    </row>
    <row r="2561" spans="1:16" x14ac:dyDescent="0.3">
      <c r="A2561" s="7" t="s">
        <v>35</v>
      </c>
      <c r="B2561" s="7" t="s">
        <v>1103</v>
      </c>
      <c r="C2561" s="7" t="s">
        <v>1104</v>
      </c>
      <c r="D2561" s="7" t="s">
        <v>1956</v>
      </c>
      <c r="E2561" s="7" t="s">
        <v>1957</v>
      </c>
      <c r="F2561" s="10">
        <v>804712</v>
      </c>
      <c r="G2561" s="8">
        <v>3</v>
      </c>
      <c r="H2561" s="14">
        <f t="shared" si="39"/>
        <v>24141</v>
      </c>
      <c r="I2561" s="10">
        <v>828853</v>
      </c>
      <c r="J2561" s="12">
        <v>0</v>
      </c>
      <c r="K2561" s="10">
        <v>828853</v>
      </c>
      <c r="L2561" s="12">
        <v>1.5749</v>
      </c>
      <c r="M2561" s="11"/>
      <c r="N2561" s="7" t="s">
        <v>38</v>
      </c>
      <c r="O2561" s="10">
        <v>828853</v>
      </c>
      <c r="P2561" s="12">
        <v>1.5749</v>
      </c>
    </row>
    <row r="2562" spans="1:16" x14ac:dyDescent="0.3">
      <c r="A2562" s="7" t="s">
        <v>35</v>
      </c>
      <c r="B2562" s="7" t="s">
        <v>1103</v>
      </c>
      <c r="C2562" s="7" t="s">
        <v>1104</v>
      </c>
      <c r="D2562" s="7" t="s">
        <v>1969</v>
      </c>
      <c r="E2562" s="7" t="s">
        <v>1970</v>
      </c>
      <c r="F2562" s="10">
        <v>317485</v>
      </c>
      <c r="G2562" s="8">
        <v>5</v>
      </c>
      <c r="H2562" s="14">
        <f t="shared" si="39"/>
        <v>15874</v>
      </c>
      <c r="I2562" s="10">
        <v>333359</v>
      </c>
      <c r="J2562" s="12">
        <v>0</v>
      </c>
      <c r="K2562" s="10">
        <v>333359</v>
      </c>
      <c r="L2562" s="12">
        <v>0.63339999999999996</v>
      </c>
      <c r="M2562" s="11"/>
      <c r="N2562" s="7" t="s">
        <v>38</v>
      </c>
      <c r="O2562" s="10">
        <v>333359</v>
      </c>
      <c r="P2562" s="12">
        <v>0.63339999999999996</v>
      </c>
    </row>
    <row r="2563" spans="1:16" x14ac:dyDescent="0.3">
      <c r="A2563" s="7" t="s">
        <v>35</v>
      </c>
      <c r="B2563" s="7" t="s">
        <v>1103</v>
      </c>
      <c r="C2563" s="7" t="s">
        <v>1104</v>
      </c>
      <c r="D2563" s="7" t="s">
        <v>2090</v>
      </c>
      <c r="E2563" s="7" t="s">
        <v>2091</v>
      </c>
      <c r="F2563" s="10">
        <v>0</v>
      </c>
      <c r="G2563" s="8">
        <v>3</v>
      </c>
      <c r="H2563" s="14">
        <f t="shared" ref="H2563:H2626" si="40">I2563-F2563</f>
        <v>0</v>
      </c>
      <c r="I2563" s="10">
        <v>0</v>
      </c>
      <c r="J2563" s="12">
        <v>0</v>
      </c>
      <c r="K2563" s="10">
        <v>0</v>
      </c>
      <c r="L2563" s="12">
        <v>0</v>
      </c>
      <c r="M2563" s="11"/>
      <c r="N2563" s="7" t="s">
        <v>38</v>
      </c>
      <c r="O2563" s="10">
        <v>0</v>
      </c>
      <c r="P2563" s="12">
        <v>0</v>
      </c>
    </row>
    <row r="2564" spans="1:16" x14ac:dyDescent="0.3">
      <c r="A2564" s="7" t="s">
        <v>35</v>
      </c>
      <c r="B2564" s="7" t="s">
        <v>1103</v>
      </c>
      <c r="C2564" s="7" t="s">
        <v>1104</v>
      </c>
      <c r="D2564" s="7" t="s">
        <v>1959</v>
      </c>
      <c r="E2564" s="7" t="s">
        <v>1960</v>
      </c>
      <c r="F2564" s="10">
        <v>0</v>
      </c>
      <c r="G2564" s="8">
        <v>3</v>
      </c>
      <c r="H2564" s="14">
        <f t="shared" si="40"/>
        <v>0</v>
      </c>
      <c r="I2564" s="10">
        <v>0</v>
      </c>
      <c r="J2564" s="12">
        <v>0</v>
      </c>
      <c r="K2564" s="10">
        <v>0</v>
      </c>
      <c r="L2564" s="12">
        <v>0</v>
      </c>
      <c r="M2564" s="11"/>
      <c r="N2564" s="7" t="s">
        <v>38</v>
      </c>
      <c r="O2564" s="10">
        <v>0</v>
      </c>
      <c r="P2564" s="12">
        <v>0</v>
      </c>
    </row>
    <row r="2565" spans="1:16" x14ac:dyDescent="0.3">
      <c r="A2565" s="7" t="s">
        <v>35</v>
      </c>
      <c r="B2565" s="7" t="s">
        <v>1103</v>
      </c>
      <c r="C2565" s="7" t="s">
        <v>1104</v>
      </c>
      <c r="D2565" s="7" t="s">
        <v>2028</v>
      </c>
      <c r="E2565" s="7" t="s">
        <v>2029</v>
      </c>
      <c r="F2565" s="10">
        <v>0</v>
      </c>
      <c r="G2565" s="8">
        <v>3</v>
      </c>
      <c r="H2565" s="14">
        <f t="shared" si="40"/>
        <v>0</v>
      </c>
      <c r="I2565" s="10">
        <v>0</v>
      </c>
      <c r="J2565" s="12">
        <v>0</v>
      </c>
      <c r="K2565" s="10">
        <v>0</v>
      </c>
      <c r="L2565" s="12">
        <v>0</v>
      </c>
      <c r="M2565" s="11"/>
      <c r="N2565" s="7" t="s">
        <v>38</v>
      </c>
      <c r="O2565" s="10">
        <v>0</v>
      </c>
      <c r="P2565" s="12">
        <v>0</v>
      </c>
    </row>
    <row r="2566" spans="1:16" x14ac:dyDescent="0.3">
      <c r="A2566" s="7" t="s">
        <v>35</v>
      </c>
      <c r="B2566" s="7" t="s">
        <v>1103</v>
      </c>
      <c r="C2566" s="7" t="s">
        <v>1104</v>
      </c>
      <c r="D2566" s="7" t="s">
        <v>2030</v>
      </c>
      <c r="E2566" s="7" t="s">
        <v>2031</v>
      </c>
      <c r="F2566" s="10">
        <v>0</v>
      </c>
      <c r="G2566" s="8">
        <v>3</v>
      </c>
      <c r="H2566" s="14">
        <f t="shared" si="40"/>
        <v>0</v>
      </c>
      <c r="I2566" s="10">
        <v>0</v>
      </c>
      <c r="J2566" s="12">
        <v>0</v>
      </c>
      <c r="K2566" s="10">
        <v>0</v>
      </c>
      <c r="L2566" s="12">
        <v>0</v>
      </c>
      <c r="M2566" s="11"/>
      <c r="N2566" s="7" t="s">
        <v>38</v>
      </c>
      <c r="O2566" s="10">
        <v>0</v>
      </c>
      <c r="P2566" s="12">
        <v>0</v>
      </c>
    </row>
    <row r="2567" spans="1:16" x14ac:dyDescent="0.3">
      <c r="A2567" s="7" t="s">
        <v>35</v>
      </c>
      <c r="B2567" s="7" t="s">
        <v>1103</v>
      </c>
      <c r="C2567" s="7" t="s">
        <v>1104</v>
      </c>
      <c r="D2567" s="7" t="s">
        <v>2032</v>
      </c>
      <c r="E2567" s="7" t="s">
        <v>2033</v>
      </c>
      <c r="F2567" s="10">
        <v>450000</v>
      </c>
      <c r="G2567" s="8">
        <v>3</v>
      </c>
      <c r="H2567" s="14">
        <f t="shared" si="40"/>
        <v>13500</v>
      </c>
      <c r="I2567" s="10">
        <v>463500</v>
      </c>
      <c r="J2567" s="12">
        <v>0</v>
      </c>
      <c r="K2567" s="10">
        <v>463500</v>
      </c>
      <c r="L2567" s="12">
        <v>0.88070000000000004</v>
      </c>
      <c r="M2567" s="11"/>
      <c r="N2567" s="7" t="s">
        <v>38</v>
      </c>
      <c r="O2567" s="10">
        <v>463500</v>
      </c>
      <c r="P2567" s="12">
        <v>0.88070000000000004</v>
      </c>
    </row>
    <row r="2568" spans="1:16" x14ac:dyDescent="0.3">
      <c r="A2568" s="7" t="s">
        <v>35</v>
      </c>
      <c r="B2568" s="7" t="s">
        <v>1103</v>
      </c>
      <c r="C2568" s="7" t="s">
        <v>1104</v>
      </c>
      <c r="D2568" s="7" t="s">
        <v>2018</v>
      </c>
      <c r="E2568" s="7" t="s">
        <v>2019</v>
      </c>
      <c r="F2568" s="10">
        <v>1156500</v>
      </c>
      <c r="G2568" s="8">
        <v>3</v>
      </c>
      <c r="H2568" s="14">
        <f t="shared" si="40"/>
        <v>34695</v>
      </c>
      <c r="I2568" s="10">
        <v>1191195</v>
      </c>
      <c r="J2568" s="12">
        <v>0</v>
      </c>
      <c r="K2568" s="10">
        <v>1191195</v>
      </c>
      <c r="L2568" s="12">
        <v>2.2633999999999999</v>
      </c>
      <c r="M2568" s="11"/>
      <c r="N2568" s="7" t="s">
        <v>38</v>
      </c>
      <c r="O2568" s="10">
        <v>1191195</v>
      </c>
      <c r="P2568" s="12">
        <v>2.2633999999999999</v>
      </c>
    </row>
    <row r="2569" spans="1:16" x14ac:dyDescent="0.3">
      <c r="A2569" s="7" t="s">
        <v>35</v>
      </c>
      <c r="B2569" s="7" t="s">
        <v>1103</v>
      </c>
      <c r="C2569" s="7" t="s">
        <v>1104</v>
      </c>
      <c r="D2569" s="7" t="s">
        <v>1995</v>
      </c>
      <c r="E2569" s="7" t="s">
        <v>1996</v>
      </c>
      <c r="F2569" s="10">
        <v>0</v>
      </c>
      <c r="G2569" s="8">
        <v>3</v>
      </c>
      <c r="H2569" s="14">
        <f t="shared" si="40"/>
        <v>0</v>
      </c>
      <c r="I2569" s="10">
        <v>0</v>
      </c>
      <c r="J2569" s="12">
        <v>0</v>
      </c>
      <c r="K2569" s="10">
        <v>0</v>
      </c>
      <c r="L2569" s="12">
        <v>0</v>
      </c>
      <c r="M2569" s="11"/>
      <c r="N2569" s="7" t="s">
        <v>38</v>
      </c>
      <c r="O2569" s="10">
        <v>0</v>
      </c>
      <c r="P2569" s="12">
        <v>0</v>
      </c>
    </row>
    <row r="2570" spans="1:16" x14ac:dyDescent="0.3">
      <c r="A2570" s="7" t="s">
        <v>35</v>
      </c>
      <c r="B2570" s="7" t="s">
        <v>1103</v>
      </c>
      <c r="C2570" s="7" t="s">
        <v>1104</v>
      </c>
      <c r="D2570" s="7" t="s">
        <v>1963</v>
      </c>
      <c r="E2570" s="7" t="s">
        <v>1964</v>
      </c>
      <c r="F2570" s="10">
        <v>0</v>
      </c>
      <c r="G2570" s="8">
        <v>3</v>
      </c>
      <c r="H2570" s="14">
        <f t="shared" si="40"/>
        <v>0</v>
      </c>
      <c r="I2570" s="10">
        <v>0</v>
      </c>
      <c r="J2570" s="12">
        <v>0</v>
      </c>
      <c r="K2570" s="10">
        <v>0</v>
      </c>
      <c r="L2570" s="12">
        <v>0</v>
      </c>
      <c r="M2570" s="11"/>
      <c r="N2570" s="7" t="s">
        <v>38</v>
      </c>
      <c r="O2570" s="10">
        <v>0</v>
      </c>
      <c r="P2570" s="12">
        <v>0</v>
      </c>
    </row>
    <row r="2571" spans="1:16" x14ac:dyDescent="0.3">
      <c r="A2571" s="7" t="s">
        <v>35</v>
      </c>
      <c r="B2571" s="7" t="s">
        <v>1103</v>
      </c>
      <c r="C2571" s="7" t="s">
        <v>1104</v>
      </c>
      <c r="D2571" s="7" t="s">
        <v>1965</v>
      </c>
      <c r="E2571" s="7" t="s">
        <v>1966</v>
      </c>
      <c r="F2571" s="10">
        <v>15450</v>
      </c>
      <c r="G2571" s="8">
        <v>3</v>
      </c>
      <c r="H2571" s="14">
        <f t="shared" si="40"/>
        <v>464</v>
      </c>
      <c r="I2571" s="10">
        <v>15914</v>
      </c>
      <c r="J2571" s="12">
        <v>0</v>
      </c>
      <c r="K2571" s="10">
        <v>15914</v>
      </c>
      <c r="L2571" s="12">
        <v>3.0200000000000001E-2</v>
      </c>
      <c r="M2571" s="11"/>
      <c r="N2571" s="7" t="s">
        <v>38</v>
      </c>
      <c r="O2571" s="10">
        <v>15914</v>
      </c>
      <c r="P2571" s="12">
        <v>3.0200000000000001E-2</v>
      </c>
    </row>
    <row r="2572" spans="1:16" x14ac:dyDescent="0.3">
      <c r="A2572" s="7" t="s">
        <v>35</v>
      </c>
      <c r="B2572" s="7" t="s">
        <v>1103</v>
      </c>
      <c r="C2572" s="7" t="s">
        <v>1104</v>
      </c>
      <c r="D2572" s="7" t="s">
        <v>1967</v>
      </c>
      <c r="E2572" s="7" t="s">
        <v>1968</v>
      </c>
      <c r="F2572" s="10">
        <v>159601</v>
      </c>
      <c r="G2572" s="8">
        <v>3</v>
      </c>
      <c r="H2572" s="14">
        <f t="shared" si="40"/>
        <v>4788</v>
      </c>
      <c r="I2572" s="10">
        <v>164389</v>
      </c>
      <c r="J2572" s="12">
        <v>0</v>
      </c>
      <c r="K2572" s="10">
        <v>164389</v>
      </c>
      <c r="L2572" s="12">
        <v>0.31240000000000001</v>
      </c>
      <c r="M2572" s="11"/>
      <c r="N2572" s="7" t="s">
        <v>38</v>
      </c>
      <c r="O2572" s="10">
        <v>164389</v>
      </c>
      <c r="P2572" s="12">
        <v>0.31240000000000001</v>
      </c>
    </row>
    <row r="2573" spans="1:16" x14ac:dyDescent="0.3">
      <c r="A2573" s="7" t="s">
        <v>35</v>
      </c>
      <c r="B2573" s="7" t="s">
        <v>1103</v>
      </c>
      <c r="C2573" s="7" t="s">
        <v>1104</v>
      </c>
      <c r="D2573" s="7" t="s">
        <v>2050</v>
      </c>
      <c r="E2573" s="7" t="s">
        <v>2051</v>
      </c>
      <c r="F2573" s="10">
        <v>0</v>
      </c>
      <c r="G2573" s="8">
        <v>3</v>
      </c>
      <c r="H2573" s="14">
        <f t="shared" si="40"/>
        <v>0</v>
      </c>
      <c r="I2573" s="10">
        <v>0</v>
      </c>
      <c r="J2573" s="12">
        <v>0</v>
      </c>
      <c r="K2573" s="10">
        <v>0</v>
      </c>
      <c r="L2573" s="12">
        <v>0</v>
      </c>
      <c r="M2573" s="11"/>
      <c r="N2573" s="7" t="s">
        <v>38</v>
      </c>
      <c r="O2573" s="10">
        <v>0</v>
      </c>
      <c r="P2573" s="12">
        <v>0</v>
      </c>
    </row>
    <row r="2574" spans="1:16" x14ac:dyDescent="0.3">
      <c r="A2574" s="7" t="s">
        <v>35</v>
      </c>
      <c r="B2574" s="7" t="s">
        <v>1103</v>
      </c>
      <c r="C2574" s="7" t="s">
        <v>1104</v>
      </c>
      <c r="D2574" s="7" t="s">
        <v>2046</v>
      </c>
      <c r="E2574" s="7" t="s">
        <v>2047</v>
      </c>
      <c r="F2574" s="10">
        <v>0</v>
      </c>
      <c r="G2574" s="8">
        <v>3</v>
      </c>
      <c r="H2574" s="14">
        <f t="shared" si="40"/>
        <v>0</v>
      </c>
      <c r="I2574" s="10">
        <v>0</v>
      </c>
      <c r="J2574" s="12">
        <v>0</v>
      </c>
      <c r="K2574" s="10">
        <v>0</v>
      </c>
      <c r="L2574" s="12">
        <v>0</v>
      </c>
      <c r="M2574" s="11"/>
      <c r="N2574" s="7" t="s">
        <v>38</v>
      </c>
      <c r="O2574" s="10">
        <v>0</v>
      </c>
      <c r="P2574" s="12">
        <v>0</v>
      </c>
    </row>
    <row r="2575" spans="1:16" x14ac:dyDescent="0.3">
      <c r="A2575" s="7" t="s">
        <v>35</v>
      </c>
      <c r="B2575" s="7" t="s">
        <v>1103</v>
      </c>
      <c r="C2575" s="7" t="s">
        <v>1104</v>
      </c>
      <c r="D2575" s="7" t="s">
        <v>2034</v>
      </c>
      <c r="E2575" s="7" t="s">
        <v>2035</v>
      </c>
      <c r="F2575" s="10">
        <v>0</v>
      </c>
      <c r="G2575" s="8">
        <v>5</v>
      </c>
      <c r="H2575" s="14">
        <f t="shared" si="40"/>
        <v>0</v>
      </c>
      <c r="I2575" s="10">
        <v>0</v>
      </c>
      <c r="J2575" s="12">
        <v>0</v>
      </c>
      <c r="K2575" s="10">
        <v>0</v>
      </c>
      <c r="L2575" s="12">
        <v>0</v>
      </c>
      <c r="M2575" s="11"/>
      <c r="N2575" s="7" t="s">
        <v>38</v>
      </c>
      <c r="O2575" s="10">
        <v>0</v>
      </c>
      <c r="P2575" s="12">
        <v>0</v>
      </c>
    </row>
    <row r="2576" spans="1:16" x14ac:dyDescent="0.3">
      <c r="A2576" s="7" t="s">
        <v>35</v>
      </c>
      <c r="B2576" s="7" t="s">
        <v>1103</v>
      </c>
      <c r="C2576" s="7" t="s">
        <v>1104</v>
      </c>
      <c r="D2576" s="7" t="s">
        <v>2008</v>
      </c>
      <c r="E2576" s="7" t="s">
        <v>2009</v>
      </c>
      <c r="F2576" s="10">
        <v>0</v>
      </c>
      <c r="G2576" s="8">
        <v>3</v>
      </c>
      <c r="H2576" s="14">
        <f t="shared" si="40"/>
        <v>0</v>
      </c>
      <c r="I2576" s="10">
        <v>0</v>
      </c>
      <c r="J2576" s="12">
        <v>0</v>
      </c>
      <c r="K2576" s="10">
        <v>0</v>
      </c>
      <c r="L2576" s="12">
        <v>0</v>
      </c>
      <c r="M2576" s="11"/>
      <c r="N2576" s="7" t="s">
        <v>38</v>
      </c>
      <c r="O2576" s="10">
        <v>0</v>
      </c>
      <c r="P2576" s="12">
        <v>0</v>
      </c>
    </row>
    <row r="2577" spans="1:16" x14ac:dyDescent="0.3">
      <c r="A2577" s="7" t="s">
        <v>35</v>
      </c>
      <c r="B2577" s="7" t="s">
        <v>1103</v>
      </c>
      <c r="C2577" s="7" t="s">
        <v>1104</v>
      </c>
      <c r="D2577" s="7" t="s">
        <v>2010</v>
      </c>
      <c r="E2577" s="7" t="s">
        <v>2011</v>
      </c>
      <c r="F2577" s="10">
        <v>0</v>
      </c>
      <c r="G2577" s="8">
        <v>3</v>
      </c>
      <c r="H2577" s="14">
        <f t="shared" si="40"/>
        <v>0</v>
      </c>
      <c r="I2577" s="10">
        <v>0</v>
      </c>
      <c r="J2577" s="12">
        <v>0</v>
      </c>
      <c r="K2577" s="10">
        <v>0</v>
      </c>
      <c r="L2577" s="12">
        <v>0</v>
      </c>
      <c r="M2577" s="11"/>
      <c r="N2577" s="7" t="s">
        <v>38</v>
      </c>
      <c r="O2577" s="10">
        <v>0</v>
      </c>
      <c r="P2577" s="12">
        <v>0</v>
      </c>
    </row>
    <row r="2578" spans="1:16" x14ac:dyDescent="0.3">
      <c r="A2578" s="7" t="s">
        <v>35</v>
      </c>
      <c r="B2578" s="7" t="s">
        <v>1105</v>
      </c>
      <c r="C2578" s="7" t="s">
        <v>1106</v>
      </c>
      <c r="D2578" s="7" t="s">
        <v>1989</v>
      </c>
      <c r="E2578" s="7" t="s">
        <v>1990</v>
      </c>
      <c r="F2578" s="10">
        <v>169886</v>
      </c>
      <c r="G2578" s="8">
        <v>3</v>
      </c>
      <c r="H2578" s="14">
        <f t="shared" si="40"/>
        <v>5097</v>
      </c>
      <c r="I2578" s="10">
        <v>174983</v>
      </c>
      <c r="J2578" s="12">
        <v>0</v>
      </c>
      <c r="K2578" s="10">
        <v>174983</v>
      </c>
      <c r="L2578" s="12">
        <v>0.33250000000000002</v>
      </c>
      <c r="M2578" s="11"/>
      <c r="N2578" s="7" t="s">
        <v>38</v>
      </c>
      <c r="O2578" s="10">
        <v>174983</v>
      </c>
      <c r="P2578" s="12">
        <v>0.33250000000000002</v>
      </c>
    </row>
    <row r="2579" spans="1:16" x14ac:dyDescent="0.3">
      <c r="A2579" s="7" t="s">
        <v>35</v>
      </c>
      <c r="B2579" s="7" t="s">
        <v>1107</v>
      </c>
      <c r="C2579" s="7" t="s">
        <v>1108</v>
      </c>
      <c r="D2579" s="7" t="s">
        <v>1956</v>
      </c>
      <c r="E2579" s="7" t="s">
        <v>1957</v>
      </c>
      <c r="F2579" s="10">
        <v>8760255</v>
      </c>
      <c r="G2579" s="8">
        <v>3</v>
      </c>
      <c r="H2579" s="14">
        <f t="shared" si="40"/>
        <v>262808</v>
      </c>
      <c r="I2579" s="10">
        <v>9023063</v>
      </c>
      <c r="J2579" s="12">
        <v>0</v>
      </c>
      <c r="K2579" s="10">
        <v>9023063</v>
      </c>
      <c r="L2579" s="12">
        <v>0.57989999999999997</v>
      </c>
      <c r="M2579" s="11"/>
      <c r="N2579" s="7" t="s">
        <v>38</v>
      </c>
      <c r="O2579" s="10">
        <v>9023063</v>
      </c>
      <c r="P2579" s="12">
        <v>0.57989999999999997</v>
      </c>
    </row>
    <row r="2580" spans="1:16" x14ac:dyDescent="0.3">
      <c r="A2580" s="7" t="s">
        <v>35</v>
      </c>
      <c r="B2580" s="7" t="s">
        <v>1107</v>
      </c>
      <c r="C2580" s="7" t="s">
        <v>1108</v>
      </c>
      <c r="D2580" s="7" t="s">
        <v>1969</v>
      </c>
      <c r="E2580" s="7" t="s">
        <v>1970</v>
      </c>
      <c r="F2580" s="10">
        <v>350000</v>
      </c>
      <c r="G2580" s="8">
        <v>5</v>
      </c>
      <c r="H2580" s="14">
        <f t="shared" si="40"/>
        <v>17500</v>
      </c>
      <c r="I2580" s="10">
        <v>367500</v>
      </c>
      <c r="J2580" s="12">
        <v>0</v>
      </c>
      <c r="K2580" s="10">
        <v>367500</v>
      </c>
      <c r="L2580" s="12">
        <v>2.3599999999999999E-2</v>
      </c>
      <c r="M2580" s="11"/>
      <c r="N2580" s="7" t="s">
        <v>38</v>
      </c>
      <c r="O2580" s="10">
        <v>367500</v>
      </c>
      <c r="P2580" s="12">
        <v>2.3599999999999999E-2</v>
      </c>
    </row>
    <row r="2581" spans="1:16" x14ac:dyDescent="0.3">
      <c r="A2581" s="7" t="s">
        <v>35</v>
      </c>
      <c r="B2581" s="7" t="s">
        <v>1107</v>
      </c>
      <c r="C2581" s="7" t="s">
        <v>1108</v>
      </c>
      <c r="D2581" s="7" t="s">
        <v>1991</v>
      </c>
      <c r="E2581" s="7" t="s">
        <v>1992</v>
      </c>
      <c r="F2581" s="10">
        <v>3993868</v>
      </c>
      <c r="G2581" s="8">
        <v>3</v>
      </c>
      <c r="H2581" s="14">
        <f t="shared" si="40"/>
        <v>119816</v>
      </c>
      <c r="I2581" s="10">
        <v>4113684</v>
      </c>
      <c r="J2581" s="12">
        <v>0</v>
      </c>
      <c r="K2581" s="10">
        <v>4113684</v>
      </c>
      <c r="L2581" s="12">
        <v>0.26440000000000002</v>
      </c>
      <c r="M2581" s="11"/>
      <c r="N2581" s="7" t="s">
        <v>38</v>
      </c>
      <c r="O2581" s="10">
        <v>4113684</v>
      </c>
      <c r="P2581" s="12">
        <v>0.26440000000000002</v>
      </c>
    </row>
    <row r="2582" spans="1:16" x14ac:dyDescent="0.3">
      <c r="A2582" s="7" t="s">
        <v>35</v>
      </c>
      <c r="B2582" s="7" t="s">
        <v>1107</v>
      </c>
      <c r="C2582" s="7" t="s">
        <v>1108</v>
      </c>
      <c r="D2582" s="7" t="s">
        <v>1993</v>
      </c>
      <c r="E2582" s="7" t="s">
        <v>1994</v>
      </c>
      <c r="F2582" s="10">
        <v>0</v>
      </c>
      <c r="G2582" s="8">
        <v>3</v>
      </c>
      <c r="H2582" s="14">
        <f t="shared" si="40"/>
        <v>0</v>
      </c>
      <c r="I2582" s="10">
        <v>0</v>
      </c>
      <c r="J2582" s="12">
        <v>0</v>
      </c>
      <c r="K2582" s="10">
        <v>0</v>
      </c>
      <c r="L2582" s="12">
        <v>0</v>
      </c>
      <c r="M2582" s="11"/>
      <c r="N2582" s="7" t="s">
        <v>38</v>
      </c>
      <c r="O2582" s="10">
        <v>0</v>
      </c>
      <c r="P2582" s="12">
        <v>0</v>
      </c>
    </row>
    <row r="2583" spans="1:16" x14ac:dyDescent="0.3">
      <c r="A2583" s="7" t="s">
        <v>35</v>
      </c>
      <c r="B2583" s="7" t="s">
        <v>1107</v>
      </c>
      <c r="C2583" s="7" t="s">
        <v>1108</v>
      </c>
      <c r="D2583" s="7" t="s">
        <v>1959</v>
      </c>
      <c r="E2583" s="7" t="s">
        <v>1960</v>
      </c>
      <c r="F2583" s="10">
        <v>1400000</v>
      </c>
      <c r="G2583" s="8">
        <v>3</v>
      </c>
      <c r="H2583" s="14">
        <f t="shared" si="40"/>
        <v>42000</v>
      </c>
      <c r="I2583" s="10">
        <v>1442000</v>
      </c>
      <c r="J2583" s="12">
        <v>0</v>
      </c>
      <c r="K2583" s="10">
        <v>1442000</v>
      </c>
      <c r="L2583" s="12">
        <v>9.2700000000000005E-2</v>
      </c>
      <c r="M2583" s="11"/>
      <c r="N2583" s="7" t="s">
        <v>38</v>
      </c>
      <c r="O2583" s="10">
        <v>1442000</v>
      </c>
      <c r="P2583" s="12">
        <v>9.2700000000000005E-2</v>
      </c>
    </row>
    <row r="2584" spans="1:16" x14ac:dyDescent="0.3">
      <c r="A2584" s="7" t="s">
        <v>35</v>
      </c>
      <c r="B2584" s="7" t="s">
        <v>1107</v>
      </c>
      <c r="C2584" s="7" t="s">
        <v>1108</v>
      </c>
      <c r="D2584" s="7" t="s">
        <v>2028</v>
      </c>
      <c r="E2584" s="7" t="s">
        <v>2029</v>
      </c>
      <c r="F2584" s="10">
        <v>0</v>
      </c>
      <c r="G2584" s="8">
        <v>3</v>
      </c>
      <c r="H2584" s="14">
        <f t="shared" si="40"/>
        <v>0</v>
      </c>
      <c r="I2584" s="10">
        <v>0</v>
      </c>
      <c r="J2584" s="12">
        <v>0</v>
      </c>
      <c r="K2584" s="10">
        <v>0</v>
      </c>
      <c r="L2584" s="12">
        <v>0</v>
      </c>
      <c r="M2584" s="11"/>
      <c r="N2584" s="7" t="s">
        <v>38</v>
      </c>
      <c r="O2584" s="10">
        <v>0</v>
      </c>
      <c r="P2584" s="12">
        <v>0</v>
      </c>
    </row>
    <row r="2585" spans="1:16" x14ac:dyDescent="0.3">
      <c r="A2585" s="7" t="s">
        <v>35</v>
      </c>
      <c r="B2585" s="7" t="s">
        <v>1107</v>
      </c>
      <c r="C2585" s="7" t="s">
        <v>1108</v>
      </c>
      <c r="D2585" s="7" t="s">
        <v>2030</v>
      </c>
      <c r="E2585" s="7" t="s">
        <v>2031</v>
      </c>
      <c r="F2585" s="10">
        <v>0</v>
      </c>
      <c r="G2585" s="8">
        <v>3</v>
      </c>
      <c r="H2585" s="14">
        <f t="shared" si="40"/>
        <v>0</v>
      </c>
      <c r="I2585" s="10">
        <v>0</v>
      </c>
      <c r="J2585" s="12">
        <v>0</v>
      </c>
      <c r="K2585" s="10">
        <v>0</v>
      </c>
      <c r="L2585" s="12">
        <v>0</v>
      </c>
      <c r="M2585" s="11"/>
      <c r="N2585" s="7" t="s">
        <v>38</v>
      </c>
      <c r="O2585" s="10">
        <v>0</v>
      </c>
      <c r="P2585" s="12">
        <v>0</v>
      </c>
    </row>
    <row r="2586" spans="1:16" x14ac:dyDescent="0.3">
      <c r="A2586" s="7" t="s">
        <v>35</v>
      </c>
      <c r="B2586" s="7" t="s">
        <v>1107</v>
      </c>
      <c r="C2586" s="7" t="s">
        <v>1108</v>
      </c>
      <c r="D2586" s="7" t="s">
        <v>2032</v>
      </c>
      <c r="E2586" s="7" t="s">
        <v>2033</v>
      </c>
      <c r="F2586" s="10">
        <v>2750000</v>
      </c>
      <c r="G2586" s="8">
        <v>3</v>
      </c>
      <c r="H2586" s="14">
        <f t="shared" si="40"/>
        <v>82500</v>
      </c>
      <c r="I2586" s="10">
        <v>2832500</v>
      </c>
      <c r="J2586" s="12">
        <v>0</v>
      </c>
      <c r="K2586" s="10">
        <v>2832500</v>
      </c>
      <c r="L2586" s="12">
        <v>0.182</v>
      </c>
      <c r="M2586" s="11"/>
      <c r="N2586" s="7" t="s">
        <v>38</v>
      </c>
      <c r="O2586" s="10">
        <v>2832500</v>
      </c>
      <c r="P2586" s="12">
        <v>0.182</v>
      </c>
    </row>
    <row r="2587" spans="1:16" x14ac:dyDescent="0.3">
      <c r="A2587" s="7" t="s">
        <v>35</v>
      </c>
      <c r="B2587" s="7" t="s">
        <v>1107</v>
      </c>
      <c r="C2587" s="7" t="s">
        <v>1108</v>
      </c>
      <c r="D2587" s="7" t="s">
        <v>2018</v>
      </c>
      <c r="E2587" s="7" t="s">
        <v>2019</v>
      </c>
      <c r="F2587" s="10">
        <v>3500000</v>
      </c>
      <c r="G2587" s="8">
        <v>3</v>
      </c>
      <c r="H2587" s="14">
        <f t="shared" si="40"/>
        <v>105000</v>
      </c>
      <c r="I2587" s="10">
        <v>3605000</v>
      </c>
      <c r="J2587" s="12">
        <v>0</v>
      </c>
      <c r="K2587" s="10">
        <v>3605000</v>
      </c>
      <c r="L2587" s="12">
        <v>0.23169999999999999</v>
      </c>
      <c r="M2587" s="11"/>
      <c r="N2587" s="7" t="s">
        <v>38</v>
      </c>
      <c r="O2587" s="10">
        <v>3605000</v>
      </c>
      <c r="P2587" s="12">
        <v>0.23169999999999999</v>
      </c>
    </row>
    <row r="2588" spans="1:16" x14ac:dyDescent="0.3">
      <c r="A2588" s="7" t="s">
        <v>35</v>
      </c>
      <c r="B2588" s="7" t="s">
        <v>1107</v>
      </c>
      <c r="C2588" s="7" t="s">
        <v>1108</v>
      </c>
      <c r="D2588" s="7" t="s">
        <v>1995</v>
      </c>
      <c r="E2588" s="7" t="s">
        <v>1996</v>
      </c>
      <c r="F2588" s="10">
        <v>525000</v>
      </c>
      <c r="G2588" s="8">
        <v>3</v>
      </c>
      <c r="H2588" s="14">
        <f t="shared" si="40"/>
        <v>15750</v>
      </c>
      <c r="I2588" s="10">
        <v>540750</v>
      </c>
      <c r="J2588" s="12">
        <v>0</v>
      </c>
      <c r="K2588" s="10">
        <v>540750</v>
      </c>
      <c r="L2588" s="12">
        <v>3.4799999999999998E-2</v>
      </c>
      <c r="M2588" s="11"/>
      <c r="N2588" s="7" t="s">
        <v>38</v>
      </c>
      <c r="O2588" s="10">
        <v>540750</v>
      </c>
      <c r="P2588" s="12">
        <v>3.4799999999999998E-2</v>
      </c>
    </row>
    <row r="2589" spans="1:16" x14ac:dyDescent="0.3">
      <c r="A2589" s="7" t="s">
        <v>35</v>
      </c>
      <c r="B2589" s="7" t="s">
        <v>1107</v>
      </c>
      <c r="C2589" s="7" t="s">
        <v>1108</v>
      </c>
      <c r="D2589" s="7" t="s">
        <v>1963</v>
      </c>
      <c r="E2589" s="7" t="s">
        <v>1964</v>
      </c>
      <c r="F2589" s="10">
        <v>900000</v>
      </c>
      <c r="G2589" s="8">
        <v>3</v>
      </c>
      <c r="H2589" s="14">
        <f t="shared" si="40"/>
        <v>27000</v>
      </c>
      <c r="I2589" s="10">
        <v>927000</v>
      </c>
      <c r="J2589" s="12">
        <v>0</v>
      </c>
      <c r="K2589" s="10">
        <v>927000</v>
      </c>
      <c r="L2589" s="12">
        <v>5.96E-2</v>
      </c>
      <c r="M2589" s="11"/>
      <c r="N2589" s="7" t="s">
        <v>38</v>
      </c>
      <c r="O2589" s="10">
        <v>927000</v>
      </c>
      <c r="P2589" s="12">
        <v>5.96E-2</v>
      </c>
    </row>
    <row r="2590" spans="1:16" x14ac:dyDescent="0.3">
      <c r="A2590" s="7" t="s">
        <v>35</v>
      </c>
      <c r="B2590" s="7" t="s">
        <v>1107</v>
      </c>
      <c r="C2590" s="7" t="s">
        <v>1108</v>
      </c>
      <c r="D2590" s="7" t="s">
        <v>1965</v>
      </c>
      <c r="E2590" s="7" t="s">
        <v>1966</v>
      </c>
      <c r="F2590" s="10">
        <v>10000</v>
      </c>
      <c r="G2590" s="8">
        <v>3</v>
      </c>
      <c r="H2590" s="14">
        <f t="shared" si="40"/>
        <v>300</v>
      </c>
      <c r="I2590" s="10">
        <v>10300</v>
      </c>
      <c r="J2590" s="12">
        <v>0</v>
      </c>
      <c r="K2590" s="10">
        <v>10300</v>
      </c>
      <c r="L2590" s="12">
        <v>6.9999999999999999E-4</v>
      </c>
      <c r="M2590" s="11"/>
      <c r="N2590" s="7" t="s">
        <v>38</v>
      </c>
      <c r="O2590" s="10">
        <v>10300</v>
      </c>
      <c r="P2590" s="12">
        <v>6.9999999999999999E-4</v>
      </c>
    </row>
    <row r="2591" spans="1:16" x14ac:dyDescent="0.3">
      <c r="A2591" s="7" t="s">
        <v>35</v>
      </c>
      <c r="B2591" s="7" t="s">
        <v>1107</v>
      </c>
      <c r="C2591" s="7" t="s">
        <v>1108</v>
      </c>
      <c r="D2591" s="7" t="s">
        <v>1967</v>
      </c>
      <c r="E2591" s="7" t="s">
        <v>1968</v>
      </c>
      <c r="F2591" s="10">
        <v>850000</v>
      </c>
      <c r="G2591" s="8">
        <v>3</v>
      </c>
      <c r="H2591" s="14">
        <f t="shared" si="40"/>
        <v>25500</v>
      </c>
      <c r="I2591" s="10">
        <v>875500</v>
      </c>
      <c r="J2591" s="12">
        <v>0</v>
      </c>
      <c r="K2591" s="10">
        <v>875500</v>
      </c>
      <c r="L2591" s="12">
        <v>5.6300000000000003E-2</v>
      </c>
      <c r="M2591" s="11"/>
      <c r="N2591" s="7" t="s">
        <v>38</v>
      </c>
      <c r="O2591" s="10">
        <v>875500</v>
      </c>
      <c r="P2591" s="12">
        <v>5.6300000000000003E-2</v>
      </c>
    </row>
    <row r="2592" spans="1:16" x14ac:dyDescent="0.3">
      <c r="A2592" s="7" t="s">
        <v>35</v>
      </c>
      <c r="B2592" s="7" t="s">
        <v>1107</v>
      </c>
      <c r="C2592" s="7" t="s">
        <v>1108</v>
      </c>
      <c r="D2592" s="7" t="s">
        <v>1971</v>
      </c>
      <c r="E2592" s="7" t="s">
        <v>1972</v>
      </c>
      <c r="F2592" s="10">
        <v>0</v>
      </c>
      <c r="G2592" s="8">
        <v>3</v>
      </c>
      <c r="H2592" s="14">
        <f t="shared" si="40"/>
        <v>0</v>
      </c>
      <c r="I2592" s="10">
        <v>0</v>
      </c>
      <c r="J2592" s="12">
        <v>0</v>
      </c>
      <c r="K2592" s="10">
        <v>0</v>
      </c>
      <c r="L2592" s="12">
        <v>0</v>
      </c>
      <c r="M2592" s="11"/>
      <c r="N2592" s="7" t="s">
        <v>38</v>
      </c>
      <c r="O2592" s="10">
        <v>0</v>
      </c>
      <c r="P2592" s="12">
        <v>0</v>
      </c>
    </row>
    <row r="2593" spans="1:16" x14ac:dyDescent="0.3">
      <c r="A2593" s="7" t="s">
        <v>35</v>
      </c>
      <c r="B2593" s="7" t="s">
        <v>1107</v>
      </c>
      <c r="C2593" s="7" t="s">
        <v>1108</v>
      </c>
      <c r="D2593" s="7" t="s">
        <v>2034</v>
      </c>
      <c r="E2593" s="7" t="s">
        <v>2035</v>
      </c>
      <c r="F2593" s="10">
        <v>0</v>
      </c>
      <c r="G2593" s="8">
        <v>3</v>
      </c>
      <c r="H2593" s="14">
        <f t="shared" si="40"/>
        <v>0</v>
      </c>
      <c r="I2593" s="10">
        <v>0</v>
      </c>
      <c r="J2593" s="12">
        <v>0</v>
      </c>
      <c r="K2593" s="10">
        <v>0</v>
      </c>
      <c r="L2593" s="12">
        <v>0</v>
      </c>
      <c r="M2593" s="11"/>
      <c r="N2593" s="7" t="s">
        <v>38</v>
      </c>
      <c r="O2593" s="10">
        <v>0</v>
      </c>
      <c r="P2593" s="12">
        <v>0</v>
      </c>
    </row>
    <row r="2594" spans="1:16" x14ac:dyDescent="0.3">
      <c r="A2594" s="7" t="s">
        <v>35</v>
      </c>
      <c r="B2594" s="7" t="s">
        <v>1107</v>
      </c>
      <c r="C2594" s="7" t="s">
        <v>1108</v>
      </c>
      <c r="D2594" s="7" t="s">
        <v>1961</v>
      </c>
      <c r="E2594" s="7" t="s">
        <v>2166</v>
      </c>
      <c r="F2594" s="10">
        <v>0</v>
      </c>
      <c r="G2594" s="8">
        <v>3</v>
      </c>
      <c r="H2594" s="14">
        <f t="shared" si="40"/>
        <v>0</v>
      </c>
      <c r="I2594" s="10">
        <v>0</v>
      </c>
      <c r="J2594" s="12">
        <v>0</v>
      </c>
      <c r="K2594" s="10">
        <v>0</v>
      </c>
      <c r="L2594" s="12">
        <v>0</v>
      </c>
      <c r="M2594" s="11"/>
      <c r="N2594" s="7" t="s">
        <v>38</v>
      </c>
      <c r="O2594" s="10">
        <v>0</v>
      </c>
      <c r="P2594" s="12">
        <v>0</v>
      </c>
    </row>
    <row r="2595" spans="1:16" x14ac:dyDescent="0.3">
      <c r="A2595" s="7" t="s">
        <v>35</v>
      </c>
      <c r="B2595" s="7" t="s">
        <v>1109</v>
      </c>
      <c r="C2595" s="7" t="s">
        <v>1110</v>
      </c>
      <c r="D2595" s="7" t="s">
        <v>1969</v>
      </c>
      <c r="E2595" s="7" t="s">
        <v>1970</v>
      </c>
      <c r="F2595" s="10">
        <v>536400</v>
      </c>
      <c r="G2595" s="8">
        <v>5</v>
      </c>
      <c r="H2595" s="14">
        <f t="shared" si="40"/>
        <v>26820</v>
      </c>
      <c r="I2595" s="10">
        <v>563220</v>
      </c>
      <c r="J2595" s="12">
        <v>0</v>
      </c>
      <c r="K2595" s="10">
        <v>563220</v>
      </c>
      <c r="L2595" s="12">
        <v>3.6200000000000003E-2</v>
      </c>
      <c r="M2595" s="11"/>
      <c r="N2595" s="7" t="s">
        <v>38</v>
      </c>
      <c r="O2595" s="10">
        <v>563220</v>
      </c>
      <c r="P2595" s="12">
        <v>3.6200000000000003E-2</v>
      </c>
    </row>
    <row r="2596" spans="1:16" x14ac:dyDescent="0.3">
      <c r="A2596" s="7" t="s">
        <v>35</v>
      </c>
      <c r="B2596" s="7" t="s">
        <v>1109</v>
      </c>
      <c r="C2596" s="7" t="s">
        <v>1110</v>
      </c>
      <c r="D2596" s="7" t="s">
        <v>1989</v>
      </c>
      <c r="E2596" s="7" t="s">
        <v>1990</v>
      </c>
      <c r="F2596" s="10">
        <v>4873576</v>
      </c>
      <c r="G2596" s="8">
        <v>3</v>
      </c>
      <c r="H2596" s="14">
        <f t="shared" si="40"/>
        <v>146207</v>
      </c>
      <c r="I2596" s="10">
        <v>5019783</v>
      </c>
      <c r="J2596" s="12">
        <v>0</v>
      </c>
      <c r="K2596" s="10">
        <v>5019783</v>
      </c>
      <c r="L2596" s="12">
        <v>0.3226</v>
      </c>
      <c r="M2596" s="11"/>
      <c r="N2596" s="7" t="s">
        <v>38</v>
      </c>
      <c r="O2596" s="10">
        <v>5019783</v>
      </c>
      <c r="P2596" s="12">
        <v>0.3226</v>
      </c>
    </row>
    <row r="2597" spans="1:16" x14ac:dyDescent="0.3">
      <c r="A2597" s="7" t="s">
        <v>35</v>
      </c>
      <c r="B2597" s="7" t="s">
        <v>1109</v>
      </c>
      <c r="C2597" s="7" t="s">
        <v>1110</v>
      </c>
      <c r="D2597" s="7" t="s">
        <v>1959</v>
      </c>
      <c r="E2597" s="7" t="s">
        <v>1960</v>
      </c>
      <c r="F2597" s="10">
        <v>275000</v>
      </c>
      <c r="G2597" s="8">
        <v>3</v>
      </c>
      <c r="H2597" s="14">
        <f t="shared" si="40"/>
        <v>8250</v>
      </c>
      <c r="I2597" s="10">
        <v>283250</v>
      </c>
      <c r="J2597" s="12">
        <v>0</v>
      </c>
      <c r="K2597" s="10">
        <v>283250</v>
      </c>
      <c r="L2597" s="12">
        <v>1.8200000000000001E-2</v>
      </c>
      <c r="M2597" s="11"/>
      <c r="N2597" s="7" t="s">
        <v>38</v>
      </c>
      <c r="O2597" s="10">
        <v>283250</v>
      </c>
      <c r="P2597" s="12">
        <v>1.8200000000000001E-2</v>
      </c>
    </row>
    <row r="2598" spans="1:16" x14ac:dyDescent="0.3">
      <c r="A2598" s="7" t="s">
        <v>35</v>
      </c>
      <c r="B2598" s="7" t="s">
        <v>1109</v>
      </c>
      <c r="C2598" s="7" t="s">
        <v>1110</v>
      </c>
      <c r="D2598" s="7" t="s">
        <v>1963</v>
      </c>
      <c r="E2598" s="7" t="s">
        <v>1964</v>
      </c>
      <c r="F2598" s="10">
        <v>170000</v>
      </c>
      <c r="G2598" s="8">
        <v>3</v>
      </c>
      <c r="H2598" s="14">
        <f t="shared" si="40"/>
        <v>5100</v>
      </c>
      <c r="I2598" s="10">
        <v>175100</v>
      </c>
      <c r="J2598" s="12">
        <v>0</v>
      </c>
      <c r="K2598" s="10">
        <v>175100</v>
      </c>
      <c r="L2598" s="12">
        <v>1.1299999999999999E-2</v>
      </c>
      <c r="M2598" s="11"/>
      <c r="N2598" s="7" t="s">
        <v>38</v>
      </c>
      <c r="O2598" s="10">
        <v>175100</v>
      </c>
      <c r="P2598" s="12">
        <v>1.1299999999999999E-2</v>
      </c>
    </row>
    <row r="2599" spans="1:16" x14ac:dyDescent="0.3">
      <c r="A2599" s="7" t="s">
        <v>35</v>
      </c>
      <c r="B2599" s="7" t="s">
        <v>1109</v>
      </c>
      <c r="C2599" s="7" t="s">
        <v>1110</v>
      </c>
      <c r="D2599" s="7" t="s">
        <v>1965</v>
      </c>
      <c r="E2599" s="7" t="s">
        <v>1966</v>
      </c>
      <c r="F2599" s="10">
        <v>20000</v>
      </c>
      <c r="G2599" s="8">
        <v>3</v>
      </c>
      <c r="H2599" s="14">
        <f t="shared" si="40"/>
        <v>600</v>
      </c>
      <c r="I2599" s="10">
        <v>20600</v>
      </c>
      <c r="J2599" s="12">
        <v>0</v>
      </c>
      <c r="K2599" s="10">
        <v>20600</v>
      </c>
      <c r="L2599" s="12">
        <v>1.2999999999999999E-3</v>
      </c>
      <c r="M2599" s="11"/>
      <c r="N2599" s="7" t="s">
        <v>38</v>
      </c>
      <c r="O2599" s="10">
        <v>20600</v>
      </c>
      <c r="P2599" s="12">
        <v>1.2999999999999999E-3</v>
      </c>
    </row>
    <row r="2600" spans="1:16" x14ac:dyDescent="0.3">
      <c r="A2600" s="7" t="s">
        <v>35</v>
      </c>
      <c r="B2600" s="7" t="s">
        <v>1109</v>
      </c>
      <c r="C2600" s="7" t="s">
        <v>1110</v>
      </c>
      <c r="D2600" s="7" t="s">
        <v>1967</v>
      </c>
      <c r="E2600" s="7" t="s">
        <v>1968</v>
      </c>
      <c r="F2600" s="10">
        <v>50000</v>
      </c>
      <c r="G2600" s="8">
        <v>3</v>
      </c>
      <c r="H2600" s="14">
        <f t="shared" si="40"/>
        <v>1500</v>
      </c>
      <c r="I2600" s="10">
        <v>51500</v>
      </c>
      <c r="J2600" s="12">
        <v>0</v>
      </c>
      <c r="K2600" s="10">
        <v>51500</v>
      </c>
      <c r="L2600" s="12">
        <v>3.3E-3</v>
      </c>
      <c r="M2600" s="11"/>
      <c r="N2600" s="7" t="s">
        <v>38</v>
      </c>
      <c r="O2600" s="10">
        <v>51500</v>
      </c>
      <c r="P2600" s="12">
        <v>3.3E-3</v>
      </c>
    </row>
    <row r="2601" spans="1:16" x14ac:dyDescent="0.3">
      <c r="A2601" s="7" t="s">
        <v>35</v>
      </c>
      <c r="B2601" s="7" t="s">
        <v>1109</v>
      </c>
      <c r="C2601" s="7" t="s">
        <v>1110</v>
      </c>
      <c r="D2601" s="7" t="s">
        <v>1971</v>
      </c>
      <c r="E2601" s="7" t="s">
        <v>1972</v>
      </c>
      <c r="F2601" s="10">
        <v>0</v>
      </c>
      <c r="G2601" s="8">
        <v>3</v>
      </c>
      <c r="H2601" s="14">
        <f t="shared" si="40"/>
        <v>0</v>
      </c>
      <c r="I2601" s="10">
        <v>0</v>
      </c>
      <c r="J2601" s="12">
        <v>0</v>
      </c>
      <c r="K2601" s="10">
        <v>0</v>
      </c>
      <c r="L2601" s="12">
        <v>0</v>
      </c>
      <c r="M2601" s="11"/>
      <c r="N2601" s="7" t="s">
        <v>38</v>
      </c>
      <c r="O2601" s="10">
        <v>0</v>
      </c>
      <c r="P2601" s="12">
        <v>0</v>
      </c>
    </row>
    <row r="2602" spans="1:16" x14ac:dyDescent="0.3">
      <c r="A2602" s="7" t="s">
        <v>35</v>
      </c>
      <c r="B2602" s="7" t="s">
        <v>1109</v>
      </c>
      <c r="C2602" s="7" t="s">
        <v>1110</v>
      </c>
      <c r="D2602" s="7" t="s">
        <v>2020</v>
      </c>
      <c r="E2602" s="7" t="s">
        <v>2021</v>
      </c>
      <c r="F2602" s="10">
        <v>300000</v>
      </c>
      <c r="G2602" s="8">
        <v>3</v>
      </c>
      <c r="H2602" s="14">
        <f t="shared" si="40"/>
        <v>9000</v>
      </c>
      <c r="I2602" s="10">
        <v>309000</v>
      </c>
      <c r="J2602" s="12">
        <v>0</v>
      </c>
      <c r="K2602" s="10">
        <v>309000</v>
      </c>
      <c r="L2602" s="12">
        <v>1.9900000000000001E-2</v>
      </c>
      <c r="M2602" s="11"/>
      <c r="N2602" s="7" t="s">
        <v>38</v>
      </c>
      <c r="O2602" s="10">
        <v>309000</v>
      </c>
      <c r="P2602" s="12">
        <v>1.9900000000000001E-2</v>
      </c>
    </row>
    <row r="2603" spans="1:16" x14ac:dyDescent="0.3">
      <c r="A2603" s="7" t="s">
        <v>35</v>
      </c>
      <c r="B2603" s="7" t="s">
        <v>1109</v>
      </c>
      <c r="C2603" s="7" t="s">
        <v>1110</v>
      </c>
      <c r="D2603" s="7" t="s">
        <v>2010</v>
      </c>
      <c r="E2603" s="7" t="s">
        <v>2011</v>
      </c>
      <c r="F2603" s="10">
        <v>0</v>
      </c>
      <c r="G2603" s="8">
        <v>3</v>
      </c>
      <c r="H2603" s="14">
        <f t="shared" si="40"/>
        <v>0</v>
      </c>
      <c r="I2603" s="10">
        <v>0</v>
      </c>
      <c r="J2603" s="12">
        <v>0</v>
      </c>
      <c r="K2603" s="10">
        <v>0</v>
      </c>
      <c r="L2603" s="12">
        <v>0</v>
      </c>
      <c r="M2603" s="11"/>
      <c r="N2603" s="7" t="s">
        <v>38</v>
      </c>
      <c r="O2603" s="10">
        <v>0</v>
      </c>
      <c r="P2603" s="12">
        <v>0</v>
      </c>
    </row>
    <row r="2604" spans="1:16" x14ac:dyDescent="0.3">
      <c r="A2604" s="7" t="s">
        <v>35</v>
      </c>
      <c r="B2604" s="7" t="s">
        <v>1111</v>
      </c>
      <c r="C2604" s="7" t="s">
        <v>1112</v>
      </c>
      <c r="D2604" s="7" t="s">
        <v>1969</v>
      </c>
      <c r="E2604" s="7" t="s">
        <v>1970</v>
      </c>
      <c r="F2604" s="10">
        <v>0</v>
      </c>
      <c r="G2604" s="8">
        <v>5</v>
      </c>
      <c r="H2604" s="14">
        <f t="shared" si="40"/>
        <v>0</v>
      </c>
      <c r="I2604" s="10">
        <v>0</v>
      </c>
      <c r="J2604" s="12">
        <v>0</v>
      </c>
      <c r="K2604" s="10">
        <v>0</v>
      </c>
      <c r="L2604" s="12">
        <v>0</v>
      </c>
      <c r="M2604" s="11"/>
      <c r="N2604" s="7" t="s">
        <v>38</v>
      </c>
      <c r="O2604" s="10">
        <v>0</v>
      </c>
      <c r="P2604" s="12">
        <v>0</v>
      </c>
    </row>
    <row r="2605" spans="1:16" x14ac:dyDescent="0.3">
      <c r="A2605" s="7" t="s">
        <v>35</v>
      </c>
      <c r="B2605" s="7" t="s">
        <v>1113</v>
      </c>
      <c r="C2605" s="7" t="s">
        <v>1114</v>
      </c>
      <c r="D2605" s="7" t="s">
        <v>1956</v>
      </c>
      <c r="E2605" s="7" t="s">
        <v>1957</v>
      </c>
      <c r="F2605" s="10">
        <v>4654472</v>
      </c>
      <c r="G2605" s="8">
        <v>3</v>
      </c>
      <c r="H2605" s="14">
        <f t="shared" si="40"/>
        <v>139634</v>
      </c>
      <c r="I2605" s="10">
        <v>4794106</v>
      </c>
      <c r="J2605" s="12">
        <v>0</v>
      </c>
      <c r="K2605" s="10">
        <v>4794106</v>
      </c>
      <c r="L2605" s="12">
        <v>3.3938000000000001</v>
      </c>
      <c r="M2605" s="11"/>
      <c r="N2605" s="7" t="s">
        <v>38</v>
      </c>
      <c r="O2605" s="10">
        <v>4794106</v>
      </c>
      <c r="P2605" s="12">
        <v>3.3938000000000001</v>
      </c>
    </row>
    <row r="2606" spans="1:16" x14ac:dyDescent="0.3">
      <c r="A2606" s="7" t="s">
        <v>35</v>
      </c>
      <c r="B2606" s="7" t="s">
        <v>1113</v>
      </c>
      <c r="C2606" s="7" t="s">
        <v>1114</v>
      </c>
      <c r="D2606" s="7" t="s">
        <v>1969</v>
      </c>
      <c r="E2606" s="7" t="s">
        <v>1970</v>
      </c>
      <c r="F2606" s="10">
        <v>498018</v>
      </c>
      <c r="G2606" s="8">
        <v>5</v>
      </c>
      <c r="H2606" s="14">
        <f t="shared" si="40"/>
        <v>24901</v>
      </c>
      <c r="I2606" s="10">
        <v>522919</v>
      </c>
      <c r="J2606" s="12">
        <v>0</v>
      </c>
      <c r="K2606" s="10">
        <v>522919</v>
      </c>
      <c r="L2606" s="12">
        <v>0.37019999999999997</v>
      </c>
      <c r="M2606" s="11"/>
      <c r="N2606" s="7" t="s">
        <v>38</v>
      </c>
      <c r="O2606" s="10">
        <v>522919</v>
      </c>
      <c r="P2606" s="12">
        <v>0.37019999999999997</v>
      </c>
    </row>
    <row r="2607" spans="1:16" x14ac:dyDescent="0.3">
      <c r="A2607" s="7" t="s">
        <v>35</v>
      </c>
      <c r="B2607" s="7" t="s">
        <v>1113</v>
      </c>
      <c r="C2607" s="7" t="s">
        <v>1114</v>
      </c>
      <c r="D2607" s="7" t="s">
        <v>1991</v>
      </c>
      <c r="E2607" s="7" t="s">
        <v>1992</v>
      </c>
      <c r="F2607" s="10">
        <v>682638</v>
      </c>
      <c r="G2607" s="8">
        <v>3</v>
      </c>
      <c r="H2607" s="14">
        <f t="shared" si="40"/>
        <v>20479</v>
      </c>
      <c r="I2607" s="10">
        <v>703117</v>
      </c>
      <c r="J2607" s="12">
        <v>0</v>
      </c>
      <c r="K2607" s="10">
        <v>703117</v>
      </c>
      <c r="L2607" s="12">
        <v>0.49769999999999998</v>
      </c>
      <c r="M2607" s="11"/>
      <c r="N2607" s="7" t="s">
        <v>38</v>
      </c>
      <c r="O2607" s="10">
        <v>703117</v>
      </c>
      <c r="P2607" s="12">
        <v>0.49769999999999998</v>
      </c>
    </row>
    <row r="2608" spans="1:16" x14ac:dyDescent="0.3">
      <c r="A2608" s="7" t="s">
        <v>35</v>
      </c>
      <c r="B2608" s="7" t="s">
        <v>1113</v>
      </c>
      <c r="C2608" s="7" t="s">
        <v>1114</v>
      </c>
      <c r="D2608" s="7" t="s">
        <v>1993</v>
      </c>
      <c r="E2608" s="7" t="s">
        <v>1994</v>
      </c>
      <c r="F2608" s="10">
        <v>824814</v>
      </c>
      <c r="G2608" s="8">
        <v>3</v>
      </c>
      <c r="H2608" s="14">
        <f t="shared" si="40"/>
        <v>24744</v>
      </c>
      <c r="I2608" s="10">
        <v>849558</v>
      </c>
      <c r="J2608" s="12">
        <v>0</v>
      </c>
      <c r="K2608" s="10">
        <v>849558</v>
      </c>
      <c r="L2608" s="12">
        <v>0.60140000000000005</v>
      </c>
      <c r="M2608" s="11"/>
      <c r="N2608" s="7" t="s">
        <v>38</v>
      </c>
      <c r="O2608" s="10">
        <v>849558</v>
      </c>
      <c r="P2608" s="12">
        <v>0.60140000000000005</v>
      </c>
    </row>
    <row r="2609" spans="1:16" x14ac:dyDescent="0.3">
      <c r="A2609" s="7" t="s">
        <v>35</v>
      </c>
      <c r="B2609" s="7" t="s">
        <v>1113</v>
      </c>
      <c r="C2609" s="7" t="s">
        <v>1114</v>
      </c>
      <c r="D2609" s="7" t="s">
        <v>1959</v>
      </c>
      <c r="E2609" s="7" t="s">
        <v>1960</v>
      </c>
      <c r="F2609" s="10">
        <v>111456</v>
      </c>
      <c r="G2609" s="8">
        <v>3</v>
      </c>
      <c r="H2609" s="14">
        <f t="shared" si="40"/>
        <v>3344</v>
      </c>
      <c r="I2609" s="10">
        <v>114800</v>
      </c>
      <c r="J2609" s="12">
        <v>0</v>
      </c>
      <c r="K2609" s="10">
        <v>114800</v>
      </c>
      <c r="L2609" s="12">
        <v>8.1299999999999997E-2</v>
      </c>
      <c r="M2609" s="11"/>
      <c r="N2609" s="7" t="s">
        <v>38</v>
      </c>
      <c r="O2609" s="10">
        <v>114800</v>
      </c>
      <c r="P2609" s="12">
        <v>8.1299999999999997E-2</v>
      </c>
    </row>
    <row r="2610" spans="1:16" x14ac:dyDescent="0.3">
      <c r="A2610" s="7" t="s">
        <v>35</v>
      </c>
      <c r="B2610" s="7" t="s">
        <v>1113</v>
      </c>
      <c r="C2610" s="7" t="s">
        <v>1114</v>
      </c>
      <c r="D2610" s="7" t="s">
        <v>2028</v>
      </c>
      <c r="E2610" s="7" t="s">
        <v>2029</v>
      </c>
      <c r="F2610" s="10">
        <v>0</v>
      </c>
      <c r="G2610" s="8">
        <v>3</v>
      </c>
      <c r="H2610" s="14">
        <f t="shared" si="40"/>
        <v>0</v>
      </c>
      <c r="I2610" s="10">
        <v>0</v>
      </c>
      <c r="J2610" s="12">
        <v>0</v>
      </c>
      <c r="K2610" s="10">
        <v>0</v>
      </c>
      <c r="L2610" s="12">
        <v>0</v>
      </c>
      <c r="M2610" s="11"/>
      <c r="N2610" s="7" t="s">
        <v>38</v>
      </c>
      <c r="O2610" s="10">
        <v>0</v>
      </c>
      <c r="P2610" s="12">
        <v>0</v>
      </c>
    </row>
    <row r="2611" spans="1:16" x14ac:dyDescent="0.3">
      <c r="A2611" s="7" t="s">
        <v>35</v>
      </c>
      <c r="B2611" s="7" t="s">
        <v>1113</v>
      </c>
      <c r="C2611" s="7" t="s">
        <v>1114</v>
      </c>
      <c r="D2611" s="7" t="s">
        <v>2032</v>
      </c>
      <c r="E2611" s="7" t="s">
        <v>2033</v>
      </c>
      <c r="F2611" s="10">
        <v>0</v>
      </c>
      <c r="G2611" s="8">
        <v>3</v>
      </c>
      <c r="H2611" s="14">
        <f t="shared" si="40"/>
        <v>0</v>
      </c>
      <c r="I2611" s="10">
        <v>0</v>
      </c>
      <c r="J2611" s="12">
        <v>0</v>
      </c>
      <c r="K2611" s="10">
        <v>0</v>
      </c>
      <c r="L2611" s="12">
        <v>0</v>
      </c>
      <c r="M2611" s="11"/>
      <c r="N2611" s="7" t="s">
        <v>38</v>
      </c>
      <c r="O2611" s="10">
        <v>0</v>
      </c>
      <c r="P2611" s="12">
        <v>0</v>
      </c>
    </row>
    <row r="2612" spans="1:16" x14ac:dyDescent="0.3">
      <c r="A2612" s="7" t="s">
        <v>35</v>
      </c>
      <c r="B2612" s="7" t="s">
        <v>1113</v>
      </c>
      <c r="C2612" s="7" t="s">
        <v>1114</v>
      </c>
      <c r="D2612" s="7" t="s">
        <v>2018</v>
      </c>
      <c r="E2612" s="7" t="s">
        <v>2019</v>
      </c>
      <c r="F2612" s="10">
        <v>0</v>
      </c>
      <c r="G2612" s="8">
        <v>3</v>
      </c>
      <c r="H2612" s="14">
        <f t="shared" si="40"/>
        <v>0</v>
      </c>
      <c r="I2612" s="10">
        <v>0</v>
      </c>
      <c r="J2612" s="12">
        <v>0</v>
      </c>
      <c r="K2612" s="10">
        <v>0</v>
      </c>
      <c r="L2612" s="12">
        <v>0</v>
      </c>
      <c r="M2612" s="11"/>
      <c r="N2612" s="7" t="s">
        <v>38</v>
      </c>
      <c r="O2612" s="10">
        <v>0</v>
      </c>
      <c r="P2612" s="12">
        <v>0</v>
      </c>
    </row>
    <row r="2613" spans="1:16" x14ac:dyDescent="0.3">
      <c r="A2613" s="7" t="s">
        <v>35</v>
      </c>
      <c r="B2613" s="7" t="s">
        <v>1113</v>
      </c>
      <c r="C2613" s="7" t="s">
        <v>1114</v>
      </c>
      <c r="D2613" s="7" t="s">
        <v>1995</v>
      </c>
      <c r="E2613" s="7" t="s">
        <v>1996</v>
      </c>
      <c r="F2613" s="10">
        <v>0</v>
      </c>
      <c r="G2613" s="8">
        <v>3</v>
      </c>
      <c r="H2613" s="14">
        <f t="shared" si="40"/>
        <v>0</v>
      </c>
      <c r="I2613" s="10">
        <v>0</v>
      </c>
      <c r="J2613" s="12">
        <v>0</v>
      </c>
      <c r="K2613" s="10">
        <v>0</v>
      </c>
      <c r="L2613" s="12">
        <v>0</v>
      </c>
      <c r="M2613" s="11"/>
      <c r="N2613" s="7" t="s">
        <v>38</v>
      </c>
      <c r="O2613" s="10">
        <v>0</v>
      </c>
      <c r="P2613" s="12">
        <v>0</v>
      </c>
    </row>
    <row r="2614" spans="1:16" x14ac:dyDescent="0.3">
      <c r="A2614" s="7" t="s">
        <v>35</v>
      </c>
      <c r="B2614" s="7" t="s">
        <v>1113</v>
      </c>
      <c r="C2614" s="7" t="s">
        <v>1114</v>
      </c>
      <c r="D2614" s="7" t="s">
        <v>1963</v>
      </c>
      <c r="E2614" s="7" t="s">
        <v>1964</v>
      </c>
      <c r="F2614" s="10">
        <v>158527</v>
      </c>
      <c r="G2614" s="8">
        <v>3</v>
      </c>
      <c r="H2614" s="14">
        <f t="shared" si="40"/>
        <v>4756</v>
      </c>
      <c r="I2614" s="10">
        <v>163283</v>
      </c>
      <c r="J2614" s="12">
        <v>0</v>
      </c>
      <c r="K2614" s="10">
        <v>163283</v>
      </c>
      <c r="L2614" s="12">
        <v>0.11559999999999999</v>
      </c>
      <c r="M2614" s="11"/>
      <c r="N2614" s="7" t="s">
        <v>38</v>
      </c>
      <c r="O2614" s="10">
        <v>163283</v>
      </c>
      <c r="P2614" s="12">
        <v>0.11559999999999999</v>
      </c>
    </row>
    <row r="2615" spans="1:16" x14ac:dyDescent="0.3">
      <c r="A2615" s="7" t="s">
        <v>35</v>
      </c>
      <c r="B2615" s="7" t="s">
        <v>1113</v>
      </c>
      <c r="C2615" s="7" t="s">
        <v>1114</v>
      </c>
      <c r="D2615" s="7" t="s">
        <v>1965</v>
      </c>
      <c r="E2615" s="7" t="s">
        <v>1966</v>
      </c>
      <c r="F2615" s="10">
        <v>0</v>
      </c>
      <c r="G2615" s="8">
        <v>3</v>
      </c>
      <c r="H2615" s="14">
        <f t="shared" si="40"/>
        <v>0</v>
      </c>
      <c r="I2615" s="10">
        <v>0</v>
      </c>
      <c r="J2615" s="12">
        <v>0</v>
      </c>
      <c r="K2615" s="10">
        <v>0</v>
      </c>
      <c r="L2615" s="12">
        <v>0</v>
      </c>
      <c r="M2615" s="11"/>
      <c r="N2615" s="7" t="s">
        <v>38</v>
      </c>
      <c r="O2615" s="10">
        <v>0</v>
      </c>
      <c r="P2615" s="12">
        <v>0</v>
      </c>
    </row>
    <row r="2616" spans="1:16" x14ac:dyDescent="0.3">
      <c r="A2616" s="7" t="s">
        <v>35</v>
      </c>
      <c r="B2616" s="7" t="s">
        <v>1113</v>
      </c>
      <c r="C2616" s="7" t="s">
        <v>1114</v>
      </c>
      <c r="D2616" s="7" t="s">
        <v>1967</v>
      </c>
      <c r="E2616" s="7" t="s">
        <v>1968</v>
      </c>
      <c r="F2616" s="10">
        <v>0</v>
      </c>
      <c r="G2616" s="8">
        <v>3</v>
      </c>
      <c r="H2616" s="14">
        <f t="shared" si="40"/>
        <v>0</v>
      </c>
      <c r="I2616" s="10">
        <v>0</v>
      </c>
      <c r="J2616" s="12">
        <v>0</v>
      </c>
      <c r="K2616" s="10">
        <v>0</v>
      </c>
      <c r="L2616" s="12">
        <v>0</v>
      </c>
      <c r="M2616" s="11"/>
      <c r="N2616" s="7" t="s">
        <v>38</v>
      </c>
      <c r="O2616" s="10">
        <v>0</v>
      </c>
      <c r="P2616" s="12">
        <v>0</v>
      </c>
    </row>
    <row r="2617" spans="1:16" x14ac:dyDescent="0.3">
      <c r="A2617" s="7" t="s">
        <v>35</v>
      </c>
      <c r="B2617" s="7" t="s">
        <v>1113</v>
      </c>
      <c r="C2617" s="7" t="s">
        <v>1114</v>
      </c>
      <c r="D2617" s="7" t="s">
        <v>2005</v>
      </c>
      <c r="E2617" s="7" t="s">
        <v>2006</v>
      </c>
      <c r="F2617" s="10">
        <v>0</v>
      </c>
      <c r="G2617" s="8">
        <v>3</v>
      </c>
      <c r="H2617" s="14">
        <f t="shared" si="40"/>
        <v>0</v>
      </c>
      <c r="I2617" s="10">
        <v>0</v>
      </c>
      <c r="J2617" s="12">
        <v>0</v>
      </c>
      <c r="K2617" s="10">
        <v>0</v>
      </c>
      <c r="L2617" s="12">
        <v>0</v>
      </c>
      <c r="M2617" s="11"/>
      <c r="N2617" s="7" t="s">
        <v>38</v>
      </c>
      <c r="O2617" s="10">
        <v>0</v>
      </c>
      <c r="P2617" s="12">
        <v>0</v>
      </c>
    </row>
    <row r="2618" spans="1:16" x14ac:dyDescent="0.3">
      <c r="A2618" s="7" t="s">
        <v>35</v>
      </c>
      <c r="B2618" s="7" t="s">
        <v>1113</v>
      </c>
      <c r="C2618" s="7" t="s">
        <v>1114</v>
      </c>
      <c r="D2618" s="7" t="s">
        <v>1971</v>
      </c>
      <c r="E2618" s="7" t="s">
        <v>1972</v>
      </c>
      <c r="F2618" s="10">
        <v>0</v>
      </c>
      <c r="G2618" s="8">
        <v>3</v>
      </c>
      <c r="H2618" s="14">
        <f t="shared" si="40"/>
        <v>0</v>
      </c>
      <c r="I2618" s="10">
        <v>0</v>
      </c>
      <c r="J2618" s="12">
        <v>0</v>
      </c>
      <c r="K2618" s="10">
        <v>0</v>
      </c>
      <c r="L2618" s="12">
        <v>0</v>
      </c>
      <c r="M2618" s="11"/>
      <c r="N2618" s="7" t="s">
        <v>38</v>
      </c>
      <c r="O2618" s="10">
        <v>0</v>
      </c>
      <c r="P2618" s="12">
        <v>0</v>
      </c>
    </row>
    <row r="2619" spans="1:16" x14ac:dyDescent="0.3">
      <c r="A2619" s="7" t="s">
        <v>35</v>
      </c>
      <c r="B2619" s="7" t="s">
        <v>1113</v>
      </c>
      <c r="C2619" s="7" t="s">
        <v>1114</v>
      </c>
      <c r="D2619" s="7" t="s">
        <v>2034</v>
      </c>
      <c r="E2619" s="7" t="s">
        <v>2035</v>
      </c>
      <c r="F2619" s="10">
        <v>0</v>
      </c>
      <c r="G2619" s="8">
        <v>5</v>
      </c>
      <c r="H2619" s="14">
        <f t="shared" si="40"/>
        <v>0</v>
      </c>
      <c r="I2619" s="10">
        <v>0</v>
      </c>
      <c r="J2619" s="12">
        <v>0</v>
      </c>
      <c r="K2619" s="10">
        <v>0</v>
      </c>
      <c r="L2619" s="12">
        <v>0</v>
      </c>
      <c r="M2619" s="11"/>
      <c r="N2619" s="7" t="s">
        <v>38</v>
      </c>
      <c r="O2619" s="10">
        <v>0</v>
      </c>
      <c r="P2619" s="12">
        <v>0</v>
      </c>
    </row>
    <row r="2620" spans="1:16" x14ac:dyDescent="0.3">
      <c r="A2620" s="7" t="s">
        <v>35</v>
      </c>
      <c r="B2620" s="7" t="s">
        <v>1113</v>
      </c>
      <c r="C2620" s="7" t="s">
        <v>1114</v>
      </c>
      <c r="D2620" s="7" t="s">
        <v>2040</v>
      </c>
      <c r="E2620" s="7" t="s">
        <v>2041</v>
      </c>
      <c r="F2620" s="10">
        <v>0</v>
      </c>
      <c r="G2620" s="8">
        <v>3</v>
      </c>
      <c r="H2620" s="14">
        <f t="shared" si="40"/>
        <v>0</v>
      </c>
      <c r="I2620" s="10">
        <v>0</v>
      </c>
      <c r="J2620" s="12">
        <v>0</v>
      </c>
      <c r="K2620" s="10">
        <v>0</v>
      </c>
      <c r="L2620" s="12">
        <v>0</v>
      </c>
      <c r="M2620" s="11"/>
      <c r="N2620" s="7" t="s">
        <v>38</v>
      </c>
      <c r="O2620" s="10">
        <v>0</v>
      </c>
      <c r="P2620" s="12">
        <v>0</v>
      </c>
    </row>
    <row r="2621" spans="1:16" x14ac:dyDescent="0.3">
      <c r="A2621" s="7" t="s">
        <v>35</v>
      </c>
      <c r="B2621" s="7" t="s">
        <v>1113</v>
      </c>
      <c r="C2621" s="7" t="s">
        <v>1114</v>
      </c>
      <c r="D2621" s="7" t="s">
        <v>1961</v>
      </c>
      <c r="E2621" s="7" t="s">
        <v>2166</v>
      </c>
      <c r="F2621" s="10">
        <v>0</v>
      </c>
      <c r="G2621" s="8">
        <v>3</v>
      </c>
      <c r="H2621" s="14">
        <f t="shared" si="40"/>
        <v>0</v>
      </c>
      <c r="I2621" s="10">
        <v>0</v>
      </c>
      <c r="J2621" s="12">
        <v>0</v>
      </c>
      <c r="K2621" s="10">
        <v>0</v>
      </c>
      <c r="L2621" s="12">
        <v>0</v>
      </c>
      <c r="M2621" s="11"/>
      <c r="N2621" s="7" t="s">
        <v>38</v>
      </c>
      <c r="O2621" s="10">
        <v>0</v>
      </c>
      <c r="P2621" s="12">
        <v>0</v>
      </c>
    </row>
    <row r="2622" spans="1:16" x14ac:dyDescent="0.3">
      <c r="A2622" s="7" t="s">
        <v>35</v>
      </c>
      <c r="B2622" s="7" t="s">
        <v>1115</v>
      </c>
      <c r="C2622" s="7" t="s">
        <v>1116</v>
      </c>
      <c r="D2622" s="7" t="s">
        <v>1956</v>
      </c>
      <c r="E2622" s="7" t="s">
        <v>1957</v>
      </c>
      <c r="F2622" s="10">
        <v>400000</v>
      </c>
      <c r="G2622" s="8">
        <v>3</v>
      </c>
      <c r="H2622" s="14">
        <f t="shared" si="40"/>
        <v>12000</v>
      </c>
      <c r="I2622" s="10">
        <v>412000</v>
      </c>
      <c r="J2622" s="12">
        <v>0.4375</v>
      </c>
      <c r="K2622" s="10">
        <v>412000</v>
      </c>
      <c r="L2622" s="12">
        <v>7.3099999999999998E-2</v>
      </c>
      <c r="M2622" s="10">
        <v>394386</v>
      </c>
      <c r="N2622" s="7" t="s">
        <v>1962</v>
      </c>
      <c r="O2622" s="10">
        <v>394386</v>
      </c>
      <c r="P2622" s="12">
        <v>7.0000000000000007E-2</v>
      </c>
    </row>
    <row r="2623" spans="1:16" x14ac:dyDescent="0.3">
      <c r="A2623" s="7" t="s">
        <v>35</v>
      </c>
      <c r="B2623" s="7" t="s">
        <v>1115</v>
      </c>
      <c r="C2623" s="7" t="s">
        <v>1116</v>
      </c>
      <c r="D2623" s="7" t="s">
        <v>1969</v>
      </c>
      <c r="E2623" s="7" t="s">
        <v>1970</v>
      </c>
      <c r="F2623" s="10">
        <v>2137800</v>
      </c>
      <c r="G2623" s="8">
        <v>5</v>
      </c>
      <c r="H2623" s="14">
        <f t="shared" si="40"/>
        <v>106890</v>
      </c>
      <c r="I2623" s="10">
        <v>2244690</v>
      </c>
      <c r="J2623" s="12">
        <v>0</v>
      </c>
      <c r="K2623" s="10">
        <v>2244690</v>
      </c>
      <c r="L2623" s="12">
        <v>0.39839999999999998</v>
      </c>
      <c r="M2623" s="11"/>
      <c r="N2623" s="7" t="s">
        <v>38</v>
      </c>
      <c r="O2623" s="10">
        <v>2244690</v>
      </c>
      <c r="P2623" s="12">
        <v>0.39839999999999998</v>
      </c>
    </row>
    <row r="2624" spans="1:16" x14ac:dyDescent="0.3">
      <c r="A2624" s="7" t="s">
        <v>35</v>
      </c>
      <c r="B2624" s="7" t="s">
        <v>1115</v>
      </c>
      <c r="C2624" s="7" t="s">
        <v>1116</v>
      </c>
      <c r="D2624" s="7" t="s">
        <v>2090</v>
      </c>
      <c r="E2624" s="7" t="s">
        <v>2091</v>
      </c>
      <c r="F2624" s="10">
        <v>0</v>
      </c>
      <c r="G2624" s="8">
        <v>3</v>
      </c>
      <c r="H2624" s="14">
        <f t="shared" si="40"/>
        <v>0</v>
      </c>
      <c r="I2624" s="10">
        <v>0</v>
      </c>
      <c r="J2624" s="12">
        <v>0.2</v>
      </c>
      <c r="K2624" s="10">
        <v>0</v>
      </c>
      <c r="L2624" s="12">
        <v>0</v>
      </c>
      <c r="M2624" s="11"/>
      <c r="N2624" s="7" t="s">
        <v>38</v>
      </c>
      <c r="O2624" s="10">
        <v>0</v>
      </c>
      <c r="P2624" s="12">
        <v>0</v>
      </c>
    </row>
    <row r="2625" spans="1:16" x14ac:dyDescent="0.3">
      <c r="A2625" s="7" t="s">
        <v>35</v>
      </c>
      <c r="B2625" s="7" t="s">
        <v>1115</v>
      </c>
      <c r="C2625" s="7" t="s">
        <v>1116</v>
      </c>
      <c r="D2625" s="7" t="s">
        <v>1991</v>
      </c>
      <c r="E2625" s="7" t="s">
        <v>1992</v>
      </c>
      <c r="F2625" s="10">
        <v>1792000</v>
      </c>
      <c r="G2625" s="8">
        <v>3</v>
      </c>
      <c r="H2625" s="14">
        <f t="shared" si="40"/>
        <v>53760</v>
      </c>
      <c r="I2625" s="10">
        <v>1845760</v>
      </c>
      <c r="J2625" s="12">
        <v>0</v>
      </c>
      <c r="K2625" s="10">
        <v>1845760</v>
      </c>
      <c r="L2625" s="12">
        <v>0.3276</v>
      </c>
      <c r="M2625" s="10">
        <v>1767413</v>
      </c>
      <c r="N2625" s="7" t="s">
        <v>1962</v>
      </c>
      <c r="O2625" s="10">
        <v>1767413</v>
      </c>
      <c r="P2625" s="12">
        <v>0.31369999999999998</v>
      </c>
    </row>
    <row r="2626" spans="1:16" x14ac:dyDescent="0.3">
      <c r="A2626" s="7" t="s">
        <v>35</v>
      </c>
      <c r="B2626" s="7" t="s">
        <v>1115</v>
      </c>
      <c r="C2626" s="7" t="s">
        <v>1116</v>
      </c>
      <c r="D2626" s="7" t="s">
        <v>1993</v>
      </c>
      <c r="E2626" s="7" t="s">
        <v>1994</v>
      </c>
      <c r="F2626" s="10">
        <v>1605300</v>
      </c>
      <c r="G2626" s="8">
        <v>3</v>
      </c>
      <c r="H2626" s="14">
        <f t="shared" si="40"/>
        <v>48159</v>
      </c>
      <c r="I2626" s="10">
        <v>1653459</v>
      </c>
      <c r="J2626" s="12">
        <v>0</v>
      </c>
      <c r="K2626" s="10">
        <v>1653459</v>
      </c>
      <c r="L2626" s="12">
        <v>0.29349999999999998</v>
      </c>
      <c r="M2626" s="10">
        <v>1583178</v>
      </c>
      <c r="N2626" s="7" t="s">
        <v>1962</v>
      </c>
      <c r="O2626" s="10">
        <v>1583178</v>
      </c>
      <c r="P2626" s="12">
        <v>0.28100000000000003</v>
      </c>
    </row>
    <row r="2627" spans="1:16" x14ac:dyDescent="0.3">
      <c r="A2627" s="7" t="s">
        <v>35</v>
      </c>
      <c r="B2627" s="7" t="s">
        <v>1115</v>
      </c>
      <c r="C2627" s="7" t="s">
        <v>1116</v>
      </c>
      <c r="D2627" s="7" t="s">
        <v>1959</v>
      </c>
      <c r="E2627" s="7" t="s">
        <v>1960</v>
      </c>
      <c r="F2627" s="10">
        <v>175000</v>
      </c>
      <c r="G2627" s="8">
        <v>3</v>
      </c>
      <c r="H2627" s="14">
        <f t="shared" ref="H2627:H2690" si="41">I2627-F2627</f>
        <v>5250</v>
      </c>
      <c r="I2627" s="10">
        <v>180250</v>
      </c>
      <c r="J2627" s="12">
        <v>0</v>
      </c>
      <c r="K2627" s="10">
        <v>180250</v>
      </c>
      <c r="L2627" s="12">
        <v>3.2000000000000001E-2</v>
      </c>
      <c r="M2627" s="10">
        <v>172403</v>
      </c>
      <c r="N2627" s="7" t="s">
        <v>1962</v>
      </c>
      <c r="O2627" s="10">
        <v>172403</v>
      </c>
      <c r="P2627" s="12">
        <v>3.0599999999999999E-2</v>
      </c>
    </row>
    <row r="2628" spans="1:16" x14ac:dyDescent="0.3">
      <c r="A2628" s="7" t="s">
        <v>35</v>
      </c>
      <c r="B2628" s="7" t="s">
        <v>1115</v>
      </c>
      <c r="C2628" s="7" t="s">
        <v>1116</v>
      </c>
      <c r="D2628" s="7" t="s">
        <v>2028</v>
      </c>
      <c r="E2628" s="7" t="s">
        <v>2029</v>
      </c>
      <c r="F2628" s="10">
        <v>0</v>
      </c>
      <c r="G2628" s="8">
        <v>3</v>
      </c>
      <c r="H2628" s="14">
        <f t="shared" si="41"/>
        <v>0</v>
      </c>
      <c r="I2628" s="10">
        <v>0</v>
      </c>
      <c r="J2628" s="12">
        <v>0.1</v>
      </c>
      <c r="K2628" s="10">
        <v>0</v>
      </c>
      <c r="L2628" s="12">
        <v>0</v>
      </c>
      <c r="M2628" s="11"/>
      <c r="N2628" s="7" t="s">
        <v>38</v>
      </c>
      <c r="O2628" s="10">
        <v>0</v>
      </c>
      <c r="P2628" s="12">
        <v>0</v>
      </c>
    </row>
    <row r="2629" spans="1:16" x14ac:dyDescent="0.3">
      <c r="A2629" s="7" t="s">
        <v>35</v>
      </c>
      <c r="B2629" s="7" t="s">
        <v>1115</v>
      </c>
      <c r="C2629" s="7" t="s">
        <v>1116</v>
      </c>
      <c r="D2629" s="7" t="s">
        <v>2032</v>
      </c>
      <c r="E2629" s="7" t="s">
        <v>2033</v>
      </c>
      <c r="F2629" s="10">
        <v>1225000</v>
      </c>
      <c r="G2629" s="8">
        <v>3</v>
      </c>
      <c r="H2629" s="14">
        <f t="shared" si="41"/>
        <v>36750</v>
      </c>
      <c r="I2629" s="10">
        <v>1261750</v>
      </c>
      <c r="J2629" s="12">
        <v>0.6</v>
      </c>
      <c r="K2629" s="10">
        <v>1261750</v>
      </c>
      <c r="L2629" s="12">
        <v>0.22389999999999999</v>
      </c>
      <c r="M2629" s="10">
        <v>1207948</v>
      </c>
      <c r="N2629" s="7" t="s">
        <v>1962</v>
      </c>
      <c r="O2629" s="10">
        <v>1207948</v>
      </c>
      <c r="P2629" s="12">
        <v>0.21440000000000001</v>
      </c>
    </row>
    <row r="2630" spans="1:16" x14ac:dyDescent="0.3">
      <c r="A2630" s="7" t="s">
        <v>35</v>
      </c>
      <c r="B2630" s="7" t="s">
        <v>1115</v>
      </c>
      <c r="C2630" s="7" t="s">
        <v>1116</v>
      </c>
      <c r="D2630" s="7" t="s">
        <v>2018</v>
      </c>
      <c r="E2630" s="7" t="s">
        <v>2019</v>
      </c>
      <c r="F2630" s="10">
        <v>1610000</v>
      </c>
      <c r="G2630" s="8">
        <v>3</v>
      </c>
      <c r="H2630" s="14">
        <f t="shared" si="41"/>
        <v>48300</v>
      </c>
      <c r="I2630" s="10">
        <v>1658300</v>
      </c>
      <c r="J2630" s="12">
        <v>0.6</v>
      </c>
      <c r="K2630" s="10">
        <v>1658300</v>
      </c>
      <c r="L2630" s="12">
        <v>0.29430000000000001</v>
      </c>
      <c r="M2630" s="10">
        <v>1587685</v>
      </c>
      <c r="N2630" s="7" t="s">
        <v>1962</v>
      </c>
      <c r="O2630" s="10">
        <v>1587685</v>
      </c>
      <c r="P2630" s="12">
        <v>0.28179999999999999</v>
      </c>
    </row>
    <row r="2631" spans="1:16" x14ac:dyDescent="0.3">
      <c r="A2631" s="7" t="s">
        <v>35</v>
      </c>
      <c r="B2631" s="7" t="s">
        <v>1115</v>
      </c>
      <c r="C2631" s="7" t="s">
        <v>1116</v>
      </c>
      <c r="D2631" s="7" t="s">
        <v>1963</v>
      </c>
      <c r="E2631" s="7" t="s">
        <v>1964</v>
      </c>
      <c r="F2631" s="10">
        <v>220000</v>
      </c>
      <c r="G2631" s="8">
        <v>3</v>
      </c>
      <c r="H2631" s="14">
        <f t="shared" si="41"/>
        <v>6600</v>
      </c>
      <c r="I2631" s="10">
        <v>226600</v>
      </c>
      <c r="J2631" s="12">
        <v>0</v>
      </c>
      <c r="K2631" s="10">
        <v>226600</v>
      </c>
      <c r="L2631" s="12">
        <v>4.02E-2</v>
      </c>
      <c r="M2631" s="10">
        <v>216912</v>
      </c>
      <c r="N2631" s="7" t="s">
        <v>1962</v>
      </c>
      <c r="O2631" s="10">
        <v>216912</v>
      </c>
      <c r="P2631" s="12">
        <v>3.85E-2</v>
      </c>
    </row>
    <row r="2632" spans="1:16" x14ac:dyDescent="0.3">
      <c r="A2632" s="7" t="s">
        <v>35</v>
      </c>
      <c r="B2632" s="7" t="s">
        <v>1115</v>
      </c>
      <c r="C2632" s="7" t="s">
        <v>1116</v>
      </c>
      <c r="D2632" s="7" t="s">
        <v>1965</v>
      </c>
      <c r="E2632" s="7" t="s">
        <v>1966</v>
      </c>
      <c r="F2632" s="10">
        <v>0</v>
      </c>
      <c r="G2632" s="8">
        <v>3</v>
      </c>
      <c r="H2632" s="14">
        <f t="shared" si="41"/>
        <v>0</v>
      </c>
      <c r="I2632" s="10">
        <v>0</v>
      </c>
      <c r="J2632" s="12">
        <v>0</v>
      </c>
      <c r="K2632" s="10">
        <v>0</v>
      </c>
      <c r="L2632" s="12">
        <v>0</v>
      </c>
      <c r="M2632" s="11"/>
      <c r="N2632" s="7" t="s">
        <v>38</v>
      </c>
      <c r="O2632" s="10">
        <v>0</v>
      </c>
      <c r="P2632" s="12">
        <v>0</v>
      </c>
    </row>
    <row r="2633" spans="1:16" x14ac:dyDescent="0.3">
      <c r="A2633" s="7" t="s">
        <v>35</v>
      </c>
      <c r="B2633" s="7" t="s">
        <v>1115</v>
      </c>
      <c r="C2633" s="7" t="s">
        <v>1116</v>
      </c>
      <c r="D2633" s="7" t="s">
        <v>1967</v>
      </c>
      <c r="E2633" s="7" t="s">
        <v>1968</v>
      </c>
      <c r="F2633" s="10">
        <v>60000</v>
      </c>
      <c r="G2633" s="8">
        <v>3</v>
      </c>
      <c r="H2633" s="14">
        <f t="shared" si="41"/>
        <v>1800</v>
      </c>
      <c r="I2633" s="10">
        <v>61800</v>
      </c>
      <c r="J2633" s="12">
        <v>0</v>
      </c>
      <c r="K2633" s="10">
        <v>61800</v>
      </c>
      <c r="L2633" s="12">
        <v>1.0999999999999999E-2</v>
      </c>
      <c r="M2633" s="10">
        <v>59157</v>
      </c>
      <c r="N2633" s="7" t="s">
        <v>1962</v>
      </c>
      <c r="O2633" s="10">
        <v>59157</v>
      </c>
      <c r="P2633" s="12">
        <v>1.0500000000000001E-2</v>
      </c>
    </row>
    <row r="2634" spans="1:16" x14ac:dyDescent="0.3">
      <c r="A2634" s="7" t="s">
        <v>35</v>
      </c>
      <c r="B2634" s="7" t="s">
        <v>1115</v>
      </c>
      <c r="C2634" s="7" t="s">
        <v>1116</v>
      </c>
      <c r="D2634" s="7" t="s">
        <v>1971</v>
      </c>
      <c r="E2634" s="7" t="s">
        <v>1972</v>
      </c>
      <c r="F2634" s="10">
        <v>0</v>
      </c>
      <c r="G2634" s="8">
        <v>3</v>
      </c>
      <c r="H2634" s="14">
        <f t="shared" si="41"/>
        <v>0</v>
      </c>
      <c r="I2634" s="10">
        <v>0</v>
      </c>
      <c r="J2634" s="12">
        <v>0.05</v>
      </c>
      <c r="K2634" s="10">
        <v>0</v>
      </c>
      <c r="L2634" s="12">
        <v>0</v>
      </c>
      <c r="M2634" s="11"/>
      <c r="N2634" s="7" t="s">
        <v>38</v>
      </c>
      <c r="O2634" s="10">
        <v>0</v>
      </c>
      <c r="P2634" s="12">
        <v>0</v>
      </c>
    </row>
    <row r="2635" spans="1:16" x14ac:dyDescent="0.3">
      <c r="A2635" s="7" t="s">
        <v>35</v>
      </c>
      <c r="B2635" s="7" t="s">
        <v>1115</v>
      </c>
      <c r="C2635" s="7" t="s">
        <v>1116</v>
      </c>
      <c r="D2635" s="7" t="s">
        <v>2099</v>
      </c>
      <c r="E2635" s="7" t="s">
        <v>2100</v>
      </c>
      <c r="F2635" s="10">
        <v>0</v>
      </c>
      <c r="G2635" s="8">
        <v>3</v>
      </c>
      <c r="H2635" s="14">
        <f t="shared" si="41"/>
        <v>0</v>
      </c>
      <c r="I2635" s="10">
        <v>0</v>
      </c>
      <c r="J2635" s="12">
        <v>0.1</v>
      </c>
      <c r="K2635" s="10">
        <v>0</v>
      </c>
      <c r="L2635" s="12">
        <v>0</v>
      </c>
      <c r="M2635" s="11"/>
      <c r="N2635" s="7" t="s">
        <v>38</v>
      </c>
      <c r="O2635" s="10">
        <v>0</v>
      </c>
      <c r="P2635" s="12">
        <v>0</v>
      </c>
    </row>
    <row r="2636" spans="1:16" x14ac:dyDescent="0.3">
      <c r="A2636" s="7" t="s">
        <v>35</v>
      </c>
      <c r="B2636" s="7" t="s">
        <v>1115</v>
      </c>
      <c r="C2636" s="7" t="s">
        <v>1116</v>
      </c>
      <c r="D2636" s="7" t="s">
        <v>2141</v>
      </c>
      <c r="E2636" s="7" t="s">
        <v>2142</v>
      </c>
      <c r="F2636" s="10">
        <v>0</v>
      </c>
      <c r="G2636" s="8">
        <v>3</v>
      </c>
      <c r="H2636" s="14">
        <f t="shared" si="41"/>
        <v>0</v>
      </c>
      <c r="I2636" s="10">
        <v>0</v>
      </c>
      <c r="J2636" s="12">
        <v>0.02</v>
      </c>
      <c r="K2636" s="10">
        <v>0</v>
      </c>
      <c r="L2636" s="12">
        <v>0</v>
      </c>
      <c r="M2636" s="11"/>
      <c r="N2636" s="7" t="s">
        <v>38</v>
      </c>
      <c r="O2636" s="10">
        <v>0</v>
      </c>
      <c r="P2636" s="12">
        <v>0</v>
      </c>
    </row>
    <row r="2637" spans="1:16" x14ac:dyDescent="0.3">
      <c r="A2637" s="7" t="s">
        <v>35</v>
      </c>
      <c r="B2637" s="7" t="s">
        <v>1115</v>
      </c>
      <c r="C2637" s="7" t="s">
        <v>1116</v>
      </c>
      <c r="D2637" s="7" t="s">
        <v>2020</v>
      </c>
      <c r="E2637" s="7" t="s">
        <v>2021</v>
      </c>
      <c r="F2637" s="10">
        <v>0</v>
      </c>
      <c r="G2637" s="8">
        <v>3</v>
      </c>
      <c r="H2637" s="14">
        <f t="shared" si="41"/>
        <v>0</v>
      </c>
      <c r="I2637" s="10">
        <v>0</v>
      </c>
      <c r="J2637" s="12">
        <v>0.02</v>
      </c>
      <c r="K2637" s="10">
        <v>0</v>
      </c>
      <c r="L2637" s="12">
        <v>0</v>
      </c>
      <c r="M2637" s="11"/>
      <c r="N2637" s="7" t="s">
        <v>38</v>
      </c>
      <c r="O2637" s="10">
        <v>0</v>
      </c>
      <c r="P2637" s="12">
        <v>0</v>
      </c>
    </row>
    <row r="2638" spans="1:16" x14ac:dyDescent="0.3">
      <c r="A2638" s="7" t="s">
        <v>35</v>
      </c>
      <c r="B2638" s="7" t="s">
        <v>1115</v>
      </c>
      <c r="C2638" s="7" t="s">
        <v>1116</v>
      </c>
      <c r="D2638" s="7" t="s">
        <v>1954</v>
      </c>
      <c r="E2638" s="7" t="s">
        <v>1955</v>
      </c>
      <c r="F2638" s="10">
        <v>28870</v>
      </c>
      <c r="G2638" s="9"/>
      <c r="H2638" s="14">
        <f t="shared" si="41"/>
        <v>0</v>
      </c>
      <c r="I2638" s="10">
        <v>28870</v>
      </c>
      <c r="J2638" s="12">
        <v>0</v>
      </c>
      <c r="K2638" s="10">
        <v>28870</v>
      </c>
      <c r="L2638" s="12">
        <v>5.1000000000000004E-3</v>
      </c>
      <c r="M2638" s="11"/>
      <c r="N2638" s="7" t="s">
        <v>38</v>
      </c>
      <c r="O2638" s="10">
        <v>28870</v>
      </c>
      <c r="P2638" s="12">
        <v>5.1000000000000004E-3</v>
      </c>
    </row>
    <row r="2639" spans="1:16" x14ac:dyDescent="0.3">
      <c r="A2639" s="7" t="s">
        <v>35</v>
      </c>
      <c r="B2639" s="7" t="s">
        <v>1117</v>
      </c>
      <c r="C2639" s="7" t="s">
        <v>1118</v>
      </c>
      <c r="D2639" s="7" t="s">
        <v>1989</v>
      </c>
      <c r="E2639" s="7" t="s">
        <v>1990</v>
      </c>
      <c r="F2639" s="10">
        <v>1270682</v>
      </c>
      <c r="G2639" s="8">
        <v>3</v>
      </c>
      <c r="H2639" s="14">
        <f t="shared" si="41"/>
        <v>38120</v>
      </c>
      <c r="I2639" s="10">
        <v>1308802</v>
      </c>
      <c r="J2639" s="12">
        <v>0.6</v>
      </c>
      <c r="K2639" s="10">
        <v>1308802</v>
      </c>
      <c r="L2639" s="12">
        <v>0.23230000000000001</v>
      </c>
      <c r="M2639" s="10">
        <v>1293023</v>
      </c>
      <c r="N2639" s="7" t="s">
        <v>1962</v>
      </c>
      <c r="O2639" s="10">
        <v>1293023</v>
      </c>
      <c r="P2639" s="12">
        <v>0.22950000000000001</v>
      </c>
    </row>
    <row r="2640" spans="1:16" x14ac:dyDescent="0.3">
      <c r="A2640" s="7" t="s">
        <v>35</v>
      </c>
      <c r="B2640" s="7" t="s">
        <v>1117</v>
      </c>
      <c r="C2640" s="7" t="s">
        <v>1118</v>
      </c>
      <c r="D2640" s="7" t="s">
        <v>1959</v>
      </c>
      <c r="E2640" s="7" t="s">
        <v>1960</v>
      </c>
      <c r="F2640" s="10">
        <v>39423</v>
      </c>
      <c r="G2640" s="8">
        <v>3</v>
      </c>
      <c r="H2640" s="14">
        <f t="shared" si="41"/>
        <v>1183</v>
      </c>
      <c r="I2640" s="10">
        <v>40606</v>
      </c>
      <c r="J2640" s="12">
        <v>0</v>
      </c>
      <c r="K2640" s="10">
        <v>40606</v>
      </c>
      <c r="L2640" s="12">
        <v>7.1999999999999998E-3</v>
      </c>
      <c r="M2640" s="10">
        <v>40002</v>
      </c>
      <c r="N2640" s="7" t="s">
        <v>1962</v>
      </c>
      <c r="O2640" s="10">
        <v>40002</v>
      </c>
      <c r="P2640" s="12">
        <v>7.1000000000000004E-3</v>
      </c>
    </row>
    <row r="2641" spans="1:16" x14ac:dyDescent="0.3">
      <c r="A2641" s="7" t="s">
        <v>35</v>
      </c>
      <c r="B2641" s="7" t="s">
        <v>1117</v>
      </c>
      <c r="C2641" s="7" t="s">
        <v>1118</v>
      </c>
      <c r="D2641" s="7" t="s">
        <v>1963</v>
      </c>
      <c r="E2641" s="7" t="s">
        <v>1964</v>
      </c>
      <c r="F2641" s="10">
        <v>45603</v>
      </c>
      <c r="G2641" s="8">
        <v>3</v>
      </c>
      <c r="H2641" s="14">
        <f t="shared" si="41"/>
        <v>1368</v>
      </c>
      <c r="I2641" s="10">
        <v>46971</v>
      </c>
      <c r="J2641" s="12">
        <v>0</v>
      </c>
      <c r="K2641" s="10">
        <v>46971</v>
      </c>
      <c r="L2641" s="12">
        <v>8.3000000000000001E-3</v>
      </c>
      <c r="M2641" s="10">
        <v>46199</v>
      </c>
      <c r="N2641" s="7" t="s">
        <v>1962</v>
      </c>
      <c r="O2641" s="10">
        <v>46199</v>
      </c>
      <c r="P2641" s="12">
        <v>8.2000000000000007E-3</v>
      </c>
    </row>
    <row r="2642" spans="1:16" x14ac:dyDescent="0.3">
      <c r="A2642" s="7" t="s">
        <v>35</v>
      </c>
      <c r="B2642" s="7" t="s">
        <v>1117</v>
      </c>
      <c r="C2642" s="7" t="s">
        <v>1118</v>
      </c>
      <c r="D2642" s="7" t="s">
        <v>1967</v>
      </c>
      <c r="E2642" s="7" t="s">
        <v>1968</v>
      </c>
      <c r="F2642" s="10">
        <v>0</v>
      </c>
      <c r="G2642" s="8">
        <v>3</v>
      </c>
      <c r="H2642" s="14">
        <f t="shared" si="41"/>
        <v>0</v>
      </c>
      <c r="I2642" s="10">
        <v>0</v>
      </c>
      <c r="J2642" s="12">
        <v>0</v>
      </c>
      <c r="K2642" s="10">
        <v>0</v>
      </c>
      <c r="L2642" s="12">
        <v>0</v>
      </c>
      <c r="M2642" s="11"/>
      <c r="N2642" s="7" t="s">
        <v>38</v>
      </c>
      <c r="O2642" s="10">
        <v>0</v>
      </c>
      <c r="P2642" s="12">
        <v>0</v>
      </c>
    </row>
    <row r="2643" spans="1:16" x14ac:dyDescent="0.3">
      <c r="A2643" s="7" t="s">
        <v>35</v>
      </c>
      <c r="B2643" s="7" t="s">
        <v>1117</v>
      </c>
      <c r="C2643" s="7" t="s">
        <v>1118</v>
      </c>
      <c r="D2643" s="7" t="s">
        <v>2020</v>
      </c>
      <c r="E2643" s="7" t="s">
        <v>2021</v>
      </c>
      <c r="F2643" s="10">
        <v>0</v>
      </c>
      <c r="G2643" s="8">
        <v>3</v>
      </c>
      <c r="H2643" s="14">
        <f t="shared" si="41"/>
        <v>0</v>
      </c>
      <c r="I2643" s="10">
        <v>0</v>
      </c>
      <c r="J2643" s="12">
        <v>0.02</v>
      </c>
      <c r="K2643" s="10">
        <v>0</v>
      </c>
      <c r="L2643" s="12">
        <v>0</v>
      </c>
      <c r="M2643" s="11"/>
      <c r="N2643" s="7" t="s">
        <v>38</v>
      </c>
      <c r="O2643" s="10">
        <v>0</v>
      </c>
      <c r="P2643" s="12">
        <v>0</v>
      </c>
    </row>
    <row r="2644" spans="1:16" x14ac:dyDescent="0.3">
      <c r="A2644" s="7" t="s">
        <v>35</v>
      </c>
      <c r="B2644" s="7" t="s">
        <v>1117</v>
      </c>
      <c r="C2644" s="7" t="s">
        <v>1118</v>
      </c>
      <c r="D2644" s="7" t="s">
        <v>1954</v>
      </c>
      <c r="E2644" s="7" t="s">
        <v>1955</v>
      </c>
      <c r="F2644" s="10">
        <v>5670</v>
      </c>
      <c r="G2644" s="9"/>
      <c r="H2644" s="14">
        <f t="shared" si="41"/>
        <v>0</v>
      </c>
      <c r="I2644" s="10">
        <v>5670</v>
      </c>
      <c r="J2644" s="12">
        <v>0</v>
      </c>
      <c r="K2644" s="10">
        <v>5670</v>
      </c>
      <c r="L2644" s="12">
        <v>1E-3</v>
      </c>
      <c r="M2644" s="11"/>
      <c r="N2644" s="7" t="s">
        <v>38</v>
      </c>
      <c r="O2644" s="10">
        <v>5670</v>
      </c>
      <c r="P2644" s="12">
        <v>1E-3</v>
      </c>
    </row>
    <row r="2645" spans="1:16" x14ac:dyDescent="0.3">
      <c r="A2645" s="7" t="s">
        <v>35</v>
      </c>
      <c r="B2645" s="7" t="s">
        <v>1119</v>
      </c>
      <c r="C2645" s="7" t="s">
        <v>1120</v>
      </c>
      <c r="D2645" s="7" t="s">
        <v>1969</v>
      </c>
      <c r="E2645" s="7" t="s">
        <v>1970</v>
      </c>
      <c r="F2645" s="10">
        <v>0</v>
      </c>
      <c r="G2645" s="8">
        <v>5</v>
      </c>
      <c r="H2645" s="14">
        <f t="shared" si="41"/>
        <v>0</v>
      </c>
      <c r="I2645" s="10">
        <v>0</v>
      </c>
      <c r="J2645" s="12">
        <v>0</v>
      </c>
      <c r="K2645" s="10">
        <v>0</v>
      </c>
      <c r="L2645" s="12">
        <v>0</v>
      </c>
      <c r="M2645" s="11"/>
      <c r="N2645" s="7" t="s">
        <v>38</v>
      </c>
      <c r="O2645" s="10">
        <v>0</v>
      </c>
      <c r="P2645" s="12">
        <v>0</v>
      </c>
    </row>
    <row r="2646" spans="1:16" x14ac:dyDescent="0.3">
      <c r="A2646" s="7" t="s">
        <v>35</v>
      </c>
      <c r="B2646" s="7" t="s">
        <v>1121</v>
      </c>
      <c r="C2646" s="7" t="s">
        <v>1122</v>
      </c>
      <c r="D2646" s="7" t="s">
        <v>1969</v>
      </c>
      <c r="E2646" s="7" t="s">
        <v>1970</v>
      </c>
      <c r="F2646" s="10">
        <v>0</v>
      </c>
      <c r="G2646" s="8">
        <v>5</v>
      </c>
      <c r="H2646" s="14">
        <f t="shared" si="41"/>
        <v>0</v>
      </c>
      <c r="I2646" s="10">
        <v>0</v>
      </c>
      <c r="J2646" s="12">
        <v>0</v>
      </c>
      <c r="K2646" s="10">
        <v>0</v>
      </c>
      <c r="L2646" s="12">
        <v>0</v>
      </c>
      <c r="M2646" s="11"/>
      <c r="N2646" s="7" t="s">
        <v>38</v>
      </c>
      <c r="O2646" s="10">
        <v>0</v>
      </c>
      <c r="P2646" s="12">
        <v>0</v>
      </c>
    </row>
    <row r="2647" spans="1:16" x14ac:dyDescent="0.3">
      <c r="A2647" s="7" t="s">
        <v>35</v>
      </c>
      <c r="B2647" s="7" t="s">
        <v>1123</v>
      </c>
      <c r="C2647" s="7" t="s">
        <v>1124</v>
      </c>
      <c r="D2647" s="7" t="s">
        <v>1956</v>
      </c>
      <c r="E2647" s="7" t="s">
        <v>1957</v>
      </c>
      <c r="F2647" s="10">
        <v>1482219</v>
      </c>
      <c r="G2647" s="8">
        <v>3</v>
      </c>
      <c r="H2647" s="14">
        <f t="shared" si="41"/>
        <v>44467</v>
      </c>
      <c r="I2647" s="10">
        <v>1526686</v>
      </c>
      <c r="J2647" s="12">
        <v>0.4375</v>
      </c>
      <c r="K2647" s="10">
        <v>1526686</v>
      </c>
      <c r="L2647" s="12">
        <v>0.19520000000000001</v>
      </c>
      <c r="M2647" s="10">
        <v>1383115</v>
      </c>
      <c r="N2647" s="7" t="s">
        <v>1962</v>
      </c>
      <c r="O2647" s="10">
        <v>1383115</v>
      </c>
      <c r="P2647" s="12">
        <v>0.1769</v>
      </c>
    </row>
    <row r="2648" spans="1:16" x14ac:dyDescent="0.3">
      <c r="A2648" s="7" t="s">
        <v>35</v>
      </c>
      <c r="B2648" s="7" t="s">
        <v>1123</v>
      </c>
      <c r="C2648" s="7" t="s">
        <v>1124</v>
      </c>
      <c r="D2648" s="7" t="s">
        <v>1969</v>
      </c>
      <c r="E2648" s="7" t="s">
        <v>1970</v>
      </c>
      <c r="F2648" s="10">
        <v>1371022</v>
      </c>
      <c r="G2648" s="8">
        <v>5</v>
      </c>
      <c r="H2648" s="14">
        <f t="shared" si="41"/>
        <v>68551</v>
      </c>
      <c r="I2648" s="10">
        <v>1439573</v>
      </c>
      <c r="J2648" s="12">
        <v>0</v>
      </c>
      <c r="K2648" s="10">
        <v>1439573</v>
      </c>
      <c r="L2648" s="12">
        <v>0.18410000000000001</v>
      </c>
      <c r="M2648" s="11"/>
      <c r="N2648" s="7" t="s">
        <v>38</v>
      </c>
      <c r="O2648" s="10">
        <v>1439573</v>
      </c>
      <c r="P2648" s="12">
        <v>0.18410000000000001</v>
      </c>
    </row>
    <row r="2649" spans="1:16" x14ac:dyDescent="0.3">
      <c r="A2649" s="7" t="s">
        <v>35</v>
      </c>
      <c r="B2649" s="7" t="s">
        <v>1123</v>
      </c>
      <c r="C2649" s="7" t="s">
        <v>1124</v>
      </c>
      <c r="D2649" s="7" t="s">
        <v>2090</v>
      </c>
      <c r="E2649" s="7" t="s">
        <v>2091</v>
      </c>
      <c r="F2649" s="10">
        <v>143346</v>
      </c>
      <c r="G2649" s="8">
        <v>3</v>
      </c>
      <c r="H2649" s="14">
        <f t="shared" si="41"/>
        <v>4300</v>
      </c>
      <c r="I2649" s="10">
        <v>147646</v>
      </c>
      <c r="J2649" s="12">
        <v>0.2</v>
      </c>
      <c r="K2649" s="10">
        <v>147646</v>
      </c>
      <c r="L2649" s="12">
        <v>1.89E-2</v>
      </c>
      <c r="M2649" s="10">
        <v>143346</v>
      </c>
      <c r="N2649" s="7" t="s">
        <v>1962</v>
      </c>
      <c r="O2649" s="10">
        <v>143346</v>
      </c>
      <c r="P2649" s="12">
        <v>1.83E-2</v>
      </c>
    </row>
    <row r="2650" spans="1:16" x14ac:dyDescent="0.3">
      <c r="A2650" s="7" t="s">
        <v>35</v>
      </c>
      <c r="B2650" s="7" t="s">
        <v>1123</v>
      </c>
      <c r="C2650" s="7" t="s">
        <v>1124</v>
      </c>
      <c r="D2650" s="7" t="s">
        <v>1989</v>
      </c>
      <c r="E2650" s="7" t="s">
        <v>1990</v>
      </c>
      <c r="F2650" s="10">
        <v>0</v>
      </c>
      <c r="G2650" s="9"/>
      <c r="H2650" s="14">
        <f t="shared" si="41"/>
        <v>0</v>
      </c>
      <c r="I2650" s="10">
        <v>0</v>
      </c>
      <c r="J2650" s="12">
        <v>0.6</v>
      </c>
      <c r="K2650" s="10">
        <v>0</v>
      </c>
      <c r="L2650" s="12">
        <v>0</v>
      </c>
      <c r="M2650" s="11"/>
      <c r="N2650" s="7" t="s">
        <v>38</v>
      </c>
      <c r="O2650" s="10">
        <v>0</v>
      </c>
      <c r="P2650" s="12">
        <v>0</v>
      </c>
    </row>
    <row r="2651" spans="1:16" x14ac:dyDescent="0.3">
      <c r="A2651" s="7" t="s">
        <v>35</v>
      </c>
      <c r="B2651" s="7" t="s">
        <v>1123</v>
      </c>
      <c r="C2651" s="7" t="s">
        <v>1124</v>
      </c>
      <c r="D2651" s="7" t="s">
        <v>1991</v>
      </c>
      <c r="E2651" s="7" t="s">
        <v>1992</v>
      </c>
      <c r="F2651" s="10">
        <v>1697000</v>
      </c>
      <c r="G2651" s="8">
        <v>3</v>
      </c>
      <c r="H2651" s="14">
        <f t="shared" si="41"/>
        <v>50910</v>
      </c>
      <c r="I2651" s="10">
        <v>1747910</v>
      </c>
      <c r="J2651" s="12">
        <v>0</v>
      </c>
      <c r="K2651" s="10">
        <v>1747910</v>
      </c>
      <c r="L2651" s="12">
        <v>0.2235</v>
      </c>
      <c r="M2651" s="10">
        <v>1697000</v>
      </c>
      <c r="N2651" s="7" t="s">
        <v>1962</v>
      </c>
      <c r="O2651" s="10">
        <v>1697000</v>
      </c>
      <c r="P2651" s="12">
        <v>0.217</v>
      </c>
    </row>
    <row r="2652" spans="1:16" x14ac:dyDescent="0.3">
      <c r="A2652" s="7" t="s">
        <v>35</v>
      </c>
      <c r="B2652" s="7" t="s">
        <v>1123</v>
      </c>
      <c r="C2652" s="7" t="s">
        <v>1124</v>
      </c>
      <c r="D2652" s="7" t="s">
        <v>1993</v>
      </c>
      <c r="E2652" s="7" t="s">
        <v>1994</v>
      </c>
      <c r="F2652" s="10">
        <v>7500</v>
      </c>
      <c r="G2652" s="8">
        <v>3</v>
      </c>
      <c r="H2652" s="14">
        <f t="shared" si="41"/>
        <v>225</v>
      </c>
      <c r="I2652" s="10">
        <v>7725</v>
      </c>
      <c r="J2652" s="12">
        <v>0</v>
      </c>
      <c r="K2652" s="10">
        <v>7725</v>
      </c>
      <c r="L2652" s="12">
        <v>1E-3</v>
      </c>
      <c r="M2652" s="10">
        <v>7500</v>
      </c>
      <c r="N2652" s="7" t="s">
        <v>38</v>
      </c>
      <c r="O2652" s="10">
        <v>7500</v>
      </c>
      <c r="P2652" s="12">
        <v>1E-3</v>
      </c>
    </row>
    <row r="2653" spans="1:16" x14ac:dyDescent="0.3">
      <c r="A2653" s="7" t="s">
        <v>35</v>
      </c>
      <c r="B2653" s="7" t="s">
        <v>1123</v>
      </c>
      <c r="C2653" s="7" t="s">
        <v>1124</v>
      </c>
      <c r="D2653" s="7" t="s">
        <v>1959</v>
      </c>
      <c r="E2653" s="7" t="s">
        <v>1960</v>
      </c>
      <c r="F2653" s="10">
        <v>363436</v>
      </c>
      <c r="G2653" s="8">
        <v>3</v>
      </c>
      <c r="H2653" s="14">
        <f t="shared" si="41"/>
        <v>10903</v>
      </c>
      <c r="I2653" s="10">
        <v>374339</v>
      </c>
      <c r="J2653" s="12">
        <v>0</v>
      </c>
      <c r="K2653" s="10">
        <v>374339</v>
      </c>
      <c r="L2653" s="12">
        <v>4.7899999999999998E-2</v>
      </c>
      <c r="M2653" s="10">
        <v>363436</v>
      </c>
      <c r="N2653" s="7" t="s">
        <v>1962</v>
      </c>
      <c r="O2653" s="10">
        <v>363436</v>
      </c>
      <c r="P2653" s="12">
        <v>4.65E-2</v>
      </c>
    </row>
    <row r="2654" spans="1:16" x14ac:dyDescent="0.3">
      <c r="A2654" s="7" t="s">
        <v>35</v>
      </c>
      <c r="B2654" s="7" t="s">
        <v>1123</v>
      </c>
      <c r="C2654" s="7" t="s">
        <v>1124</v>
      </c>
      <c r="D2654" s="7" t="s">
        <v>2028</v>
      </c>
      <c r="E2654" s="7" t="s">
        <v>2029</v>
      </c>
      <c r="F2654" s="10">
        <v>313571</v>
      </c>
      <c r="G2654" s="8">
        <v>3</v>
      </c>
      <c r="H2654" s="14">
        <f t="shared" si="41"/>
        <v>9407</v>
      </c>
      <c r="I2654" s="10">
        <v>322978</v>
      </c>
      <c r="J2654" s="12">
        <v>0.1</v>
      </c>
      <c r="K2654" s="10">
        <v>322978</v>
      </c>
      <c r="L2654" s="12">
        <v>4.1300000000000003E-2</v>
      </c>
      <c r="M2654" s="10">
        <v>313571</v>
      </c>
      <c r="N2654" s="7" t="s">
        <v>1962</v>
      </c>
      <c r="O2654" s="10">
        <v>313571</v>
      </c>
      <c r="P2654" s="12">
        <v>4.0099999999999997E-2</v>
      </c>
    </row>
    <row r="2655" spans="1:16" x14ac:dyDescent="0.3">
      <c r="A2655" s="7" t="s">
        <v>35</v>
      </c>
      <c r="B2655" s="7" t="s">
        <v>1123</v>
      </c>
      <c r="C2655" s="7" t="s">
        <v>1124</v>
      </c>
      <c r="D2655" s="7" t="s">
        <v>2030</v>
      </c>
      <c r="E2655" s="7" t="s">
        <v>2031</v>
      </c>
      <c r="F2655" s="10">
        <v>0</v>
      </c>
      <c r="G2655" s="8">
        <v>3</v>
      </c>
      <c r="H2655" s="14">
        <f t="shared" si="41"/>
        <v>0</v>
      </c>
      <c r="I2655" s="10">
        <v>0</v>
      </c>
      <c r="J2655" s="12">
        <v>0.05</v>
      </c>
      <c r="K2655" s="10">
        <v>0</v>
      </c>
      <c r="L2655" s="12">
        <v>0</v>
      </c>
      <c r="M2655" s="11"/>
      <c r="N2655" s="7" t="s">
        <v>38</v>
      </c>
      <c r="O2655" s="10">
        <v>0</v>
      </c>
      <c r="P2655" s="12">
        <v>0</v>
      </c>
    </row>
    <row r="2656" spans="1:16" x14ac:dyDescent="0.3">
      <c r="A2656" s="7" t="s">
        <v>35</v>
      </c>
      <c r="B2656" s="7" t="s">
        <v>1123</v>
      </c>
      <c r="C2656" s="7" t="s">
        <v>1124</v>
      </c>
      <c r="D2656" s="7" t="s">
        <v>2092</v>
      </c>
      <c r="E2656" s="7" t="s">
        <v>2093</v>
      </c>
      <c r="F2656" s="10">
        <v>0</v>
      </c>
      <c r="G2656" s="8">
        <v>3</v>
      </c>
      <c r="H2656" s="14">
        <f t="shared" si="41"/>
        <v>0</v>
      </c>
      <c r="I2656" s="10">
        <v>0</v>
      </c>
      <c r="J2656" s="12">
        <v>0.2</v>
      </c>
      <c r="K2656" s="10">
        <v>0</v>
      </c>
      <c r="L2656" s="12">
        <v>0</v>
      </c>
      <c r="M2656" s="11"/>
      <c r="N2656" s="7" t="s">
        <v>38</v>
      </c>
      <c r="O2656" s="10">
        <v>0</v>
      </c>
      <c r="P2656" s="12">
        <v>0</v>
      </c>
    </row>
    <row r="2657" spans="1:16" x14ac:dyDescent="0.3">
      <c r="A2657" s="7" t="s">
        <v>35</v>
      </c>
      <c r="B2657" s="7" t="s">
        <v>1123</v>
      </c>
      <c r="C2657" s="7" t="s">
        <v>1124</v>
      </c>
      <c r="D2657" s="7" t="s">
        <v>2032</v>
      </c>
      <c r="E2657" s="7" t="s">
        <v>2033</v>
      </c>
      <c r="F2657" s="10">
        <v>342665</v>
      </c>
      <c r="G2657" s="8">
        <v>3</v>
      </c>
      <c r="H2657" s="14">
        <f t="shared" si="41"/>
        <v>10280</v>
      </c>
      <c r="I2657" s="10">
        <v>352945</v>
      </c>
      <c r="J2657" s="12">
        <v>0.6</v>
      </c>
      <c r="K2657" s="10">
        <v>352945</v>
      </c>
      <c r="L2657" s="12">
        <v>4.5100000000000001E-2</v>
      </c>
      <c r="M2657" s="10">
        <v>342665</v>
      </c>
      <c r="N2657" s="7" t="s">
        <v>1962</v>
      </c>
      <c r="O2657" s="10">
        <v>342665</v>
      </c>
      <c r="P2657" s="12">
        <v>4.3799999999999999E-2</v>
      </c>
    </row>
    <row r="2658" spans="1:16" x14ac:dyDescent="0.3">
      <c r="A2658" s="7" t="s">
        <v>35</v>
      </c>
      <c r="B2658" s="7" t="s">
        <v>1123</v>
      </c>
      <c r="C2658" s="7" t="s">
        <v>1124</v>
      </c>
      <c r="D2658" s="7" t="s">
        <v>2018</v>
      </c>
      <c r="E2658" s="7" t="s">
        <v>2019</v>
      </c>
      <c r="F2658" s="10">
        <v>344350</v>
      </c>
      <c r="G2658" s="8">
        <v>3</v>
      </c>
      <c r="H2658" s="14">
        <f t="shared" si="41"/>
        <v>10331</v>
      </c>
      <c r="I2658" s="10">
        <v>354681</v>
      </c>
      <c r="J2658" s="12">
        <v>0.6</v>
      </c>
      <c r="K2658" s="10">
        <v>354681</v>
      </c>
      <c r="L2658" s="12">
        <v>4.5400000000000003E-2</v>
      </c>
      <c r="M2658" s="10">
        <v>344350</v>
      </c>
      <c r="N2658" s="7" t="s">
        <v>1962</v>
      </c>
      <c r="O2658" s="10">
        <v>344350</v>
      </c>
      <c r="P2658" s="12">
        <v>4.3999999999999997E-2</v>
      </c>
    </row>
    <row r="2659" spans="1:16" x14ac:dyDescent="0.3">
      <c r="A2659" s="7" t="s">
        <v>35</v>
      </c>
      <c r="B2659" s="7" t="s">
        <v>1123</v>
      </c>
      <c r="C2659" s="7" t="s">
        <v>1124</v>
      </c>
      <c r="D2659" s="7" t="s">
        <v>1995</v>
      </c>
      <c r="E2659" s="7" t="s">
        <v>1996</v>
      </c>
      <c r="F2659" s="10">
        <v>3273</v>
      </c>
      <c r="G2659" s="8">
        <v>3</v>
      </c>
      <c r="H2659" s="14">
        <f t="shared" si="41"/>
        <v>98</v>
      </c>
      <c r="I2659" s="10">
        <v>3371</v>
      </c>
      <c r="J2659" s="12">
        <v>0.05</v>
      </c>
      <c r="K2659" s="10">
        <v>3371</v>
      </c>
      <c r="L2659" s="12">
        <v>4.0000000000000002E-4</v>
      </c>
      <c r="M2659" s="10">
        <v>3273</v>
      </c>
      <c r="N2659" s="7" t="s">
        <v>38</v>
      </c>
      <c r="O2659" s="10">
        <v>3273</v>
      </c>
      <c r="P2659" s="12">
        <v>4.0000000000000002E-4</v>
      </c>
    </row>
    <row r="2660" spans="1:16" x14ac:dyDescent="0.3">
      <c r="A2660" s="7" t="s">
        <v>35</v>
      </c>
      <c r="B2660" s="7" t="s">
        <v>1123</v>
      </c>
      <c r="C2660" s="7" t="s">
        <v>1124</v>
      </c>
      <c r="D2660" s="7" t="s">
        <v>1965</v>
      </c>
      <c r="E2660" s="7" t="s">
        <v>1966</v>
      </c>
      <c r="F2660" s="10">
        <v>42541</v>
      </c>
      <c r="G2660" s="8">
        <v>3</v>
      </c>
      <c r="H2660" s="14">
        <f t="shared" si="41"/>
        <v>1276</v>
      </c>
      <c r="I2660" s="10">
        <v>43817</v>
      </c>
      <c r="J2660" s="12">
        <v>0</v>
      </c>
      <c r="K2660" s="10">
        <v>43817</v>
      </c>
      <c r="L2660" s="12">
        <v>5.5999999999999999E-3</v>
      </c>
      <c r="M2660" s="10">
        <v>42541</v>
      </c>
      <c r="N2660" s="7" t="s">
        <v>1962</v>
      </c>
      <c r="O2660" s="10">
        <v>42541</v>
      </c>
      <c r="P2660" s="12">
        <v>5.4000000000000003E-3</v>
      </c>
    </row>
    <row r="2661" spans="1:16" x14ac:dyDescent="0.3">
      <c r="A2661" s="7" t="s">
        <v>35</v>
      </c>
      <c r="B2661" s="7" t="s">
        <v>1123</v>
      </c>
      <c r="C2661" s="7" t="s">
        <v>1124</v>
      </c>
      <c r="D2661" s="7" t="s">
        <v>1967</v>
      </c>
      <c r="E2661" s="7" t="s">
        <v>1968</v>
      </c>
      <c r="F2661" s="10">
        <v>113591</v>
      </c>
      <c r="G2661" s="8">
        <v>3</v>
      </c>
      <c r="H2661" s="14">
        <f t="shared" si="41"/>
        <v>3408</v>
      </c>
      <c r="I2661" s="10">
        <v>116999</v>
      </c>
      <c r="J2661" s="12">
        <v>0</v>
      </c>
      <c r="K2661" s="10">
        <v>116999</v>
      </c>
      <c r="L2661" s="12">
        <v>1.4999999999999999E-2</v>
      </c>
      <c r="M2661" s="10">
        <v>113591</v>
      </c>
      <c r="N2661" s="7" t="s">
        <v>1962</v>
      </c>
      <c r="O2661" s="10">
        <v>113591</v>
      </c>
      <c r="P2661" s="12">
        <v>1.4500000000000001E-2</v>
      </c>
    </row>
    <row r="2662" spans="1:16" x14ac:dyDescent="0.3">
      <c r="A2662" s="7" t="s">
        <v>35</v>
      </c>
      <c r="B2662" s="7" t="s">
        <v>1123</v>
      </c>
      <c r="C2662" s="7" t="s">
        <v>1124</v>
      </c>
      <c r="D2662" s="7" t="s">
        <v>2005</v>
      </c>
      <c r="E2662" s="7" t="s">
        <v>2006</v>
      </c>
      <c r="F2662" s="10">
        <v>216424</v>
      </c>
      <c r="G2662" s="8">
        <v>3</v>
      </c>
      <c r="H2662" s="14">
        <f t="shared" si="41"/>
        <v>6493</v>
      </c>
      <c r="I2662" s="10">
        <v>222917</v>
      </c>
      <c r="J2662" s="12">
        <v>0.09</v>
      </c>
      <c r="K2662" s="10">
        <v>222917</v>
      </c>
      <c r="L2662" s="12">
        <v>2.8500000000000001E-2</v>
      </c>
      <c r="M2662" s="10">
        <v>216424</v>
      </c>
      <c r="N2662" s="7" t="s">
        <v>1962</v>
      </c>
      <c r="O2662" s="10">
        <v>216424</v>
      </c>
      <c r="P2662" s="12">
        <v>2.7699999999999999E-2</v>
      </c>
    </row>
    <row r="2663" spans="1:16" x14ac:dyDescent="0.3">
      <c r="A2663" s="7" t="s">
        <v>35</v>
      </c>
      <c r="B2663" s="7" t="s">
        <v>1123</v>
      </c>
      <c r="C2663" s="7" t="s">
        <v>1124</v>
      </c>
      <c r="D2663" s="7" t="s">
        <v>2050</v>
      </c>
      <c r="E2663" s="7" t="s">
        <v>2051</v>
      </c>
      <c r="F2663" s="10">
        <v>134894</v>
      </c>
      <c r="G2663" s="8">
        <v>3</v>
      </c>
      <c r="H2663" s="14">
        <f t="shared" si="41"/>
        <v>4047</v>
      </c>
      <c r="I2663" s="10">
        <v>138941</v>
      </c>
      <c r="J2663" s="12">
        <v>0.05</v>
      </c>
      <c r="K2663" s="10">
        <v>138941</v>
      </c>
      <c r="L2663" s="12">
        <v>1.78E-2</v>
      </c>
      <c r="M2663" s="10">
        <v>134894</v>
      </c>
      <c r="N2663" s="7" t="s">
        <v>1962</v>
      </c>
      <c r="O2663" s="10">
        <v>134894</v>
      </c>
      <c r="P2663" s="12">
        <v>1.7299999999999999E-2</v>
      </c>
    </row>
    <row r="2664" spans="1:16" x14ac:dyDescent="0.3">
      <c r="A2664" s="7" t="s">
        <v>35</v>
      </c>
      <c r="B2664" s="7" t="s">
        <v>1123</v>
      </c>
      <c r="C2664" s="7" t="s">
        <v>1124</v>
      </c>
      <c r="D2664" s="7" t="s">
        <v>2046</v>
      </c>
      <c r="E2664" s="7" t="s">
        <v>2047</v>
      </c>
      <c r="F2664" s="10">
        <v>31433</v>
      </c>
      <c r="G2664" s="8">
        <v>3</v>
      </c>
      <c r="H2664" s="14">
        <f t="shared" si="41"/>
        <v>943</v>
      </c>
      <c r="I2664" s="10">
        <v>32376</v>
      </c>
      <c r="J2664" s="12">
        <v>0.02</v>
      </c>
      <c r="K2664" s="10">
        <v>32376</v>
      </c>
      <c r="L2664" s="12">
        <v>4.1000000000000003E-3</v>
      </c>
      <c r="M2664" s="10">
        <v>31433</v>
      </c>
      <c r="N2664" s="7" t="s">
        <v>1962</v>
      </c>
      <c r="O2664" s="10">
        <v>31433</v>
      </c>
      <c r="P2664" s="12">
        <v>4.0000000000000001E-3</v>
      </c>
    </row>
    <row r="2665" spans="1:16" x14ac:dyDescent="0.3">
      <c r="A2665" s="7" t="s">
        <v>35</v>
      </c>
      <c r="B2665" s="7" t="s">
        <v>1123</v>
      </c>
      <c r="C2665" s="7" t="s">
        <v>1124</v>
      </c>
      <c r="D2665" s="7" t="s">
        <v>1971</v>
      </c>
      <c r="E2665" s="7" t="s">
        <v>1972</v>
      </c>
      <c r="F2665" s="10">
        <v>0</v>
      </c>
      <c r="G2665" s="8">
        <v>3</v>
      </c>
      <c r="H2665" s="14">
        <f t="shared" si="41"/>
        <v>0</v>
      </c>
      <c r="I2665" s="10">
        <v>0</v>
      </c>
      <c r="J2665" s="12">
        <v>0.05</v>
      </c>
      <c r="K2665" s="10">
        <v>0</v>
      </c>
      <c r="L2665" s="12">
        <v>0</v>
      </c>
      <c r="M2665" s="11"/>
      <c r="N2665" s="7" t="s">
        <v>38</v>
      </c>
      <c r="O2665" s="10">
        <v>0</v>
      </c>
      <c r="P2665" s="12">
        <v>0</v>
      </c>
    </row>
    <row r="2666" spans="1:16" x14ac:dyDescent="0.3">
      <c r="A2666" s="7" t="s">
        <v>35</v>
      </c>
      <c r="B2666" s="7" t="s">
        <v>1123</v>
      </c>
      <c r="C2666" s="7" t="s">
        <v>1124</v>
      </c>
      <c r="D2666" s="7" t="s">
        <v>2034</v>
      </c>
      <c r="E2666" s="7" t="s">
        <v>2035</v>
      </c>
      <c r="F2666" s="10">
        <v>0</v>
      </c>
      <c r="G2666" s="8">
        <v>3</v>
      </c>
      <c r="H2666" s="14">
        <f t="shared" si="41"/>
        <v>0</v>
      </c>
      <c r="I2666" s="10">
        <v>0</v>
      </c>
      <c r="J2666" s="12">
        <v>0</v>
      </c>
      <c r="K2666" s="10">
        <v>0</v>
      </c>
      <c r="L2666" s="12">
        <v>0</v>
      </c>
      <c r="M2666" s="11"/>
      <c r="N2666" s="7" t="s">
        <v>38</v>
      </c>
      <c r="O2666" s="10">
        <v>0</v>
      </c>
      <c r="P2666" s="12">
        <v>0</v>
      </c>
    </row>
    <row r="2667" spans="1:16" x14ac:dyDescent="0.3">
      <c r="A2667" s="7" t="s">
        <v>35</v>
      </c>
      <c r="B2667" s="7" t="s">
        <v>1123</v>
      </c>
      <c r="C2667" s="7" t="s">
        <v>1124</v>
      </c>
      <c r="D2667" s="7" t="s">
        <v>2036</v>
      </c>
      <c r="E2667" s="7" t="s">
        <v>2037</v>
      </c>
      <c r="F2667" s="10">
        <v>476385</v>
      </c>
      <c r="G2667" s="8">
        <v>3</v>
      </c>
      <c r="H2667" s="14">
        <f t="shared" si="41"/>
        <v>14292</v>
      </c>
      <c r="I2667" s="10">
        <v>490677</v>
      </c>
      <c r="J2667" s="12">
        <v>0.25</v>
      </c>
      <c r="K2667" s="10">
        <v>490677</v>
      </c>
      <c r="L2667" s="12">
        <v>6.2700000000000006E-2</v>
      </c>
      <c r="M2667" s="10">
        <v>476385</v>
      </c>
      <c r="N2667" s="7" t="s">
        <v>1962</v>
      </c>
      <c r="O2667" s="10">
        <v>476385</v>
      </c>
      <c r="P2667" s="12">
        <v>6.0900000000000003E-2</v>
      </c>
    </row>
    <row r="2668" spans="1:16" x14ac:dyDescent="0.3">
      <c r="A2668" s="7" t="s">
        <v>35</v>
      </c>
      <c r="B2668" s="7" t="s">
        <v>1123</v>
      </c>
      <c r="C2668" s="7" t="s">
        <v>1124</v>
      </c>
      <c r="D2668" s="7" t="s">
        <v>2040</v>
      </c>
      <c r="E2668" s="7" t="s">
        <v>2041</v>
      </c>
      <c r="F2668" s="10">
        <v>225000</v>
      </c>
      <c r="G2668" s="8">
        <v>3</v>
      </c>
      <c r="H2668" s="14">
        <f t="shared" si="41"/>
        <v>6750</v>
      </c>
      <c r="I2668" s="10">
        <v>231750</v>
      </c>
      <c r="J2668" s="12">
        <v>0.05</v>
      </c>
      <c r="K2668" s="10">
        <v>231750</v>
      </c>
      <c r="L2668" s="12">
        <v>2.9600000000000001E-2</v>
      </c>
      <c r="M2668" s="10">
        <v>225000</v>
      </c>
      <c r="N2668" s="7" t="s">
        <v>1962</v>
      </c>
      <c r="O2668" s="10">
        <v>225000</v>
      </c>
      <c r="P2668" s="12">
        <v>2.8799999999999999E-2</v>
      </c>
    </row>
    <row r="2669" spans="1:16" x14ac:dyDescent="0.3">
      <c r="A2669" s="7" t="s">
        <v>35</v>
      </c>
      <c r="B2669" s="7" t="s">
        <v>1123</v>
      </c>
      <c r="C2669" s="7" t="s">
        <v>1124</v>
      </c>
      <c r="D2669" s="7" t="s">
        <v>2094</v>
      </c>
      <c r="E2669" s="7" t="s">
        <v>2095</v>
      </c>
      <c r="F2669" s="10">
        <v>142751</v>
      </c>
      <c r="G2669" s="8">
        <v>3</v>
      </c>
      <c r="H2669" s="14">
        <f t="shared" si="41"/>
        <v>4283</v>
      </c>
      <c r="I2669" s="10">
        <v>147034</v>
      </c>
      <c r="J2669" s="12">
        <v>0.05</v>
      </c>
      <c r="K2669" s="10">
        <v>147034</v>
      </c>
      <c r="L2669" s="12">
        <v>1.8800000000000001E-2</v>
      </c>
      <c r="M2669" s="10">
        <v>142751</v>
      </c>
      <c r="N2669" s="7" t="s">
        <v>1962</v>
      </c>
      <c r="O2669" s="10">
        <v>142751</v>
      </c>
      <c r="P2669" s="12">
        <v>1.83E-2</v>
      </c>
    </row>
    <row r="2670" spans="1:16" x14ac:dyDescent="0.3">
      <c r="A2670" s="7" t="s">
        <v>35</v>
      </c>
      <c r="B2670" s="7" t="s">
        <v>1123</v>
      </c>
      <c r="C2670" s="7" t="s">
        <v>1124</v>
      </c>
      <c r="D2670" s="7" t="s">
        <v>1958</v>
      </c>
      <c r="E2670" s="7" t="s">
        <v>2007</v>
      </c>
      <c r="F2670" s="10">
        <v>113917</v>
      </c>
      <c r="G2670" s="8">
        <v>3</v>
      </c>
      <c r="H2670" s="14">
        <f t="shared" si="41"/>
        <v>3418</v>
      </c>
      <c r="I2670" s="10">
        <v>117335</v>
      </c>
      <c r="J2670" s="12">
        <v>0.04</v>
      </c>
      <c r="K2670" s="10">
        <v>117335</v>
      </c>
      <c r="L2670" s="12">
        <v>1.4999999999999999E-2</v>
      </c>
      <c r="M2670" s="11"/>
      <c r="N2670" s="7" t="s">
        <v>38</v>
      </c>
      <c r="O2670" s="10">
        <v>117335</v>
      </c>
      <c r="P2670" s="12">
        <v>1.4999999999999999E-2</v>
      </c>
    </row>
    <row r="2671" spans="1:16" x14ac:dyDescent="0.3">
      <c r="A2671" s="7" t="s">
        <v>35</v>
      </c>
      <c r="B2671" s="7" t="s">
        <v>1123</v>
      </c>
      <c r="C2671" s="7" t="s">
        <v>1124</v>
      </c>
      <c r="D2671" s="7" t="s">
        <v>2024</v>
      </c>
      <c r="E2671" s="7" t="s">
        <v>2025</v>
      </c>
      <c r="F2671" s="10">
        <v>318738</v>
      </c>
      <c r="G2671" s="8">
        <v>5</v>
      </c>
      <c r="H2671" s="14">
        <f t="shared" si="41"/>
        <v>15937</v>
      </c>
      <c r="I2671" s="10">
        <v>334675</v>
      </c>
      <c r="J2671" s="12">
        <v>0</v>
      </c>
      <c r="K2671" s="10">
        <v>334675</v>
      </c>
      <c r="L2671" s="12">
        <v>4.2799999999999998E-2</v>
      </c>
      <c r="M2671" s="11"/>
      <c r="N2671" s="7" t="s">
        <v>38</v>
      </c>
      <c r="O2671" s="10">
        <v>334675</v>
      </c>
      <c r="P2671" s="12">
        <v>4.2799999999999998E-2</v>
      </c>
    </row>
    <row r="2672" spans="1:16" x14ac:dyDescent="0.3">
      <c r="A2672" s="7" t="s">
        <v>35</v>
      </c>
      <c r="B2672" s="7" t="s">
        <v>1123</v>
      </c>
      <c r="C2672" s="7" t="s">
        <v>1124</v>
      </c>
      <c r="D2672" s="7" t="s">
        <v>1954</v>
      </c>
      <c r="E2672" s="7" t="s">
        <v>1955</v>
      </c>
      <c r="F2672" s="10">
        <v>19436</v>
      </c>
      <c r="G2672" s="9"/>
      <c r="H2672" s="14">
        <f t="shared" si="41"/>
        <v>0</v>
      </c>
      <c r="I2672" s="10">
        <v>19436</v>
      </c>
      <c r="J2672" s="12">
        <v>0</v>
      </c>
      <c r="K2672" s="10">
        <v>19436</v>
      </c>
      <c r="L2672" s="12">
        <v>2.5000000000000001E-3</v>
      </c>
      <c r="M2672" s="11"/>
      <c r="N2672" s="7" t="s">
        <v>38</v>
      </c>
      <c r="O2672" s="10">
        <v>19436</v>
      </c>
      <c r="P2672" s="12">
        <v>2.5000000000000001E-3</v>
      </c>
    </row>
    <row r="2673" spans="1:16" x14ac:dyDescent="0.3">
      <c r="A2673" s="7" t="s">
        <v>35</v>
      </c>
      <c r="B2673" s="7" t="s">
        <v>1125</v>
      </c>
      <c r="C2673" s="7" t="s">
        <v>1126</v>
      </c>
      <c r="D2673" s="7" t="s">
        <v>1969</v>
      </c>
      <c r="E2673" s="7" t="s">
        <v>1970</v>
      </c>
      <c r="F2673" s="10">
        <v>241600</v>
      </c>
      <c r="G2673" s="8">
        <v>5</v>
      </c>
      <c r="H2673" s="14">
        <f t="shared" si="41"/>
        <v>12080</v>
      </c>
      <c r="I2673" s="10">
        <v>253680</v>
      </c>
      <c r="J2673" s="12">
        <v>0</v>
      </c>
      <c r="K2673" s="10">
        <v>253680</v>
      </c>
      <c r="L2673" s="12">
        <v>3.2399999999999998E-2</v>
      </c>
      <c r="M2673" s="11"/>
      <c r="N2673" s="7" t="s">
        <v>38</v>
      </c>
      <c r="O2673" s="10">
        <v>253680</v>
      </c>
      <c r="P2673" s="12">
        <v>3.2399999999999998E-2</v>
      </c>
    </row>
    <row r="2674" spans="1:16" x14ac:dyDescent="0.3">
      <c r="A2674" s="7" t="s">
        <v>35</v>
      </c>
      <c r="B2674" s="7" t="s">
        <v>1125</v>
      </c>
      <c r="C2674" s="7" t="s">
        <v>1126</v>
      </c>
      <c r="D2674" s="7" t="s">
        <v>1989</v>
      </c>
      <c r="E2674" s="7" t="s">
        <v>1990</v>
      </c>
      <c r="F2674" s="10">
        <v>1349481</v>
      </c>
      <c r="G2674" s="8">
        <v>3</v>
      </c>
      <c r="H2674" s="14">
        <f t="shared" si="41"/>
        <v>40484</v>
      </c>
      <c r="I2674" s="10">
        <v>1389965</v>
      </c>
      <c r="J2674" s="12">
        <v>0.6</v>
      </c>
      <c r="K2674" s="10">
        <v>1389965</v>
      </c>
      <c r="L2674" s="12">
        <v>0.1777</v>
      </c>
      <c r="M2674" s="10">
        <v>1336909</v>
      </c>
      <c r="N2674" s="7" t="s">
        <v>1962</v>
      </c>
      <c r="O2674" s="10">
        <v>1336909</v>
      </c>
      <c r="P2674" s="12">
        <v>0.17100000000000001</v>
      </c>
    </row>
    <row r="2675" spans="1:16" x14ac:dyDescent="0.3">
      <c r="A2675" s="7" t="s">
        <v>35</v>
      </c>
      <c r="B2675" s="7" t="s">
        <v>1125</v>
      </c>
      <c r="C2675" s="7" t="s">
        <v>1126</v>
      </c>
      <c r="D2675" s="7" t="s">
        <v>1959</v>
      </c>
      <c r="E2675" s="7" t="s">
        <v>1960</v>
      </c>
      <c r="F2675" s="10">
        <v>60000</v>
      </c>
      <c r="G2675" s="8">
        <v>3</v>
      </c>
      <c r="H2675" s="14">
        <f t="shared" si="41"/>
        <v>1800</v>
      </c>
      <c r="I2675" s="10">
        <v>61800</v>
      </c>
      <c r="J2675" s="12">
        <v>0</v>
      </c>
      <c r="K2675" s="10">
        <v>61800</v>
      </c>
      <c r="L2675" s="12">
        <v>7.9000000000000008E-3</v>
      </c>
      <c r="M2675" s="10">
        <v>60118</v>
      </c>
      <c r="N2675" s="7" t="s">
        <v>1962</v>
      </c>
      <c r="O2675" s="10">
        <v>60118</v>
      </c>
      <c r="P2675" s="12">
        <v>7.7000000000000002E-3</v>
      </c>
    </row>
    <row r="2676" spans="1:16" x14ac:dyDescent="0.3">
      <c r="A2676" s="7" t="s">
        <v>35</v>
      </c>
      <c r="B2676" s="7" t="s">
        <v>1125</v>
      </c>
      <c r="C2676" s="7" t="s">
        <v>1126</v>
      </c>
      <c r="D2676" s="7" t="s">
        <v>1967</v>
      </c>
      <c r="E2676" s="7" t="s">
        <v>1968</v>
      </c>
      <c r="F2676" s="10">
        <v>0</v>
      </c>
      <c r="G2676" s="9"/>
      <c r="H2676" s="14">
        <f t="shared" si="41"/>
        <v>0</v>
      </c>
      <c r="I2676" s="10">
        <v>0</v>
      </c>
      <c r="J2676" s="12">
        <v>0</v>
      </c>
      <c r="K2676" s="10">
        <v>0</v>
      </c>
      <c r="L2676" s="12">
        <v>0</v>
      </c>
      <c r="M2676" s="11"/>
      <c r="N2676" s="7" t="s">
        <v>38</v>
      </c>
      <c r="O2676" s="10">
        <v>0</v>
      </c>
      <c r="P2676" s="12">
        <v>0</v>
      </c>
    </row>
    <row r="2677" spans="1:16" x14ac:dyDescent="0.3">
      <c r="A2677" s="7" t="s">
        <v>35</v>
      </c>
      <c r="B2677" s="7" t="s">
        <v>1125</v>
      </c>
      <c r="C2677" s="7" t="s">
        <v>1126</v>
      </c>
      <c r="D2677" s="7" t="s">
        <v>2008</v>
      </c>
      <c r="E2677" s="7" t="s">
        <v>2009</v>
      </c>
      <c r="F2677" s="10">
        <v>0</v>
      </c>
      <c r="G2677" s="8">
        <v>3</v>
      </c>
      <c r="H2677" s="14">
        <f t="shared" si="41"/>
        <v>0</v>
      </c>
      <c r="I2677" s="10">
        <v>0</v>
      </c>
      <c r="J2677" s="12">
        <v>0</v>
      </c>
      <c r="K2677" s="10">
        <v>0</v>
      </c>
      <c r="L2677" s="12">
        <v>0</v>
      </c>
      <c r="M2677" s="11"/>
      <c r="N2677" s="7" t="s">
        <v>38</v>
      </c>
      <c r="O2677" s="10">
        <v>0</v>
      </c>
      <c r="P2677" s="12">
        <v>0</v>
      </c>
    </row>
    <row r="2678" spans="1:16" x14ac:dyDescent="0.3">
      <c r="A2678" s="7" t="s">
        <v>35</v>
      </c>
      <c r="B2678" s="7" t="s">
        <v>1125</v>
      </c>
      <c r="C2678" s="7" t="s">
        <v>1126</v>
      </c>
      <c r="D2678" s="7" t="s">
        <v>2020</v>
      </c>
      <c r="E2678" s="7" t="s">
        <v>2021</v>
      </c>
      <c r="F2678" s="10">
        <v>163702</v>
      </c>
      <c r="G2678" s="8">
        <v>3</v>
      </c>
      <c r="H2678" s="14">
        <f t="shared" si="41"/>
        <v>4911</v>
      </c>
      <c r="I2678" s="10">
        <v>168613</v>
      </c>
      <c r="J2678" s="12">
        <v>0.02</v>
      </c>
      <c r="K2678" s="10">
        <v>156398</v>
      </c>
      <c r="L2678" s="12">
        <v>0.02</v>
      </c>
      <c r="M2678" s="10">
        <v>156398</v>
      </c>
      <c r="N2678" s="7" t="s">
        <v>38</v>
      </c>
      <c r="O2678" s="10">
        <v>156398</v>
      </c>
      <c r="P2678" s="12">
        <v>0.02</v>
      </c>
    </row>
    <row r="2679" spans="1:16" x14ac:dyDescent="0.3">
      <c r="A2679" s="7" t="s">
        <v>35</v>
      </c>
      <c r="B2679" s="7" t="s">
        <v>1125</v>
      </c>
      <c r="C2679" s="7" t="s">
        <v>1126</v>
      </c>
      <c r="D2679" s="7" t="s">
        <v>1954</v>
      </c>
      <c r="E2679" s="7" t="s">
        <v>1955</v>
      </c>
      <c r="F2679" s="10">
        <v>4084</v>
      </c>
      <c r="G2679" s="9"/>
      <c r="H2679" s="14">
        <f t="shared" si="41"/>
        <v>0</v>
      </c>
      <c r="I2679" s="10">
        <v>4084</v>
      </c>
      <c r="J2679" s="12">
        <v>0</v>
      </c>
      <c r="K2679" s="10">
        <v>4084</v>
      </c>
      <c r="L2679" s="12">
        <v>5.0000000000000001E-4</v>
      </c>
      <c r="M2679" s="11"/>
      <c r="N2679" s="7" t="s">
        <v>38</v>
      </c>
      <c r="O2679" s="10">
        <v>4084</v>
      </c>
      <c r="P2679" s="12">
        <v>5.0000000000000001E-4</v>
      </c>
    </row>
    <row r="2680" spans="1:16" x14ac:dyDescent="0.3">
      <c r="A2680" s="7" t="s">
        <v>35</v>
      </c>
      <c r="B2680" s="7" t="s">
        <v>1127</v>
      </c>
      <c r="C2680" s="7" t="s">
        <v>1128</v>
      </c>
      <c r="D2680" s="7" t="s">
        <v>1956</v>
      </c>
      <c r="E2680" s="7" t="s">
        <v>1957</v>
      </c>
      <c r="F2680" s="10">
        <v>0</v>
      </c>
      <c r="G2680" s="8">
        <v>3</v>
      </c>
      <c r="H2680" s="14">
        <f t="shared" si="41"/>
        <v>0</v>
      </c>
      <c r="I2680" s="10">
        <v>0</v>
      </c>
      <c r="J2680" s="12">
        <v>0</v>
      </c>
      <c r="K2680" s="10">
        <v>0</v>
      </c>
      <c r="L2680" s="12">
        <v>0</v>
      </c>
      <c r="M2680" s="11"/>
      <c r="N2680" s="7" t="s">
        <v>38</v>
      </c>
      <c r="O2680" s="10">
        <v>0</v>
      </c>
      <c r="P2680" s="12">
        <v>0</v>
      </c>
    </row>
    <row r="2681" spans="1:16" x14ac:dyDescent="0.3">
      <c r="A2681" s="7" t="s">
        <v>35</v>
      </c>
      <c r="B2681" s="7" t="s">
        <v>1127</v>
      </c>
      <c r="C2681" s="7" t="s">
        <v>1128</v>
      </c>
      <c r="D2681" s="7" t="s">
        <v>1969</v>
      </c>
      <c r="E2681" s="7" t="s">
        <v>1970</v>
      </c>
      <c r="F2681" s="10">
        <v>2283344</v>
      </c>
      <c r="G2681" s="8">
        <v>5</v>
      </c>
      <c r="H2681" s="14">
        <f t="shared" si="41"/>
        <v>114167</v>
      </c>
      <c r="I2681" s="10">
        <v>2397511</v>
      </c>
      <c r="J2681" s="12">
        <v>0</v>
      </c>
      <c r="K2681" s="10">
        <v>2397511</v>
      </c>
      <c r="L2681" s="12">
        <v>0.22489999999999999</v>
      </c>
      <c r="M2681" s="11"/>
      <c r="N2681" s="7" t="s">
        <v>38</v>
      </c>
      <c r="O2681" s="10">
        <v>2397511</v>
      </c>
      <c r="P2681" s="12">
        <v>0.22489999999999999</v>
      </c>
    </row>
    <row r="2682" spans="1:16" x14ac:dyDescent="0.3">
      <c r="A2682" s="7" t="s">
        <v>35</v>
      </c>
      <c r="B2682" s="7" t="s">
        <v>1127</v>
      </c>
      <c r="C2682" s="7" t="s">
        <v>1128</v>
      </c>
      <c r="D2682" s="7" t="s">
        <v>1991</v>
      </c>
      <c r="E2682" s="7" t="s">
        <v>1992</v>
      </c>
      <c r="F2682" s="10">
        <v>2749347</v>
      </c>
      <c r="G2682" s="8">
        <v>3</v>
      </c>
      <c r="H2682" s="14">
        <f t="shared" si="41"/>
        <v>82480</v>
      </c>
      <c r="I2682" s="10">
        <v>2831827</v>
      </c>
      <c r="J2682" s="12">
        <v>0</v>
      </c>
      <c r="K2682" s="10">
        <v>2831827</v>
      </c>
      <c r="L2682" s="12">
        <v>0.2656</v>
      </c>
      <c r="M2682" s="11"/>
      <c r="N2682" s="7" t="s">
        <v>38</v>
      </c>
      <c r="O2682" s="10">
        <v>2831827</v>
      </c>
      <c r="P2682" s="12">
        <v>0.2656</v>
      </c>
    </row>
    <row r="2683" spans="1:16" x14ac:dyDescent="0.3">
      <c r="A2683" s="7" t="s">
        <v>35</v>
      </c>
      <c r="B2683" s="7" t="s">
        <v>1127</v>
      </c>
      <c r="C2683" s="7" t="s">
        <v>1128</v>
      </c>
      <c r="D2683" s="7" t="s">
        <v>1993</v>
      </c>
      <c r="E2683" s="7" t="s">
        <v>1994</v>
      </c>
      <c r="F2683" s="10">
        <v>2811089</v>
      </c>
      <c r="G2683" s="8">
        <v>3</v>
      </c>
      <c r="H2683" s="14">
        <f t="shared" si="41"/>
        <v>84333</v>
      </c>
      <c r="I2683" s="10">
        <v>2895422</v>
      </c>
      <c r="J2683" s="12">
        <v>0</v>
      </c>
      <c r="K2683" s="10">
        <v>2895422</v>
      </c>
      <c r="L2683" s="12">
        <v>0.27160000000000001</v>
      </c>
      <c r="M2683" s="11"/>
      <c r="N2683" s="7" t="s">
        <v>38</v>
      </c>
      <c r="O2683" s="10">
        <v>2895422</v>
      </c>
      <c r="P2683" s="12">
        <v>0.27160000000000001</v>
      </c>
    </row>
    <row r="2684" spans="1:16" x14ac:dyDescent="0.3">
      <c r="A2684" s="7" t="s">
        <v>35</v>
      </c>
      <c r="B2684" s="7" t="s">
        <v>1127</v>
      </c>
      <c r="C2684" s="7" t="s">
        <v>1128</v>
      </c>
      <c r="D2684" s="7" t="s">
        <v>1959</v>
      </c>
      <c r="E2684" s="7" t="s">
        <v>1960</v>
      </c>
      <c r="F2684" s="10">
        <v>0</v>
      </c>
      <c r="G2684" s="8">
        <v>2</v>
      </c>
      <c r="H2684" s="14">
        <f t="shared" si="41"/>
        <v>0</v>
      </c>
      <c r="I2684" s="10">
        <v>0</v>
      </c>
      <c r="J2684" s="12">
        <v>0</v>
      </c>
      <c r="K2684" s="10">
        <v>0</v>
      </c>
      <c r="L2684" s="12">
        <v>0</v>
      </c>
      <c r="M2684" s="11"/>
      <c r="N2684" s="7" t="s">
        <v>38</v>
      </c>
      <c r="O2684" s="10">
        <v>0</v>
      </c>
      <c r="P2684" s="12">
        <v>0</v>
      </c>
    </row>
    <row r="2685" spans="1:16" x14ac:dyDescent="0.3">
      <c r="A2685" s="7" t="s">
        <v>35</v>
      </c>
      <c r="B2685" s="7" t="s">
        <v>1127</v>
      </c>
      <c r="C2685" s="7" t="s">
        <v>1128</v>
      </c>
      <c r="D2685" s="7" t="s">
        <v>2028</v>
      </c>
      <c r="E2685" s="7" t="s">
        <v>2029</v>
      </c>
      <c r="F2685" s="10">
        <v>0</v>
      </c>
      <c r="G2685" s="8">
        <v>2</v>
      </c>
      <c r="H2685" s="14">
        <f t="shared" si="41"/>
        <v>0</v>
      </c>
      <c r="I2685" s="10">
        <v>0</v>
      </c>
      <c r="J2685" s="12">
        <v>0</v>
      </c>
      <c r="K2685" s="10">
        <v>0</v>
      </c>
      <c r="L2685" s="12">
        <v>0</v>
      </c>
      <c r="M2685" s="11"/>
      <c r="N2685" s="7" t="s">
        <v>38</v>
      </c>
      <c r="O2685" s="10">
        <v>0</v>
      </c>
      <c r="P2685" s="12">
        <v>0</v>
      </c>
    </row>
    <row r="2686" spans="1:16" x14ac:dyDescent="0.3">
      <c r="A2686" s="7" t="s">
        <v>35</v>
      </c>
      <c r="B2686" s="7" t="s">
        <v>1127</v>
      </c>
      <c r="C2686" s="7" t="s">
        <v>1128</v>
      </c>
      <c r="D2686" s="7" t="s">
        <v>2032</v>
      </c>
      <c r="E2686" s="7" t="s">
        <v>2033</v>
      </c>
      <c r="F2686" s="10">
        <v>4673580</v>
      </c>
      <c r="G2686" s="8">
        <v>3</v>
      </c>
      <c r="H2686" s="14">
        <f t="shared" si="41"/>
        <v>140207</v>
      </c>
      <c r="I2686" s="10">
        <v>4813787</v>
      </c>
      <c r="J2686" s="12">
        <v>0</v>
      </c>
      <c r="K2686" s="10">
        <v>4813787</v>
      </c>
      <c r="L2686" s="12">
        <v>0.4516</v>
      </c>
      <c r="M2686" s="11"/>
      <c r="N2686" s="7" t="s">
        <v>38</v>
      </c>
      <c r="O2686" s="10">
        <v>4813787</v>
      </c>
      <c r="P2686" s="12">
        <v>0.4516</v>
      </c>
    </row>
    <row r="2687" spans="1:16" x14ac:dyDescent="0.3">
      <c r="A2687" s="7" t="s">
        <v>35</v>
      </c>
      <c r="B2687" s="7" t="s">
        <v>1127</v>
      </c>
      <c r="C2687" s="7" t="s">
        <v>1128</v>
      </c>
      <c r="D2687" s="7" t="s">
        <v>2018</v>
      </c>
      <c r="E2687" s="7" t="s">
        <v>2019</v>
      </c>
      <c r="F2687" s="10">
        <v>4673580</v>
      </c>
      <c r="G2687" s="8">
        <v>3</v>
      </c>
      <c r="H2687" s="14">
        <f t="shared" si="41"/>
        <v>140207</v>
      </c>
      <c r="I2687" s="10">
        <v>4813787</v>
      </c>
      <c r="J2687" s="12">
        <v>0</v>
      </c>
      <c r="K2687" s="10">
        <v>4813787</v>
      </c>
      <c r="L2687" s="12">
        <v>0.4516</v>
      </c>
      <c r="M2687" s="11"/>
      <c r="N2687" s="7" t="s">
        <v>38</v>
      </c>
      <c r="O2687" s="10">
        <v>4813787</v>
      </c>
      <c r="P2687" s="12">
        <v>0.4516</v>
      </c>
    </row>
    <row r="2688" spans="1:16" x14ac:dyDescent="0.3">
      <c r="A2688" s="7" t="s">
        <v>35</v>
      </c>
      <c r="B2688" s="7" t="s">
        <v>1127</v>
      </c>
      <c r="C2688" s="7" t="s">
        <v>1128</v>
      </c>
      <c r="D2688" s="7" t="s">
        <v>1995</v>
      </c>
      <c r="E2688" s="7" t="s">
        <v>1996</v>
      </c>
      <c r="F2688" s="10">
        <v>0</v>
      </c>
      <c r="G2688" s="9"/>
      <c r="H2688" s="14">
        <f t="shared" si="41"/>
        <v>0</v>
      </c>
      <c r="I2688" s="10">
        <v>0</v>
      </c>
      <c r="J2688" s="12">
        <v>0</v>
      </c>
      <c r="K2688" s="10">
        <v>0</v>
      </c>
      <c r="L2688" s="12">
        <v>0</v>
      </c>
      <c r="M2688" s="11"/>
      <c r="N2688" s="7" t="s">
        <v>38</v>
      </c>
      <c r="O2688" s="10">
        <v>0</v>
      </c>
      <c r="P2688" s="12">
        <v>0</v>
      </c>
    </row>
    <row r="2689" spans="1:16" x14ac:dyDescent="0.3">
      <c r="A2689" s="7" t="s">
        <v>35</v>
      </c>
      <c r="B2689" s="7" t="s">
        <v>1127</v>
      </c>
      <c r="C2689" s="7" t="s">
        <v>1128</v>
      </c>
      <c r="D2689" s="7" t="s">
        <v>1963</v>
      </c>
      <c r="E2689" s="7" t="s">
        <v>1964</v>
      </c>
      <c r="F2689" s="10">
        <v>0</v>
      </c>
      <c r="G2689" s="8">
        <v>3</v>
      </c>
      <c r="H2689" s="14">
        <f t="shared" si="41"/>
        <v>0</v>
      </c>
      <c r="I2689" s="10">
        <v>0</v>
      </c>
      <c r="J2689" s="12">
        <v>0</v>
      </c>
      <c r="K2689" s="10">
        <v>0</v>
      </c>
      <c r="L2689" s="12">
        <v>0</v>
      </c>
      <c r="M2689" s="11"/>
      <c r="N2689" s="7" t="s">
        <v>38</v>
      </c>
      <c r="O2689" s="10">
        <v>0</v>
      </c>
      <c r="P2689" s="12">
        <v>0</v>
      </c>
    </row>
    <row r="2690" spans="1:16" x14ac:dyDescent="0.3">
      <c r="A2690" s="7" t="s">
        <v>35</v>
      </c>
      <c r="B2690" s="7" t="s">
        <v>1127</v>
      </c>
      <c r="C2690" s="7" t="s">
        <v>1128</v>
      </c>
      <c r="D2690" s="7" t="s">
        <v>1965</v>
      </c>
      <c r="E2690" s="7" t="s">
        <v>1966</v>
      </c>
      <c r="F2690" s="10">
        <v>0</v>
      </c>
      <c r="G2690" s="8">
        <v>3</v>
      </c>
      <c r="H2690" s="14">
        <f t="shared" si="41"/>
        <v>0</v>
      </c>
      <c r="I2690" s="10">
        <v>0</v>
      </c>
      <c r="J2690" s="12">
        <v>0</v>
      </c>
      <c r="K2690" s="10">
        <v>0</v>
      </c>
      <c r="L2690" s="12">
        <v>0</v>
      </c>
      <c r="M2690" s="11"/>
      <c r="N2690" s="7" t="s">
        <v>38</v>
      </c>
      <c r="O2690" s="10">
        <v>0</v>
      </c>
      <c r="P2690" s="12">
        <v>0</v>
      </c>
    </row>
    <row r="2691" spans="1:16" x14ac:dyDescent="0.3">
      <c r="A2691" s="7" t="s">
        <v>35</v>
      </c>
      <c r="B2691" s="7" t="s">
        <v>1127</v>
      </c>
      <c r="C2691" s="7" t="s">
        <v>1128</v>
      </c>
      <c r="D2691" s="7" t="s">
        <v>2050</v>
      </c>
      <c r="E2691" s="7" t="s">
        <v>2051</v>
      </c>
      <c r="F2691" s="10">
        <v>0</v>
      </c>
      <c r="G2691" s="8">
        <v>3</v>
      </c>
      <c r="H2691" s="14">
        <f t="shared" ref="H2691:H2754" si="42">I2691-F2691</f>
        <v>0</v>
      </c>
      <c r="I2691" s="10">
        <v>0</v>
      </c>
      <c r="J2691" s="12">
        <v>0</v>
      </c>
      <c r="K2691" s="10">
        <v>0</v>
      </c>
      <c r="L2691" s="12">
        <v>0</v>
      </c>
      <c r="M2691" s="11"/>
      <c r="N2691" s="7" t="s">
        <v>38</v>
      </c>
      <c r="O2691" s="10">
        <v>0</v>
      </c>
      <c r="P2691" s="12">
        <v>0</v>
      </c>
    </row>
    <row r="2692" spans="1:16" x14ac:dyDescent="0.3">
      <c r="A2692" s="7" t="s">
        <v>35</v>
      </c>
      <c r="B2692" s="7" t="s">
        <v>1127</v>
      </c>
      <c r="C2692" s="7" t="s">
        <v>1128</v>
      </c>
      <c r="D2692" s="7" t="s">
        <v>2046</v>
      </c>
      <c r="E2692" s="7" t="s">
        <v>2047</v>
      </c>
      <c r="F2692" s="10">
        <v>0</v>
      </c>
      <c r="G2692" s="8">
        <v>3</v>
      </c>
      <c r="H2692" s="14">
        <f t="shared" si="42"/>
        <v>0</v>
      </c>
      <c r="I2692" s="10">
        <v>0</v>
      </c>
      <c r="J2692" s="12">
        <v>0</v>
      </c>
      <c r="K2692" s="10">
        <v>0</v>
      </c>
      <c r="L2692" s="12">
        <v>0</v>
      </c>
      <c r="M2692" s="11"/>
      <c r="N2692" s="7" t="s">
        <v>38</v>
      </c>
      <c r="O2692" s="10">
        <v>0</v>
      </c>
      <c r="P2692" s="12">
        <v>0</v>
      </c>
    </row>
    <row r="2693" spans="1:16" x14ac:dyDescent="0.3">
      <c r="A2693" s="7" t="s">
        <v>35</v>
      </c>
      <c r="B2693" s="7" t="s">
        <v>1129</v>
      </c>
      <c r="C2693" s="7" t="s">
        <v>1130</v>
      </c>
      <c r="D2693" s="7" t="s">
        <v>1956</v>
      </c>
      <c r="E2693" s="7" t="s">
        <v>1957</v>
      </c>
      <c r="F2693" s="10">
        <v>392317</v>
      </c>
      <c r="G2693" s="8">
        <v>3</v>
      </c>
      <c r="H2693" s="14">
        <f t="shared" si="42"/>
        <v>11770</v>
      </c>
      <c r="I2693" s="10">
        <v>404087</v>
      </c>
      <c r="J2693" s="12">
        <v>0.4375</v>
      </c>
      <c r="K2693" s="10">
        <v>404087</v>
      </c>
      <c r="L2693" s="12">
        <v>0.21540000000000001</v>
      </c>
      <c r="M2693" s="10">
        <v>269019</v>
      </c>
      <c r="N2693" s="7" t="s">
        <v>1962</v>
      </c>
      <c r="O2693" s="10">
        <v>269019</v>
      </c>
      <c r="P2693" s="12">
        <v>0.1434</v>
      </c>
    </row>
    <row r="2694" spans="1:16" x14ac:dyDescent="0.3">
      <c r="A2694" s="7" t="s">
        <v>35</v>
      </c>
      <c r="B2694" s="7" t="s">
        <v>1129</v>
      </c>
      <c r="C2694" s="7" t="s">
        <v>1130</v>
      </c>
      <c r="D2694" s="7" t="s">
        <v>1969</v>
      </c>
      <c r="E2694" s="7" t="s">
        <v>1970</v>
      </c>
      <c r="F2694" s="10">
        <v>201813</v>
      </c>
      <c r="G2694" s="8">
        <v>5</v>
      </c>
      <c r="H2694" s="14">
        <f t="shared" si="42"/>
        <v>10091</v>
      </c>
      <c r="I2694" s="10">
        <v>211904</v>
      </c>
      <c r="J2694" s="12">
        <v>0</v>
      </c>
      <c r="K2694" s="10">
        <v>211904</v>
      </c>
      <c r="L2694" s="12">
        <v>0.113</v>
      </c>
      <c r="M2694" s="11"/>
      <c r="N2694" s="7" t="s">
        <v>38</v>
      </c>
      <c r="O2694" s="10">
        <v>211904</v>
      </c>
      <c r="P2694" s="12">
        <v>0.113</v>
      </c>
    </row>
    <row r="2695" spans="1:16" x14ac:dyDescent="0.3">
      <c r="A2695" s="7" t="s">
        <v>35</v>
      </c>
      <c r="B2695" s="7" t="s">
        <v>1129</v>
      </c>
      <c r="C2695" s="7" t="s">
        <v>1130</v>
      </c>
      <c r="D2695" s="7" t="s">
        <v>2090</v>
      </c>
      <c r="E2695" s="7" t="s">
        <v>2091</v>
      </c>
      <c r="F2695" s="10">
        <v>0</v>
      </c>
      <c r="G2695" s="8">
        <v>3</v>
      </c>
      <c r="H2695" s="14">
        <f t="shared" si="42"/>
        <v>0</v>
      </c>
      <c r="I2695" s="10">
        <v>0</v>
      </c>
      <c r="J2695" s="12">
        <v>0.2</v>
      </c>
      <c r="K2695" s="10">
        <v>0</v>
      </c>
      <c r="L2695" s="12">
        <v>0</v>
      </c>
      <c r="M2695" s="11"/>
      <c r="N2695" s="7" t="s">
        <v>38</v>
      </c>
      <c r="O2695" s="10">
        <v>0</v>
      </c>
      <c r="P2695" s="12">
        <v>0</v>
      </c>
    </row>
    <row r="2696" spans="1:16" x14ac:dyDescent="0.3">
      <c r="A2696" s="7" t="s">
        <v>35</v>
      </c>
      <c r="B2696" s="7" t="s">
        <v>1129</v>
      </c>
      <c r="C2696" s="7" t="s">
        <v>1130</v>
      </c>
      <c r="D2696" s="7" t="s">
        <v>1991</v>
      </c>
      <c r="E2696" s="7" t="s">
        <v>1992</v>
      </c>
      <c r="F2696" s="10">
        <v>952860</v>
      </c>
      <c r="G2696" s="8">
        <v>3</v>
      </c>
      <c r="H2696" s="14">
        <f t="shared" si="42"/>
        <v>28586</v>
      </c>
      <c r="I2696" s="10">
        <v>981446</v>
      </c>
      <c r="J2696" s="12">
        <v>0</v>
      </c>
      <c r="K2696" s="10">
        <v>981446</v>
      </c>
      <c r="L2696" s="12">
        <v>0.5232</v>
      </c>
      <c r="M2696" s="11"/>
      <c r="N2696" s="7" t="s">
        <v>38</v>
      </c>
      <c r="O2696" s="10">
        <v>981446</v>
      </c>
      <c r="P2696" s="12">
        <v>0.5232</v>
      </c>
    </row>
    <row r="2697" spans="1:16" x14ac:dyDescent="0.3">
      <c r="A2697" s="7" t="s">
        <v>35</v>
      </c>
      <c r="B2697" s="7" t="s">
        <v>1129</v>
      </c>
      <c r="C2697" s="7" t="s">
        <v>1130</v>
      </c>
      <c r="D2697" s="7" t="s">
        <v>1993</v>
      </c>
      <c r="E2697" s="7" t="s">
        <v>1994</v>
      </c>
      <c r="F2697" s="10">
        <v>0</v>
      </c>
      <c r="G2697" s="8">
        <v>3</v>
      </c>
      <c r="H2697" s="14">
        <f t="shared" si="42"/>
        <v>0</v>
      </c>
      <c r="I2697" s="10">
        <v>0</v>
      </c>
      <c r="J2697" s="12">
        <v>0</v>
      </c>
      <c r="K2697" s="10">
        <v>0</v>
      </c>
      <c r="L2697" s="12">
        <v>0</v>
      </c>
      <c r="M2697" s="11"/>
      <c r="N2697" s="7" t="s">
        <v>38</v>
      </c>
      <c r="O2697" s="10">
        <v>0</v>
      </c>
      <c r="P2697" s="12">
        <v>0</v>
      </c>
    </row>
    <row r="2698" spans="1:16" x14ac:dyDescent="0.3">
      <c r="A2698" s="7" t="s">
        <v>35</v>
      </c>
      <c r="B2698" s="7" t="s">
        <v>1129</v>
      </c>
      <c r="C2698" s="7" t="s">
        <v>1130</v>
      </c>
      <c r="D2698" s="7" t="s">
        <v>1959</v>
      </c>
      <c r="E2698" s="7" t="s">
        <v>1960</v>
      </c>
      <c r="F2698" s="10">
        <v>10342</v>
      </c>
      <c r="G2698" s="8">
        <v>3</v>
      </c>
      <c r="H2698" s="14">
        <f t="shared" si="42"/>
        <v>310</v>
      </c>
      <c r="I2698" s="10">
        <v>10652</v>
      </c>
      <c r="J2698" s="12">
        <v>0</v>
      </c>
      <c r="K2698" s="10">
        <v>10652</v>
      </c>
      <c r="L2698" s="12">
        <v>5.7000000000000002E-3</v>
      </c>
      <c r="M2698" s="11"/>
      <c r="N2698" s="7" t="s">
        <v>38</v>
      </c>
      <c r="O2698" s="10">
        <v>10652</v>
      </c>
      <c r="P2698" s="12">
        <v>5.7000000000000002E-3</v>
      </c>
    </row>
    <row r="2699" spans="1:16" x14ac:dyDescent="0.3">
      <c r="A2699" s="7" t="s">
        <v>35</v>
      </c>
      <c r="B2699" s="7" t="s">
        <v>1129</v>
      </c>
      <c r="C2699" s="7" t="s">
        <v>1130</v>
      </c>
      <c r="D2699" s="7" t="s">
        <v>2028</v>
      </c>
      <c r="E2699" s="7" t="s">
        <v>2029</v>
      </c>
      <c r="F2699" s="10">
        <v>0</v>
      </c>
      <c r="G2699" s="8">
        <v>3</v>
      </c>
      <c r="H2699" s="14">
        <f t="shared" si="42"/>
        <v>0</v>
      </c>
      <c r="I2699" s="10">
        <v>0</v>
      </c>
      <c r="J2699" s="12">
        <v>0.1</v>
      </c>
      <c r="K2699" s="10">
        <v>0</v>
      </c>
      <c r="L2699" s="12">
        <v>0</v>
      </c>
      <c r="M2699" s="11"/>
      <c r="N2699" s="7" t="s">
        <v>38</v>
      </c>
      <c r="O2699" s="10">
        <v>0</v>
      </c>
      <c r="P2699" s="12">
        <v>0</v>
      </c>
    </row>
    <row r="2700" spans="1:16" x14ac:dyDescent="0.3">
      <c r="A2700" s="7" t="s">
        <v>35</v>
      </c>
      <c r="B2700" s="7" t="s">
        <v>1129</v>
      </c>
      <c r="C2700" s="7" t="s">
        <v>1130</v>
      </c>
      <c r="D2700" s="7" t="s">
        <v>2032</v>
      </c>
      <c r="E2700" s="7" t="s">
        <v>2033</v>
      </c>
      <c r="F2700" s="10">
        <v>0</v>
      </c>
      <c r="G2700" s="8">
        <v>3</v>
      </c>
      <c r="H2700" s="14">
        <f t="shared" si="42"/>
        <v>0</v>
      </c>
      <c r="I2700" s="10">
        <v>0</v>
      </c>
      <c r="J2700" s="12">
        <v>0.6</v>
      </c>
      <c r="K2700" s="10">
        <v>0</v>
      </c>
      <c r="L2700" s="12">
        <v>0</v>
      </c>
      <c r="M2700" s="11"/>
      <c r="N2700" s="7" t="s">
        <v>38</v>
      </c>
      <c r="O2700" s="10">
        <v>0</v>
      </c>
      <c r="P2700" s="12">
        <v>0</v>
      </c>
    </row>
    <row r="2701" spans="1:16" x14ac:dyDescent="0.3">
      <c r="A2701" s="7" t="s">
        <v>35</v>
      </c>
      <c r="B2701" s="7" t="s">
        <v>1129</v>
      </c>
      <c r="C2701" s="7" t="s">
        <v>1130</v>
      </c>
      <c r="D2701" s="7" t="s">
        <v>2018</v>
      </c>
      <c r="E2701" s="7" t="s">
        <v>2019</v>
      </c>
      <c r="F2701" s="10">
        <v>670976</v>
      </c>
      <c r="G2701" s="8">
        <v>3</v>
      </c>
      <c r="H2701" s="14">
        <f t="shared" si="42"/>
        <v>20129</v>
      </c>
      <c r="I2701" s="10">
        <v>691105</v>
      </c>
      <c r="J2701" s="12">
        <v>0.6</v>
      </c>
      <c r="K2701" s="10">
        <v>691105</v>
      </c>
      <c r="L2701" s="12">
        <v>0.36840000000000001</v>
      </c>
      <c r="M2701" s="11"/>
      <c r="N2701" s="7" t="s">
        <v>38</v>
      </c>
      <c r="O2701" s="10">
        <v>691105</v>
      </c>
      <c r="P2701" s="12">
        <v>0.36840000000000001</v>
      </c>
    </row>
    <row r="2702" spans="1:16" x14ac:dyDescent="0.3">
      <c r="A2702" s="7" t="s">
        <v>35</v>
      </c>
      <c r="B2702" s="7" t="s">
        <v>1129</v>
      </c>
      <c r="C2702" s="7" t="s">
        <v>1130</v>
      </c>
      <c r="D2702" s="7" t="s">
        <v>1995</v>
      </c>
      <c r="E2702" s="7" t="s">
        <v>1996</v>
      </c>
      <c r="F2702" s="10">
        <v>0</v>
      </c>
      <c r="G2702" s="9"/>
      <c r="H2702" s="14">
        <f t="shared" si="42"/>
        <v>0</v>
      </c>
      <c r="I2702" s="10">
        <v>0</v>
      </c>
      <c r="J2702" s="12">
        <v>0.05</v>
      </c>
      <c r="K2702" s="10">
        <v>0</v>
      </c>
      <c r="L2702" s="12">
        <v>0</v>
      </c>
      <c r="M2702" s="11"/>
      <c r="N2702" s="7" t="s">
        <v>38</v>
      </c>
      <c r="O2702" s="10">
        <v>0</v>
      </c>
      <c r="P2702" s="12">
        <v>0</v>
      </c>
    </row>
    <row r="2703" spans="1:16" x14ac:dyDescent="0.3">
      <c r="A2703" s="7" t="s">
        <v>35</v>
      </c>
      <c r="B2703" s="7" t="s">
        <v>1129</v>
      </c>
      <c r="C2703" s="7" t="s">
        <v>1130</v>
      </c>
      <c r="D2703" s="7" t="s">
        <v>1963</v>
      </c>
      <c r="E2703" s="7" t="s">
        <v>1964</v>
      </c>
      <c r="F2703" s="10">
        <v>0</v>
      </c>
      <c r="G2703" s="8">
        <v>3</v>
      </c>
      <c r="H2703" s="14">
        <f t="shared" si="42"/>
        <v>0</v>
      </c>
      <c r="I2703" s="10">
        <v>0</v>
      </c>
      <c r="J2703" s="12">
        <v>0</v>
      </c>
      <c r="K2703" s="10">
        <v>0</v>
      </c>
      <c r="L2703" s="12">
        <v>0</v>
      </c>
      <c r="M2703" s="11"/>
      <c r="N2703" s="7" t="s">
        <v>38</v>
      </c>
      <c r="O2703" s="10">
        <v>0</v>
      </c>
      <c r="P2703" s="12">
        <v>0</v>
      </c>
    </row>
    <row r="2704" spans="1:16" x14ac:dyDescent="0.3">
      <c r="A2704" s="7" t="s">
        <v>35</v>
      </c>
      <c r="B2704" s="7" t="s">
        <v>1129</v>
      </c>
      <c r="C2704" s="7" t="s">
        <v>1130</v>
      </c>
      <c r="D2704" s="7" t="s">
        <v>1965</v>
      </c>
      <c r="E2704" s="7" t="s">
        <v>1966</v>
      </c>
      <c r="F2704" s="10">
        <v>10342</v>
      </c>
      <c r="G2704" s="8">
        <v>3</v>
      </c>
      <c r="H2704" s="14">
        <f t="shared" si="42"/>
        <v>310</v>
      </c>
      <c r="I2704" s="10">
        <v>10652</v>
      </c>
      <c r="J2704" s="12">
        <v>0</v>
      </c>
      <c r="K2704" s="10">
        <v>10652</v>
      </c>
      <c r="L2704" s="12">
        <v>5.7000000000000002E-3</v>
      </c>
      <c r="M2704" s="11"/>
      <c r="N2704" s="7" t="s">
        <v>38</v>
      </c>
      <c r="O2704" s="10">
        <v>10652</v>
      </c>
      <c r="P2704" s="12">
        <v>5.7000000000000002E-3</v>
      </c>
    </row>
    <row r="2705" spans="1:16" x14ac:dyDescent="0.3">
      <c r="A2705" s="7" t="s">
        <v>35</v>
      </c>
      <c r="B2705" s="7" t="s">
        <v>1129</v>
      </c>
      <c r="C2705" s="7" t="s">
        <v>1130</v>
      </c>
      <c r="D2705" s="7" t="s">
        <v>1967</v>
      </c>
      <c r="E2705" s="7" t="s">
        <v>1968</v>
      </c>
      <c r="F2705" s="10">
        <v>0</v>
      </c>
      <c r="G2705" s="8">
        <v>3</v>
      </c>
      <c r="H2705" s="14">
        <f t="shared" si="42"/>
        <v>0</v>
      </c>
      <c r="I2705" s="10">
        <v>0</v>
      </c>
      <c r="J2705" s="12">
        <v>0</v>
      </c>
      <c r="K2705" s="10">
        <v>0</v>
      </c>
      <c r="L2705" s="12">
        <v>0</v>
      </c>
      <c r="M2705" s="11"/>
      <c r="N2705" s="7" t="s">
        <v>38</v>
      </c>
      <c r="O2705" s="10">
        <v>0</v>
      </c>
      <c r="P2705" s="12">
        <v>0</v>
      </c>
    </row>
    <row r="2706" spans="1:16" x14ac:dyDescent="0.3">
      <c r="A2706" s="7" t="s">
        <v>35</v>
      </c>
      <c r="B2706" s="7" t="s">
        <v>1129</v>
      </c>
      <c r="C2706" s="7" t="s">
        <v>1130</v>
      </c>
      <c r="D2706" s="7" t="s">
        <v>2050</v>
      </c>
      <c r="E2706" s="7" t="s">
        <v>2051</v>
      </c>
      <c r="F2706" s="10">
        <v>0</v>
      </c>
      <c r="G2706" s="8">
        <v>3</v>
      </c>
      <c r="H2706" s="14">
        <f t="shared" si="42"/>
        <v>0</v>
      </c>
      <c r="I2706" s="10">
        <v>0</v>
      </c>
      <c r="J2706" s="12">
        <v>0.05</v>
      </c>
      <c r="K2706" s="10">
        <v>0</v>
      </c>
      <c r="L2706" s="12">
        <v>0</v>
      </c>
      <c r="M2706" s="11"/>
      <c r="N2706" s="7" t="s">
        <v>38</v>
      </c>
      <c r="O2706" s="10">
        <v>0</v>
      </c>
      <c r="P2706" s="12">
        <v>0</v>
      </c>
    </row>
    <row r="2707" spans="1:16" x14ac:dyDescent="0.3">
      <c r="A2707" s="7" t="s">
        <v>35</v>
      </c>
      <c r="B2707" s="7" t="s">
        <v>1129</v>
      </c>
      <c r="C2707" s="7" t="s">
        <v>1130</v>
      </c>
      <c r="D2707" s="7" t="s">
        <v>2046</v>
      </c>
      <c r="E2707" s="7" t="s">
        <v>2047</v>
      </c>
      <c r="F2707" s="10">
        <v>0</v>
      </c>
      <c r="G2707" s="8">
        <v>3</v>
      </c>
      <c r="H2707" s="14">
        <f t="shared" si="42"/>
        <v>0</v>
      </c>
      <c r="I2707" s="10">
        <v>0</v>
      </c>
      <c r="J2707" s="12">
        <v>0.02</v>
      </c>
      <c r="K2707" s="10">
        <v>0</v>
      </c>
      <c r="L2707" s="12">
        <v>0</v>
      </c>
      <c r="M2707" s="11"/>
      <c r="N2707" s="7" t="s">
        <v>38</v>
      </c>
      <c r="O2707" s="10">
        <v>0</v>
      </c>
      <c r="P2707" s="12">
        <v>0</v>
      </c>
    </row>
    <row r="2708" spans="1:16" x14ac:dyDescent="0.3">
      <c r="A2708" s="7" t="s">
        <v>35</v>
      </c>
      <c r="B2708" s="7" t="s">
        <v>1129</v>
      </c>
      <c r="C2708" s="7" t="s">
        <v>1130</v>
      </c>
      <c r="D2708" s="7" t="s">
        <v>2099</v>
      </c>
      <c r="E2708" s="7" t="s">
        <v>2100</v>
      </c>
      <c r="F2708" s="10">
        <v>0</v>
      </c>
      <c r="G2708" s="8">
        <v>3</v>
      </c>
      <c r="H2708" s="14">
        <f t="shared" si="42"/>
        <v>0</v>
      </c>
      <c r="I2708" s="10">
        <v>0</v>
      </c>
      <c r="J2708" s="12">
        <v>0.1</v>
      </c>
      <c r="K2708" s="10">
        <v>0</v>
      </c>
      <c r="L2708" s="12">
        <v>0</v>
      </c>
      <c r="M2708" s="11"/>
      <c r="N2708" s="7" t="s">
        <v>38</v>
      </c>
      <c r="O2708" s="10">
        <v>0</v>
      </c>
      <c r="P2708" s="12">
        <v>0</v>
      </c>
    </row>
    <row r="2709" spans="1:16" x14ac:dyDescent="0.3">
      <c r="A2709" s="7" t="s">
        <v>35</v>
      </c>
      <c r="B2709" s="7" t="s">
        <v>1129</v>
      </c>
      <c r="C2709" s="7" t="s">
        <v>1130</v>
      </c>
      <c r="D2709" s="7" t="s">
        <v>2024</v>
      </c>
      <c r="E2709" s="7" t="s">
        <v>2025</v>
      </c>
      <c r="F2709" s="10">
        <v>67700</v>
      </c>
      <c r="G2709" s="8">
        <v>5</v>
      </c>
      <c r="H2709" s="14">
        <f t="shared" si="42"/>
        <v>3385</v>
      </c>
      <c r="I2709" s="10">
        <v>71085</v>
      </c>
      <c r="J2709" s="12">
        <v>0</v>
      </c>
      <c r="K2709" s="10">
        <v>71085</v>
      </c>
      <c r="L2709" s="12">
        <v>3.7900000000000003E-2</v>
      </c>
      <c r="M2709" s="11"/>
      <c r="N2709" s="7" t="s">
        <v>38</v>
      </c>
      <c r="O2709" s="10">
        <v>71085</v>
      </c>
      <c r="P2709" s="12">
        <v>3.7900000000000003E-2</v>
      </c>
    </row>
    <row r="2710" spans="1:16" x14ac:dyDescent="0.3">
      <c r="A2710" s="7" t="s">
        <v>35</v>
      </c>
      <c r="B2710" s="7" t="s">
        <v>1129</v>
      </c>
      <c r="C2710" s="7" t="s">
        <v>1130</v>
      </c>
      <c r="D2710" s="7" t="s">
        <v>1954</v>
      </c>
      <c r="E2710" s="7" t="s">
        <v>1955</v>
      </c>
      <c r="F2710" s="10">
        <v>23720</v>
      </c>
      <c r="G2710" s="9"/>
      <c r="H2710" s="14">
        <f t="shared" si="42"/>
        <v>0</v>
      </c>
      <c r="I2710" s="10">
        <v>23720</v>
      </c>
      <c r="J2710" s="12">
        <v>0</v>
      </c>
      <c r="K2710" s="10">
        <v>23720</v>
      </c>
      <c r="L2710" s="12">
        <v>1.26E-2</v>
      </c>
      <c r="M2710" s="11"/>
      <c r="N2710" s="7" t="s">
        <v>38</v>
      </c>
      <c r="O2710" s="10">
        <v>23720</v>
      </c>
      <c r="P2710" s="12">
        <v>1.26E-2</v>
      </c>
    </row>
    <row r="2711" spans="1:16" x14ac:dyDescent="0.3">
      <c r="A2711" s="7" t="s">
        <v>35</v>
      </c>
      <c r="B2711" s="7" t="s">
        <v>1131</v>
      </c>
      <c r="C2711" s="7" t="s">
        <v>1132</v>
      </c>
      <c r="D2711" s="7" t="s">
        <v>1956</v>
      </c>
      <c r="E2711" s="7" t="s">
        <v>1957</v>
      </c>
      <c r="F2711" s="10">
        <v>0</v>
      </c>
      <c r="G2711" s="9"/>
      <c r="H2711" s="14">
        <f t="shared" si="42"/>
        <v>0</v>
      </c>
      <c r="I2711" s="10">
        <v>0</v>
      </c>
      <c r="J2711" s="12">
        <v>0</v>
      </c>
      <c r="K2711" s="10">
        <v>0</v>
      </c>
      <c r="L2711" s="12">
        <v>0</v>
      </c>
      <c r="M2711" s="11"/>
      <c r="N2711" s="7" t="s">
        <v>38</v>
      </c>
      <c r="O2711" s="10">
        <v>0</v>
      </c>
      <c r="P2711" s="12">
        <v>0</v>
      </c>
    </row>
    <row r="2712" spans="1:16" x14ac:dyDescent="0.3">
      <c r="A2712" s="7" t="s">
        <v>35</v>
      </c>
      <c r="B2712" s="7" t="s">
        <v>1131</v>
      </c>
      <c r="C2712" s="7" t="s">
        <v>1132</v>
      </c>
      <c r="D2712" s="7" t="s">
        <v>1969</v>
      </c>
      <c r="E2712" s="7" t="s">
        <v>1970</v>
      </c>
      <c r="F2712" s="10">
        <v>0</v>
      </c>
      <c r="G2712" s="9"/>
      <c r="H2712" s="14">
        <f t="shared" si="42"/>
        <v>0</v>
      </c>
      <c r="I2712" s="10">
        <v>0</v>
      </c>
      <c r="J2712" s="12">
        <v>0</v>
      </c>
      <c r="K2712" s="10">
        <v>0</v>
      </c>
      <c r="L2712" s="12">
        <v>0</v>
      </c>
      <c r="M2712" s="11"/>
      <c r="N2712" s="7" t="s">
        <v>38</v>
      </c>
      <c r="O2712" s="10">
        <v>0</v>
      </c>
      <c r="P2712" s="12">
        <v>0</v>
      </c>
    </row>
    <row r="2713" spans="1:16" x14ac:dyDescent="0.3">
      <c r="A2713" s="7" t="s">
        <v>35</v>
      </c>
      <c r="B2713" s="7" t="s">
        <v>1133</v>
      </c>
      <c r="C2713" s="7" t="s">
        <v>1134</v>
      </c>
      <c r="D2713" s="7" t="s">
        <v>1956</v>
      </c>
      <c r="E2713" s="7" t="s">
        <v>1957</v>
      </c>
      <c r="F2713" s="10">
        <v>11534338</v>
      </c>
      <c r="G2713" s="9"/>
      <c r="H2713" s="14">
        <f t="shared" si="42"/>
        <v>57962</v>
      </c>
      <c r="I2713" s="10">
        <v>11592300</v>
      </c>
      <c r="J2713" s="12">
        <v>0</v>
      </c>
      <c r="K2713" s="10">
        <v>11592300</v>
      </c>
      <c r="L2713" s="12">
        <v>0.60529999999999995</v>
      </c>
      <c r="M2713" s="11"/>
      <c r="N2713" s="7" t="s">
        <v>38</v>
      </c>
      <c r="O2713" s="10">
        <v>11592300</v>
      </c>
      <c r="P2713" s="12">
        <v>0.60529999999999995</v>
      </c>
    </row>
    <row r="2714" spans="1:16" x14ac:dyDescent="0.3">
      <c r="A2714" s="7" t="s">
        <v>35</v>
      </c>
      <c r="B2714" s="7" t="s">
        <v>1133</v>
      </c>
      <c r="C2714" s="7" t="s">
        <v>1134</v>
      </c>
      <c r="D2714" s="7" t="s">
        <v>1969</v>
      </c>
      <c r="E2714" s="7" t="s">
        <v>1970</v>
      </c>
      <c r="F2714" s="10">
        <v>3616998</v>
      </c>
      <c r="G2714" s="9"/>
      <c r="H2714" s="14">
        <f t="shared" si="42"/>
        <v>36000</v>
      </c>
      <c r="I2714" s="10">
        <v>3652998</v>
      </c>
      <c r="J2714" s="12">
        <v>0</v>
      </c>
      <c r="K2714" s="10">
        <v>3652998</v>
      </c>
      <c r="L2714" s="12">
        <v>0.1908</v>
      </c>
      <c r="M2714" s="11"/>
      <c r="N2714" s="7" t="s">
        <v>38</v>
      </c>
      <c r="O2714" s="10">
        <v>3652998</v>
      </c>
      <c r="P2714" s="12">
        <v>0.1908</v>
      </c>
    </row>
    <row r="2715" spans="1:16" x14ac:dyDescent="0.3">
      <c r="A2715" s="7" t="s">
        <v>35</v>
      </c>
      <c r="B2715" s="7" t="s">
        <v>1133</v>
      </c>
      <c r="C2715" s="7" t="s">
        <v>1134</v>
      </c>
      <c r="D2715" s="7" t="s">
        <v>1991</v>
      </c>
      <c r="E2715" s="7" t="s">
        <v>1992</v>
      </c>
      <c r="F2715" s="10">
        <v>2221775</v>
      </c>
      <c r="G2715" s="9"/>
      <c r="H2715" s="14">
        <f t="shared" si="42"/>
        <v>233225</v>
      </c>
      <c r="I2715" s="10">
        <v>2455000</v>
      </c>
      <c r="J2715" s="12">
        <v>0</v>
      </c>
      <c r="K2715" s="10">
        <v>2455000</v>
      </c>
      <c r="L2715" s="12">
        <v>0.12820000000000001</v>
      </c>
      <c r="M2715" s="11"/>
      <c r="N2715" s="7" t="s">
        <v>38</v>
      </c>
      <c r="O2715" s="10">
        <v>2455000</v>
      </c>
      <c r="P2715" s="12">
        <v>0.12820000000000001</v>
      </c>
    </row>
    <row r="2716" spans="1:16" x14ac:dyDescent="0.3">
      <c r="A2716" s="7" t="s">
        <v>35</v>
      </c>
      <c r="B2716" s="7" t="s">
        <v>1133</v>
      </c>
      <c r="C2716" s="7" t="s">
        <v>1134</v>
      </c>
      <c r="D2716" s="7" t="s">
        <v>1993</v>
      </c>
      <c r="E2716" s="7" t="s">
        <v>1994</v>
      </c>
      <c r="F2716" s="10">
        <v>2829030</v>
      </c>
      <c r="G2716" s="9"/>
      <c r="H2716" s="14">
        <f t="shared" si="42"/>
        <v>296970</v>
      </c>
      <c r="I2716" s="10">
        <v>3126000</v>
      </c>
      <c r="J2716" s="12">
        <v>0</v>
      </c>
      <c r="K2716" s="10">
        <v>3126000</v>
      </c>
      <c r="L2716" s="12">
        <v>0.16320000000000001</v>
      </c>
      <c r="M2716" s="11"/>
      <c r="N2716" s="7" t="s">
        <v>38</v>
      </c>
      <c r="O2716" s="10">
        <v>3126000</v>
      </c>
      <c r="P2716" s="12">
        <v>0.16320000000000001</v>
      </c>
    </row>
    <row r="2717" spans="1:16" x14ac:dyDescent="0.3">
      <c r="A2717" s="7" t="s">
        <v>35</v>
      </c>
      <c r="B2717" s="7" t="s">
        <v>1133</v>
      </c>
      <c r="C2717" s="7" t="s">
        <v>1134</v>
      </c>
      <c r="D2717" s="7" t="s">
        <v>1959</v>
      </c>
      <c r="E2717" s="7" t="s">
        <v>1960</v>
      </c>
      <c r="F2717" s="10">
        <v>0</v>
      </c>
      <c r="G2717" s="9"/>
      <c r="H2717" s="14">
        <f t="shared" si="42"/>
        <v>0</v>
      </c>
      <c r="I2717" s="10">
        <v>0</v>
      </c>
      <c r="J2717" s="12">
        <v>0</v>
      </c>
      <c r="K2717" s="10">
        <v>0</v>
      </c>
      <c r="L2717" s="12">
        <v>0</v>
      </c>
      <c r="M2717" s="11"/>
      <c r="N2717" s="7" t="s">
        <v>38</v>
      </c>
      <c r="O2717" s="10">
        <v>0</v>
      </c>
      <c r="P2717" s="12">
        <v>0</v>
      </c>
    </row>
    <row r="2718" spans="1:16" x14ac:dyDescent="0.3">
      <c r="A2718" s="7" t="s">
        <v>35</v>
      </c>
      <c r="B2718" s="7" t="s">
        <v>1133</v>
      </c>
      <c r="C2718" s="7" t="s">
        <v>1134</v>
      </c>
      <c r="D2718" s="7" t="s">
        <v>2092</v>
      </c>
      <c r="E2718" s="7" t="s">
        <v>2093</v>
      </c>
      <c r="F2718" s="10">
        <v>0</v>
      </c>
      <c r="G2718" s="9"/>
      <c r="H2718" s="14">
        <f t="shared" si="42"/>
        <v>0</v>
      </c>
      <c r="I2718" s="10">
        <v>0</v>
      </c>
      <c r="J2718" s="12">
        <v>0</v>
      </c>
      <c r="K2718" s="10">
        <v>0</v>
      </c>
      <c r="L2718" s="12">
        <v>0</v>
      </c>
      <c r="M2718" s="11"/>
      <c r="N2718" s="7" t="s">
        <v>38</v>
      </c>
      <c r="O2718" s="10">
        <v>0</v>
      </c>
      <c r="P2718" s="12">
        <v>0</v>
      </c>
    </row>
    <row r="2719" spans="1:16" x14ac:dyDescent="0.3">
      <c r="A2719" s="7" t="s">
        <v>35</v>
      </c>
      <c r="B2719" s="7" t="s">
        <v>1133</v>
      </c>
      <c r="C2719" s="7" t="s">
        <v>1134</v>
      </c>
      <c r="D2719" s="7" t="s">
        <v>2032</v>
      </c>
      <c r="E2719" s="7" t="s">
        <v>2033</v>
      </c>
      <c r="F2719" s="10">
        <v>0</v>
      </c>
      <c r="G2719" s="9"/>
      <c r="H2719" s="14">
        <f t="shared" si="42"/>
        <v>0</v>
      </c>
      <c r="I2719" s="10">
        <v>0</v>
      </c>
      <c r="J2719" s="12">
        <v>0</v>
      </c>
      <c r="K2719" s="10">
        <v>0</v>
      </c>
      <c r="L2719" s="12">
        <v>0</v>
      </c>
      <c r="M2719" s="11"/>
      <c r="N2719" s="7" t="s">
        <v>38</v>
      </c>
      <c r="O2719" s="10">
        <v>0</v>
      </c>
      <c r="P2719" s="12">
        <v>0</v>
      </c>
    </row>
    <row r="2720" spans="1:16" x14ac:dyDescent="0.3">
      <c r="A2720" s="7" t="s">
        <v>35</v>
      </c>
      <c r="B2720" s="7" t="s">
        <v>1133</v>
      </c>
      <c r="C2720" s="7" t="s">
        <v>1134</v>
      </c>
      <c r="D2720" s="7" t="s">
        <v>2018</v>
      </c>
      <c r="E2720" s="7" t="s">
        <v>2019</v>
      </c>
      <c r="F2720" s="10">
        <v>0</v>
      </c>
      <c r="G2720" s="9"/>
      <c r="H2720" s="14">
        <f t="shared" si="42"/>
        <v>0</v>
      </c>
      <c r="I2720" s="10">
        <v>0</v>
      </c>
      <c r="J2720" s="12">
        <v>0</v>
      </c>
      <c r="K2720" s="10">
        <v>0</v>
      </c>
      <c r="L2720" s="12">
        <v>0</v>
      </c>
      <c r="M2720" s="11"/>
      <c r="N2720" s="7" t="s">
        <v>38</v>
      </c>
      <c r="O2720" s="10">
        <v>0</v>
      </c>
      <c r="P2720" s="12">
        <v>0</v>
      </c>
    </row>
    <row r="2721" spans="1:16" x14ac:dyDescent="0.3">
      <c r="A2721" s="7" t="s">
        <v>35</v>
      </c>
      <c r="B2721" s="7" t="s">
        <v>1133</v>
      </c>
      <c r="C2721" s="7" t="s">
        <v>1134</v>
      </c>
      <c r="D2721" s="7" t="s">
        <v>1995</v>
      </c>
      <c r="E2721" s="7" t="s">
        <v>1996</v>
      </c>
      <c r="F2721" s="10">
        <v>0</v>
      </c>
      <c r="G2721" s="9"/>
      <c r="H2721" s="14">
        <f t="shared" si="42"/>
        <v>0</v>
      </c>
      <c r="I2721" s="10">
        <v>0</v>
      </c>
      <c r="J2721" s="12">
        <v>0</v>
      </c>
      <c r="K2721" s="10">
        <v>0</v>
      </c>
      <c r="L2721" s="12">
        <v>0</v>
      </c>
      <c r="M2721" s="11"/>
      <c r="N2721" s="7" t="s">
        <v>38</v>
      </c>
      <c r="O2721" s="10">
        <v>0</v>
      </c>
      <c r="P2721" s="12">
        <v>0</v>
      </c>
    </row>
    <row r="2722" spans="1:16" x14ac:dyDescent="0.3">
      <c r="A2722" s="7" t="s">
        <v>35</v>
      </c>
      <c r="B2722" s="7" t="s">
        <v>1133</v>
      </c>
      <c r="C2722" s="7" t="s">
        <v>1134</v>
      </c>
      <c r="D2722" s="7" t="s">
        <v>1963</v>
      </c>
      <c r="E2722" s="7" t="s">
        <v>1964</v>
      </c>
      <c r="F2722" s="10">
        <v>0</v>
      </c>
      <c r="G2722" s="9"/>
      <c r="H2722" s="14">
        <f t="shared" si="42"/>
        <v>0</v>
      </c>
      <c r="I2722" s="10">
        <v>0</v>
      </c>
      <c r="J2722" s="12">
        <v>0</v>
      </c>
      <c r="K2722" s="10">
        <v>0</v>
      </c>
      <c r="L2722" s="12">
        <v>0</v>
      </c>
      <c r="M2722" s="11"/>
      <c r="N2722" s="7" t="s">
        <v>38</v>
      </c>
      <c r="O2722" s="10">
        <v>0</v>
      </c>
      <c r="P2722" s="12">
        <v>0</v>
      </c>
    </row>
    <row r="2723" spans="1:16" x14ac:dyDescent="0.3">
      <c r="A2723" s="7" t="s">
        <v>35</v>
      </c>
      <c r="B2723" s="7" t="s">
        <v>1133</v>
      </c>
      <c r="C2723" s="7" t="s">
        <v>1134</v>
      </c>
      <c r="D2723" s="7" t="s">
        <v>1967</v>
      </c>
      <c r="E2723" s="7" t="s">
        <v>1968</v>
      </c>
      <c r="F2723" s="10">
        <v>0</v>
      </c>
      <c r="G2723" s="9"/>
      <c r="H2723" s="14">
        <f t="shared" si="42"/>
        <v>0</v>
      </c>
      <c r="I2723" s="10">
        <v>0</v>
      </c>
      <c r="J2723" s="12">
        <v>0</v>
      </c>
      <c r="K2723" s="10">
        <v>0</v>
      </c>
      <c r="L2723" s="12">
        <v>0</v>
      </c>
      <c r="M2723" s="11"/>
      <c r="N2723" s="7" t="s">
        <v>38</v>
      </c>
      <c r="O2723" s="10">
        <v>0</v>
      </c>
      <c r="P2723" s="12">
        <v>0</v>
      </c>
    </row>
    <row r="2724" spans="1:16" x14ac:dyDescent="0.3">
      <c r="A2724" s="7" t="s">
        <v>35</v>
      </c>
      <c r="B2724" s="7" t="s">
        <v>1133</v>
      </c>
      <c r="C2724" s="7" t="s">
        <v>1134</v>
      </c>
      <c r="D2724" s="7" t="s">
        <v>2008</v>
      </c>
      <c r="E2724" s="7" t="s">
        <v>2009</v>
      </c>
      <c r="F2724" s="10">
        <v>0</v>
      </c>
      <c r="G2724" s="9"/>
      <c r="H2724" s="14">
        <f t="shared" si="42"/>
        <v>0</v>
      </c>
      <c r="I2724" s="10">
        <v>0</v>
      </c>
      <c r="J2724" s="12">
        <v>0</v>
      </c>
      <c r="K2724" s="10">
        <v>0</v>
      </c>
      <c r="L2724" s="12">
        <v>0</v>
      </c>
      <c r="M2724" s="11"/>
      <c r="N2724" s="7" t="s">
        <v>38</v>
      </c>
      <c r="O2724" s="10">
        <v>0</v>
      </c>
      <c r="P2724" s="12">
        <v>0</v>
      </c>
    </row>
    <row r="2725" spans="1:16" x14ac:dyDescent="0.3">
      <c r="A2725" s="7" t="s">
        <v>35</v>
      </c>
      <c r="B2725" s="7" t="s">
        <v>1135</v>
      </c>
      <c r="C2725" s="7" t="s">
        <v>1136</v>
      </c>
      <c r="D2725" s="7" t="s">
        <v>1956</v>
      </c>
      <c r="E2725" s="7" t="s">
        <v>1957</v>
      </c>
      <c r="F2725" s="10">
        <v>12691921</v>
      </c>
      <c r="G2725" s="9"/>
      <c r="H2725" s="14">
        <f t="shared" si="42"/>
        <v>0</v>
      </c>
      <c r="I2725" s="10">
        <v>12691921</v>
      </c>
      <c r="J2725" s="12">
        <v>0</v>
      </c>
      <c r="K2725" s="10">
        <v>12691921</v>
      </c>
      <c r="L2725" s="12">
        <v>0.9304</v>
      </c>
      <c r="M2725" s="11"/>
      <c r="N2725" s="7" t="s">
        <v>38</v>
      </c>
      <c r="O2725" s="10">
        <v>12691921</v>
      </c>
      <c r="P2725" s="12">
        <v>0.9304</v>
      </c>
    </row>
    <row r="2726" spans="1:16" x14ac:dyDescent="0.3">
      <c r="A2726" s="7" t="s">
        <v>35</v>
      </c>
      <c r="B2726" s="7" t="s">
        <v>1135</v>
      </c>
      <c r="C2726" s="7" t="s">
        <v>1136</v>
      </c>
      <c r="D2726" s="7" t="s">
        <v>1969</v>
      </c>
      <c r="E2726" s="7" t="s">
        <v>1970</v>
      </c>
      <c r="F2726" s="10">
        <v>0</v>
      </c>
      <c r="G2726" s="8">
        <v>5</v>
      </c>
      <c r="H2726" s="14">
        <f t="shared" si="42"/>
        <v>0</v>
      </c>
      <c r="I2726" s="10">
        <v>0</v>
      </c>
      <c r="J2726" s="12">
        <v>0</v>
      </c>
      <c r="K2726" s="10">
        <v>0</v>
      </c>
      <c r="L2726" s="12">
        <v>0</v>
      </c>
      <c r="M2726" s="11"/>
      <c r="N2726" s="7" t="s">
        <v>38</v>
      </c>
      <c r="O2726" s="10">
        <v>0</v>
      </c>
      <c r="P2726" s="12">
        <v>0</v>
      </c>
    </row>
    <row r="2727" spans="1:16" x14ac:dyDescent="0.3">
      <c r="A2727" s="7" t="s">
        <v>35</v>
      </c>
      <c r="B2727" s="7" t="s">
        <v>1135</v>
      </c>
      <c r="C2727" s="7" t="s">
        <v>1136</v>
      </c>
      <c r="D2727" s="7" t="s">
        <v>2090</v>
      </c>
      <c r="E2727" s="7" t="s">
        <v>2091</v>
      </c>
      <c r="F2727" s="10">
        <v>0</v>
      </c>
      <c r="G2727" s="9"/>
      <c r="H2727" s="14">
        <f t="shared" si="42"/>
        <v>0</v>
      </c>
      <c r="I2727" s="10">
        <v>0</v>
      </c>
      <c r="J2727" s="12">
        <v>0</v>
      </c>
      <c r="K2727" s="10">
        <v>0</v>
      </c>
      <c r="L2727" s="12">
        <v>0</v>
      </c>
      <c r="M2727" s="11"/>
      <c r="N2727" s="7" t="s">
        <v>38</v>
      </c>
      <c r="O2727" s="10">
        <v>0</v>
      </c>
      <c r="P2727" s="12">
        <v>0</v>
      </c>
    </row>
    <row r="2728" spans="1:16" x14ac:dyDescent="0.3">
      <c r="A2728" s="7" t="s">
        <v>35</v>
      </c>
      <c r="B2728" s="7" t="s">
        <v>1135</v>
      </c>
      <c r="C2728" s="7" t="s">
        <v>1136</v>
      </c>
      <c r="D2728" s="7" t="s">
        <v>1991</v>
      </c>
      <c r="E2728" s="7" t="s">
        <v>1992</v>
      </c>
      <c r="F2728" s="10">
        <v>1188074</v>
      </c>
      <c r="G2728" s="9"/>
      <c r="H2728" s="14">
        <f t="shared" si="42"/>
        <v>0</v>
      </c>
      <c r="I2728" s="10">
        <v>1188074</v>
      </c>
      <c r="J2728" s="12">
        <v>0</v>
      </c>
      <c r="K2728" s="10">
        <v>1188074</v>
      </c>
      <c r="L2728" s="12">
        <v>8.7099999999999997E-2</v>
      </c>
      <c r="M2728" s="11"/>
      <c r="N2728" s="7" t="s">
        <v>38</v>
      </c>
      <c r="O2728" s="10">
        <v>1188074</v>
      </c>
      <c r="P2728" s="12">
        <v>8.7099999999999997E-2</v>
      </c>
    </row>
    <row r="2729" spans="1:16" x14ac:dyDescent="0.3">
      <c r="A2729" s="7" t="s">
        <v>35</v>
      </c>
      <c r="B2729" s="7" t="s">
        <v>1135</v>
      </c>
      <c r="C2729" s="7" t="s">
        <v>1136</v>
      </c>
      <c r="D2729" s="7" t="s">
        <v>1993</v>
      </c>
      <c r="E2729" s="7" t="s">
        <v>1994</v>
      </c>
      <c r="F2729" s="10">
        <v>1356132</v>
      </c>
      <c r="G2729" s="9"/>
      <c r="H2729" s="14">
        <f t="shared" si="42"/>
        <v>0</v>
      </c>
      <c r="I2729" s="10">
        <v>1356132</v>
      </c>
      <c r="J2729" s="12">
        <v>0</v>
      </c>
      <c r="K2729" s="10">
        <v>1356132</v>
      </c>
      <c r="L2729" s="12">
        <v>9.9400000000000002E-2</v>
      </c>
      <c r="M2729" s="11"/>
      <c r="N2729" s="7" t="s">
        <v>38</v>
      </c>
      <c r="O2729" s="10">
        <v>1356132</v>
      </c>
      <c r="P2729" s="12">
        <v>9.9400000000000002E-2</v>
      </c>
    </row>
    <row r="2730" spans="1:16" x14ac:dyDescent="0.3">
      <c r="A2730" s="7" t="s">
        <v>35</v>
      </c>
      <c r="B2730" s="7" t="s">
        <v>1135</v>
      </c>
      <c r="C2730" s="7" t="s">
        <v>1136</v>
      </c>
      <c r="D2730" s="7" t="s">
        <v>1959</v>
      </c>
      <c r="E2730" s="7" t="s">
        <v>1960</v>
      </c>
      <c r="F2730" s="10">
        <v>0</v>
      </c>
      <c r="G2730" s="9"/>
      <c r="H2730" s="14">
        <f t="shared" si="42"/>
        <v>0</v>
      </c>
      <c r="I2730" s="10">
        <v>0</v>
      </c>
      <c r="J2730" s="12">
        <v>0</v>
      </c>
      <c r="K2730" s="10">
        <v>0</v>
      </c>
      <c r="L2730" s="12">
        <v>0</v>
      </c>
      <c r="M2730" s="11"/>
      <c r="N2730" s="7" t="s">
        <v>38</v>
      </c>
      <c r="O2730" s="10">
        <v>0</v>
      </c>
      <c r="P2730" s="12">
        <v>0</v>
      </c>
    </row>
    <row r="2731" spans="1:16" x14ac:dyDescent="0.3">
      <c r="A2731" s="7" t="s">
        <v>35</v>
      </c>
      <c r="B2731" s="7" t="s">
        <v>1135</v>
      </c>
      <c r="C2731" s="7" t="s">
        <v>1136</v>
      </c>
      <c r="D2731" s="7" t="s">
        <v>1963</v>
      </c>
      <c r="E2731" s="7" t="s">
        <v>1964</v>
      </c>
      <c r="F2731" s="10">
        <v>0</v>
      </c>
      <c r="G2731" s="9"/>
      <c r="H2731" s="14">
        <f t="shared" si="42"/>
        <v>0</v>
      </c>
      <c r="I2731" s="10">
        <v>0</v>
      </c>
      <c r="J2731" s="12">
        <v>0</v>
      </c>
      <c r="K2731" s="10">
        <v>0</v>
      </c>
      <c r="L2731" s="12">
        <v>0</v>
      </c>
      <c r="M2731" s="11"/>
      <c r="N2731" s="7" t="s">
        <v>38</v>
      </c>
      <c r="O2731" s="10">
        <v>0</v>
      </c>
      <c r="P2731" s="12">
        <v>0</v>
      </c>
    </row>
    <row r="2732" spans="1:16" x14ac:dyDescent="0.3">
      <c r="A2732" s="7" t="s">
        <v>35</v>
      </c>
      <c r="B2732" s="7" t="s">
        <v>1135</v>
      </c>
      <c r="C2732" s="7" t="s">
        <v>1136</v>
      </c>
      <c r="D2732" s="7" t="s">
        <v>2024</v>
      </c>
      <c r="E2732" s="7" t="s">
        <v>2025</v>
      </c>
      <c r="F2732" s="10">
        <v>0</v>
      </c>
      <c r="G2732" s="8">
        <v>5</v>
      </c>
      <c r="H2732" s="14">
        <f t="shared" si="42"/>
        <v>0</v>
      </c>
      <c r="I2732" s="10">
        <v>0</v>
      </c>
      <c r="J2732" s="12">
        <v>0</v>
      </c>
      <c r="K2732" s="10">
        <v>0</v>
      </c>
      <c r="L2732" s="12">
        <v>0</v>
      </c>
      <c r="M2732" s="11"/>
      <c r="N2732" s="7" t="s">
        <v>38</v>
      </c>
      <c r="O2732" s="10">
        <v>0</v>
      </c>
      <c r="P2732" s="12">
        <v>0</v>
      </c>
    </row>
    <row r="2733" spans="1:16" x14ac:dyDescent="0.3">
      <c r="A2733" s="7" t="s">
        <v>35</v>
      </c>
      <c r="B2733" s="7" t="s">
        <v>1135</v>
      </c>
      <c r="C2733" s="7" t="s">
        <v>1136</v>
      </c>
      <c r="D2733" s="7" t="s">
        <v>2048</v>
      </c>
      <c r="E2733" s="7" t="s">
        <v>2049</v>
      </c>
      <c r="F2733" s="10">
        <v>0</v>
      </c>
      <c r="G2733" s="9"/>
      <c r="H2733" s="14">
        <f t="shared" si="42"/>
        <v>0</v>
      </c>
      <c r="I2733" s="10">
        <v>0</v>
      </c>
      <c r="J2733" s="12">
        <v>0</v>
      </c>
      <c r="K2733" s="10">
        <v>0</v>
      </c>
      <c r="L2733" s="12">
        <v>0</v>
      </c>
      <c r="M2733" s="11"/>
      <c r="N2733" s="7" t="s">
        <v>38</v>
      </c>
      <c r="O2733" s="10">
        <v>0</v>
      </c>
      <c r="P2733" s="12">
        <v>0</v>
      </c>
    </row>
    <row r="2734" spans="1:16" x14ac:dyDescent="0.3">
      <c r="A2734" s="7" t="s">
        <v>35</v>
      </c>
      <c r="B2734" s="7" t="s">
        <v>1137</v>
      </c>
      <c r="C2734" s="7" t="s">
        <v>1138</v>
      </c>
      <c r="D2734" s="7" t="s">
        <v>1956</v>
      </c>
      <c r="E2734" s="7" t="s">
        <v>1957</v>
      </c>
      <c r="F2734" s="10">
        <v>391599</v>
      </c>
      <c r="G2734" s="8">
        <v>2</v>
      </c>
      <c r="H2734" s="14">
        <f t="shared" si="42"/>
        <v>7832</v>
      </c>
      <c r="I2734" s="10">
        <v>399431</v>
      </c>
      <c r="J2734" s="12">
        <v>0.4375</v>
      </c>
      <c r="K2734" s="10">
        <v>399431</v>
      </c>
      <c r="L2734" s="12">
        <v>0.23119999999999999</v>
      </c>
      <c r="M2734" s="10">
        <v>368949</v>
      </c>
      <c r="N2734" s="7" t="s">
        <v>1962</v>
      </c>
      <c r="O2734" s="10">
        <v>368949</v>
      </c>
      <c r="P2734" s="12">
        <v>0.21360000000000001</v>
      </c>
    </row>
    <row r="2735" spans="1:16" x14ac:dyDescent="0.3">
      <c r="A2735" s="7" t="s">
        <v>35</v>
      </c>
      <c r="B2735" s="7" t="s">
        <v>1137</v>
      </c>
      <c r="C2735" s="7" t="s">
        <v>1138</v>
      </c>
      <c r="D2735" s="7" t="s">
        <v>1969</v>
      </c>
      <c r="E2735" s="7" t="s">
        <v>1970</v>
      </c>
      <c r="F2735" s="10">
        <v>440200</v>
      </c>
      <c r="G2735" s="8">
        <v>5</v>
      </c>
      <c r="H2735" s="14">
        <f t="shared" si="42"/>
        <v>22010</v>
      </c>
      <c r="I2735" s="10">
        <v>462210</v>
      </c>
      <c r="J2735" s="12">
        <v>0</v>
      </c>
      <c r="K2735" s="10">
        <v>462210</v>
      </c>
      <c r="L2735" s="12">
        <v>0.2676</v>
      </c>
      <c r="M2735" s="11"/>
      <c r="N2735" s="7" t="s">
        <v>38</v>
      </c>
      <c r="O2735" s="10">
        <v>462210</v>
      </c>
      <c r="P2735" s="12">
        <v>0.2676</v>
      </c>
    </row>
    <row r="2736" spans="1:16" x14ac:dyDescent="0.3">
      <c r="A2736" s="7" t="s">
        <v>35</v>
      </c>
      <c r="B2736" s="7" t="s">
        <v>1137</v>
      </c>
      <c r="C2736" s="7" t="s">
        <v>1138</v>
      </c>
      <c r="D2736" s="7" t="s">
        <v>2090</v>
      </c>
      <c r="E2736" s="7" t="s">
        <v>2091</v>
      </c>
      <c r="F2736" s="10">
        <v>0</v>
      </c>
      <c r="G2736" s="8">
        <v>3</v>
      </c>
      <c r="H2736" s="14">
        <f t="shared" si="42"/>
        <v>0</v>
      </c>
      <c r="I2736" s="10">
        <v>0</v>
      </c>
      <c r="J2736" s="12">
        <v>0.2</v>
      </c>
      <c r="K2736" s="10">
        <v>0</v>
      </c>
      <c r="L2736" s="12">
        <v>0</v>
      </c>
      <c r="M2736" s="11"/>
      <c r="N2736" s="7" t="s">
        <v>38</v>
      </c>
      <c r="O2736" s="10">
        <v>0</v>
      </c>
      <c r="P2736" s="12">
        <v>0</v>
      </c>
    </row>
    <row r="2737" spans="1:16" x14ac:dyDescent="0.3">
      <c r="A2737" s="7" t="s">
        <v>35</v>
      </c>
      <c r="B2737" s="7" t="s">
        <v>1137</v>
      </c>
      <c r="C2737" s="7" t="s">
        <v>1138</v>
      </c>
      <c r="D2737" s="7" t="s">
        <v>1991</v>
      </c>
      <c r="E2737" s="7" t="s">
        <v>1992</v>
      </c>
      <c r="F2737" s="10">
        <v>1660184</v>
      </c>
      <c r="G2737" s="8">
        <v>2</v>
      </c>
      <c r="H2737" s="14">
        <f t="shared" si="42"/>
        <v>33204</v>
      </c>
      <c r="I2737" s="10">
        <v>1693388</v>
      </c>
      <c r="J2737" s="12">
        <v>0</v>
      </c>
      <c r="K2737" s="10">
        <v>1693388</v>
      </c>
      <c r="L2737" s="12">
        <v>0.98040000000000005</v>
      </c>
      <c r="M2737" s="10">
        <v>1564579</v>
      </c>
      <c r="N2737" s="7" t="s">
        <v>1962</v>
      </c>
      <c r="O2737" s="10">
        <v>1564579</v>
      </c>
      <c r="P2737" s="12">
        <v>0.90580000000000005</v>
      </c>
    </row>
    <row r="2738" spans="1:16" x14ac:dyDescent="0.3">
      <c r="A2738" s="7" t="s">
        <v>35</v>
      </c>
      <c r="B2738" s="7" t="s">
        <v>1137</v>
      </c>
      <c r="C2738" s="7" t="s">
        <v>1138</v>
      </c>
      <c r="D2738" s="7" t="s">
        <v>1993</v>
      </c>
      <c r="E2738" s="7" t="s">
        <v>1994</v>
      </c>
      <c r="F2738" s="10">
        <v>190112</v>
      </c>
      <c r="G2738" s="8">
        <v>2</v>
      </c>
      <c r="H2738" s="14">
        <f t="shared" si="42"/>
        <v>3802</v>
      </c>
      <c r="I2738" s="10">
        <v>193914</v>
      </c>
      <c r="J2738" s="12">
        <v>0</v>
      </c>
      <c r="K2738" s="10">
        <v>193914</v>
      </c>
      <c r="L2738" s="12">
        <v>0.1123</v>
      </c>
      <c r="M2738" s="10">
        <v>179292</v>
      </c>
      <c r="N2738" s="7" t="s">
        <v>1962</v>
      </c>
      <c r="O2738" s="10">
        <v>179292</v>
      </c>
      <c r="P2738" s="12">
        <v>0.1038</v>
      </c>
    </row>
    <row r="2739" spans="1:16" x14ac:dyDescent="0.3">
      <c r="A2739" s="7" t="s">
        <v>35</v>
      </c>
      <c r="B2739" s="7" t="s">
        <v>1137</v>
      </c>
      <c r="C2739" s="7" t="s">
        <v>1138</v>
      </c>
      <c r="D2739" s="7" t="s">
        <v>1959</v>
      </c>
      <c r="E2739" s="7" t="s">
        <v>1960</v>
      </c>
      <c r="F2739" s="10">
        <v>0</v>
      </c>
      <c r="G2739" s="9"/>
      <c r="H2739" s="14">
        <f t="shared" si="42"/>
        <v>0</v>
      </c>
      <c r="I2739" s="10">
        <v>0</v>
      </c>
      <c r="J2739" s="12">
        <v>0</v>
      </c>
      <c r="K2739" s="10">
        <v>0</v>
      </c>
      <c r="L2739" s="12">
        <v>0</v>
      </c>
      <c r="M2739" s="11"/>
      <c r="N2739" s="7" t="s">
        <v>38</v>
      </c>
      <c r="O2739" s="10">
        <v>0</v>
      </c>
      <c r="P2739" s="12">
        <v>0</v>
      </c>
    </row>
    <row r="2740" spans="1:16" x14ac:dyDescent="0.3">
      <c r="A2740" s="7" t="s">
        <v>35</v>
      </c>
      <c r="B2740" s="7" t="s">
        <v>1137</v>
      </c>
      <c r="C2740" s="7" t="s">
        <v>1138</v>
      </c>
      <c r="D2740" s="7" t="s">
        <v>2028</v>
      </c>
      <c r="E2740" s="7" t="s">
        <v>2029</v>
      </c>
      <c r="F2740" s="10">
        <v>148606</v>
      </c>
      <c r="G2740" s="8">
        <v>2</v>
      </c>
      <c r="H2740" s="14">
        <f t="shared" si="42"/>
        <v>2972</v>
      </c>
      <c r="I2740" s="10">
        <v>151578</v>
      </c>
      <c r="J2740" s="12">
        <v>0.1</v>
      </c>
      <c r="K2740" s="10">
        <v>151578</v>
      </c>
      <c r="L2740" s="12">
        <v>8.7800000000000003E-2</v>
      </c>
      <c r="M2740" s="10">
        <v>140083</v>
      </c>
      <c r="N2740" s="7" t="s">
        <v>1962</v>
      </c>
      <c r="O2740" s="10">
        <v>140083</v>
      </c>
      <c r="P2740" s="12">
        <v>8.1100000000000005E-2</v>
      </c>
    </row>
    <row r="2741" spans="1:16" x14ac:dyDescent="0.3">
      <c r="A2741" s="7" t="s">
        <v>35</v>
      </c>
      <c r="B2741" s="7" t="s">
        <v>1137</v>
      </c>
      <c r="C2741" s="7" t="s">
        <v>1138</v>
      </c>
      <c r="D2741" s="7" t="s">
        <v>2032</v>
      </c>
      <c r="E2741" s="7" t="s">
        <v>2033</v>
      </c>
      <c r="F2741" s="10">
        <v>598351</v>
      </c>
      <c r="G2741" s="8">
        <v>2</v>
      </c>
      <c r="H2741" s="14">
        <f t="shared" si="42"/>
        <v>11967</v>
      </c>
      <c r="I2741" s="10">
        <v>610318</v>
      </c>
      <c r="J2741" s="12">
        <v>0.6</v>
      </c>
      <c r="K2741" s="10">
        <v>610318</v>
      </c>
      <c r="L2741" s="12">
        <v>0.3533</v>
      </c>
      <c r="M2741" s="10">
        <v>563787</v>
      </c>
      <c r="N2741" s="7" t="s">
        <v>1962</v>
      </c>
      <c r="O2741" s="10">
        <v>563787</v>
      </c>
      <c r="P2741" s="12">
        <v>0.32640000000000002</v>
      </c>
    </row>
    <row r="2742" spans="1:16" x14ac:dyDescent="0.3">
      <c r="A2742" s="7" t="s">
        <v>35</v>
      </c>
      <c r="B2742" s="7" t="s">
        <v>1137</v>
      </c>
      <c r="C2742" s="7" t="s">
        <v>1138</v>
      </c>
      <c r="D2742" s="7" t="s">
        <v>2018</v>
      </c>
      <c r="E2742" s="7" t="s">
        <v>2019</v>
      </c>
      <c r="F2742" s="10">
        <v>132378</v>
      </c>
      <c r="G2742" s="8">
        <v>2</v>
      </c>
      <c r="H2742" s="14">
        <f t="shared" si="42"/>
        <v>2648</v>
      </c>
      <c r="I2742" s="10">
        <v>135026</v>
      </c>
      <c r="J2742" s="12">
        <v>0.6</v>
      </c>
      <c r="K2742" s="10">
        <v>135026</v>
      </c>
      <c r="L2742" s="12">
        <v>7.8200000000000006E-2</v>
      </c>
      <c r="M2742" s="10">
        <v>124710</v>
      </c>
      <c r="N2742" s="7" t="s">
        <v>1962</v>
      </c>
      <c r="O2742" s="10">
        <v>124710</v>
      </c>
      <c r="P2742" s="12">
        <v>7.22E-2</v>
      </c>
    </row>
    <row r="2743" spans="1:16" x14ac:dyDescent="0.3">
      <c r="A2743" s="7" t="s">
        <v>35</v>
      </c>
      <c r="B2743" s="7" t="s">
        <v>1137</v>
      </c>
      <c r="C2743" s="7" t="s">
        <v>1138</v>
      </c>
      <c r="D2743" s="7" t="s">
        <v>1995</v>
      </c>
      <c r="E2743" s="7" t="s">
        <v>1996</v>
      </c>
      <c r="F2743" s="10">
        <v>0</v>
      </c>
      <c r="G2743" s="8">
        <v>3</v>
      </c>
      <c r="H2743" s="14">
        <f t="shared" si="42"/>
        <v>0</v>
      </c>
      <c r="I2743" s="10">
        <v>0</v>
      </c>
      <c r="J2743" s="12">
        <v>0.05</v>
      </c>
      <c r="K2743" s="10">
        <v>0</v>
      </c>
      <c r="L2743" s="12">
        <v>0</v>
      </c>
      <c r="M2743" s="11"/>
      <c r="N2743" s="7" t="s">
        <v>38</v>
      </c>
      <c r="O2743" s="10">
        <v>0</v>
      </c>
      <c r="P2743" s="12">
        <v>0</v>
      </c>
    </row>
    <row r="2744" spans="1:16" x14ac:dyDescent="0.3">
      <c r="A2744" s="7" t="s">
        <v>35</v>
      </c>
      <c r="B2744" s="7" t="s">
        <v>1137</v>
      </c>
      <c r="C2744" s="7" t="s">
        <v>1138</v>
      </c>
      <c r="D2744" s="7" t="s">
        <v>1963</v>
      </c>
      <c r="E2744" s="7" t="s">
        <v>1964</v>
      </c>
      <c r="F2744" s="10">
        <v>0</v>
      </c>
      <c r="G2744" s="8">
        <v>3</v>
      </c>
      <c r="H2744" s="14">
        <f t="shared" si="42"/>
        <v>0</v>
      </c>
      <c r="I2744" s="10">
        <v>0</v>
      </c>
      <c r="J2744" s="12">
        <v>0</v>
      </c>
      <c r="K2744" s="10">
        <v>0</v>
      </c>
      <c r="L2744" s="12">
        <v>0</v>
      </c>
      <c r="M2744" s="11"/>
      <c r="N2744" s="7" t="s">
        <v>38</v>
      </c>
      <c r="O2744" s="10">
        <v>0</v>
      </c>
      <c r="P2744" s="12">
        <v>0</v>
      </c>
    </row>
    <row r="2745" spans="1:16" x14ac:dyDescent="0.3">
      <c r="A2745" s="7" t="s">
        <v>35</v>
      </c>
      <c r="B2745" s="7" t="s">
        <v>1137</v>
      </c>
      <c r="C2745" s="7" t="s">
        <v>1138</v>
      </c>
      <c r="D2745" s="7" t="s">
        <v>1965</v>
      </c>
      <c r="E2745" s="7" t="s">
        <v>1966</v>
      </c>
      <c r="F2745" s="10">
        <v>0</v>
      </c>
      <c r="G2745" s="9"/>
      <c r="H2745" s="14">
        <f t="shared" si="42"/>
        <v>0</v>
      </c>
      <c r="I2745" s="10">
        <v>0</v>
      </c>
      <c r="J2745" s="12">
        <v>0</v>
      </c>
      <c r="K2745" s="10">
        <v>0</v>
      </c>
      <c r="L2745" s="12">
        <v>0</v>
      </c>
      <c r="M2745" s="11"/>
      <c r="N2745" s="7" t="s">
        <v>38</v>
      </c>
      <c r="O2745" s="10">
        <v>0</v>
      </c>
      <c r="P2745" s="12">
        <v>0</v>
      </c>
    </row>
    <row r="2746" spans="1:16" x14ac:dyDescent="0.3">
      <c r="A2746" s="7" t="s">
        <v>35</v>
      </c>
      <c r="B2746" s="7" t="s">
        <v>1137</v>
      </c>
      <c r="C2746" s="7" t="s">
        <v>1138</v>
      </c>
      <c r="D2746" s="7" t="s">
        <v>1967</v>
      </c>
      <c r="E2746" s="7" t="s">
        <v>1968</v>
      </c>
      <c r="F2746" s="10">
        <v>149971</v>
      </c>
      <c r="G2746" s="8">
        <v>2</v>
      </c>
      <c r="H2746" s="14">
        <f t="shared" si="42"/>
        <v>2999</v>
      </c>
      <c r="I2746" s="10">
        <v>152970</v>
      </c>
      <c r="J2746" s="12">
        <v>0</v>
      </c>
      <c r="K2746" s="10">
        <v>152970</v>
      </c>
      <c r="L2746" s="12">
        <v>8.8599999999999998E-2</v>
      </c>
      <c r="M2746" s="10">
        <v>141465</v>
      </c>
      <c r="N2746" s="7" t="s">
        <v>1962</v>
      </c>
      <c r="O2746" s="10">
        <v>141465</v>
      </c>
      <c r="P2746" s="12">
        <v>8.1900000000000001E-2</v>
      </c>
    </row>
    <row r="2747" spans="1:16" x14ac:dyDescent="0.3">
      <c r="A2747" s="7" t="s">
        <v>35</v>
      </c>
      <c r="B2747" s="7" t="s">
        <v>1137</v>
      </c>
      <c r="C2747" s="7" t="s">
        <v>1138</v>
      </c>
      <c r="D2747" s="7" t="s">
        <v>2050</v>
      </c>
      <c r="E2747" s="7" t="s">
        <v>2051</v>
      </c>
      <c r="F2747" s="10">
        <v>0</v>
      </c>
      <c r="G2747" s="8">
        <v>3</v>
      </c>
      <c r="H2747" s="14">
        <f t="shared" si="42"/>
        <v>0</v>
      </c>
      <c r="I2747" s="10">
        <v>0</v>
      </c>
      <c r="J2747" s="12">
        <v>0.05</v>
      </c>
      <c r="K2747" s="10">
        <v>0</v>
      </c>
      <c r="L2747" s="12">
        <v>0</v>
      </c>
      <c r="M2747" s="11"/>
      <c r="N2747" s="7" t="s">
        <v>38</v>
      </c>
      <c r="O2747" s="10">
        <v>0</v>
      </c>
      <c r="P2747" s="12">
        <v>0</v>
      </c>
    </row>
    <row r="2748" spans="1:16" x14ac:dyDescent="0.3">
      <c r="A2748" s="7" t="s">
        <v>35</v>
      </c>
      <c r="B2748" s="7" t="s">
        <v>1137</v>
      </c>
      <c r="C2748" s="7" t="s">
        <v>1138</v>
      </c>
      <c r="D2748" s="7" t="s">
        <v>2046</v>
      </c>
      <c r="E2748" s="7" t="s">
        <v>2047</v>
      </c>
      <c r="F2748" s="10">
        <v>0</v>
      </c>
      <c r="G2748" s="8">
        <v>3</v>
      </c>
      <c r="H2748" s="14">
        <f t="shared" si="42"/>
        <v>0</v>
      </c>
      <c r="I2748" s="10">
        <v>0</v>
      </c>
      <c r="J2748" s="12">
        <v>0.02</v>
      </c>
      <c r="K2748" s="10">
        <v>0</v>
      </c>
      <c r="L2748" s="12">
        <v>0</v>
      </c>
      <c r="M2748" s="11"/>
      <c r="N2748" s="7" t="s">
        <v>38</v>
      </c>
      <c r="O2748" s="10">
        <v>0</v>
      </c>
      <c r="P2748" s="12">
        <v>0</v>
      </c>
    </row>
    <row r="2749" spans="1:16" x14ac:dyDescent="0.3">
      <c r="A2749" s="7" t="s">
        <v>35</v>
      </c>
      <c r="B2749" s="7" t="s">
        <v>1137</v>
      </c>
      <c r="C2749" s="7" t="s">
        <v>1138</v>
      </c>
      <c r="D2749" s="7" t="s">
        <v>2034</v>
      </c>
      <c r="E2749" s="7" t="s">
        <v>2035</v>
      </c>
      <c r="F2749" s="10">
        <v>0</v>
      </c>
      <c r="G2749" s="8">
        <v>3</v>
      </c>
      <c r="H2749" s="14">
        <f t="shared" si="42"/>
        <v>0</v>
      </c>
      <c r="I2749" s="10">
        <v>0</v>
      </c>
      <c r="J2749" s="12">
        <v>0</v>
      </c>
      <c r="K2749" s="10">
        <v>0</v>
      </c>
      <c r="L2749" s="12">
        <v>0</v>
      </c>
      <c r="M2749" s="11"/>
      <c r="N2749" s="7" t="s">
        <v>38</v>
      </c>
      <c r="O2749" s="10">
        <v>0</v>
      </c>
      <c r="P2749" s="12">
        <v>0</v>
      </c>
    </row>
    <row r="2750" spans="1:16" x14ac:dyDescent="0.3">
      <c r="A2750" s="7" t="s">
        <v>35</v>
      </c>
      <c r="B2750" s="7" t="s">
        <v>1137</v>
      </c>
      <c r="C2750" s="7" t="s">
        <v>1138</v>
      </c>
      <c r="D2750" s="7" t="s">
        <v>2036</v>
      </c>
      <c r="E2750" s="7" t="s">
        <v>2037</v>
      </c>
      <c r="F2750" s="10">
        <v>0</v>
      </c>
      <c r="G2750" s="9"/>
      <c r="H2750" s="14">
        <f t="shared" si="42"/>
        <v>0</v>
      </c>
      <c r="I2750" s="10">
        <v>0</v>
      </c>
      <c r="J2750" s="12">
        <v>0.25</v>
      </c>
      <c r="K2750" s="10">
        <v>0</v>
      </c>
      <c r="L2750" s="12">
        <v>0</v>
      </c>
      <c r="M2750" s="11"/>
      <c r="N2750" s="7" t="s">
        <v>38</v>
      </c>
      <c r="O2750" s="10">
        <v>0</v>
      </c>
      <c r="P2750" s="12">
        <v>0</v>
      </c>
    </row>
    <row r="2751" spans="1:16" x14ac:dyDescent="0.3">
      <c r="A2751" s="7" t="s">
        <v>35</v>
      </c>
      <c r="B2751" s="7" t="s">
        <v>1137</v>
      </c>
      <c r="C2751" s="7" t="s">
        <v>1138</v>
      </c>
      <c r="D2751" s="7" t="s">
        <v>2010</v>
      </c>
      <c r="E2751" s="7" t="s">
        <v>2011</v>
      </c>
      <c r="F2751" s="10">
        <v>0</v>
      </c>
      <c r="G2751" s="9"/>
      <c r="H2751" s="14">
        <f t="shared" si="42"/>
        <v>0</v>
      </c>
      <c r="I2751" s="10">
        <v>0</v>
      </c>
      <c r="J2751" s="12">
        <v>0</v>
      </c>
      <c r="K2751" s="10">
        <v>0</v>
      </c>
      <c r="L2751" s="12">
        <v>0</v>
      </c>
      <c r="M2751" s="11"/>
      <c r="N2751" s="7" t="s">
        <v>38</v>
      </c>
      <c r="O2751" s="10">
        <v>0</v>
      </c>
      <c r="P2751" s="12">
        <v>0</v>
      </c>
    </row>
    <row r="2752" spans="1:16" x14ac:dyDescent="0.3">
      <c r="A2752" s="7" t="s">
        <v>35</v>
      </c>
      <c r="B2752" s="7" t="s">
        <v>1137</v>
      </c>
      <c r="C2752" s="7" t="s">
        <v>1138</v>
      </c>
      <c r="D2752" s="7" t="s">
        <v>2024</v>
      </c>
      <c r="E2752" s="7" t="s">
        <v>2025</v>
      </c>
      <c r="F2752" s="10">
        <v>0</v>
      </c>
      <c r="G2752" s="8">
        <v>5</v>
      </c>
      <c r="H2752" s="14">
        <f t="shared" si="42"/>
        <v>0</v>
      </c>
      <c r="I2752" s="10">
        <v>0</v>
      </c>
      <c r="J2752" s="12">
        <v>0</v>
      </c>
      <c r="K2752" s="10">
        <v>0</v>
      </c>
      <c r="L2752" s="12">
        <v>0</v>
      </c>
      <c r="M2752" s="11"/>
      <c r="N2752" s="7" t="s">
        <v>38</v>
      </c>
      <c r="O2752" s="10">
        <v>0</v>
      </c>
      <c r="P2752" s="12">
        <v>0</v>
      </c>
    </row>
    <row r="2753" spans="1:16" x14ac:dyDescent="0.3">
      <c r="A2753" s="7" t="s">
        <v>35</v>
      </c>
      <c r="B2753" s="7" t="s">
        <v>1137</v>
      </c>
      <c r="C2753" s="7" t="s">
        <v>1138</v>
      </c>
      <c r="D2753" s="7" t="s">
        <v>2048</v>
      </c>
      <c r="E2753" s="7" t="s">
        <v>2049</v>
      </c>
      <c r="F2753" s="10">
        <v>9691</v>
      </c>
      <c r="G2753" s="8">
        <v>2</v>
      </c>
      <c r="H2753" s="14">
        <f t="shared" si="42"/>
        <v>194</v>
      </c>
      <c r="I2753" s="10">
        <v>9885</v>
      </c>
      <c r="J2753" s="12">
        <v>0</v>
      </c>
      <c r="K2753" s="10">
        <v>9885</v>
      </c>
      <c r="L2753" s="12">
        <v>5.7000000000000002E-3</v>
      </c>
      <c r="M2753" s="11"/>
      <c r="N2753" s="7" t="s">
        <v>38</v>
      </c>
      <c r="O2753" s="10">
        <v>9885</v>
      </c>
      <c r="P2753" s="12">
        <v>5.7000000000000002E-3</v>
      </c>
    </row>
    <row r="2754" spans="1:16" x14ac:dyDescent="0.3">
      <c r="A2754" s="7" t="s">
        <v>35</v>
      </c>
      <c r="B2754" s="7" t="s">
        <v>1137</v>
      </c>
      <c r="C2754" s="7" t="s">
        <v>1138</v>
      </c>
      <c r="D2754" s="7" t="s">
        <v>1954</v>
      </c>
      <c r="E2754" s="7" t="s">
        <v>1955</v>
      </c>
      <c r="F2754" s="10">
        <v>30961</v>
      </c>
      <c r="G2754" s="9"/>
      <c r="H2754" s="14">
        <f t="shared" si="42"/>
        <v>0</v>
      </c>
      <c r="I2754" s="10">
        <v>30961</v>
      </c>
      <c r="J2754" s="12">
        <v>0</v>
      </c>
      <c r="K2754" s="10">
        <v>30961</v>
      </c>
      <c r="L2754" s="12">
        <v>1.7899999999999999E-2</v>
      </c>
      <c r="M2754" s="11"/>
      <c r="N2754" s="7" t="s">
        <v>38</v>
      </c>
      <c r="O2754" s="10">
        <v>30961</v>
      </c>
      <c r="P2754" s="12">
        <v>1.7899999999999999E-2</v>
      </c>
    </row>
    <row r="2755" spans="1:16" x14ac:dyDescent="0.3">
      <c r="A2755" s="7" t="s">
        <v>35</v>
      </c>
      <c r="B2755" s="7" t="s">
        <v>1139</v>
      </c>
      <c r="C2755" s="7" t="s">
        <v>1140</v>
      </c>
      <c r="D2755" s="7" t="s">
        <v>1959</v>
      </c>
      <c r="E2755" s="7" t="s">
        <v>1960</v>
      </c>
      <c r="F2755" s="10">
        <v>2705748</v>
      </c>
      <c r="G2755" s="8">
        <v>3</v>
      </c>
      <c r="H2755" s="14">
        <f t="shared" ref="H2755:H2818" si="43">I2755-F2755</f>
        <v>81172</v>
      </c>
      <c r="I2755" s="10">
        <v>2786920</v>
      </c>
      <c r="J2755" s="12">
        <v>0</v>
      </c>
      <c r="K2755" s="10">
        <v>2786920</v>
      </c>
      <c r="L2755" s="12">
        <v>7.6999999999999999E-2</v>
      </c>
      <c r="M2755" s="11"/>
      <c r="N2755" s="7" t="s">
        <v>38</v>
      </c>
      <c r="O2755" s="10">
        <v>2786920</v>
      </c>
      <c r="P2755" s="12">
        <v>7.6999999999999999E-2</v>
      </c>
    </row>
    <row r="2756" spans="1:16" x14ac:dyDescent="0.3">
      <c r="A2756" s="7" t="s">
        <v>35</v>
      </c>
      <c r="B2756" s="7" t="s">
        <v>1139</v>
      </c>
      <c r="C2756" s="7" t="s">
        <v>1140</v>
      </c>
      <c r="D2756" s="7" t="s">
        <v>1963</v>
      </c>
      <c r="E2756" s="7" t="s">
        <v>1964</v>
      </c>
      <c r="F2756" s="10">
        <v>3138667</v>
      </c>
      <c r="G2756" s="8">
        <v>3</v>
      </c>
      <c r="H2756" s="14">
        <f t="shared" si="43"/>
        <v>94160</v>
      </c>
      <c r="I2756" s="10">
        <v>3232827</v>
      </c>
      <c r="J2756" s="12">
        <v>0</v>
      </c>
      <c r="K2756" s="10">
        <v>3232827</v>
      </c>
      <c r="L2756" s="12">
        <v>8.9300000000000004E-2</v>
      </c>
      <c r="M2756" s="11"/>
      <c r="N2756" s="7" t="s">
        <v>38</v>
      </c>
      <c r="O2756" s="10">
        <v>3232827</v>
      </c>
      <c r="P2756" s="12">
        <v>8.9300000000000004E-2</v>
      </c>
    </row>
    <row r="2757" spans="1:16" x14ac:dyDescent="0.3">
      <c r="A2757" s="7" t="s">
        <v>35</v>
      </c>
      <c r="B2757" s="7" t="s">
        <v>1139</v>
      </c>
      <c r="C2757" s="7" t="s">
        <v>1140</v>
      </c>
      <c r="D2757" s="7" t="s">
        <v>1967</v>
      </c>
      <c r="E2757" s="7" t="s">
        <v>1968</v>
      </c>
      <c r="F2757" s="10">
        <v>1839908</v>
      </c>
      <c r="G2757" s="8">
        <v>3</v>
      </c>
      <c r="H2757" s="14">
        <f t="shared" si="43"/>
        <v>55197</v>
      </c>
      <c r="I2757" s="10">
        <v>1895105</v>
      </c>
      <c r="J2757" s="12">
        <v>0</v>
      </c>
      <c r="K2757" s="10">
        <v>1895105</v>
      </c>
      <c r="L2757" s="12">
        <v>5.2400000000000002E-2</v>
      </c>
      <c r="M2757" s="11"/>
      <c r="N2757" s="7" t="s">
        <v>38</v>
      </c>
      <c r="O2757" s="10">
        <v>1895105</v>
      </c>
      <c r="P2757" s="12">
        <v>5.2400000000000002E-2</v>
      </c>
    </row>
    <row r="2758" spans="1:16" x14ac:dyDescent="0.3">
      <c r="A2758" s="7" t="s">
        <v>35</v>
      </c>
      <c r="B2758" s="7" t="s">
        <v>1139</v>
      </c>
      <c r="C2758" s="7" t="s">
        <v>1140</v>
      </c>
      <c r="D2758" s="7" t="s">
        <v>1973</v>
      </c>
      <c r="E2758" s="7" t="s">
        <v>1974</v>
      </c>
      <c r="F2758" s="10">
        <v>4870346</v>
      </c>
      <c r="G2758" s="8">
        <v>3</v>
      </c>
      <c r="H2758" s="14">
        <f t="shared" si="43"/>
        <v>146110</v>
      </c>
      <c r="I2758" s="10">
        <v>5016456</v>
      </c>
      <c r="J2758" s="12">
        <v>0</v>
      </c>
      <c r="K2758" s="10">
        <v>5016456</v>
      </c>
      <c r="L2758" s="12">
        <v>0.1386</v>
      </c>
      <c r="M2758" s="11"/>
      <c r="N2758" s="7" t="s">
        <v>38</v>
      </c>
      <c r="O2758" s="10">
        <v>5016456</v>
      </c>
      <c r="P2758" s="12">
        <v>0.1386</v>
      </c>
    </row>
    <row r="2759" spans="1:16" x14ac:dyDescent="0.3">
      <c r="A2759" s="7" t="s">
        <v>35</v>
      </c>
      <c r="B2759" s="7" t="s">
        <v>1139</v>
      </c>
      <c r="C2759" s="7" t="s">
        <v>1140</v>
      </c>
      <c r="D2759" s="7" t="s">
        <v>1975</v>
      </c>
      <c r="E2759" s="7" t="s">
        <v>1976</v>
      </c>
      <c r="F2759" s="10">
        <v>108515926</v>
      </c>
      <c r="G2759" s="8">
        <v>3</v>
      </c>
      <c r="H2759" s="14">
        <f t="shared" si="43"/>
        <v>3255478</v>
      </c>
      <c r="I2759" s="10">
        <v>111771404</v>
      </c>
      <c r="J2759" s="12">
        <v>0</v>
      </c>
      <c r="K2759" s="10">
        <v>111771404</v>
      </c>
      <c r="L2759" s="12">
        <v>3.0878000000000001</v>
      </c>
      <c r="M2759" s="10">
        <v>103228802</v>
      </c>
      <c r="N2759" s="7" t="s">
        <v>1962</v>
      </c>
      <c r="O2759" s="10">
        <v>103228802</v>
      </c>
      <c r="P2759" s="12">
        <v>2.8517999999999999</v>
      </c>
    </row>
    <row r="2760" spans="1:16" x14ac:dyDescent="0.3">
      <c r="A2760" s="7" t="s">
        <v>35</v>
      </c>
      <c r="B2760" s="7" t="s">
        <v>1139</v>
      </c>
      <c r="C2760" s="7" t="s">
        <v>1140</v>
      </c>
      <c r="D2760" s="7" t="s">
        <v>1977</v>
      </c>
      <c r="E2760" s="7" t="s">
        <v>1978</v>
      </c>
      <c r="F2760" s="10">
        <v>17560303</v>
      </c>
      <c r="G2760" s="8">
        <v>3</v>
      </c>
      <c r="H2760" s="14">
        <f t="shared" si="43"/>
        <v>526809</v>
      </c>
      <c r="I2760" s="10">
        <v>18087112</v>
      </c>
      <c r="J2760" s="12">
        <v>0.55000000000000004</v>
      </c>
      <c r="K2760" s="10">
        <v>18087112</v>
      </c>
      <c r="L2760" s="12">
        <v>0.49969999999999998</v>
      </c>
      <c r="M2760" s="11"/>
      <c r="N2760" s="7" t="s">
        <v>38</v>
      </c>
      <c r="O2760" s="10">
        <v>18087112</v>
      </c>
      <c r="P2760" s="12">
        <v>0.49969999999999998</v>
      </c>
    </row>
    <row r="2761" spans="1:16" x14ac:dyDescent="0.3">
      <c r="A2761" s="7" t="s">
        <v>35</v>
      </c>
      <c r="B2761" s="7" t="s">
        <v>1139</v>
      </c>
      <c r="C2761" s="7" t="s">
        <v>1140</v>
      </c>
      <c r="D2761" s="7" t="s">
        <v>2167</v>
      </c>
      <c r="E2761" s="7" t="s">
        <v>2168</v>
      </c>
      <c r="F2761" s="10">
        <v>0</v>
      </c>
      <c r="G2761" s="8">
        <v>5</v>
      </c>
      <c r="H2761" s="14">
        <f t="shared" si="43"/>
        <v>0</v>
      </c>
      <c r="I2761" s="10">
        <v>0</v>
      </c>
      <c r="J2761" s="12">
        <v>0</v>
      </c>
      <c r="K2761" s="10">
        <v>0</v>
      </c>
      <c r="L2761" s="12">
        <v>0</v>
      </c>
      <c r="M2761" s="11"/>
      <c r="N2761" s="7" t="s">
        <v>38</v>
      </c>
      <c r="O2761" s="10">
        <v>0</v>
      </c>
      <c r="P2761" s="12">
        <v>0</v>
      </c>
    </row>
    <row r="2762" spans="1:16" x14ac:dyDescent="0.3">
      <c r="A2762" s="7" t="s">
        <v>35</v>
      </c>
      <c r="B2762" s="7" t="s">
        <v>1139</v>
      </c>
      <c r="C2762" s="7" t="s">
        <v>1140</v>
      </c>
      <c r="D2762" s="7" t="s">
        <v>2098</v>
      </c>
      <c r="E2762" s="7" t="s">
        <v>1972</v>
      </c>
      <c r="F2762" s="10">
        <v>0</v>
      </c>
      <c r="G2762" s="8">
        <v>3</v>
      </c>
      <c r="H2762" s="14">
        <f t="shared" si="43"/>
        <v>0</v>
      </c>
      <c r="I2762" s="10">
        <v>0</v>
      </c>
      <c r="J2762" s="12">
        <v>0.05</v>
      </c>
      <c r="K2762" s="10">
        <v>0</v>
      </c>
      <c r="L2762" s="12">
        <v>0</v>
      </c>
      <c r="M2762" s="11"/>
      <c r="N2762" s="7" t="s">
        <v>38</v>
      </c>
      <c r="O2762" s="10">
        <v>0</v>
      </c>
      <c r="P2762" s="12">
        <v>0</v>
      </c>
    </row>
    <row r="2763" spans="1:16" x14ac:dyDescent="0.3">
      <c r="A2763" s="7" t="s">
        <v>35</v>
      </c>
      <c r="B2763" s="7" t="s">
        <v>1139</v>
      </c>
      <c r="C2763" s="7" t="s">
        <v>1140</v>
      </c>
      <c r="D2763" s="7" t="s">
        <v>1979</v>
      </c>
      <c r="E2763" s="7" t="s">
        <v>1980</v>
      </c>
      <c r="F2763" s="10">
        <v>0</v>
      </c>
      <c r="G2763" s="8">
        <v>3</v>
      </c>
      <c r="H2763" s="14">
        <f t="shared" si="43"/>
        <v>0</v>
      </c>
      <c r="I2763" s="10">
        <v>0</v>
      </c>
      <c r="J2763" s="12">
        <v>0.1</v>
      </c>
      <c r="K2763" s="10">
        <v>0</v>
      </c>
      <c r="L2763" s="12">
        <v>0</v>
      </c>
      <c r="M2763" s="11"/>
      <c r="N2763" s="7" t="s">
        <v>38</v>
      </c>
      <c r="O2763" s="10">
        <v>0</v>
      </c>
      <c r="P2763" s="12">
        <v>0</v>
      </c>
    </row>
    <row r="2764" spans="1:16" x14ac:dyDescent="0.3">
      <c r="A2764" s="7" t="s">
        <v>35</v>
      </c>
      <c r="B2764" s="7" t="s">
        <v>1139</v>
      </c>
      <c r="C2764" s="7" t="s">
        <v>1140</v>
      </c>
      <c r="D2764" s="7" t="s">
        <v>1981</v>
      </c>
      <c r="E2764" s="7" t="s">
        <v>1982</v>
      </c>
      <c r="F2764" s="10">
        <v>0</v>
      </c>
      <c r="G2764" s="8">
        <v>3</v>
      </c>
      <c r="H2764" s="14">
        <f t="shared" si="43"/>
        <v>0</v>
      </c>
      <c r="I2764" s="10">
        <v>0</v>
      </c>
      <c r="J2764" s="12">
        <v>266500</v>
      </c>
      <c r="K2764" s="10">
        <v>0</v>
      </c>
      <c r="L2764" s="12">
        <v>0</v>
      </c>
      <c r="M2764" s="11"/>
      <c r="N2764" s="7" t="s">
        <v>38</v>
      </c>
      <c r="O2764" s="10">
        <v>0</v>
      </c>
      <c r="P2764" s="12">
        <v>0</v>
      </c>
    </row>
    <row r="2765" spans="1:16" x14ac:dyDescent="0.3">
      <c r="A2765" s="7" t="s">
        <v>35</v>
      </c>
      <c r="B2765" s="7" t="s">
        <v>1139</v>
      </c>
      <c r="C2765" s="7" t="s">
        <v>1140</v>
      </c>
      <c r="D2765" s="7" t="s">
        <v>1983</v>
      </c>
      <c r="E2765" s="7" t="s">
        <v>1984</v>
      </c>
      <c r="F2765" s="10">
        <v>1298759</v>
      </c>
      <c r="G2765" s="8">
        <v>3</v>
      </c>
      <c r="H2765" s="14">
        <f t="shared" si="43"/>
        <v>38963</v>
      </c>
      <c r="I2765" s="10">
        <v>1337722</v>
      </c>
      <c r="J2765" s="12">
        <v>0.4</v>
      </c>
      <c r="K2765" s="10">
        <v>1337722</v>
      </c>
      <c r="L2765" s="12">
        <v>3.6999999999999998E-2</v>
      </c>
      <c r="M2765" s="11"/>
      <c r="N2765" s="7" t="s">
        <v>38</v>
      </c>
      <c r="O2765" s="10">
        <v>1337722</v>
      </c>
      <c r="P2765" s="12">
        <v>3.6999999999999998E-2</v>
      </c>
    </row>
    <row r="2766" spans="1:16" x14ac:dyDescent="0.3">
      <c r="A2766" s="7" t="s">
        <v>35</v>
      </c>
      <c r="B2766" s="7" t="s">
        <v>1139</v>
      </c>
      <c r="C2766" s="7" t="s">
        <v>1140</v>
      </c>
      <c r="D2766" s="7" t="s">
        <v>2169</v>
      </c>
      <c r="E2766" s="7" t="s">
        <v>2170</v>
      </c>
      <c r="F2766" s="10">
        <v>0</v>
      </c>
      <c r="G2766" s="8">
        <v>5</v>
      </c>
      <c r="H2766" s="14">
        <f t="shared" si="43"/>
        <v>0</v>
      </c>
      <c r="I2766" s="10">
        <v>0</v>
      </c>
      <c r="J2766" s="12">
        <v>0</v>
      </c>
      <c r="K2766" s="10">
        <v>0</v>
      </c>
      <c r="L2766" s="12">
        <v>0</v>
      </c>
      <c r="M2766" s="11"/>
      <c r="N2766" s="7" t="s">
        <v>38</v>
      </c>
      <c r="O2766" s="10">
        <v>0</v>
      </c>
      <c r="P2766" s="12">
        <v>0</v>
      </c>
    </row>
    <row r="2767" spans="1:16" x14ac:dyDescent="0.3">
      <c r="A2767" s="7" t="s">
        <v>35</v>
      </c>
      <c r="B2767" s="7" t="s">
        <v>1139</v>
      </c>
      <c r="C2767" s="7" t="s">
        <v>1140</v>
      </c>
      <c r="D2767" s="7" t="s">
        <v>2171</v>
      </c>
      <c r="E2767" s="7" t="s">
        <v>2172</v>
      </c>
      <c r="F2767" s="10">
        <v>0</v>
      </c>
      <c r="G2767" s="8">
        <v>3</v>
      </c>
      <c r="H2767" s="14">
        <f t="shared" si="43"/>
        <v>0</v>
      </c>
      <c r="I2767" s="10">
        <v>0</v>
      </c>
      <c r="J2767" s="12">
        <v>0.1</v>
      </c>
      <c r="K2767" s="10">
        <v>0</v>
      </c>
      <c r="L2767" s="12">
        <v>0</v>
      </c>
      <c r="M2767" s="11"/>
      <c r="N2767" s="7" t="s">
        <v>38</v>
      </c>
      <c r="O2767" s="10">
        <v>0</v>
      </c>
      <c r="P2767" s="12">
        <v>0</v>
      </c>
    </row>
    <row r="2768" spans="1:16" x14ac:dyDescent="0.3">
      <c r="A2768" s="7" t="s">
        <v>35</v>
      </c>
      <c r="B2768" s="7" t="s">
        <v>1139</v>
      </c>
      <c r="C2768" s="7" t="s">
        <v>1140</v>
      </c>
      <c r="D2768" s="7" t="s">
        <v>2024</v>
      </c>
      <c r="E2768" s="7" t="s">
        <v>2025</v>
      </c>
      <c r="F2768" s="10">
        <v>3951850</v>
      </c>
      <c r="G2768" s="8">
        <v>3</v>
      </c>
      <c r="H2768" s="14">
        <f t="shared" si="43"/>
        <v>118556</v>
      </c>
      <c r="I2768" s="10">
        <v>4070406</v>
      </c>
      <c r="J2768" s="12">
        <v>0</v>
      </c>
      <c r="K2768" s="10">
        <v>4070406</v>
      </c>
      <c r="L2768" s="12">
        <v>0.1125</v>
      </c>
      <c r="M2768" s="11"/>
      <c r="N2768" s="7" t="s">
        <v>38</v>
      </c>
      <c r="O2768" s="10">
        <v>4070406</v>
      </c>
      <c r="P2768" s="12">
        <v>0.1125</v>
      </c>
    </row>
    <row r="2769" spans="1:16" x14ac:dyDescent="0.3">
      <c r="A2769" s="7" t="s">
        <v>35</v>
      </c>
      <c r="B2769" s="7" t="s">
        <v>1139</v>
      </c>
      <c r="C2769" s="7" t="s">
        <v>1140</v>
      </c>
      <c r="D2769" s="7" t="s">
        <v>2173</v>
      </c>
      <c r="E2769" s="7" t="s">
        <v>2174</v>
      </c>
      <c r="F2769" s="10">
        <v>2091950</v>
      </c>
      <c r="G2769" s="8">
        <v>3</v>
      </c>
      <c r="H2769" s="14">
        <f t="shared" si="43"/>
        <v>62759</v>
      </c>
      <c r="I2769" s="10">
        <v>2154709</v>
      </c>
      <c r="J2769" s="12">
        <v>0</v>
      </c>
      <c r="K2769" s="10">
        <v>2154709</v>
      </c>
      <c r="L2769" s="12">
        <v>5.9499999999999997E-2</v>
      </c>
      <c r="M2769" s="11"/>
      <c r="N2769" s="7" t="s">
        <v>38</v>
      </c>
      <c r="O2769" s="10">
        <v>2154709</v>
      </c>
      <c r="P2769" s="12">
        <v>5.9499999999999997E-2</v>
      </c>
    </row>
    <row r="2770" spans="1:16" x14ac:dyDescent="0.3">
      <c r="A2770" s="7" t="s">
        <v>35</v>
      </c>
      <c r="B2770" s="7" t="s">
        <v>1139</v>
      </c>
      <c r="C2770" s="7" t="s">
        <v>1140</v>
      </c>
      <c r="D2770" s="7" t="s">
        <v>1954</v>
      </c>
      <c r="E2770" s="7" t="s">
        <v>1955</v>
      </c>
      <c r="F2770" s="10">
        <v>1341130</v>
      </c>
      <c r="G2770" s="9"/>
      <c r="H2770" s="14">
        <f t="shared" si="43"/>
        <v>0</v>
      </c>
      <c r="I2770" s="10">
        <v>1341130</v>
      </c>
      <c r="J2770" s="12">
        <v>0</v>
      </c>
      <c r="K2770" s="10">
        <v>1341130</v>
      </c>
      <c r="L2770" s="12">
        <v>3.7100000000000001E-2</v>
      </c>
      <c r="M2770" s="11"/>
      <c r="N2770" s="7" t="s">
        <v>38</v>
      </c>
      <c r="O2770" s="10">
        <v>1341130</v>
      </c>
      <c r="P2770" s="12">
        <v>3.7100000000000001E-2</v>
      </c>
    </row>
    <row r="2771" spans="1:16" x14ac:dyDescent="0.3">
      <c r="A2771" s="7" t="s">
        <v>35</v>
      </c>
      <c r="B2771" s="7" t="s">
        <v>1141</v>
      </c>
      <c r="C2771" s="7" t="s">
        <v>1142</v>
      </c>
      <c r="D2771" s="7" t="s">
        <v>1959</v>
      </c>
      <c r="E2771" s="7" t="s">
        <v>1960</v>
      </c>
      <c r="F2771" s="10">
        <v>2992526</v>
      </c>
      <c r="G2771" s="8">
        <v>3</v>
      </c>
      <c r="H2771" s="14">
        <f t="shared" si="43"/>
        <v>89776</v>
      </c>
      <c r="I2771" s="10">
        <v>3082302</v>
      </c>
      <c r="J2771" s="12">
        <v>0</v>
      </c>
      <c r="K2771" s="10">
        <v>3082302</v>
      </c>
      <c r="L2771" s="12">
        <v>0.15329999999999999</v>
      </c>
      <c r="M2771" s="10">
        <v>2918015</v>
      </c>
      <c r="N2771" s="7" t="s">
        <v>1962</v>
      </c>
      <c r="O2771" s="10">
        <v>2918015</v>
      </c>
      <c r="P2771" s="12">
        <v>0.14510000000000001</v>
      </c>
    </row>
    <row r="2772" spans="1:16" x14ac:dyDescent="0.3">
      <c r="A2772" s="7" t="s">
        <v>35</v>
      </c>
      <c r="B2772" s="7" t="s">
        <v>1141</v>
      </c>
      <c r="C2772" s="7" t="s">
        <v>1142</v>
      </c>
      <c r="D2772" s="7" t="s">
        <v>1963</v>
      </c>
      <c r="E2772" s="7" t="s">
        <v>1964</v>
      </c>
      <c r="F2772" s="10">
        <v>41950</v>
      </c>
      <c r="G2772" s="8">
        <v>3</v>
      </c>
      <c r="H2772" s="14">
        <f t="shared" si="43"/>
        <v>1259</v>
      </c>
      <c r="I2772" s="10">
        <v>43209</v>
      </c>
      <c r="J2772" s="12">
        <v>0</v>
      </c>
      <c r="K2772" s="10">
        <v>43209</v>
      </c>
      <c r="L2772" s="12">
        <v>2.0999999999999999E-3</v>
      </c>
      <c r="M2772" s="10">
        <v>40220</v>
      </c>
      <c r="N2772" s="7" t="s">
        <v>1962</v>
      </c>
      <c r="O2772" s="10">
        <v>40220</v>
      </c>
      <c r="P2772" s="12">
        <v>2E-3</v>
      </c>
    </row>
    <row r="2773" spans="1:16" x14ac:dyDescent="0.3">
      <c r="A2773" s="7" t="s">
        <v>35</v>
      </c>
      <c r="B2773" s="7" t="s">
        <v>1141</v>
      </c>
      <c r="C2773" s="7" t="s">
        <v>1142</v>
      </c>
      <c r="D2773" s="7" t="s">
        <v>1967</v>
      </c>
      <c r="E2773" s="7" t="s">
        <v>1968</v>
      </c>
      <c r="F2773" s="10">
        <v>1293102</v>
      </c>
      <c r="G2773" s="8">
        <v>3</v>
      </c>
      <c r="H2773" s="14">
        <f t="shared" si="43"/>
        <v>38793</v>
      </c>
      <c r="I2773" s="10">
        <v>1331895</v>
      </c>
      <c r="J2773" s="12">
        <v>0</v>
      </c>
      <c r="K2773" s="10">
        <v>1331895</v>
      </c>
      <c r="L2773" s="12">
        <v>6.6199999999999995E-2</v>
      </c>
      <c r="M2773" s="10">
        <v>1260920</v>
      </c>
      <c r="N2773" s="7" t="s">
        <v>1962</v>
      </c>
      <c r="O2773" s="10">
        <v>1260920</v>
      </c>
      <c r="P2773" s="12">
        <v>6.2700000000000006E-2</v>
      </c>
    </row>
    <row r="2774" spans="1:16" x14ac:dyDescent="0.3">
      <c r="A2774" s="7" t="s">
        <v>35</v>
      </c>
      <c r="B2774" s="7" t="s">
        <v>1141</v>
      </c>
      <c r="C2774" s="7" t="s">
        <v>1142</v>
      </c>
      <c r="D2774" s="7" t="s">
        <v>1973</v>
      </c>
      <c r="E2774" s="7" t="s">
        <v>1974</v>
      </c>
      <c r="F2774" s="10">
        <v>2287345</v>
      </c>
      <c r="G2774" s="8">
        <v>3</v>
      </c>
      <c r="H2774" s="14">
        <f t="shared" si="43"/>
        <v>68620</v>
      </c>
      <c r="I2774" s="10">
        <v>2355965</v>
      </c>
      <c r="J2774" s="12">
        <v>0</v>
      </c>
      <c r="K2774" s="10">
        <v>2355965</v>
      </c>
      <c r="L2774" s="12">
        <v>0.1172</v>
      </c>
      <c r="M2774" s="10">
        <v>2232251</v>
      </c>
      <c r="N2774" s="7" t="s">
        <v>1962</v>
      </c>
      <c r="O2774" s="10">
        <v>2232251</v>
      </c>
      <c r="P2774" s="12">
        <v>0.111</v>
      </c>
    </row>
    <row r="2775" spans="1:16" x14ac:dyDescent="0.3">
      <c r="A2775" s="7" t="s">
        <v>35</v>
      </c>
      <c r="B2775" s="7" t="s">
        <v>1141</v>
      </c>
      <c r="C2775" s="7" t="s">
        <v>1142</v>
      </c>
      <c r="D2775" s="7" t="s">
        <v>1975</v>
      </c>
      <c r="E2775" s="7" t="s">
        <v>1976</v>
      </c>
      <c r="F2775" s="10">
        <v>73690000</v>
      </c>
      <c r="G2775" s="8">
        <v>3</v>
      </c>
      <c r="H2775" s="14">
        <f t="shared" si="43"/>
        <v>2210700</v>
      </c>
      <c r="I2775" s="10">
        <v>75900700</v>
      </c>
      <c r="J2775" s="12">
        <v>0</v>
      </c>
      <c r="K2775" s="10">
        <v>75900700</v>
      </c>
      <c r="L2775" s="12">
        <v>3.7742</v>
      </c>
      <c r="M2775" s="10">
        <v>71864426</v>
      </c>
      <c r="N2775" s="7" t="s">
        <v>1962</v>
      </c>
      <c r="O2775" s="10">
        <v>71864426</v>
      </c>
      <c r="P2775" s="12">
        <v>3.5735000000000001</v>
      </c>
    </row>
    <row r="2776" spans="1:16" x14ac:dyDescent="0.3">
      <c r="A2776" s="7" t="s">
        <v>35</v>
      </c>
      <c r="B2776" s="7" t="s">
        <v>1141</v>
      </c>
      <c r="C2776" s="7" t="s">
        <v>1142</v>
      </c>
      <c r="D2776" s="7" t="s">
        <v>1977</v>
      </c>
      <c r="E2776" s="7" t="s">
        <v>1978</v>
      </c>
      <c r="F2776" s="10">
        <v>11450000</v>
      </c>
      <c r="G2776" s="8">
        <v>3</v>
      </c>
      <c r="H2776" s="14">
        <f t="shared" si="43"/>
        <v>343500</v>
      </c>
      <c r="I2776" s="10">
        <v>11793500</v>
      </c>
      <c r="J2776" s="12">
        <v>0.55000000000000004</v>
      </c>
      <c r="K2776" s="10">
        <v>11060706</v>
      </c>
      <c r="L2776" s="12">
        <v>0.55000000000000004</v>
      </c>
      <c r="M2776" s="10">
        <v>10473483</v>
      </c>
      <c r="N2776" s="7" t="s">
        <v>1962</v>
      </c>
      <c r="O2776" s="10">
        <v>10473483</v>
      </c>
      <c r="P2776" s="12">
        <v>0.52080000000000004</v>
      </c>
    </row>
    <row r="2777" spans="1:16" x14ac:dyDescent="0.3">
      <c r="A2777" s="7" t="s">
        <v>35</v>
      </c>
      <c r="B2777" s="7" t="s">
        <v>1141</v>
      </c>
      <c r="C2777" s="7" t="s">
        <v>1142</v>
      </c>
      <c r="D2777" s="7" t="s">
        <v>2167</v>
      </c>
      <c r="E2777" s="7" t="s">
        <v>2168</v>
      </c>
      <c r="F2777" s="10">
        <v>5677076</v>
      </c>
      <c r="G2777" s="8">
        <v>5</v>
      </c>
      <c r="H2777" s="14">
        <f t="shared" si="43"/>
        <v>283854</v>
      </c>
      <c r="I2777" s="10">
        <v>5960930</v>
      </c>
      <c r="J2777" s="12">
        <v>0</v>
      </c>
      <c r="K2777" s="10">
        <v>5960930</v>
      </c>
      <c r="L2777" s="12">
        <v>0.2964</v>
      </c>
      <c r="M2777" s="11"/>
      <c r="N2777" s="7" t="s">
        <v>38</v>
      </c>
      <c r="O2777" s="10">
        <v>5960930</v>
      </c>
      <c r="P2777" s="12">
        <v>0.2964</v>
      </c>
    </row>
    <row r="2778" spans="1:16" x14ac:dyDescent="0.3">
      <c r="A2778" s="7" t="s">
        <v>35</v>
      </c>
      <c r="B2778" s="7" t="s">
        <v>1141</v>
      </c>
      <c r="C2778" s="7" t="s">
        <v>1142</v>
      </c>
      <c r="D2778" s="7" t="s">
        <v>2098</v>
      </c>
      <c r="E2778" s="7" t="s">
        <v>1972</v>
      </c>
      <c r="F2778" s="10">
        <v>0</v>
      </c>
      <c r="G2778" s="8">
        <v>3</v>
      </c>
      <c r="H2778" s="14">
        <f t="shared" si="43"/>
        <v>0</v>
      </c>
      <c r="I2778" s="10">
        <v>0</v>
      </c>
      <c r="J2778" s="12">
        <v>0.05</v>
      </c>
      <c r="K2778" s="10">
        <v>0</v>
      </c>
      <c r="L2778" s="12">
        <v>0</v>
      </c>
      <c r="M2778" s="11"/>
      <c r="N2778" s="7" t="s">
        <v>38</v>
      </c>
      <c r="O2778" s="10">
        <v>0</v>
      </c>
      <c r="P2778" s="12">
        <v>0</v>
      </c>
    </row>
    <row r="2779" spans="1:16" x14ac:dyDescent="0.3">
      <c r="A2779" s="7" t="s">
        <v>35</v>
      </c>
      <c r="B2779" s="7" t="s">
        <v>1141</v>
      </c>
      <c r="C2779" s="7" t="s">
        <v>1142</v>
      </c>
      <c r="D2779" s="7" t="s">
        <v>1979</v>
      </c>
      <c r="E2779" s="7" t="s">
        <v>1980</v>
      </c>
      <c r="F2779" s="10">
        <v>0</v>
      </c>
      <c r="G2779" s="8">
        <v>3</v>
      </c>
      <c r="H2779" s="14">
        <f t="shared" si="43"/>
        <v>0</v>
      </c>
      <c r="I2779" s="10">
        <v>0</v>
      </c>
      <c r="J2779" s="12">
        <v>0.1</v>
      </c>
      <c r="K2779" s="10">
        <v>0</v>
      </c>
      <c r="L2779" s="12">
        <v>0</v>
      </c>
      <c r="M2779" s="11"/>
      <c r="N2779" s="7" t="s">
        <v>38</v>
      </c>
      <c r="O2779" s="10">
        <v>0</v>
      </c>
      <c r="P2779" s="12">
        <v>0</v>
      </c>
    </row>
    <row r="2780" spans="1:16" x14ac:dyDescent="0.3">
      <c r="A2780" s="7" t="s">
        <v>35</v>
      </c>
      <c r="B2780" s="7" t="s">
        <v>1141</v>
      </c>
      <c r="C2780" s="7" t="s">
        <v>1142</v>
      </c>
      <c r="D2780" s="7" t="s">
        <v>1981</v>
      </c>
      <c r="E2780" s="7" t="s">
        <v>1982</v>
      </c>
      <c r="F2780" s="10">
        <v>0</v>
      </c>
      <c r="G2780" s="8">
        <v>3</v>
      </c>
      <c r="H2780" s="14">
        <f t="shared" si="43"/>
        <v>0</v>
      </c>
      <c r="I2780" s="10">
        <v>0</v>
      </c>
      <c r="J2780" s="12">
        <v>169000</v>
      </c>
      <c r="K2780" s="10">
        <v>0</v>
      </c>
      <c r="L2780" s="12">
        <v>0</v>
      </c>
      <c r="M2780" s="11"/>
      <c r="N2780" s="7" t="s">
        <v>38</v>
      </c>
      <c r="O2780" s="10">
        <v>0</v>
      </c>
      <c r="P2780" s="12">
        <v>0</v>
      </c>
    </row>
    <row r="2781" spans="1:16" x14ac:dyDescent="0.3">
      <c r="A2781" s="7" t="s">
        <v>35</v>
      </c>
      <c r="B2781" s="7" t="s">
        <v>1141</v>
      </c>
      <c r="C2781" s="7" t="s">
        <v>1142</v>
      </c>
      <c r="D2781" s="7" t="s">
        <v>1983</v>
      </c>
      <c r="E2781" s="7" t="s">
        <v>1984</v>
      </c>
      <c r="F2781" s="10">
        <v>7732089</v>
      </c>
      <c r="G2781" s="8">
        <v>3</v>
      </c>
      <c r="H2781" s="14">
        <f t="shared" si="43"/>
        <v>231963</v>
      </c>
      <c r="I2781" s="10">
        <v>7964052</v>
      </c>
      <c r="J2781" s="12">
        <v>0.4</v>
      </c>
      <c r="K2781" s="10">
        <v>7964052</v>
      </c>
      <c r="L2781" s="12">
        <v>0.39600000000000002</v>
      </c>
      <c r="M2781" s="10">
        <v>7539379</v>
      </c>
      <c r="N2781" s="7" t="s">
        <v>1962</v>
      </c>
      <c r="O2781" s="10">
        <v>7539379</v>
      </c>
      <c r="P2781" s="12">
        <v>0.37490000000000001</v>
      </c>
    </row>
    <row r="2782" spans="1:16" x14ac:dyDescent="0.3">
      <c r="A2782" s="7" t="s">
        <v>35</v>
      </c>
      <c r="B2782" s="7" t="s">
        <v>1141</v>
      </c>
      <c r="C2782" s="7" t="s">
        <v>1142</v>
      </c>
      <c r="D2782" s="7" t="s">
        <v>2171</v>
      </c>
      <c r="E2782" s="7" t="s">
        <v>2172</v>
      </c>
      <c r="F2782" s="10">
        <v>0</v>
      </c>
      <c r="G2782" s="8">
        <v>3</v>
      </c>
      <c r="H2782" s="14">
        <f t="shared" si="43"/>
        <v>0</v>
      </c>
      <c r="I2782" s="10">
        <v>0</v>
      </c>
      <c r="J2782" s="12">
        <v>0.1</v>
      </c>
      <c r="K2782" s="10">
        <v>0</v>
      </c>
      <c r="L2782" s="12">
        <v>0</v>
      </c>
      <c r="M2782" s="11"/>
      <c r="N2782" s="7" t="s">
        <v>38</v>
      </c>
      <c r="O2782" s="10">
        <v>0</v>
      </c>
      <c r="P2782" s="12">
        <v>0</v>
      </c>
    </row>
    <row r="2783" spans="1:16" x14ac:dyDescent="0.3">
      <c r="A2783" s="7" t="s">
        <v>35</v>
      </c>
      <c r="B2783" s="7" t="s">
        <v>1141</v>
      </c>
      <c r="C2783" s="7" t="s">
        <v>1142</v>
      </c>
      <c r="D2783" s="7" t="s">
        <v>2024</v>
      </c>
      <c r="E2783" s="7" t="s">
        <v>2025</v>
      </c>
      <c r="F2783" s="10">
        <v>792691</v>
      </c>
      <c r="G2783" s="8">
        <v>5</v>
      </c>
      <c r="H2783" s="14">
        <f t="shared" si="43"/>
        <v>39635</v>
      </c>
      <c r="I2783" s="10">
        <v>832326</v>
      </c>
      <c r="J2783" s="12">
        <v>0</v>
      </c>
      <c r="K2783" s="10">
        <v>832326</v>
      </c>
      <c r="L2783" s="12">
        <v>4.1399999999999999E-2</v>
      </c>
      <c r="M2783" s="11"/>
      <c r="N2783" s="7" t="s">
        <v>38</v>
      </c>
      <c r="O2783" s="10">
        <v>832326</v>
      </c>
      <c r="P2783" s="12">
        <v>4.1399999999999999E-2</v>
      </c>
    </row>
    <row r="2784" spans="1:16" x14ac:dyDescent="0.3">
      <c r="A2784" s="7" t="s">
        <v>35</v>
      </c>
      <c r="B2784" s="7" t="s">
        <v>1141</v>
      </c>
      <c r="C2784" s="7" t="s">
        <v>1142</v>
      </c>
      <c r="D2784" s="7" t="s">
        <v>2173</v>
      </c>
      <c r="E2784" s="7" t="s">
        <v>2174</v>
      </c>
      <c r="F2784" s="10">
        <v>0</v>
      </c>
      <c r="G2784" s="8">
        <v>5</v>
      </c>
      <c r="H2784" s="14">
        <f t="shared" si="43"/>
        <v>0</v>
      </c>
      <c r="I2784" s="10">
        <v>0</v>
      </c>
      <c r="J2784" s="12">
        <v>0</v>
      </c>
      <c r="K2784" s="10">
        <v>0</v>
      </c>
      <c r="L2784" s="12">
        <v>0</v>
      </c>
      <c r="M2784" s="11"/>
      <c r="N2784" s="7" t="s">
        <v>38</v>
      </c>
      <c r="O2784" s="10">
        <v>0</v>
      </c>
      <c r="P2784" s="12">
        <v>0</v>
      </c>
    </row>
    <row r="2785" spans="1:16" x14ac:dyDescent="0.3">
      <c r="A2785" s="7" t="s">
        <v>35</v>
      </c>
      <c r="B2785" s="7" t="s">
        <v>1141</v>
      </c>
      <c r="C2785" s="7" t="s">
        <v>1142</v>
      </c>
      <c r="D2785" s="7" t="s">
        <v>1954</v>
      </c>
      <c r="E2785" s="7" t="s">
        <v>1955</v>
      </c>
      <c r="F2785" s="10">
        <v>1549512</v>
      </c>
      <c r="G2785" s="9"/>
      <c r="H2785" s="14">
        <f t="shared" si="43"/>
        <v>0</v>
      </c>
      <c r="I2785" s="10">
        <v>1549512</v>
      </c>
      <c r="J2785" s="12">
        <v>0</v>
      </c>
      <c r="K2785" s="10">
        <v>1549512</v>
      </c>
      <c r="L2785" s="12">
        <v>7.7100000000000002E-2</v>
      </c>
      <c r="M2785" s="11"/>
      <c r="N2785" s="7" t="s">
        <v>38</v>
      </c>
      <c r="O2785" s="10">
        <v>1549512</v>
      </c>
      <c r="P2785" s="12">
        <v>7.7100000000000002E-2</v>
      </c>
    </row>
    <row r="2786" spans="1:16" x14ac:dyDescent="0.3">
      <c r="A2786" s="7" t="s">
        <v>35</v>
      </c>
      <c r="B2786" s="7" t="s">
        <v>1143</v>
      </c>
      <c r="C2786" s="7" t="s">
        <v>1144</v>
      </c>
      <c r="D2786" s="7" t="s">
        <v>1959</v>
      </c>
      <c r="E2786" s="7" t="s">
        <v>1960</v>
      </c>
      <c r="F2786" s="10">
        <v>450000</v>
      </c>
      <c r="G2786" s="8">
        <v>3</v>
      </c>
      <c r="H2786" s="14">
        <f t="shared" si="43"/>
        <v>13500</v>
      </c>
      <c r="I2786" s="10">
        <v>463500</v>
      </c>
      <c r="J2786" s="12">
        <v>0</v>
      </c>
      <c r="K2786" s="10">
        <v>463500</v>
      </c>
      <c r="L2786" s="12">
        <v>8.3599999999999994E-2</v>
      </c>
      <c r="M2786" s="11"/>
      <c r="N2786" s="7" t="s">
        <v>38</v>
      </c>
      <c r="O2786" s="10">
        <v>463500</v>
      </c>
      <c r="P2786" s="12">
        <v>8.3599999999999994E-2</v>
      </c>
    </row>
    <row r="2787" spans="1:16" x14ac:dyDescent="0.3">
      <c r="A2787" s="7" t="s">
        <v>35</v>
      </c>
      <c r="B2787" s="7" t="s">
        <v>1143</v>
      </c>
      <c r="C2787" s="7" t="s">
        <v>1144</v>
      </c>
      <c r="D2787" s="7" t="s">
        <v>1963</v>
      </c>
      <c r="E2787" s="7" t="s">
        <v>1964</v>
      </c>
      <c r="F2787" s="10">
        <v>450000</v>
      </c>
      <c r="G2787" s="8">
        <v>3</v>
      </c>
      <c r="H2787" s="14">
        <f t="shared" si="43"/>
        <v>13500</v>
      </c>
      <c r="I2787" s="10">
        <v>463500</v>
      </c>
      <c r="J2787" s="12">
        <v>0</v>
      </c>
      <c r="K2787" s="10">
        <v>463500</v>
      </c>
      <c r="L2787" s="12">
        <v>8.3599999999999994E-2</v>
      </c>
      <c r="M2787" s="11"/>
      <c r="N2787" s="7" t="s">
        <v>38</v>
      </c>
      <c r="O2787" s="10">
        <v>463500</v>
      </c>
      <c r="P2787" s="12">
        <v>8.3599999999999994E-2</v>
      </c>
    </row>
    <row r="2788" spans="1:16" x14ac:dyDescent="0.3">
      <c r="A2788" s="7" t="s">
        <v>35</v>
      </c>
      <c r="B2788" s="7" t="s">
        <v>1143</v>
      </c>
      <c r="C2788" s="7" t="s">
        <v>1144</v>
      </c>
      <c r="D2788" s="7" t="s">
        <v>1967</v>
      </c>
      <c r="E2788" s="7" t="s">
        <v>1968</v>
      </c>
      <c r="F2788" s="10">
        <v>75000</v>
      </c>
      <c r="G2788" s="8">
        <v>3</v>
      </c>
      <c r="H2788" s="14">
        <f t="shared" si="43"/>
        <v>2250</v>
      </c>
      <c r="I2788" s="10">
        <v>77250</v>
      </c>
      <c r="J2788" s="12">
        <v>0</v>
      </c>
      <c r="K2788" s="10">
        <v>77250</v>
      </c>
      <c r="L2788" s="12">
        <v>1.3899999999999999E-2</v>
      </c>
      <c r="M2788" s="11"/>
      <c r="N2788" s="7" t="s">
        <v>38</v>
      </c>
      <c r="O2788" s="10">
        <v>77250</v>
      </c>
      <c r="P2788" s="12">
        <v>1.3899999999999999E-2</v>
      </c>
    </row>
    <row r="2789" spans="1:16" x14ac:dyDescent="0.3">
      <c r="A2789" s="7" t="s">
        <v>35</v>
      </c>
      <c r="B2789" s="7" t="s">
        <v>1143</v>
      </c>
      <c r="C2789" s="7" t="s">
        <v>1144</v>
      </c>
      <c r="D2789" s="7" t="s">
        <v>1973</v>
      </c>
      <c r="E2789" s="7" t="s">
        <v>1974</v>
      </c>
      <c r="F2789" s="10">
        <v>1110000</v>
      </c>
      <c r="G2789" s="8">
        <v>3</v>
      </c>
      <c r="H2789" s="14">
        <f t="shared" si="43"/>
        <v>33300</v>
      </c>
      <c r="I2789" s="10">
        <v>1143300</v>
      </c>
      <c r="J2789" s="12">
        <v>0</v>
      </c>
      <c r="K2789" s="10">
        <v>1143300</v>
      </c>
      <c r="L2789" s="12">
        <v>0.20610000000000001</v>
      </c>
      <c r="M2789" s="11"/>
      <c r="N2789" s="7" t="s">
        <v>38</v>
      </c>
      <c r="O2789" s="10">
        <v>1143300</v>
      </c>
      <c r="P2789" s="12">
        <v>0.20610000000000001</v>
      </c>
    </row>
    <row r="2790" spans="1:16" x14ac:dyDescent="0.3">
      <c r="A2790" s="7" t="s">
        <v>35</v>
      </c>
      <c r="B2790" s="7" t="s">
        <v>1143</v>
      </c>
      <c r="C2790" s="7" t="s">
        <v>1144</v>
      </c>
      <c r="D2790" s="7" t="s">
        <v>1975</v>
      </c>
      <c r="E2790" s="7" t="s">
        <v>1976</v>
      </c>
      <c r="F2790" s="10">
        <v>16205000</v>
      </c>
      <c r="G2790" s="8">
        <v>3</v>
      </c>
      <c r="H2790" s="14">
        <f t="shared" si="43"/>
        <v>486150</v>
      </c>
      <c r="I2790" s="10">
        <v>16691150</v>
      </c>
      <c r="J2790" s="12">
        <v>0</v>
      </c>
      <c r="K2790" s="10">
        <v>16691150</v>
      </c>
      <c r="L2790" s="12">
        <v>3.0089999999999999</v>
      </c>
      <c r="M2790" s="10">
        <v>15437507</v>
      </c>
      <c r="N2790" s="7" t="s">
        <v>1962</v>
      </c>
      <c r="O2790" s="10">
        <v>15437507</v>
      </c>
      <c r="P2790" s="12">
        <v>2.7829999999999999</v>
      </c>
    </row>
    <row r="2791" spans="1:16" x14ac:dyDescent="0.3">
      <c r="A2791" s="7" t="s">
        <v>35</v>
      </c>
      <c r="B2791" s="7" t="s">
        <v>1143</v>
      </c>
      <c r="C2791" s="7" t="s">
        <v>1144</v>
      </c>
      <c r="D2791" s="7" t="s">
        <v>1977</v>
      </c>
      <c r="E2791" s="7" t="s">
        <v>1978</v>
      </c>
      <c r="F2791" s="10">
        <v>1875000</v>
      </c>
      <c r="G2791" s="8">
        <v>3</v>
      </c>
      <c r="H2791" s="14">
        <f t="shared" si="43"/>
        <v>56250</v>
      </c>
      <c r="I2791" s="10">
        <v>1931250</v>
      </c>
      <c r="J2791" s="12">
        <v>0.55000000000000004</v>
      </c>
      <c r="K2791" s="10">
        <v>1931250</v>
      </c>
      <c r="L2791" s="12">
        <v>0.34820000000000001</v>
      </c>
      <c r="M2791" s="11"/>
      <c r="N2791" s="7" t="s">
        <v>38</v>
      </c>
      <c r="O2791" s="10">
        <v>1931250</v>
      </c>
      <c r="P2791" s="12">
        <v>0.34820000000000001</v>
      </c>
    </row>
    <row r="2792" spans="1:16" x14ac:dyDescent="0.3">
      <c r="A2792" s="7" t="s">
        <v>35</v>
      </c>
      <c r="B2792" s="7" t="s">
        <v>1143</v>
      </c>
      <c r="C2792" s="7" t="s">
        <v>1144</v>
      </c>
      <c r="D2792" s="7" t="s">
        <v>2167</v>
      </c>
      <c r="E2792" s="7" t="s">
        <v>2168</v>
      </c>
      <c r="F2792" s="10">
        <v>0</v>
      </c>
      <c r="G2792" s="8">
        <v>5</v>
      </c>
      <c r="H2792" s="14">
        <f t="shared" si="43"/>
        <v>0</v>
      </c>
      <c r="I2792" s="10">
        <v>0</v>
      </c>
      <c r="J2792" s="12">
        <v>0</v>
      </c>
      <c r="K2792" s="10">
        <v>0</v>
      </c>
      <c r="L2792" s="12">
        <v>0</v>
      </c>
      <c r="M2792" s="11"/>
      <c r="N2792" s="7" t="s">
        <v>38</v>
      </c>
      <c r="O2792" s="10">
        <v>0</v>
      </c>
      <c r="P2792" s="12">
        <v>0</v>
      </c>
    </row>
    <row r="2793" spans="1:16" x14ac:dyDescent="0.3">
      <c r="A2793" s="7" t="s">
        <v>35</v>
      </c>
      <c r="B2793" s="7" t="s">
        <v>1143</v>
      </c>
      <c r="C2793" s="7" t="s">
        <v>1144</v>
      </c>
      <c r="D2793" s="7" t="s">
        <v>2098</v>
      </c>
      <c r="E2793" s="7" t="s">
        <v>1972</v>
      </c>
      <c r="F2793" s="10">
        <v>200000</v>
      </c>
      <c r="G2793" s="8">
        <v>3</v>
      </c>
      <c r="H2793" s="14">
        <f t="shared" si="43"/>
        <v>6000</v>
      </c>
      <c r="I2793" s="10">
        <v>206000</v>
      </c>
      <c r="J2793" s="12">
        <v>0.05</v>
      </c>
      <c r="K2793" s="10">
        <v>206000</v>
      </c>
      <c r="L2793" s="12">
        <v>3.7100000000000001E-2</v>
      </c>
      <c r="M2793" s="11"/>
      <c r="N2793" s="7" t="s">
        <v>38</v>
      </c>
      <c r="O2793" s="10">
        <v>206000</v>
      </c>
      <c r="P2793" s="12">
        <v>3.7100000000000001E-2</v>
      </c>
    </row>
    <row r="2794" spans="1:16" x14ac:dyDescent="0.3">
      <c r="A2794" s="7" t="s">
        <v>35</v>
      </c>
      <c r="B2794" s="7" t="s">
        <v>1143</v>
      </c>
      <c r="C2794" s="7" t="s">
        <v>1144</v>
      </c>
      <c r="D2794" s="7" t="s">
        <v>1979</v>
      </c>
      <c r="E2794" s="7" t="s">
        <v>1980</v>
      </c>
      <c r="F2794" s="10">
        <v>0</v>
      </c>
      <c r="G2794" s="9"/>
      <c r="H2794" s="14">
        <f t="shared" si="43"/>
        <v>0</v>
      </c>
      <c r="I2794" s="10">
        <v>0</v>
      </c>
      <c r="J2794" s="12">
        <v>0.1</v>
      </c>
      <c r="K2794" s="10">
        <v>0</v>
      </c>
      <c r="L2794" s="12">
        <v>0</v>
      </c>
      <c r="M2794" s="11"/>
      <c r="N2794" s="7" t="s">
        <v>38</v>
      </c>
      <c r="O2794" s="10">
        <v>0</v>
      </c>
      <c r="P2794" s="12">
        <v>0</v>
      </c>
    </row>
    <row r="2795" spans="1:16" x14ac:dyDescent="0.3">
      <c r="A2795" s="7" t="s">
        <v>35</v>
      </c>
      <c r="B2795" s="7" t="s">
        <v>1143</v>
      </c>
      <c r="C2795" s="7" t="s">
        <v>1144</v>
      </c>
      <c r="D2795" s="7" t="s">
        <v>1981</v>
      </c>
      <c r="E2795" s="7" t="s">
        <v>1982</v>
      </c>
      <c r="F2795" s="10">
        <v>0</v>
      </c>
      <c r="G2795" s="8">
        <v>3</v>
      </c>
      <c r="H2795" s="14">
        <f t="shared" si="43"/>
        <v>0</v>
      </c>
      <c r="I2795" s="10">
        <v>0</v>
      </c>
      <c r="J2795" s="12">
        <v>30000</v>
      </c>
      <c r="K2795" s="10">
        <v>0</v>
      </c>
      <c r="L2795" s="12">
        <v>0</v>
      </c>
      <c r="M2795" s="11"/>
      <c r="N2795" s="7" t="s">
        <v>38</v>
      </c>
      <c r="O2795" s="10">
        <v>0</v>
      </c>
      <c r="P2795" s="12">
        <v>0</v>
      </c>
    </row>
    <row r="2796" spans="1:16" x14ac:dyDescent="0.3">
      <c r="A2796" s="7" t="s">
        <v>35</v>
      </c>
      <c r="B2796" s="7" t="s">
        <v>1143</v>
      </c>
      <c r="C2796" s="7" t="s">
        <v>1144</v>
      </c>
      <c r="D2796" s="7" t="s">
        <v>1983</v>
      </c>
      <c r="E2796" s="7" t="s">
        <v>1984</v>
      </c>
      <c r="F2796" s="10">
        <v>0</v>
      </c>
      <c r="G2796" s="8">
        <v>3</v>
      </c>
      <c r="H2796" s="14">
        <f t="shared" si="43"/>
        <v>0</v>
      </c>
      <c r="I2796" s="10">
        <v>0</v>
      </c>
      <c r="J2796" s="12">
        <v>0.4</v>
      </c>
      <c r="K2796" s="10">
        <v>0</v>
      </c>
      <c r="L2796" s="12">
        <v>0</v>
      </c>
      <c r="M2796" s="11"/>
      <c r="N2796" s="7" t="s">
        <v>38</v>
      </c>
      <c r="O2796" s="10">
        <v>0</v>
      </c>
      <c r="P2796" s="12">
        <v>0</v>
      </c>
    </row>
    <row r="2797" spans="1:16" x14ac:dyDescent="0.3">
      <c r="A2797" s="7" t="s">
        <v>35</v>
      </c>
      <c r="B2797" s="7" t="s">
        <v>1143</v>
      </c>
      <c r="C2797" s="7" t="s">
        <v>1144</v>
      </c>
      <c r="D2797" s="7" t="s">
        <v>2169</v>
      </c>
      <c r="E2797" s="7" t="s">
        <v>2170</v>
      </c>
      <c r="F2797" s="10">
        <v>0</v>
      </c>
      <c r="G2797" s="8">
        <v>5</v>
      </c>
      <c r="H2797" s="14">
        <f t="shared" si="43"/>
        <v>0</v>
      </c>
      <c r="I2797" s="10">
        <v>0</v>
      </c>
      <c r="J2797" s="12">
        <v>0</v>
      </c>
      <c r="K2797" s="10">
        <v>0</v>
      </c>
      <c r="L2797" s="12">
        <v>0</v>
      </c>
      <c r="M2797" s="11"/>
      <c r="N2797" s="7" t="s">
        <v>38</v>
      </c>
      <c r="O2797" s="10">
        <v>0</v>
      </c>
      <c r="P2797" s="12">
        <v>0</v>
      </c>
    </row>
    <row r="2798" spans="1:16" x14ac:dyDescent="0.3">
      <c r="A2798" s="7" t="s">
        <v>35</v>
      </c>
      <c r="B2798" s="7" t="s">
        <v>1143</v>
      </c>
      <c r="C2798" s="7" t="s">
        <v>1144</v>
      </c>
      <c r="D2798" s="7" t="s">
        <v>2024</v>
      </c>
      <c r="E2798" s="7" t="s">
        <v>2025</v>
      </c>
      <c r="F2798" s="10">
        <v>1254209</v>
      </c>
      <c r="G2798" s="8">
        <v>5</v>
      </c>
      <c r="H2798" s="14">
        <f t="shared" si="43"/>
        <v>62710</v>
      </c>
      <c r="I2798" s="10">
        <v>1316919</v>
      </c>
      <c r="J2798" s="12">
        <v>0</v>
      </c>
      <c r="K2798" s="10">
        <v>1316919</v>
      </c>
      <c r="L2798" s="12">
        <v>0.2374</v>
      </c>
      <c r="M2798" s="11"/>
      <c r="N2798" s="7" t="s">
        <v>38</v>
      </c>
      <c r="O2798" s="10">
        <v>1316919</v>
      </c>
      <c r="P2798" s="12">
        <v>0.2374</v>
      </c>
    </row>
    <row r="2799" spans="1:16" x14ac:dyDescent="0.3">
      <c r="A2799" s="7" t="s">
        <v>35</v>
      </c>
      <c r="B2799" s="7" t="s">
        <v>1143</v>
      </c>
      <c r="C2799" s="7" t="s">
        <v>1144</v>
      </c>
      <c r="D2799" s="7" t="s">
        <v>1954</v>
      </c>
      <c r="E2799" s="7" t="s">
        <v>1955</v>
      </c>
      <c r="F2799" s="10">
        <v>77146</v>
      </c>
      <c r="G2799" s="9"/>
      <c r="H2799" s="14">
        <f t="shared" si="43"/>
        <v>0</v>
      </c>
      <c r="I2799" s="10">
        <v>77146</v>
      </c>
      <c r="J2799" s="12">
        <v>0</v>
      </c>
      <c r="K2799" s="10">
        <v>77146</v>
      </c>
      <c r="L2799" s="12">
        <v>1.3899999999999999E-2</v>
      </c>
      <c r="M2799" s="11"/>
      <c r="N2799" s="7" t="s">
        <v>38</v>
      </c>
      <c r="O2799" s="10">
        <v>77146</v>
      </c>
      <c r="P2799" s="12">
        <v>1.3899999999999999E-2</v>
      </c>
    </row>
    <row r="2800" spans="1:16" x14ac:dyDescent="0.3">
      <c r="A2800" s="7" t="s">
        <v>35</v>
      </c>
      <c r="B2800" s="7" t="s">
        <v>1145</v>
      </c>
      <c r="C2800" s="7" t="s">
        <v>1146</v>
      </c>
      <c r="D2800" s="7" t="s">
        <v>1959</v>
      </c>
      <c r="E2800" s="7" t="s">
        <v>1960</v>
      </c>
      <c r="F2800" s="10">
        <v>1083000</v>
      </c>
      <c r="G2800" s="9"/>
      <c r="H2800" s="14">
        <f t="shared" si="43"/>
        <v>0</v>
      </c>
      <c r="I2800" s="10">
        <v>1083000</v>
      </c>
      <c r="J2800" s="12">
        <v>0</v>
      </c>
      <c r="K2800" s="10">
        <v>1083000</v>
      </c>
      <c r="L2800" s="12">
        <v>5.5599999999999997E-2</v>
      </c>
      <c r="M2800" s="10">
        <v>1066932</v>
      </c>
      <c r="N2800" s="7" t="s">
        <v>1962</v>
      </c>
      <c r="O2800" s="10">
        <v>1066932</v>
      </c>
      <c r="P2800" s="12">
        <v>5.4800000000000001E-2</v>
      </c>
    </row>
    <row r="2801" spans="1:16" x14ac:dyDescent="0.3">
      <c r="A2801" s="7" t="s">
        <v>35</v>
      </c>
      <c r="B2801" s="7" t="s">
        <v>1145</v>
      </c>
      <c r="C2801" s="7" t="s">
        <v>1146</v>
      </c>
      <c r="D2801" s="7" t="s">
        <v>1963</v>
      </c>
      <c r="E2801" s="7" t="s">
        <v>1964</v>
      </c>
      <c r="F2801" s="10">
        <v>1353000</v>
      </c>
      <c r="G2801" s="9"/>
      <c r="H2801" s="14">
        <f t="shared" si="43"/>
        <v>0</v>
      </c>
      <c r="I2801" s="10">
        <v>1353000</v>
      </c>
      <c r="J2801" s="12">
        <v>0</v>
      </c>
      <c r="K2801" s="10">
        <v>1353000</v>
      </c>
      <c r="L2801" s="12">
        <v>6.9500000000000006E-2</v>
      </c>
      <c r="M2801" s="10">
        <v>1332926</v>
      </c>
      <c r="N2801" s="7" t="s">
        <v>1962</v>
      </c>
      <c r="O2801" s="10">
        <v>1332926</v>
      </c>
      <c r="P2801" s="12">
        <v>6.8400000000000002E-2</v>
      </c>
    </row>
    <row r="2802" spans="1:16" x14ac:dyDescent="0.3">
      <c r="A2802" s="7" t="s">
        <v>35</v>
      </c>
      <c r="B2802" s="7" t="s">
        <v>1145</v>
      </c>
      <c r="C2802" s="7" t="s">
        <v>1146</v>
      </c>
      <c r="D2802" s="7" t="s">
        <v>1967</v>
      </c>
      <c r="E2802" s="7" t="s">
        <v>1968</v>
      </c>
      <c r="F2802" s="10">
        <v>855000</v>
      </c>
      <c r="G2802" s="9"/>
      <c r="H2802" s="14">
        <f t="shared" si="43"/>
        <v>0</v>
      </c>
      <c r="I2802" s="10">
        <v>855000</v>
      </c>
      <c r="J2802" s="12">
        <v>0</v>
      </c>
      <c r="K2802" s="10">
        <v>855000</v>
      </c>
      <c r="L2802" s="12">
        <v>4.3900000000000002E-2</v>
      </c>
      <c r="M2802" s="10">
        <v>842315</v>
      </c>
      <c r="N2802" s="7" t="s">
        <v>1962</v>
      </c>
      <c r="O2802" s="10">
        <v>842315</v>
      </c>
      <c r="P2802" s="12">
        <v>4.3200000000000002E-2</v>
      </c>
    </row>
    <row r="2803" spans="1:16" x14ac:dyDescent="0.3">
      <c r="A2803" s="7" t="s">
        <v>35</v>
      </c>
      <c r="B2803" s="7" t="s">
        <v>1145</v>
      </c>
      <c r="C2803" s="7" t="s">
        <v>1146</v>
      </c>
      <c r="D2803" s="7" t="s">
        <v>1973</v>
      </c>
      <c r="E2803" s="7" t="s">
        <v>1974</v>
      </c>
      <c r="F2803" s="10">
        <v>2210000</v>
      </c>
      <c r="G2803" s="9"/>
      <c r="H2803" s="14">
        <f t="shared" si="43"/>
        <v>0</v>
      </c>
      <c r="I2803" s="10">
        <v>2210000</v>
      </c>
      <c r="J2803" s="12">
        <v>0</v>
      </c>
      <c r="K2803" s="10">
        <v>2210000</v>
      </c>
      <c r="L2803" s="12">
        <v>0.1135</v>
      </c>
      <c r="M2803" s="10">
        <v>2177211</v>
      </c>
      <c r="N2803" s="7" t="s">
        <v>1962</v>
      </c>
      <c r="O2803" s="10">
        <v>2177211</v>
      </c>
      <c r="P2803" s="12">
        <v>0.1118</v>
      </c>
    </row>
    <row r="2804" spans="1:16" x14ac:dyDescent="0.3">
      <c r="A2804" s="7" t="s">
        <v>35</v>
      </c>
      <c r="B2804" s="7" t="s">
        <v>1145</v>
      </c>
      <c r="C2804" s="7" t="s">
        <v>1146</v>
      </c>
      <c r="D2804" s="7" t="s">
        <v>1975</v>
      </c>
      <c r="E2804" s="7" t="s">
        <v>1976</v>
      </c>
      <c r="F2804" s="10">
        <v>55300000</v>
      </c>
      <c r="G2804" s="9"/>
      <c r="H2804" s="14">
        <f t="shared" si="43"/>
        <v>0</v>
      </c>
      <c r="I2804" s="10">
        <v>55300000</v>
      </c>
      <c r="J2804" s="12">
        <v>0</v>
      </c>
      <c r="K2804" s="10">
        <v>55300000</v>
      </c>
      <c r="L2804" s="12">
        <v>2.8393999999999999</v>
      </c>
      <c r="M2804" s="10">
        <v>54479514</v>
      </c>
      <c r="N2804" s="7" t="s">
        <v>1962</v>
      </c>
      <c r="O2804" s="10">
        <v>54479514</v>
      </c>
      <c r="P2804" s="12">
        <v>2.7972999999999999</v>
      </c>
    </row>
    <row r="2805" spans="1:16" x14ac:dyDescent="0.3">
      <c r="A2805" s="7" t="s">
        <v>35</v>
      </c>
      <c r="B2805" s="7" t="s">
        <v>1145</v>
      </c>
      <c r="C2805" s="7" t="s">
        <v>1146</v>
      </c>
      <c r="D2805" s="7" t="s">
        <v>1977</v>
      </c>
      <c r="E2805" s="7" t="s">
        <v>1978</v>
      </c>
      <c r="F2805" s="10">
        <v>6450000</v>
      </c>
      <c r="G2805" s="9"/>
      <c r="H2805" s="14">
        <f t="shared" si="43"/>
        <v>0</v>
      </c>
      <c r="I2805" s="10">
        <v>6450000</v>
      </c>
      <c r="J2805" s="12">
        <v>0.55000000000000004</v>
      </c>
      <c r="K2805" s="10">
        <v>6450000</v>
      </c>
      <c r="L2805" s="12">
        <v>0.33119999999999999</v>
      </c>
      <c r="M2805" s="10">
        <v>6354302</v>
      </c>
      <c r="N2805" s="7" t="s">
        <v>1962</v>
      </c>
      <c r="O2805" s="10">
        <v>6354302</v>
      </c>
      <c r="P2805" s="12">
        <v>0.32629999999999998</v>
      </c>
    </row>
    <row r="2806" spans="1:16" x14ac:dyDescent="0.3">
      <c r="A2806" s="7" t="s">
        <v>35</v>
      </c>
      <c r="B2806" s="7" t="s">
        <v>1145</v>
      </c>
      <c r="C2806" s="7" t="s">
        <v>1146</v>
      </c>
      <c r="D2806" s="7" t="s">
        <v>2167</v>
      </c>
      <c r="E2806" s="7" t="s">
        <v>2168</v>
      </c>
      <c r="F2806" s="10">
        <v>0</v>
      </c>
      <c r="G2806" s="9"/>
      <c r="H2806" s="14">
        <f t="shared" si="43"/>
        <v>0</v>
      </c>
      <c r="I2806" s="10">
        <v>0</v>
      </c>
      <c r="J2806" s="12">
        <v>0</v>
      </c>
      <c r="K2806" s="10">
        <v>0</v>
      </c>
      <c r="L2806" s="12">
        <v>0</v>
      </c>
      <c r="M2806" s="11"/>
      <c r="N2806" s="7" t="s">
        <v>38</v>
      </c>
      <c r="O2806" s="10">
        <v>0</v>
      </c>
      <c r="P2806" s="12">
        <v>0</v>
      </c>
    </row>
    <row r="2807" spans="1:16" x14ac:dyDescent="0.3">
      <c r="A2807" s="7" t="s">
        <v>35</v>
      </c>
      <c r="B2807" s="7" t="s">
        <v>1145</v>
      </c>
      <c r="C2807" s="7" t="s">
        <v>1146</v>
      </c>
      <c r="D2807" s="7" t="s">
        <v>2098</v>
      </c>
      <c r="E2807" s="7" t="s">
        <v>1972</v>
      </c>
      <c r="F2807" s="10">
        <v>0</v>
      </c>
      <c r="G2807" s="9"/>
      <c r="H2807" s="14">
        <f t="shared" si="43"/>
        <v>0</v>
      </c>
      <c r="I2807" s="10">
        <v>0</v>
      </c>
      <c r="J2807" s="12">
        <v>0.05</v>
      </c>
      <c r="K2807" s="10">
        <v>0</v>
      </c>
      <c r="L2807" s="12">
        <v>0</v>
      </c>
      <c r="M2807" s="11"/>
      <c r="N2807" s="7" t="s">
        <v>38</v>
      </c>
      <c r="O2807" s="10">
        <v>0</v>
      </c>
      <c r="P2807" s="12">
        <v>0</v>
      </c>
    </row>
    <row r="2808" spans="1:16" x14ac:dyDescent="0.3">
      <c r="A2808" s="7" t="s">
        <v>35</v>
      </c>
      <c r="B2808" s="7" t="s">
        <v>1145</v>
      </c>
      <c r="C2808" s="7" t="s">
        <v>1146</v>
      </c>
      <c r="D2808" s="7" t="s">
        <v>1979</v>
      </c>
      <c r="E2808" s="7" t="s">
        <v>1980</v>
      </c>
      <c r="F2808" s="10">
        <v>27000</v>
      </c>
      <c r="G2808" s="9"/>
      <c r="H2808" s="14">
        <f t="shared" si="43"/>
        <v>0</v>
      </c>
      <c r="I2808" s="10">
        <v>27000</v>
      </c>
      <c r="J2808" s="12">
        <v>0.1</v>
      </c>
      <c r="K2808" s="10">
        <v>27000</v>
      </c>
      <c r="L2808" s="12">
        <v>1.4E-3</v>
      </c>
      <c r="M2808" s="10">
        <v>26600</v>
      </c>
      <c r="N2808" s="7" t="s">
        <v>38</v>
      </c>
      <c r="O2808" s="10">
        <v>26600</v>
      </c>
      <c r="P2808" s="12">
        <v>1.4E-3</v>
      </c>
    </row>
    <row r="2809" spans="1:16" x14ac:dyDescent="0.3">
      <c r="A2809" s="7" t="s">
        <v>35</v>
      </c>
      <c r="B2809" s="7" t="s">
        <v>1145</v>
      </c>
      <c r="C2809" s="7" t="s">
        <v>1146</v>
      </c>
      <c r="D2809" s="7" t="s">
        <v>1981</v>
      </c>
      <c r="E2809" s="7" t="s">
        <v>1982</v>
      </c>
      <c r="F2809" s="10">
        <v>0</v>
      </c>
      <c r="G2809" s="9"/>
      <c r="H2809" s="14">
        <f t="shared" si="43"/>
        <v>0</v>
      </c>
      <c r="I2809" s="10">
        <v>0</v>
      </c>
      <c r="J2809" s="13"/>
      <c r="K2809" s="10">
        <v>0</v>
      </c>
      <c r="L2809" s="12">
        <v>0</v>
      </c>
      <c r="M2809" s="11"/>
      <c r="N2809" s="7" t="s">
        <v>38</v>
      </c>
      <c r="O2809" s="10">
        <v>0</v>
      </c>
      <c r="P2809" s="12">
        <v>0</v>
      </c>
    </row>
    <row r="2810" spans="1:16" x14ac:dyDescent="0.3">
      <c r="A2810" s="7" t="s">
        <v>35</v>
      </c>
      <c r="B2810" s="7" t="s">
        <v>1145</v>
      </c>
      <c r="C2810" s="7" t="s">
        <v>1146</v>
      </c>
      <c r="D2810" s="7" t="s">
        <v>1983</v>
      </c>
      <c r="E2810" s="7" t="s">
        <v>1984</v>
      </c>
      <c r="F2810" s="10">
        <v>978000</v>
      </c>
      <c r="G2810" s="9"/>
      <c r="H2810" s="14">
        <f t="shared" si="43"/>
        <v>0</v>
      </c>
      <c r="I2810" s="10">
        <v>978000</v>
      </c>
      <c r="J2810" s="12">
        <v>0.4</v>
      </c>
      <c r="K2810" s="10">
        <v>978000</v>
      </c>
      <c r="L2810" s="12">
        <v>5.0200000000000002E-2</v>
      </c>
      <c r="M2810" s="10">
        <v>963490</v>
      </c>
      <c r="N2810" s="7" t="s">
        <v>1962</v>
      </c>
      <c r="O2810" s="10">
        <v>963490</v>
      </c>
      <c r="P2810" s="12">
        <v>4.9500000000000002E-2</v>
      </c>
    </row>
    <row r="2811" spans="1:16" x14ac:dyDescent="0.3">
      <c r="A2811" s="7" t="s">
        <v>35</v>
      </c>
      <c r="B2811" s="7" t="s">
        <v>1145</v>
      </c>
      <c r="C2811" s="7" t="s">
        <v>1146</v>
      </c>
      <c r="D2811" s="7" t="s">
        <v>2169</v>
      </c>
      <c r="E2811" s="7" t="s">
        <v>2170</v>
      </c>
      <c r="F2811" s="10">
        <v>0</v>
      </c>
      <c r="G2811" s="9"/>
      <c r="H2811" s="14">
        <f t="shared" si="43"/>
        <v>0</v>
      </c>
      <c r="I2811" s="10">
        <v>0</v>
      </c>
      <c r="J2811" s="12">
        <v>0</v>
      </c>
      <c r="K2811" s="10">
        <v>0</v>
      </c>
      <c r="L2811" s="12">
        <v>0</v>
      </c>
      <c r="M2811" s="11"/>
      <c r="N2811" s="7" t="s">
        <v>38</v>
      </c>
      <c r="O2811" s="10">
        <v>0</v>
      </c>
      <c r="P2811" s="12">
        <v>0</v>
      </c>
    </row>
    <row r="2812" spans="1:16" x14ac:dyDescent="0.3">
      <c r="A2812" s="7" t="s">
        <v>35</v>
      </c>
      <c r="B2812" s="7" t="s">
        <v>1145</v>
      </c>
      <c r="C2812" s="7" t="s">
        <v>1146</v>
      </c>
      <c r="D2812" s="7" t="s">
        <v>2171</v>
      </c>
      <c r="E2812" s="7" t="s">
        <v>2172</v>
      </c>
      <c r="F2812" s="10">
        <v>0</v>
      </c>
      <c r="G2812" s="8">
        <v>3</v>
      </c>
      <c r="H2812" s="14">
        <f t="shared" si="43"/>
        <v>0</v>
      </c>
      <c r="I2812" s="10">
        <v>0</v>
      </c>
      <c r="J2812" s="12">
        <v>0.1</v>
      </c>
      <c r="K2812" s="10">
        <v>0</v>
      </c>
      <c r="L2812" s="12">
        <v>0</v>
      </c>
      <c r="M2812" s="11"/>
      <c r="N2812" s="7" t="s">
        <v>38</v>
      </c>
      <c r="O2812" s="10">
        <v>0</v>
      </c>
      <c r="P2812" s="12">
        <v>0</v>
      </c>
    </row>
    <row r="2813" spans="1:16" x14ac:dyDescent="0.3">
      <c r="A2813" s="7" t="s">
        <v>35</v>
      </c>
      <c r="B2813" s="7" t="s">
        <v>1145</v>
      </c>
      <c r="C2813" s="7" t="s">
        <v>1146</v>
      </c>
      <c r="D2813" s="7" t="s">
        <v>2024</v>
      </c>
      <c r="E2813" s="7" t="s">
        <v>2025</v>
      </c>
      <c r="F2813" s="10">
        <v>4438163</v>
      </c>
      <c r="G2813" s="9"/>
      <c r="H2813" s="14">
        <f t="shared" si="43"/>
        <v>0</v>
      </c>
      <c r="I2813" s="10">
        <v>4438163</v>
      </c>
      <c r="J2813" s="12">
        <v>0</v>
      </c>
      <c r="K2813" s="10">
        <v>4438163</v>
      </c>
      <c r="L2813" s="12">
        <v>0.22789999999999999</v>
      </c>
      <c r="M2813" s="11"/>
      <c r="N2813" s="7" t="s">
        <v>38</v>
      </c>
      <c r="O2813" s="10">
        <v>4438163</v>
      </c>
      <c r="P2813" s="12">
        <v>0.22789999999999999</v>
      </c>
    </row>
    <row r="2814" spans="1:16" x14ac:dyDescent="0.3">
      <c r="A2814" s="7" t="s">
        <v>35</v>
      </c>
      <c r="B2814" s="7" t="s">
        <v>1145</v>
      </c>
      <c r="C2814" s="7" t="s">
        <v>1146</v>
      </c>
      <c r="D2814" s="7" t="s">
        <v>1954</v>
      </c>
      <c r="E2814" s="7" t="s">
        <v>1955</v>
      </c>
      <c r="F2814" s="10">
        <v>539686</v>
      </c>
      <c r="G2814" s="9"/>
      <c r="H2814" s="14">
        <f t="shared" si="43"/>
        <v>0</v>
      </c>
      <c r="I2814" s="10">
        <v>539686</v>
      </c>
      <c r="J2814" s="12">
        <v>0</v>
      </c>
      <c r="K2814" s="10">
        <v>539686</v>
      </c>
      <c r="L2814" s="12">
        <v>2.7699999999999999E-2</v>
      </c>
      <c r="M2814" s="11"/>
      <c r="N2814" s="7" t="s">
        <v>38</v>
      </c>
      <c r="O2814" s="10">
        <v>539686</v>
      </c>
      <c r="P2814" s="12">
        <v>2.7699999999999999E-2</v>
      </c>
    </row>
    <row r="2815" spans="1:16" x14ac:dyDescent="0.3">
      <c r="A2815" s="7" t="s">
        <v>35</v>
      </c>
      <c r="B2815" s="7" t="s">
        <v>1147</v>
      </c>
      <c r="C2815" s="7" t="s">
        <v>1148</v>
      </c>
      <c r="D2815" s="7" t="s">
        <v>1959</v>
      </c>
      <c r="E2815" s="7" t="s">
        <v>1960</v>
      </c>
      <c r="F2815" s="10">
        <v>506003</v>
      </c>
      <c r="G2815" s="8">
        <v>3</v>
      </c>
      <c r="H2815" s="14">
        <f t="shared" si="43"/>
        <v>15180</v>
      </c>
      <c r="I2815" s="10">
        <v>521183</v>
      </c>
      <c r="J2815" s="12">
        <v>0</v>
      </c>
      <c r="K2815" s="10">
        <v>521183</v>
      </c>
      <c r="L2815" s="12">
        <v>9.1899999999999996E-2</v>
      </c>
      <c r="M2815" s="11"/>
      <c r="N2815" s="7" t="s">
        <v>38</v>
      </c>
      <c r="O2815" s="10">
        <v>521183</v>
      </c>
      <c r="P2815" s="12">
        <v>9.1899999999999996E-2</v>
      </c>
    </row>
    <row r="2816" spans="1:16" x14ac:dyDescent="0.3">
      <c r="A2816" s="7" t="s">
        <v>35</v>
      </c>
      <c r="B2816" s="7" t="s">
        <v>1147</v>
      </c>
      <c r="C2816" s="7" t="s">
        <v>1148</v>
      </c>
      <c r="D2816" s="7" t="s">
        <v>1963</v>
      </c>
      <c r="E2816" s="7" t="s">
        <v>1964</v>
      </c>
      <c r="F2816" s="10">
        <v>506003</v>
      </c>
      <c r="G2816" s="8">
        <v>3</v>
      </c>
      <c r="H2816" s="14">
        <f t="shared" si="43"/>
        <v>15180</v>
      </c>
      <c r="I2816" s="10">
        <v>521183</v>
      </c>
      <c r="J2816" s="12">
        <v>0</v>
      </c>
      <c r="K2816" s="10">
        <v>521183</v>
      </c>
      <c r="L2816" s="12">
        <v>9.1899999999999996E-2</v>
      </c>
      <c r="M2816" s="11"/>
      <c r="N2816" s="7" t="s">
        <v>38</v>
      </c>
      <c r="O2816" s="10">
        <v>521183</v>
      </c>
      <c r="P2816" s="12">
        <v>9.1899999999999996E-2</v>
      </c>
    </row>
    <row r="2817" spans="1:16" x14ac:dyDescent="0.3">
      <c r="A2817" s="7" t="s">
        <v>35</v>
      </c>
      <c r="B2817" s="7" t="s">
        <v>1147</v>
      </c>
      <c r="C2817" s="7" t="s">
        <v>1148</v>
      </c>
      <c r="D2817" s="7" t="s">
        <v>1967</v>
      </c>
      <c r="E2817" s="7" t="s">
        <v>1968</v>
      </c>
      <c r="F2817" s="10">
        <v>0</v>
      </c>
      <c r="G2817" s="8">
        <v>3</v>
      </c>
      <c r="H2817" s="14">
        <f t="shared" si="43"/>
        <v>0</v>
      </c>
      <c r="I2817" s="10">
        <v>0</v>
      </c>
      <c r="J2817" s="12">
        <v>0</v>
      </c>
      <c r="K2817" s="10">
        <v>0</v>
      </c>
      <c r="L2817" s="12">
        <v>0</v>
      </c>
      <c r="M2817" s="11"/>
      <c r="N2817" s="7" t="s">
        <v>38</v>
      </c>
      <c r="O2817" s="10">
        <v>0</v>
      </c>
      <c r="P2817" s="12">
        <v>0</v>
      </c>
    </row>
    <row r="2818" spans="1:16" x14ac:dyDescent="0.3">
      <c r="A2818" s="7" t="s">
        <v>35</v>
      </c>
      <c r="B2818" s="7" t="s">
        <v>1147</v>
      </c>
      <c r="C2818" s="7" t="s">
        <v>1148</v>
      </c>
      <c r="D2818" s="7" t="s">
        <v>1973</v>
      </c>
      <c r="E2818" s="7" t="s">
        <v>1974</v>
      </c>
      <c r="F2818" s="10">
        <v>614628</v>
      </c>
      <c r="G2818" s="8">
        <v>3</v>
      </c>
      <c r="H2818" s="14">
        <f t="shared" si="43"/>
        <v>18439</v>
      </c>
      <c r="I2818" s="10">
        <v>633067</v>
      </c>
      <c r="J2818" s="12">
        <v>0</v>
      </c>
      <c r="K2818" s="10">
        <v>633067</v>
      </c>
      <c r="L2818" s="12">
        <v>0.11169999999999999</v>
      </c>
      <c r="M2818" s="11"/>
      <c r="N2818" s="7" t="s">
        <v>38</v>
      </c>
      <c r="O2818" s="10">
        <v>633067</v>
      </c>
      <c r="P2818" s="12">
        <v>0.11169999999999999</v>
      </c>
    </row>
    <row r="2819" spans="1:16" x14ac:dyDescent="0.3">
      <c r="A2819" s="7" t="s">
        <v>35</v>
      </c>
      <c r="B2819" s="7" t="s">
        <v>1147</v>
      </c>
      <c r="C2819" s="7" t="s">
        <v>1148</v>
      </c>
      <c r="D2819" s="7" t="s">
        <v>1975</v>
      </c>
      <c r="E2819" s="7" t="s">
        <v>1976</v>
      </c>
      <c r="F2819" s="10">
        <v>18492397</v>
      </c>
      <c r="G2819" s="8">
        <v>3</v>
      </c>
      <c r="H2819" s="14">
        <f t="shared" ref="H2819:H2882" si="44">I2819-F2819</f>
        <v>554772</v>
      </c>
      <c r="I2819" s="10">
        <v>19047169</v>
      </c>
      <c r="J2819" s="12">
        <v>0</v>
      </c>
      <c r="K2819" s="10">
        <v>19047169</v>
      </c>
      <c r="L2819" s="12">
        <v>3.3593000000000002</v>
      </c>
      <c r="M2819" s="10">
        <v>17550300</v>
      </c>
      <c r="N2819" s="7" t="s">
        <v>1962</v>
      </c>
      <c r="O2819" s="10">
        <v>17550300</v>
      </c>
      <c r="P2819" s="12">
        <v>3.0952999999999999</v>
      </c>
    </row>
    <row r="2820" spans="1:16" x14ac:dyDescent="0.3">
      <c r="A2820" s="7" t="s">
        <v>35</v>
      </c>
      <c r="B2820" s="7" t="s">
        <v>1147</v>
      </c>
      <c r="C2820" s="7" t="s">
        <v>1148</v>
      </c>
      <c r="D2820" s="7" t="s">
        <v>1977</v>
      </c>
      <c r="E2820" s="7" t="s">
        <v>1978</v>
      </c>
      <c r="F2820" s="10">
        <v>2406053</v>
      </c>
      <c r="G2820" s="8">
        <v>3</v>
      </c>
      <c r="H2820" s="14">
        <f t="shared" si="44"/>
        <v>72182</v>
      </c>
      <c r="I2820" s="10">
        <v>2478235</v>
      </c>
      <c r="J2820" s="12">
        <v>0.55000000000000004</v>
      </c>
      <c r="K2820" s="10">
        <v>2478235</v>
      </c>
      <c r="L2820" s="12">
        <v>0.43709999999999999</v>
      </c>
      <c r="M2820" s="11"/>
      <c r="N2820" s="7" t="s">
        <v>38</v>
      </c>
      <c r="O2820" s="10">
        <v>2478235</v>
      </c>
      <c r="P2820" s="12">
        <v>0.43709999999999999</v>
      </c>
    </row>
    <row r="2821" spans="1:16" x14ac:dyDescent="0.3">
      <c r="A2821" s="7" t="s">
        <v>35</v>
      </c>
      <c r="B2821" s="7" t="s">
        <v>1147</v>
      </c>
      <c r="C2821" s="7" t="s">
        <v>1148</v>
      </c>
      <c r="D2821" s="7" t="s">
        <v>2167</v>
      </c>
      <c r="E2821" s="7" t="s">
        <v>2168</v>
      </c>
      <c r="F2821" s="10">
        <v>0</v>
      </c>
      <c r="G2821" s="8">
        <v>5</v>
      </c>
      <c r="H2821" s="14">
        <f t="shared" si="44"/>
        <v>0</v>
      </c>
      <c r="I2821" s="10">
        <v>0</v>
      </c>
      <c r="J2821" s="12">
        <v>0</v>
      </c>
      <c r="K2821" s="10">
        <v>0</v>
      </c>
      <c r="L2821" s="12">
        <v>0</v>
      </c>
      <c r="M2821" s="11"/>
      <c r="N2821" s="7" t="s">
        <v>38</v>
      </c>
      <c r="O2821" s="10">
        <v>0</v>
      </c>
      <c r="P2821" s="12">
        <v>0</v>
      </c>
    </row>
    <row r="2822" spans="1:16" x14ac:dyDescent="0.3">
      <c r="A2822" s="7" t="s">
        <v>35</v>
      </c>
      <c r="B2822" s="7" t="s">
        <v>1147</v>
      </c>
      <c r="C2822" s="7" t="s">
        <v>1148</v>
      </c>
      <c r="D2822" s="7" t="s">
        <v>2098</v>
      </c>
      <c r="E2822" s="7" t="s">
        <v>1972</v>
      </c>
      <c r="F2822" s="10">
        <v>0</v>
      </c>
      <c r="G2822" s="8">
        <v>3</v>
      </c>
      <c r="H2822" s="14">
        <f t="shared" si="44"/>
        <v>0</v>
      </c>
      <c r="I2822" s="10">
        <v>0</v>
      </c>
      <c r="J2822" s="12">
        <v>0.05</v>
      </c>
      <c r="K2822" s="10">
        <v>0</v>
      </c>
      <c r="L2822" s="12">
        <v>0</v>
      </c>
      <c r="M2822" s="11"/>
      <c r="N2822" s="7" t="s">
        <v>38</v>
      </c>
      <c r="O2822" s="10">
        <v>0</v>
      </c>
      <c r="P2822" s="12">
        <v>0</v>
      </c>
    </row>
    <row r="2823" spans="1:16" x14ac:dyDescent="0.3">
      <c r="A2823" s="7" t="s">
        <v>35</v>
      </c>
      <c r="B2823" s="7" t="s">
        <v>1147</v>
      </c>
      <c r="C2823" s="7" t="s">
        <v>1148</v>
      </c>
      <c r="D2823" s="7" t="s">
        <v>1979</v>
      </c>
      <c r="E2823" s="7" t="s">
        <v>1980</v>
      </c>
      <c r="F2823" s="10">
        <v>0</v>
      </c>
      <c r="G2823" s="8">
        <v>3</v>
      </c>
      <c r="H2823" s="14">
        <f t="shared" si="44"/>
        <v>0</v>
      </c>
      <c r="I2823" s="10">
        <v>0</v>
      </c>
      <c r="J2823" s="12">
        <v>0.1</v>
      </c>
      <c r="K2823" s="10">
        <v>0</v>
      </c>
      <c r="L2823" s="12">
        <v>0</v>
      </c>
      <c r="M2823" s="11"/>
      <c r="N2823" s="7" t="s">
        <v>38</v>
      </c>
      <c r="O2823" s="10">
        <v>0</v>
      </c>
      <c r="P2823" s="12">
        <v>0</v>
      </c>
    </row>
    <row r="2824" spans="1:16" x14ac:dyDescent="0.3">
      <c r="A2824" s="7" t="s">
        <v>35</v>
      </c>
      <c r="B2824" s="7" t="s">
        <v>1147</v>
      </c>
      <c r="C2824" s="7" t="s">
        <v>1148</v>
      </c>
      <c r="D2824" s="7" t="s">
        <v>1981</v>
      </c>
      <c r="E2824" s="7" t="s">
        <v>1982</v>
      </c>
      <c r="F2824" s="10">
        <v>0</v>
      </c>
      <c r="G2824" s="8">
        <v>3</v>
      </c>
      <c r="H2824" s="14">
        <f t="shared" si="44"/>
        <v>0</v>
      </c>
      <c r="I2824" s="10">
        <v>0</v>
      </c>
      <c r="J2824" s="12">
        <v>42800</v>
      </c>
      <c r="K2824" s="10">
        <v>0</v>
      </c>
      <c r="L2824" s="12">
        <v>0</v>
      </c>
      <c r="M2824" s="11"/>
      <c r="N2824" s="7" t="s">
        <v>38</v>
      </c>
      <c r="O2824" s="10">
        <v>0</v>
      </c>
      <c r="P2824" s="12">
        <v>0</v>
      </c>
    </row>
    <row r="2825" spans="1:16" x14ac:dyDescent="0.3">
      <c r="A2825" s="7" t="s">
        <v>35</v>
      </c>
      <c r="B2825" s="7" t="s">
        <v>1147</v>
      </c>
      <c r="C2825" s="7" t="s">
        <v>1148</v>
      </c>
      <c r="D2825" s="7" t="s">
        <v>1983</v>
      </c>
      <c r="E2825" s="7" t="s">
        <v>1984</v>
      </c>
      <c r="F2825" s="10">
        <v>1810155</v>
      </c>
      <c r="G2825" s="8">
        <v>3</v>
      </c>
      <c r="H2825" s="14">
        <f t="shared" si="44"/>
        <v>54305</v>
      </c>
      <c r="I2825" s="10">
        <v>1864460</v>
      </c>
      <c r="J2825" s="12">
        <v>0.4</v>
      </c>
      <c r="K2825" s="10">
        <v>1864460</v>
      </c>
      <c r="L2825" s="12">
        <v>0.32879999999999998</v>
      </c>
      <c r="M2825" s="11"/>
      <c r="N2825" s="7" t="s">
        <v>38</v>
      </c>
      <c r="O2825" s="10">
        <v>1864460</v>
      </c>
      <c r="P2825" s="12">
        <v>0.32879999999999998</v>
      </c>
    </row>
    <row r="2826" spans="1:16" x14ac:dyDescent="0.3">
      <c r="A2826" s="7" t="s">
        <v>35</v>
      </c>
      <c r="B2826" s="7" t="s">
        <v>1147</v>
      </c>
      <c r="C2826" s="7" t="s">
        <v>1148</v>
      </c>
      <c r="D2826" s="7" t="s">
        <v>2169</v>
      </c>
      <c r="E2826" s="7" t="s">
        <v>2170</v>
      </c>
      <c r="F2826" s="10">
        <v>0</v>
      </c>
      <c r="G2826" s="8">
        <v>5</v>
      </c>
      <c r="H2826" s="14">
        <f t="shared" si="44"/>
        <v>0</v>
      </c>
      <c r="I2826" s="10">
        <v>0</v>
      </c>
      <c r="J2826" s="12">
        <v>0</v>
      </c>
      <c r="K2826" s="10">
        <v>0</v>
      </c>
      <c r="L2826" s="12">
        <v>0</v>
      </c>
      <c r="M2826" s="11"/>
      <c r="N2826" s="7" t="s">
        <v>38</v>
      </c>
      <c r="O2826" s="10">
        <v>0</v>
      </c>
      <c r="P2826" s="12">
        <v>0</v>
      </c>
    </row>
    <row r="2827" spans="1:16" x14ac:dyDescent="0.3">
      <c r="A2827" s="7" t="s">
        <v>35</v>
      </c>
      <c r="B2827" s="7" t="s">
        <v>1147</v>
      </c>
      <c r="C2827" s="7" t="s">
        <v>1148</v>
      </c>
      <c r="D2827" s="7" t="s">
        <v>2171</v>
      </c>
      <c r="E2827" s="7" t="s">
        <v>2172</v>
      </c>
      <c r="F2827" s="10">
        <v>0</v>
      </c>
      <c r="G2827" s="8">
        <v>3</v>
      </c>
      <c r="H2827" s="14">
        <f t="shared" si="44"/>
        <v>0</v>
      </c>
      <c r="I2827" s="10">
        <v>0</v>
      </c>
      <c r="J2827" s="12">
        <v>0.1</v>
      </c>
      <c r="K2827" s="10">
        <v>0</v>
      </c>
      <c r="L2827" s="12">
        <v>0</v>
      </c>
      <c r="M2827" s="11"/>
      <c r="N2827" s="7" t="s">
        <v>38</v>
      </c>
      <c r="O2827" s="10">
        <v>0</v>
      </c>
      <c r="P2827" s="12">
        <v>0</v>
      </c>
    </row>
    <row r="2828" spans="1:16" x14ac:dyDescent="0.3">
      <c r="A2828" s="7" t="s">
        <v>35</v>
      </c>
      <c r="B2828" s="7" t="s">
        <v>1147</v>
      </c>
      <c r="C2828" s="7" t="s">
        <v>1148</v>
      </c>
      <c r="D2828" s="7" t="s">
        <v>2024</v>
      </c>
      <c r="E2828" s="7" t="s">
        <v>2025</v>
      </c>
      <c r="F2828" s="10">
        <v>1240700</v>
      </c>
      <c r="G2828" s="8">
        <v>5</v>
      </c>
      <c r="H2828" s="14">
        <f t="shared" si="44"/>
        <v>62035</v>
      </c>
      <c r="I2828" s="10">
        <v>1302735</v>
      </c>
      <c r="J2828" s="12">
        <v>0</v>
      </c>
      <c r="K2828" s="10">
        <v>1302735</v>
      </c>
      <c r="L2828" s="12">
        <v>0.2298</v>
      </c>
      <c r="M2828" s="11"/>
      <c r="N2828" s="7" t="s">
        <v>38</v>
      </c>
      <c r="O2828" s="10">
        <v>1302735</v>
      </c>
      <c r="P2828" s="12">
        <v>0.2298</v>
      </c>
    </row>
    <row r="2829" spans="1:16" x14ac:dyDescent="0.3">
      <c r="A2829" s="7" t="s">
        <v>35</v>
      </c>
      <c r="B2829" s="7" t="s">
        <v>1147</v>
      </c>
      <c r="C2829" s="7" t="s">
        <v>1148</v>
      </c>
      <c r="D2829" s="7" t="s">
        <v>1954</v>
      </c>
      <c r="E2829" s="7" t="s">
        <v>1955</v>
      </c>
      <c r="F2829" s="10">
        <v>792932</v>
      </c>
      <c r="G2829" s="9"/>
      <c r="H2829" s="14">
        <f t="shared" si="44"/>
        <v>0</v>
      </c>
      <c r="I2829" s="10">
        <v>792932</v>
      </c>
      <c r="J2829" s="12">
        <v>0</v>
      </c>
      <c r="K2829" s="10">
        <v>792932</v>
      </c>
      <c r="L2829" s="12">
        <v>0.13980000000000001</v>
      </c>
      <c r="M2829" s="11"/>
      <c r="N2829" s="7" t="s">
        <v>38</v>
      </c>
      <c r="O2829" s="10">
        <v>792932</v>
      </c>
      <c r="P2829" s="12">
        <v>0.13980000000000001</v>
      </c>
    </row>
    <row r="2830" spans="1:16" x14ac:dyDescent="0.3">
      <c r="A2830" s="7" t="s">
        <v>35</v>
      </c>
      <c r="B2830" s="7" t="s">
        <v>1149</v>
      </c>
      <c r="C2830" s="7" t="s">
        <v>1150</v>
      </c>
      <c r="D2830" s="7" t="s">
        <v>1959</v>
      </c>
      <c r="E2830" s="7" t="s">
        <v>1960</v>
      </c>
      <c r="F2830" s="10">
        <v>173910</v>
      </c>
      <c r="G2830" s="8">
        <v>3</v>
      </c>
      <c r="H2830" s="14">
        <f t="shared" si="44"/>
        <v>5217</v>
      </c>
      <c r="I2830" s="10">
        <v>179127</v>
      </c>
      <c r="J2830" s="12">
        <v>0</v>
      </c>
      <c r="K2830" s="10">
        <v>179127</v>
      </c>
      <c r="L2830" s="12">
        <v>1.9699999999999999E-2</v>
      </c>
      <c r="M2830" s="10">
        <v>173910</v>
      </c>
      <c r="N2830" s="7" t="s">
        <v>1962</v>
      </c>
      <c r="O2830" s="10">
        <v>173910</v>
      </c>
      <c r="P2830" s="12">
        <v>1.9099999999999999E-2</v>
      </c>
    </row>
    <row r="2831" spans="1:16" x14ac:dyDescent="0.3">
      <c r="A2831" s="7" t="s">
        <v>35</v>
      </c>
      <c r="B2831" s="7" t="s">
        <v>1149</v>
      </c>
      <c r="C2831" s="7" t="s">
        <v>1150</v>
      </c>
      <c r="D2831" s="7" t="s">
        <v>1963</v>
      </c>
      <c r="E2831" s="7" t="s">
        <v>1964</v>
      </c>
      <c r="F2831" s="10">
        <v>701327</v>
      </c>
      <c r="G2831" s="8">
        <v>3</v>
      </c>
      <c r="H2831" s="14">
        <f t="shared" si="44"/>
        <v>21040</v>
      </c>
      <c r="I2831" s="10">
        <v>722367</v>
      </c>
      <c r="J2831" s="12">
        <v>0</v>
      </c>
      <c r="K2831" s="10">
        <v>722367</v>
      </c>
      <c r="L2831" s="12">
        <v>7.9299999999999995E-2</v>
      </c>
      <c r="M2831" s="10">
        <v>701327</v>
      </c>
      <c r="N2831" s="7" t="s">
        <v>1962</v>
      </c>
      <c r="O2831" s="10">
        <v>701327</v>
      </c>
      <c r="P2831" s="12">
        <v>7.6999999999999999E-2</v>
      </c>
    </row>
    <row r="2832" spans="1:16" x14ac:dyDescent="0.3">
      <c r="A2832" s="7" t="s">
        <v>35</v>
      </c>
      <c r="B2832" s="7" t="s">
        <v>1149</v>
      </c>
      <c r="C2832" s="7" t="s">
        <v>1150</v>
      </c>
      <c r="D2832" s="7" t="s">
        <v>1967</v>
      </c>
      <c r="E2832" s="7" t="s">
        <v>1968</v>
      </c>
      <c r="F2832" s="10">
        <v>0</v>
      </c>
      <c r="G2832" s="8">
        <v>3</v>
      </c>
      <c r="H2832" s="14">
        <f t="shared" si="44"/>
        <v>0</v>
      </c>
      <c r="I2832" s="10">
        <v>0</v>
      </c>
      <c r="J2832" s="12">
        <v>0</v>
      </c>
      <c r="K2832" s="10">
        <v>0</v>
      </c>
      <c r="L2832" s="12">
        <v>0</v>
      </c>
      <c r="M2832" s="11"/>
      <c r="N2832" s="7" t="s">
        <v>38</v>
      </c>
      <c r="O2832" s="10">
        <v>0</v>
      </c>
      <c r="P2832" s="12">
        <v>0</v>
      </c>
    </row>
    <row r="2833" spans="1:16" x14ac:dyDescent="0.3">
      <c r="A2833" s="7" t="s">
        <v>35</v>
      </c>
      <c r="B2833" s="7" t="s">
        <v>1149</v>
      </c>
      <c r="C2833" s="7" t="s">
        <v>1150</v>
      </c>
      <c r="D2833" s="7" t="s">
        <v>1973</v>
      </c>
      <c r="E2833" s="7" t="s">
        <v>1974</v>
      </c>
      <c r="F2833" s="10">
        <v>1056088</v>
      </c>
      <c r="G2833" s="8">
        <v>3</v>
      </c>
      <c r="H2833" s="14">
        <f t="shared" si="44"/>
        <v>31683</v>
      </c>
      <c r="I2833" s="10">
        <v>1087771</v>
      </c>
      <c r="J2833" s="12">
        <v>0</v>
      </c>
      <c r="K2833" s="10">
        <v>1087771</v>
      </c>
      <c r="L2833" s="12">
        <v>0.11940000000000001</v>
      </c>
      <c r="M2833" s="10">
        <v>992221</v>
      </c>
      <c r="N2833" s="7" t="s">
        <v>1962</v>
      </c>
      <c r="O2833" s="10">
        <v>992221</v>
      </c>
      <c r="P2833" s="12">
        <v>0.1089</v>
      </c>
    </row>
    <row r="2834" spans="1:16" x14ac:dyDescent="0.3">
      <c r="A2834" s="7" t="s">
        <v>35</v>
      </c>
      <c r="B2834" s="7" t="s">
        <v>1149</v>
      </c>
      <c r="C2834" s="7" t="s">
        <v>1150</v>
      </c>
      <c r="D2834" s="7" t="s">
        <v>1975</v>
      </c>
      <c r="E2834" s="7" t="s">
        <v>1976</v>
      </c>
      <c r="F2834" s="10">
        <v>26452104</v>
      </c>
      <c r="G2834" s="8">
        <v>3</v>
      </c>
      <c r="H2834" s="14">
        <f t="shared" si="44"/>
        <v>793563</v>
      </c>
      <c r="I2834" s="10">
        <v>27245667</v>
      </c>
      <c r="J2834" s="12">
        <v>0</v>
      </c>
      <c r="K2834" s="10">
        <v>27245667</v>
      </c>
      <c r="L2834" s="12">
        <v>2.9908999999999999</v>
      </c>
      <c r="M2834" s="10">
        <v>26351742</v>
      </c>
      <c r="N2834" s="7" t="s">
        <v>1962</v>
      </c>
      <c r="O2834" s="10">
        <v>26351742</v>
      </c>
      <c r="P2834" s="12">
        <v>2.8927999999999998</v>
      </c>
    </row>
    <row r="2835" spans="1:16" x14ac:dyDescent="0.3">
      <c r="A2835" s="7" t="s">
        <v>35</v>
      </c>
      <c r="B2835" s="7" t="s">
        <v>1149</v>
      </c>
      <c r="C2835" s="7" t="s">
        <v>1150</v>
      </c>
      <c r="D2835" s="7" t="s">
        <v>1977</v>
      </c>
      <c r="E2835" s="7" t="s">
        <v>1978</v>
      </c>
      <c r="F2835" s="10">
        <v>1060555</v>
      </c>
      <c r="G2835" s="8">
        <v>3</v>
      </c>
      <c r="H2835" s="14">
        <f t="shared" si="44"/>
        <v>31817</v>
      </c>
      <c r="I2835" s="10">
        <v>1092372</v>
      </c>
      <c r="J2835" s="12">
        <v>0.55000000000000004</v>
      </c>
      <c r="K2835" s="10">
        <v>1092372</v>
      </c>
      <c r="L2835" s="12">
        <v>0.11990000000000001</v>
      </c>
      <c r="M2835" s="10">
        <v>1042308</v>
      </c>
      <c r="N2835" s="7" t="s">
        <v>1962</v>
      </c>
      <c r="O2835" s="10">
        <v>1042308</v>
      </c>
      <c r="P2835" s="12">
        <v>0.1144</v>
      </c>
    </row>
    <row r="2836" spans="1:16" x14ac:dyDescent="0.3">
      <c r="A2836" s="7" t="s">
        <v>35</v>
      </c>
      <c r="B2836" s="7" t="s">
        <v>1149</v>
      </c>
      <c r="C2836" s="7" t="s">
        <v>1150</v>
      </c>
      <c r="D2836" s="7" t="s">
        <v>2167</v>
      </c>
      <c r="E2836" s="7" t="s">
        <v>2168</v>
      </c>
      <c r="F2836" s="10">
        <v>0</v>
      </c>
      <c r="G2836" s="8">
        <v>5</v>
      </c>
      <c r="H2836" s="14">
        <f t="shared" si="44"/>
        <v>0</v>
      </c>
      <c r="I2836" s="10">
        <v>0</v>
      </c>
      <c r="J2836" s="12">
        <v>0</v>
      </c>
      <c r="K2836" s="10">
        <v>0</v>
      </c>
      <c r="L2836" s="12">
        <v>0</v>
      </c>
      <c r="M2836" s="11"/>
      <c r="N2836" s="7" t="s">
        <v>38</v>
      </c>
      <c r="O2836" s="10">
        <v>0</v>
      </c>
      <c r="P2836" s="12">
        <v>0</v>
      </c>
    </row>
    <row r="2837" spans="1:16" x14ac:dyDescent="0.3">
      <c r="A2837" s="7" t="s">
        <v>35</v>
      </c>
      <c r="B2837" s="7" t="s">
        <v>1149</v>
      </c>
      <c r="C2837" s="7" t="s">
        <v>1150</v>
      </c>
      <c r="D2837" s="7" t="s">
        <v>2098</v>
      </c>
      <c r="E2837" s="7" t="s">
        <v>1972</v>
      </c>
      <c r="F2837" s="10">
        <v>115</v>
      </c>
      <c r="G2837" s="8">
        <v>3</v>
      </c>
      <c r="H2837" s="14">
        <f t="shared" si="44"/>
        <v>3</v>
      </c>
      <c r="I2837" s="10">
        <v>118</v>
      </c>
      <c r="J2837" s="12">
        <v>0.05</v>
      </c>
      <c r="K2837" s="10">
        <v>118</v>
      </c>
      <c r="L2837" s="12">
        <v>0</v>
      </c>
      <c r="M2837" s="10">
        <v>115</v>
      </c>
      <c r="N2837" s="7" t="s">
        <v>38</v>
      </c>
      <c r="O2837" s="10">
        <v>115</v>
      </c>
      <c r="P2837" s="12">
        <v>0</v>
      </c>
    </row>
    <row r="2838" spans="1:16" x14ac:dyDescent="0.3">
      <c r="A2838" s="7" t="s">
        <v>35</v>
      </c>
      <c r="B2838" s="7" t="s">
        <v>1149</v>
      </c>
      <c r="C2838" s="7" t="s">
        <v>1150</v>
      </c>
      <c r="D2838" s="7" t="s">
        <v>1979</v>
      </c>
      <c r="E2838" s="7" t="s">
        <v>1980</v>
      </c>
      <c r="F2838" s="10">
        <v>0</v>
      </c>
      <c r="G2838" s="8">
        <v>3</v>
      </c>
      <c r="H2838" s="14">
        <f t="shared" si="44"/>
        <v>0</v>
      </c>
      <c r="I2838" s="10">
        <v>0</v>
      </c>
      <c r="J2838" s="12">
        <v>0.1</v>
      </c>
      <c r="K2838" s="10">
        <v>0</v>
      </c>
      <c r="L2838" s="12">
        <v>0</v>
      </c>
      <c r="M2838" s="11"/>
      <c r="N2838" s="7" t="s">
        <v>38</v>
      </c>
      <c r="O2838" s="10">
        <v>0</v>
      </c>
      <c r="P2838" s="12">
        <v>0</v>
      </c>
    </row>
    <row r="2839" spans="1:16" x14ac:dyDescent="0.3">
      <c r="A2839" s="7" t="s">
        <v>35</v>
      </c>
      <c r="B2839" s="7" t="s">
        <v>1149</v>
      </c>
      <c r="C2839" s="7" t="s">
        <v>1150</v>
      </c>
      <c r="D2839" s="7" t="s">
        <v>1981</v>
      </c>
      <c r="E2839" s="7" t="s">
        <v>1982</v>
      </c>
      <c r="F2839" s="10">
        <v>0</v>
      </c>
      <c r="G2839" s="8">
        <v>3</v>
      </c>
      <c r="H2839" s="14">
        <f t="shared" si="44"/>
        <v>0</v>
      </c>
      <c r="I2839" s="10">
        <v>0</v>
      </c>
      <c r="J2839" s="12">
        <v>56000</v>
      </c>
      <c r="K2839" s="10">
        <v>0</v>
      </c>
      <c r="L2839" s="12">
        <v>0</v>
      </c>
      <c r="M2839" s="11"/>
      <c r="N2839" s="7" t="s">
        <v>38</v>
      </c>
      <c r="O2839" s="10">
        <v>0</v>
      </c>
      <c r="P2839" s="12">
        <v>0</v>
      </c>
    </row>
    <row r="2840" spans="1:16" x14ac:dyDescent="0.3">
      <c r="A2840" s="7" t="s">
        <v>35</v>
      </c>
      <c r="B2840" s="7" t="s">
        <v>1149</v>
      </c>
      <c r="C2840" s="7" t="s">
        <v>1150</v>
      </c>
      <c r="D2840" s="7" t="s">
        <v>1954</v>
      </c>
      <c r="E2840" s="7" t="s">
        <v>1955</v>
      </c>
      <c r="F2840" s="10">
        <v>232354</v>
      </c>
      <c r="G2840" s="9"/>
      <c r="H2840" s="14">
        <f t="shared" si="44"/>
        <v>0</v>
      </c>
      <c r="I2840" s="10">
        <v>232354</v>
      </c>
      <c r="J2840" s="12">
        <v>0</v>
      </c>
      <c r="K2840" s="10">
        <v>232354</v>
      </c>
      <c r="L2840" s="12">
        <v>2.5499999999999998E-2</v>
      </c>
      <c r="M2840" s="11"/>
      <c r="N2840" s="7" t="s">
        <v>38</v>
      </c>
      <c r="O2840" s="10">
        <v>232354</v>
      </c>
      <c r="P2840" s="12">
        <v>2.5499999999999998E-2</v>
      </c>
    </row>
    <row r="2841" spans="1:16" x14ac:dyDescent="0.3">
      <c r="A2841" s="7" t="s">
        <v>35</v>
      </c>
      <c r="B2841" s="7" t="s">
        <v>1151</v>
      </c>
      <c r="C2841" s="7" t="s">
        <v>1152</v>
      </c>
      <c r="D2841" s="7" t="s">
        <v>1959</v>
      </c>
      <c r="E2841" s="7" t="s">
        <v>1960</v>
      </c>
      <c r="F2841" s="10">
        <v>660000</v>
      </c>
      <c r="G2841" s="8">
        <v>3</v>
      </c>
      <c r="H2841" s="14">
        <f t="shared" si="44"/>
        <v>19800</v>
      </c>
      <c r="I2841" s="10">
        <v>679800</v>
      </c>
      <c r="J2841" s="12">
        <v>0</v>
      </c>
      <c r="K2841" s="10">
        <v>679800</v>
      </c>
      <c r="L2841" s="12">
        <v>5.3400000000000003E-2</v>
      </c>
      <c r="M2841" s="10">
        <v>660000</v>
      </c>
      <c r="N2841" s="7" t="s">
        <v>1962</v>
      </c>
      <c r="O2841" s="10">
        <v>660000</v>
      </c>
      <c r="P2841" s="12">
        <v>5.1900000000000002E-2</v>
      </c>
    </row>
    <row r="2842" spans="1:16" x14ac:dyDescent="0.3">
      <c r="A2842" s="7" t="s">
        <v>35</v>
      </c>
      <c r="B2842" s="7" t="s">
        <v>1151</v>
      </c>
      <c r="C2842" s="7" t="s">
        <v>1152</v>
      </c>
      <c r="D2842" s="7" t="s">
        <v>1963</v>
      </c>
      <c r="E2842" s="7" t="s">
        <v>1964</v>
      </c>
      <c r="F2842" s="10">
        <v>750000</v>
      </c>
      <c r="G2842" s="8">
        <v>3</v>
      </c>
      <c r="H2842" s="14">
        <f t="shared" si="44"/>
        <v>22500</v>
      </c>
      <c r="I2842" s="10">
        <v>772500</v>
      </c>
      <c r="J2842" s="12">
        <v>0</v>
      </c>
      <c r="K2842" s="10">
        <v>772500</v>
      </c>
      <c r="L2842" s="12">
        <v>6.0699999999999997E-2</v>
      </c>
      <c r="M2842" s="10">
        <v>750000</v>
      </c>
      <c r="N2842" s="7" t="s">
        <v>1962</v>
      </c>
      <c r="O2842" s="10">
        <v>750000</v>
      </c>
      <c r="P2842" s="12">
        <v>5.8900000000000001E-2</v>
      </c>
    </row>
    <row r="2843" spans="1:16" x14ac:dyDescent="0.3">
      <c r="A2843" s="7" t="s">
        <v>35</v>
      </c>
      <c r="B2843" s="7" t="s">
        <v>1151</v>
      </c>
      <c r="C2843" s="7" t="s">
        <v>1152</v>
      </c>
      <c r="D2843" s="7" t="s">
        <v>1973</v>
      </c>
      <c r="E2843" s="7" t="s">
        <v>1974</v>
      </c>
      <c r="F2843" s="10">
        <v>1130000</v>
      </c>
      <c r="G2843" s="8">
        <v>3</v>
      </c>
      <c r="H2843" s="14">
        <f t="shared" si="44"/>
        <v>33900</v>
      </c>
      <c r="I2843" s="10">
        <v>1163900</v>
      </c>
      <c r="J2843" s="12">
        <v>0</v>
      </c>
      <c r="K2843" s="10">
        <v>1163900</v>
      </c>
      <c r="L2843" s="12">
        <v>9.1499999999999998E-2</v>
      </c>
      <c r="M2843" s="10">
        <v>1130000</v>
      </c>
      <c r="N2843" s="7" t="s">
        <v>1962</v>
      </c>
      <c r="O2843" s="10">
        <v>1130000</v>
      </c>
      <c r="P2843" s="12">
        <v>8.8800000000000004E-2</v>
      </c>
    </row>
    <row r="2844" spans="1:16" x14ac:dyDescent="0.3">
      <c r="A2844" s="7" t="s">
        <v>35</v>
      </c>
      <c r="B2844" s="7" t="s">
        <v>1151</v>
      </c>
      <c r="C2844" s="7" t="s">
        <v>1152</v>
      </c>
      <c r="D2844" s="7" t="s">
        <v>1975</v>
      </c>
      <c r="E2844" s="7" t="s">
        <v>1976</v>
      </c>
      <c r="F2844" s="10">
        <v>34640000</v>
      </c>
      <c r="G2844" s="8">
        <v>3</v>
      </c>
      <c r="H2844" s="14">
        <f t="shared" si="44"/>
        <v>1039200</v>
      </c>
      <c r="I2844" s="10">
        <v>35679200</v>
      </c>
      <c r="J2844" s="12">
        <v>0</v>
      </c>
      <c r="K2844" s="10">
        <v>35679200</v>
      </c>
      <c r="L2844" s="12">
        <v>2.8041999999999998</v>
      </c>
      <c r="M2844" s="10">
        <v>33555896</v>
      </c>
      <c r="N2844" s="7" t="s">
        <v>1962</v>
      </c>
      <c r="O2844" s="10">
        <v>33555896</v>
      </c>
      <c r="P2844" s="12">
        <v>2.6373000000000002</v>
      </c>
    </row>
    <row r="2845" spans="1:16" x14ac:dyDescent="0.3">
      <c r="A2845" s="7" t="s">
        <v>35</v>
      </c>
      <c r="B2845" s="7" t="s">
        <v>1151</v>
      </c>
      <c r="C2845" s="7" t="s">
        <v>1152</v>
      </c>
      <c r="D2845" s="7" t="s">
        <v>1977</v>
      </c>
      <c r="E2845" s="7" t="s">
        <v>1978</v>
      </c>
      <c r="F2845" s="10">
        <v>3025000</v>
      </c>
      <c r="G2845" s="8">
        <v>3</v>
      </c>
      <c r="H2845" s="14">
        <f t="shared" si="44"/>
        <v>90750</v>
      </c>
      <c r="I2845" s="10">
        <v>3115750</v>
      </c>
      <c r="J2845" s="12">
        <v>0.55000000000000004</v>
      </c>
      <c r="K2845" s="10">
        <v>3115750</v>
      </c>
      <c r="L2845" s="12">
        <v>0.24490000000000001</v>
      </c>
      <c r="M2845" s="10">
        <v>3025000</v>
      </c>
      <c r="N2845" s="7" t="s">
        <v>1962</v>
      </c>
      <c r="O2845" s="10">
        <v>3025000</v>
      </c>
      <c r="P2845" s="12">
        <v>0.23769999999999999</v>
      </c>
    </row>
    <row r="2846" spans="1:16" x14ac:dyDescent="0.3">
      <c r="A2846" s="7" t="s">
        <v>35</v>
      </c>
      <c r="B2846" s="7" t="s">
        <v>1151</v>
      </c>
      <c r="C2846" s="7" t="s">
        <v>1152</v>
      </c>
      <c r="D2846" s="7" t="s">
        <v>2167</v>
      </c>
      <c r="E2846" s="7" t="s">
        <v>2168</v>
      </c>
      <c r="F2846" s="10">
        <v>0</v>
      </c>
      <c r="G2846" s="8">
        <v>5</v>
      </c>
      <c r="H2846" s="14">
        <f t="shared" si="44"/>
        <v>0</v>
      </c>
      <c r="I2846" s="10">
        <v>0</v>
      </c>
      <c r="J2846" s="12">
        <v>0</v>
      </c>
      <c r="K2846" s="10">
        <v>0</v>
      </c>
      <c r="L2846" s="12">
        <v>0</v>
      </c>
      <c r="M2846" s="11"/>
      <c r="N2846" s="7" t="s">
        <v>38</v>
      </c>
      <c r="O2846" s="10">
        <v>0</v>
      </c>
      <c r="P2846" s="12">
        <v>0</v>
      </c>
    </row>
    <row r="2847" spans="1:16" x14ac:dyDescent="0.3">
      <c r="A2847" s="7" t="s">
        <v>35</v>
      </c>
      <c r="B2847" s="7" t="s">
        <v>1151</v>
      </c>
      <c r="C2847" s="7" t="s">
        <v>1152</v>
      </c>
      <c r="D2847" s="7" t="s">
        <v>2098</v>
      </c>
      <c r="E2847" s="7" t="s">
        <v>1972</v>
      </c>
      <c r="F2847" s="10">
        <v>0</v>
      </c>
      <c r="G2847" s="8">
        <v>3</v>
      </c>
      <c r="H2847" s="14">
        <f t="shared" si="44"/>
        <v>0</v>
      </c>
      <c r="I2847" s="10">
        <v>0</v>
      </c>
      <c r="J2847" s="12">
        <v>0.05</v>
      </c>
      <c r="K2847" s="10">
        <v>0</v>
      </c>
      <c r="L2847" s="12">
        <v>0</v>
      </c>
      <c r="M2847" s="11"/>
      <c r="N2847" s="7" t="s">
        <v>38</v>
      </c>
      <c r="O2847" s="10">
        <v>0</v>
      </c>
      <c r="P2847" s="12">
        <v>0</v>
      </c>
    </row>
    <row r="2848" spans="1:16" x14ac:dyDescent="0.3">
      <c r="A2848" s="7" t="s">
        <v>35</v>
      </c>
      <c r="B2848" s="7" t="s">
        <v>1151</v>
      </c>
      <c r="C2848" s="7" t="s">
        <v>1152</v>
      </c>
      <c r="D2848" s="7" t="s">
        <v>1979</v>
      </c>
      <c r="E2848" s="7" t="s">
        <v>1980</v>
      </c>
      <c r="F2848" s="10">
        <v>0</v>
      </c>
      <c r="G2848" s="8">
        <v>3</v>
      </c>
      <c r="H2848" s="14">
        <f t="shared" si="44"/>
        <v>0</v>
      </c>
      <c r="I2848" s="10">
        <v>0</v>
      </c>
      <c r="J2848" s="12">
        <v>0.1</v>
      </c>
      <c r="K2848" s="10">
        <v>0</v>
      </c>
      <c r="L2848" s="12">
        <v>0</v>
      </c>
      <c r="M2848" s="11"/>
      <c r="N2848" s="7" t="s">
        <v>38</v>
      </c>
      <c r="O2848" s="10">
        <v>0</v>
      </c>
      <c r="P2848" s="12">
        <v>0</v>
      </c>
    </row>
    <row r="2849" spans="1:16" x14ac:dyDescent="0.3">
      <c r="A2849" s="7" t="s">
        <v>35</v>
      </c>
      <c r="B2849" s="7" t="s">
        <v>1151</v>
      </c>
      <c r="C2849" s="7" t="s">
        <v>1152</v>
      </c>
      <c r="D2849" s="7" t="s">
        <v>1954</v>
      </c>
      <c r="E2849" s="7" t="s">
        <v>1955</v>
      </c>
      <c r="F2849" s="10">
        <v>682860</v>
      </c>
      <c r="G2849" s="9"/>
      <c r="H2849" s="14">
        <f t="shared" si="44"/>
        <v>0</v>
      </c>
      <c r="I2849" s="10">
        <v>682860</v>
      </c>
      <c r="J2849" s="12">
        <v>0</v>
      </c>
      <c r="K2849" s="10">
        <v>682860</v>
      </c>
      <c r="L2849" s="12">
        <v>5.3699999999999998E-2</v>
      </c>
      <c r="M2849" s="11"/>
      <c r="N2849" s="7" t="s">
        <v>38</v>
      </c>
      <c r="O2849" s="10">
        <v>682860</v>
      </c>
      <c r="P2849" s="12">
        <v>5.3699999999999998E-2</v>
      </c>
    </row>
    <row r="2850" spans="1:16" x14ac:dyDescent="0.3">
      <c r="A2850" s="7" t="s">
        <v>35</v>
      </c>
      <c r="B2850" s="7" t="s">
        <v>1153</v>
      </c>
      <c r="C2850" s="7" t="s">
        <v>1154</v>
      </c>
      <c r="D2850" s="7" t="s">
        <v>1959</v>
      </c>
      <c r="E2850" s="7" t="s">
        <v>1960</v>
      </c>
      <c r="F2850" s="10">
        <v>5000</v>
      </c>
      <c r="G2850" s="8">
        <v>3</v>
      </c>
      <c r="H2850" s="14">
        <f t="shared" si="44"/>
        <v>150</v>
      </c>
      <c r="I2850" s="10">
        <v>5150</v>
      </c>
      <c r="J2850" s="12">
        <v>0</v>
      </c>
      <c r="K2850" s="10">
        <v>5150</v>
      </c>
      <c r="L2850" s="12">
        <v>1.1000000000000001E-3</v>
      </c>
      <c r="M2850" s="10">
        <v>4870</v>
      </c>
      <c r="N2850" s="7" t="s">
        <v>1962</v>
      </c>
      <c r="O2850" s="10">
        <v>4870</v>
      </c>
      <c r="P2850" s="12">
        <v>1E-3</v>
      </c>
    </row>
    <row r="2851" spans="1:16" x14ac:dyDescent="0.3">
      <c r="A2851" s="7" t="s">
        <v>35</v>
      </c>
      <c r="B2851" s="7" t="s">
        <v>1153</v>
      </c>
      <c r="C2851" s="7" t="s">
        <v>1154</v>
      </c>
      <c r="D2851" s="7" t="s">
        <v>1963</v>
      </c>
      <c r="E2851" s="7" t="s">
        <v>1964</v>
      </c>
      <c r="F2851" s="10">
        <v>375000</v>
      </c>
      <c r="G2851" s="8">
        <v>3</v>
      </c>
      <c r="H2851" s="14">
        <f t="shared" si="44"/>
        <v>11250</v>
      </c>
      <c r="I2851" s="10">
        <v>386250</v>
      </c>
      <c r="J2851" s="12">
        <v>0</v>
      </c>
      <c r="K2851" s="10">
        <v>386250</v>
      </c>
      <c r="L2851" s="12">
        <v>7.9299999999999995E-2</v>
      </c>
      <c r="M2851" s="10">
        <v>363303</v>
      </c>
      <c r="N2851" s="7" t="s">
        <v>1962</v>
      </c>
      <c r="O2851" s="10">
        <v>363303</v>
      </c>
      <c r="P2851" s="12">
        <v>7.46E-2</v>
      </c>
    </row>
    <row r="2852" spans="1:16" x14ac:dyDescent="0.3">
      <c r="A2852" s="7" t="s">
        <v>35</v>
      </c>
      <c r="B2852" s="7" t="s">
        <v>1153</v>
      </c>
      <c r="C2852" s="7" t="s">
        <v>1154</v>
      </c>
      <c r="D2852" s="7" t="s">
        <v>1967</v>
      </c>
      <c r="E2852" s="7" t="s">
        <v>1968</v>
      </c>
      <c r="F2852" s="10">
        <v>90000</v>
      </c>
      <c r="G2852" s="8">
        <v>3</v>
      </c>
      <c r="H2852" s="14">
        <f t="shared" si="44"/>
        <v>2700</v>
      </c>
      <c r="I2852" s="10">
        <v>92700</v>
      </c>
      <c r="J2852" s="12">
        <v>0</v>
      </c>
      <c r="K2852" s="10">
        <v>92700</v>
      </c>
      <c r="L2852" s="12">
        <v>1.9E-2</v>
      </c>
      <c r="M2852" s="10">
        <v>87173</v>
      </c>
      <c r="N2852" s="7" t="s">
        <v>1962</v>
      </c>
      <c r="O2852" s="10">
        <v>87173</v>
      </c>
      <c r="P2852" s="12">
        <v>1.7899999999999999E-2</v>
      </c>
    </row>
    <row r="2853" spans="1:16" x14ac:dyDescent="0.3">
      <c r="A2853" s="7" t="s">
        <v>35</v>
      </c>
      <c r="B2853" s="7" t="s">
        <v>1153</v>
      </c>
      <c r="C2853" s="7" t="s">
        <v>1154</v>
      </c>
      <c r="D2853" s="7" t="s">
        <v>1973</v>
      </c>
      <c r="E2853" s="7" t="s">
        <v>1974</v>
      </c>
      <c r="F2853" s="10">
        <v>130000</v>
      </c>
      <c r="G2853" s="8">
        <v>3</v>
      </c>
      <c r="H2853" s="14">
        <f t="shared" si="44"/>
        <v>3900</v>
      </c>
      <c r="I2853" s="10">
        <v>133900</v>
      </c>
      <c r="J2853" s="12">
        <v>0</v>
      </c>
      <c r="K2853" s="10">
        <v>133900</v>
      </c>
      <c r="L2853" s="12">
        <v>2.75E-2</v>
      </c>
      <c r="M2853" s="10">
        <v>126133</v>
      </c>
      <c r="N2853" s="7" t="s">
        <v>1962</v>
      </c>
      <c r="O2853" s="10">
        <v>126133</v>
      </c>
      <c r="P2853" s="12">
        <v>2.5899999999999999E-2</v>
      </c>
    </row>
    <row r="2854" spans="1:16" x14ac:dyDescent="0.3">
      <c r="A2854" s="7" t="s">
        <v>35</v>
      </c>
      <c r="B2854" s="7" t="s">
        <v>1153</v>
      </c>
      <c r="C2854" s="7" t="s">
        <v>1154</v>
      </c>
      <c r="D2854" s="7" t="s">
        <v>1975</v>
      </c>
      <c r="E2854" s="7" t="s">
        <v>1976</v>
      </c>
      <c r="F2854" s="10">
        <v>12863000</v>
      </c>
      <c r="G2854" s="8">
        <v>3</v>
      </c>
      <c r="H2854" s="14">
        <f t="shared" si="44"/>
        <v>385890</v>
      </c>
      <c r="I2854" s="10">
        <v>13248890</v>
      </c>
      <c r="J2854" s="12">
        <v>0</v>
      </c>
      <c r="K2854" s="10">
        <v>13248890</v>
      </c>
      <c r="L2854" s="12">
        <v>2.7204999999999999</v>
      </c>
      <c r="M2854" s="10">
        <v>12463363</v>
      </c>
      <c r="N2854" s="7" t="s">
        <v>1962</v>
      </c>
      <c r="O2854" s="10">
        <v>12463363</v>
      </c>
      <c r="P2854" s="12">
        <v>2.5592000000000001</v>
      </c>
    </row>
    <row r="2855" spans="1:16" x14ac:dyDescent="0.3">
      <c r="A2855" s="7" t="s">
        <v>35</v>
      </c>
      <c r="B2855" s="7" t="s">
        <v>1153</v>
      </c>
      <c r="C2855" s="7" t="s">
        <v>1154</v>
      </c>
      <c r="D2855" s="7" t="s">
        <v>1977</v>
      </c>
      <c r="E2855" s="7" t="s">
        <v>1978</v>
      </c>
      <c r="F2855" s="10">
        <v>1200000</v>
      </c>
      <c r="G2855" s="8">
        <v>3</v>
      </c>
      <c r="H2855" s="14">
        <f t="shared" si="44"/>
        <v>36000</v>
      </c>
      <c r="I2855" s="10">
        <v>1236000</v>
      </c>
      <c r="J2855" s="12">
        <v>0.55000000000000004</v>
      </c>
      <c r="K2855" s="10">
        <v>1236000</v>
      </c>
      <c r="L2855" s="12">
        <v>0.25380000000000003</v>
      </c>
      <c r="M2855" s="10">
        <v>1162961</v>
      </c>
      <c r="N2855" s="7" t="s">
        <v>1962</v>
      </c>
      <c r="O2855" s="10">
        <v>1162961</v>
      </c>
      <c r="P2855" s="12">
        <v>0.23880000000000001</v>
      </c>
    </row>
    <row r="2856" spans="1:16" x14ac:dyDescent="0.3">
      <c r="A2856" s="7" t="s">
        <v>35</v>
      </c>
      <c r="B2856" s="7" t="s">
        <v>1153</v>
      </c>
      <c r="C2856" s="7" t="s">
        <v>1154</v>
      </c>
      <c r="D2856" s="7" t="s">
        <v>2167</v>
      </c>
      <c r="E2856" s="7" t="s">
        <v>2168</v>
      </c>
      <c r="F2856" s="10">
        <v>0</v>
      </c>
      <c r="G2856" s="8">
        <v>5</v>
      </c>
      <c r="H2856" s="14">
        <f t="shared" si="44"/>
        <v>0</v>
      </c>
      <c r="I2856" s="10">
        <v>0</v>
      </c>
      <c r="J2856" s="12">
        <v>0</v>
      </c>
      <c r="K2856" s="10">
        <v>0</v>
      </c>
      <c r="L2856" s="12">
        <v>0</v>
      </c>
      <c r="M2856" s="11"/>
      <c r="N2856" s="7" t="s">
        <v>38</v>
      </c>
      <c r="O2856" s="10">
        <v>0</v>
      </c>
      <c r="P2856" s="12">
        <v>0</v>
      </c>
    </row>
    <row r="2857" spans="1:16" x14ac:dyDescent="0.3">
      <c r="A2857" s="7" t="s">
        <v>35</v>
      </c>
      <c r="B2857" s="7" t="s">
        <v>1153</v>
      </c>
      <c r="C2857" s="7" t="s">
        <v>1154</v>
      </c>
      <c r="D2857" s="7" t="s">
        <v>2098</v>
      </c>
      <c r="E2857" s="7" t="s">
        <v>1972</v>
      </c>
      <c r="F2857" s="10">
        <v>5000</v>
      </c>
      <c r="G2857" s="8">
        <v>3</v>
      </c>
      <c r="H2857" s="14">
        <f t="shared" si="44"/>
        <v>150</v>
      </c>
      <c r="I2857" s="10">
        <v>5150</v>
      </c>
      <c r="J2857" s="12">
        <v>0.05</v>
      </c>
      <c r="K2857" s="10">
        <v>5150</v>
      </c>
      <c r="L2857" s="12">
        <v>1.1000000000000001E-3</v>
      </c>
      <c r="M2857" s="10">
        <v>4870</v>
      </c>
      <c r="N2857" s="7" t="s">
        <v>1962</v>
      </c>
      <c r="O2857" s="10">
        <v>4870</v>
      </c>
      <c r="P2857" s="12">
        <v>1E-3</v>
      </c>
    </row>
    <row r="2858" spans="1:16" x14ac:dyDescent="0.3">
      <c r="A2858" s="7" t="s">
        <v>35</v>
      </c>
      <c r="B2858" s="7" t="s">
        <v>1153</v>
      </c>
      <c r="C2858" s="7" t="s">
        <v>1154</v>
      </c>
      <c r="D2858" s="7" t="s">
        <v>1979</v>
      </c>
      <c r="E2858" s="7" t="s">
        <v>1980</v>
      </c>
      <c r="F2858" s="10">
        <v>1000</v>
      </c>
      <c r="G2858" s="8">
        <v>3</v>
      </c>
      <c r="H2858" s="14">
        <f t="shared" si="44"/>
        <v>30</v>
      </c>
      <c r="I2858" s="10">
        <v>1030</v>
      </c>
      <c r="J2858" s="12">
        <v>0.1</v>
      </c>
      <c r="K2858" s="10">
        <v>1030</v>
      </c>
      <c r="L2858" s="12">
        <v>2.0000000000000001E-4</v>
      </c>
      <c r="M2858" s="10">
        <v>974</v>
      </c>
      <c r="N2858" s="7" t="s">
        <v>38</v>
      </c>
      <c r="O2858" s="10">
        <v>974</v>
      </c>
      <c r="P2858" s="12">
        <v>2.0000000000000001E-4</v>
      </c>
    </row>
    <row r="2859" spans="1:16" x14ac:dyDescent="0.3">
      <c r="A2859" s="7" t="s">
        <v>35</v>
      </c>
      <c r="B2859" s="7" t="s">
        <v>1153</v>
      </c>
      <c r="C2859" s="7" t="s">
        <v>1154</v>
      </c>
      <c r="D2859" s="7" t="s">
        <v>2169</v>
      </c>
      <c r="E2859" s="7" t="s">
        <v>2170</v>
      </c>
      <c r="F2859" s="10">
        <v>0</v>
      </c>
      <c r="G2859" s="8">
        <v>5</v>
      </c>
      <c r="H2859" s="14">
        <f t="shared" si="44"/>
        <v>0</v>
      </c>
      <c r="I2859" s="10">
        <v>0</v>
      </c>
      <c r="J2859" s="12">
        <v>0</v>
      </c>
      <c r="K2859" s="10">
        <v>0</v>
      </c>
      <c r="L2859" s="12">
        <v>0</v>
      </c>
      <c r="M2859" s="11"/>
      <c r="N2859" s="7" t="s">
        <v>38</v>
      </c>
      <c r="O2859" s="10">
        <v>0</v>
      </c>
      <c r="P2859" s="12">
        <v>0</v>
      </c>
    </row>
    <row r="2860" spans="1:16" x14ac:dyDescent="0.3">
      <c r="A2860" s="7" t="s">
        <v>35</v>
      </c>
      <c r="B2860" s="7" t="s">
        <v>1153</v>
      </c>
      <c r="C2860" s="7" t="s">
        <v>1154</v>
      </c>
      <c r="D2860" s="7" t="s">
        <v>2024</v>
      </c>
      <c r="E2860" s="7" t="s">
        <v>2025</v>
      </c>
      <c r="F2860" s="10">
        <v>445275</v>
      </c>
      <c r="G2860" s="8">
        <v>5</v>
      </c>
      <c r="H2860" s="14">
        <f t="shared" si="44"/>
        <v>22264</v>
      </c>
      <c r="I2860" s="10">
        <v>467539</v>
      </c>
      <c r="J2860" s="12">
        <v>0</v>
      </c>
      <c r="K2860" s="10">
        <v>467539</v>
      </c>
      <c r="L2860" s="12">
        <v>9.6000000000000002E-2</v>
      </c>
      <c r="M2860" s="11"/>
      <c r="N2860" s="7" t="s">
        <v>38</v>
      </c>
      <c r="O2860" s="10">
        <v>467539</v>
      </c>
      <c r="P2860" s="12">
        <v>9.6000000000000002E-2</v>
      </c>
    </row>
    <row r="2861" spans="1:16" x14ac:dyDescent="0.3">
      <c r="A2861" s="7" t="s">
        <v>35</v>
      </c>
      <c r="B2861" s="7" t="s">
        <v>1153</v>
      </c>
      <c r="C2861" s="7" t="s">
        <v>1154</v>
      </c>
      <c r="D2861" s="7" t="s">
        <v>1954</v>
      </c>
      <c r="E2861" s="7" t="s">
        <v>1955</v>
      </c>
      <c r="F2861" s="10">
        <v>112808</v>
      </c>
      <c r="G2861" s="9"/>
      <c r="H2861" s="14">
        <f t="shared" si="44"/>
        <v>0</v>
      </c>
      <c r="I2861" s="10">
        <v>112808</v>
      </c>
      <c r="J2861" s="12">
        <v>0</v>
      </c>
      <c r="K2861" s="10">
        <v>112808</v>
      </c>
      <c r="L2861" s="12">
        <v>2.3199999999999998E-2</v>
      </c>
      <c r="M2861" s="11"/>
      <c r="N2861" s="7" t="s">
        <v>38</v>
      </c>
      <c r="O2861" s="10">
        <v>112808</v>
      </c>
      <c r="P2861" s="12">
        <v>2.3199999999999998E-2</v>
      </c>
    </row>
    <row r="2862" spans="1:16" x14ac:dyDescent="0.3">
      <c r="A2862" s="7" t="s">
        <v>35</v>
      </c>
      <c r="B2862" s="7" t="s">
        <v>1155</v>
      </c>
      <c r="C2862" s="7" t="s">
        <v>1156</v>
      </c>
      <c r="D2862" s="7" t="s">
        <v>1959</v>
      </c>
      <c r="E2862" s="7" t="s">
        <v>1960</v>
      </c>
      <c r="F2862" s="10">
        <v>475000</v>
      </c>
      <c r="G2862" s="8">
        <v>3</v>
      </c>
      <c r="H2862" s="14">
        <f t="shared" si="44"/>
        <v>14250</v>
      </c>
      <c r="I2862" s="10">
        <v>489250</v>
      </c>
      <c r="J2862" s="12">
        <v>0</v>
      </c>
      <c r="K2862" s="10">
        <v>489250</v>
      </c>
      <c r="L2862" s="12">
        <v>5.4399999999999997E-2</v>
      </c>
      <c r="M2862" s="10">
        <v>475000</v>
      </c>
      <c r="N2862" s="7" t="s">
        <v>1962</v>
      </c>
      <c r="O2862" s="10">
        <v>475000</v>
      </c>
      <c r="P2862" s="12">
        <v>5.28E-2</v>
      </c>
    </row>
    <row r="2863" spans="1:16" x14ac:dyDescent="0.3">
      <c r="A2863" s="7" t="s">
        <v>35</v>
      </c>
      <c r="B2863" s="7" t="s">
        <v>1155</v>
      </c>
      <c r="C2863" s="7" t="s">
        <v>1156</v>
      </c>
      <c r="D2863" s="7" t="s">
        <v>1963</v>
      </c>
      <c r="E2863" s="7" t="s">
        <v>1964</v>
      </c>
      <c r="F2863" s="10">
        <v>375000</v>
      </c>
      <c r="G2863" s="8">
        <v>3</v>
      </c>
      <c r="H2863" s="14">
        <f t="shared" si="44"/>
        <v>11250</v>
      </c>
      <c r="I2863" s="10">
        <v>386250</v>
      </c>
      <c r="J2863" s="12">
        <v>0</v>
      </c>
      <c r="K2863" s="10">
        <v>386250</v>
      </c>
      <c r="L2863" s="12">
        <v>4.2900000000000001E-2</v>
      </c>
      <c r="M2863" s="10">
        <v>375000</v>
      </c>
      <c r="N2863" s="7" t="s">
        <v>1962</v>
      </c>
      <c r="O2863" s="10">
        <v>375000</v>
      </c>
      <c r="P2863" s="12">
        <v>4.1700000000000001E-2</v>
      </c>
    </row>
    <row r="2864" spans="1:16" x14ac:dyDescent="0.3">
      <c r="A2864" s="7" t="s">
        <v>35</v>
      </c>
      <c r="B2864" s="7" t="s">
        <v>1155</v>
      </c>
      <c r="C2864" s="7" t="s">
        <v>1156</v>
      </c>
      <c r="D2864" s="7" t="s">
        <v>1967</v>
      </c>
      <c r="E2864" s="7" t="s">
        <v>1968</v>
      </c>
      <c r="F2864" s="10">
        <v>0</v>
      </c>
      <c r="G2864" s="8">
        <v>3</v>
      </c>
      <c r="H2864" s="14">
        <f t="shared" si="44"/>
        <v>0</v>
      </c>
      <c r="I2864" s="10">
        <v>0</v>
      </c>
      <c r="J2864" s="12">
        <v>0</v>
      </c>
      <c r="K2864" s="10">
        <v>0</v>
      </c>
      <c r="L2864" s="12">
        <v>0</v>
      </c>
      <c r="M2864" s="11"/>
      <c r="N2864" s="7" t="s">
        <v>38</v>
      </c>
      <c r="O2864" s="10">
        <v>0</v>
      </c>
      <c r="P2864" s="12">
        <v>0</v>
      </c>
    </row>
    <row r="2865" spans="1:16" x14ac:dyDescent="0.3">
      <c r="A2865" s="7" t="s">
        <v>35</v>
      </c>
      <c r="B2865" s="7" t="s">
        <v>1155</v>
      </c>
      <c r="C2865" s="7" t="s">
        <v>1156</v>
      </c>
      <c r="D2865" s="7" t="s">
        <v>1973</v>
      </c>
      <c r="E2865" s="7" t="s">
        <v>1974</v>
      </c>
      <c r="F2865" s="10">
        <v>425000</v>
      </c>
      <c r="G2865" s="8">
        <v>3</v>
      </c>
      <c r="H2865" s="14">
        <f t="shared" si="44"/>
        <v>12750</v>
      </c>
      <c r="I2865" s="10">
        <v>437750</v>
      </c>
      <c r="J2865" s="12">
        <v>0</v>
      </c>
      <c r="K2865" s="10">
        <v>437750</v>
      </c>
      <c r="L2865" s="12">
        <v>4.87E-2</v>
      </c>
      <c r="M2865" s="10">
        <v>425000</v>
      </c>
      <c r="N2865" s="7" t="s">
        <v>1962</v>
      </c>
      <c r="O2865" s="10">
        <v>425000</v>
      </c>
      <c r="P2865" s="12">
        <v>4.7199999999999999E-2</v>
      </c>
    </row>
    <row r="2866" spans="1:16" x14ac:dyDescent="0.3">
      <c r="A2866" s="7" t="s">
        <v>35</v>
      </c>
      <c r="B2866" s="7" t="s">
        <v>1155</v>
      </c>
      <c r="C2866" s="7" t="s">
        <v>1156</v>
      </c>
      <c r="D2866" s="7" t="s">
        <v>1975</v>
      </c>
      <c r="E2866" s="7" t="s">
        <v>1976</v>
      </c>
      <c r="F2866" s="10">
        <v>25461000</v>
      </c>
      <c r="G2866" s="8">
        <v>3</v>
      </c>
      <c r="H2866" s="14">
        <f t="shared" si="44"/>
        <v>763830</v>
      </c>
      <c r="I2866" s="10">
        <v>26224830</v>
      </c>
      <c r="J2866" s="12">
        <v>0</v>
      </c>
      <c r="K2866" s="10">
        <v>26224830</v>
      </c>
      <c r="L2866" s="12">
        <v>2.9154</v>
      </c>
      <c r="M2866" s="10">
        <v>21315816</v>
      </c>
      <c r="N2866" s="7" t="s">
        <v>1962</v>
      </c>
      <c r="O2866" s="10">
        <v>21315816</v>
      </c>
      <c r="P2866" s="12">
        <v>2.3696999999999999</v>
      </c>
    </row>
    <row r="2867" spans="1:16" x14ac:dyDescent="0.3">
      <c r="A2867" s="7" t="s">
        <v>35</v>
      </c>
      <c r="B2867" s="7" t="s">
        <v>1155</v>
      </c>
      <c r="C2867" s="7" t="s">
        <v>1156</v>
      </c>
      <c r="D2867" s="7" t="s">
        <v>1977</v>
      </c>
      <c r="E2867" s="7" t="s">
        <v>1978</v>
      </c>
      <c r="F2867" s="10">
        <v>4500000</v>
      </c>
      <c r="G2867" s="8">
        <v>3</v>
      </c>
      <c r="H2867" s="14">
        <f t="shared" si="44"/>
        <v>135000</v>
      </c>
      <c r="I2867" s="10">
        <v>4635000</v>
      </c>
      <c r="J2867" s="12">
        <v>0.55000000000000004</v>
      </c>
      <c r="K2867" s="10">
        <v>4635000</v>
      </c>
      <c r="L2867" s="12">
        <v>0.51529999999999998</v>
      </c>
      <c r="M2867" s="10">
        <v>4500000</v>
      </c>
      <c r="N2867" s="7" t="s">
        <v>1962</v>
      </c>
      <c r="O2867" s="10">
        <v>4500000</v>
      </c>
      <c r="P2867" s="12">
        <v>0.50029999999999997</v>
      </c>
    </row>
    <row r="2868" spans="1:16" x14ac:dyDescent="0.3">
      <c r="A2868" s="7" t="s">
        <v>35</v>
      </c>
      <c r="B2868" s="7" t="s">
        <v>1155</v>
      </c>
      <c r="C2868" s="7" t="s">
        <v>1156</v>
      </c>
      <c r="D2868" s="7" t="s">
        <v>2167</v>
      </c>
      <c r="E2868" s="7" t="s">
        <v>2168</v>
      </c>
      <c r="F2868" s="10">
        <v>2554775</v>
      </c>
      <c r="G2868" s="8">
        <v>5</v>
      </c>
      <c r="H2868" s="14">
        <f t="shared" si="44"/>
        <v>127739</v>
      </c>
      <c r="I2868" s="10">
        <v>2682514</v>
      </c>
      <c r="J2868" s="12">
        <v>0</v>
      </c>
      <c r="K2868" s="10">
        <v>2682514</v>
      </c>
      <c r="L2868" s="12">
        <v>0.29820000000000002</v>
      </c>
      <c r="M2868" s="11"/>
      <c r="N2868" s="7" t="s">
        <v>38</v>
      </c>
      <c r="O2868" s="10">
        <v>2682514</v>
      </c>
      <c r="P2868" s="12">
        <v>0.29820000000000002</v>
      </c>
    </row>
    <row r="2869" spans="1:16" x14ac:dyDescent="0.3">
      <c r="A2869" s="7" t="s">
        <v>35</v>
      </c>
      <c r="B2869" s="7" t="s">
        <v>1155</v>
      </c>
      <c r="C2869" s="7" t="s">
        <v>1156</v>
      </c>
      <c r="D2869" s="7" t="s">
        <v>2098</v>
      </c>
      <c r="E2869" s="7" t="s">
        <v>1972</v>
      </c>
      <c r="F2869" s="10">
        <v>0</v>
      </c>
      <c r="G2869" s="8">
        <v>3</v>
      </c>
      <c r="H2869" s="14">
        <f t="shared" si="44"/>
        <v>0</v>
      </c>
      <c r="I2869" s="10">
        <v>0</v>
      </c>
      <c r="J2869" s="12">
        <v>0.05</v>
      </c>
      <c r="K2869" s="10">
        <v>0</v>
      </c>
      <c r="L2869" s="12">
        <v>0</v>
      </c>
      <c r="M2869" s="11"/>
      <c r="N2869" s="7" t="s">
        <v>38</v>
      </c>
      <c r="O2869" s="10">
        <v>0</v>
      </c>
      <c r="P2869" s="12">
        <v>0</v>
      </c>
    </row>
    <row r="2870" spans="1:16" x14ac:dyDescent="0.3">
      <c r="A2870" s="7" t="s">
        <v>35</v>
      </c>
      <c r="B2870" s="7" t="s">
        <v>1155</v>
      </c>
      <c r="C2870" s="7" t="s">
        <v>1156</v>
      </c>
      <c r="D2870" s="7" t="s">
        <v>1979</v>
      </c>
      <c r="E2870" s="7" t="s">
        <v>1980</v>
      </c>
      <c r="F2870" s="10">
        <v>0</v>
      </c>
      <c r="G2870" s="8">
        <v>3</v>
      </c>
      <c r="H2870" s="14">
        <f t="shared" si="44"/>
        <v>0</v>
      </c>
      <c r="I2870" s="10">
        <v>0</v>
      </c>
      <c r="J2870" s="12">
        <v>0.1</v>
      </c>
      <c r="K2870" s="10">
        <v>0</v>
      </c>
      <c r="L2870" s="12">
        <v>0</v>
      </c>
      <c r="M2870" s="11"/>
      <c r="N2870" s="7" t="s">
        <v>38</v>
      </c>
      <c r="O2870" s="10">
        <v>0</v>
      </c>
      <c r="P2870" s="12">
        <v>0</v>
      </c>
    </row>
    <row r="2871" spans="1:16" x14ac:dyDescent="0.3">
      <c r="A2871" s="7" t="s">
        <v>35</v>
      </c>
      <c r="B2871" s="7" t="s">
        <v>1155</v>
      </c>
      <c r="C2871" s="7" t="s">
        <v>1156</v>
      </c>
      <c r="D2871" s="7" t="s">
        <v>1983</v>
      </c>
      <c r="E2871" s="7" t="s">
        <v>1984</v>
      </c>
      <c r="F2871" s="10">
        <v>0</v>
      </c>
      <c r="G2871" s="8">
        <v>3</v>
      </c>
      <c r="H2871" s="14">
        <f t="shared" si="44"/>
        <v>0</v>
      </c>
      <c r="I2871" s="10">
        <v>0</v>
      </c>
      <c r="J2871" s="12">
        <v>0.4</v>
      </c>
      <c r="K2871" s="10">
        <v>0</v>
      </c>
      <c r="L2871" s="12">
        <v>0</v>
      </c>
      <c r="M2871" s="11"/>
      <c r="N2871" s="7" t="s">
        <v>38</v>
      </c>
      <c r="O2871" s="10">
        <v>0</v>
      </c>
      <c r="P2871" s="12">
        <v>0</v>
      </c>
    </row>
    <row r="2872" spans="1:16" x14ac:dyDescent="0.3">
      <c r="A2872" s="7" t="s">
        <v>35</v>
      </c>
      <c r="B2872" s="7" t="s">
        <v>1155</v>
      </c>
      <c r="C2872" s="7" t="s">
        <v>1156</v>
      </c>
      <c r="D2872" s="7" t="s">
        <v>2169</v>
      </c>
      <c r="E2872" s="7" t="s">
        <v>2170</v>
      </c>
      <c r="F2872" s="10">
        <v>0</v>
      </c>
      <c r="G2872" s="8">
        <v>5</v>
      </c>
      <c r="H2872" s="14">
        <f t="shared" si="44"/>
        <v>0</v>
      </c>
      <c r="I2872" s="10">
        <v>0</v>
      </c>
      <c r="J2872" s="12">
        <v>0</v>
      </c>
      <c r="K2872" s="10">
        <v>0</v>
      </c>
      <c r="L2872" s="12">
        <v>0</v>
      </c>
      <c r="M2872" s="11"/>
      <c r="N2872" s="7" t="s">
        <v>38</v>
      </c>
      <c r="O2872" s="10">
        <v>0</v>
      </c>
      <c r="P2872" s="12">
        <v>0</v>
      </c>
    </row>
    <row r="2873" spans="1:16" x14ac:dyDescent="0.3">
      <c r="A2873" s="7" t="s">
        <v>35</v>
      </c>
      <c r="B2873" s="7" t="s">
        <v>1155</v>
      </c>
      <c r="C2873" s="7" t="s">
        <v>1156</v>
      </c>
      <c r="D2873" s="7" t="s">
        <v>2024</v>
      </c>
      <c r="E2873" s="7" t="s">
        <v>2025</v>
      </c>
      <c r="F2873" s="10">
        <v>882025</v>
      </c>
      <c r="G2873" s="8">
        <v>5</v>
      </c>
      <c r="H2873" s="14">
        <f t="shared" si="44"/>
        <v>44101</v>
      </c>
      <c r="I2873" s="10">
        <v>926126</v>
      </c>
      <c r="J2873" s="12">
        <v>0</v>
      </c>
      <c r="K2873" s="10">
        <v>926126</v>
      </c>
      <c r="L2873" s="12">
        <v>0.10299999999999999</v>
      </c>
      <c r="M2873" s="11"/>
      <c r="N2873" s="7" t="s">
        <v>38</v>
      </c>
      <c r="O2873" s="10">
        <v>926126</v>
      </c>
      <c r="P2873" s="12">
        <v>0.10299999999999999</v>
      </c>
    </row>
    <row r="2874" spans="1:16" x14ac:dyDescent="0.3">
      <c r="A2874" s="7" t="s">
        <v>35</v>
      </c>
      <c r="B2874" s="7" t="s">
        <v>1155</v>
      </c>
      <c r="C2874" s="7" t="s">
        <v>1156</v>
      </c>
      <c r="D2874" s="7" t="s">
        <v>2173</v>
      </c>
      <c r="E2874" s="7" t="s">
        <v>2174</v>
      </c>
      <c r="F2874" s="10">
        <v>0</v>
      </c>
      <c r="G2874" s="8">
        <v>5</v>
      </c>
      <c r="H2874" s="14">
        <f t="shared" si="44"/>
        <v>0</v>
      </c>
      <c r="I2874" s="10">
        <v>0</v>
      </c>
      <c r="J2874" s="12">
        <v>0</v>
      </c>
      <c r="K2874" s="10">
        <v>0</v>
      </c>
      <c r="L2874" s="12">
        <v>0</v>
      </c>
      <c r="M2874" s="11"/>
      <c r="N2874" s="7" t="s">
        <v>38</v>
      </c>
      <c r="O2874" s="10">
        <v>0</v>
      </c>
      <c r="P2874" s="12">
        <v>0</v>
      </c>
    </row>
    <row r="2875" spans="1:16" x14ac:dyDescent="0.3">
      <c r="A2875" s="7" t="s">
        <v>35</v>
      </c>
      <c r="B2875" s="7" t="s">
        <v>1155</v>
      </c>
      <c r="C2875" s="7" t="s">
        <v>1156</v>
      </c>
      <c r="D2875" s="7" t="s">
        <v>1954</v>
      </c>
      <c r="E2875" s="7" t="s">
        <v>1955</v>
      </c>
      <c r="F2875" s="10">
        <v>398003</v>
      </c>
      <c r="G2875" s="9"/>
      <c r="H2875" s="14">
        <f t="shared" si="44"/>
        <v>0</v>
      </c>
      <c r="I2875" s="10">
        <v>398003</v>
      </c>
      <c r="J2875" s="12">
        <v>0</v>
      </c>
      <c r="K2875" s="10">
        <v>398003</v>
      </c>
      <c r="L2875" s="12">
        <v>4.4200000000000003E-2</v>
      </c>
      <c r="M2875" s="11"/>
      <c r="N2875" s="7" t="s">
        <v>38</v>
      </c>
      <c r="O2875" s="10">
        <v>398003</v>
      </c>
      <c r="P2875" s="12">
        <v>4.4200000000000003E-2</v>
      </c>
    </row>
    <row r="2876" spans="1:16" x14ac:dyDescent="0.3">
      <c r="A2876" s="7" t="s">
        <v>35</v>
      </c>
      <c r="B2876" s="7" t="s">
        <v>1157</v>
      </c>
      <c r="C2876" s="7" t="s">
        <v>1158</v>
      </c>
      <c r="D2876" s="7" t="s">
        <v>1959</v>
      </c>
      <c r="E2876" s="7" t="s">
        <v>1960</v>
      </c>
      <c r="F2876" s="10">
        <v>115000</v>
      </c>
      <c r="G2876" s="8">
        <v>3</v>
      </c>
      <c r="H2876" s="14">
        <f t="shared" si="44"/>
        <v>3450</v>
      </c>
      <c r="I2876" s="10">
        <v>118450</v>
      </c>
      <c r="J2876" s="12">
        <v>0</v>
      </c>
      <c r="K2876" s="10">
        <v>118450</v>
      </c>
      <c r="L2876" s="12">
        <v>1.9E-2</v>
      </c>
      <c r="M2876" s="10">
        <v>115000</v>
      </c>
      <c r="N2876" s="7" t="s">
        <v>1962</v>
      </c>
      <c r="O2876" s="10">
        <v>115000</v>
      </c>
      <c r="P2876" s="12">
        <v>1.8499999999999999E-2</v>
      </c>
    </row>
    <row r="2877" spans="1:16" x14ac:dyDescent="0.3">
      <c r="A2877" s="7" t="s">
        <v>35</v>
      </c>
      <c r="B2877" s="7" t="s">
        <v>1157</v>
      </c>
      <c r="C2877" s="7" t="s">
        <v>1158</v>
      </c>
      <c r="D2877" s="7" t="s">
        <v>1963</v>
      </c>
      <c r="E2877" s="7" t="s">
        <v>1964</v>
      </c>
      <c r="F2877" s="10">
        <v>180000</v>
      </c>
      <c r="G2877" s="8">
        <v>3</v>
      </c>
      <c r="H2877" s="14">
        <f t="shared" si="44"/>
        <v>5400</v>
      </c>
      <c r="I2877" s="10">
        <v>185400</v>
      </c>
      <c r="J2877" s="12">
        <v>0</v>
      </c>
      <c r="K2877" s="10">
        <v>185400</v>
      </c>
      <c r="L2877" s="12">
        <v>2.98E-2</v>
      </c>
      <c r="M2877" s="10">
        <v>180000</v>
      </c>
      <c r="N2877" s="7" t="s">
        <v>1962</v>
      </c>
      <c r="O2877" s="10">
        <v>180000</v>
      </c>
      <c r="P2877" s="12">
        <v>2.8899999999999999E-2</v>
      </c>
    </row>
    <row r="2878" spans="1:16" x14ac:dyDescent="0.3">
      <c r="A2878" s="7" t="s">
        <v>35</v>
      </c>
      <c r="B2878" s="7" t="s">
        <v>1157</v>
      </c>
      <c r="C2878" s="7" t="s">
        <v>1158</v>
      </c>
      <c r="D2878" s="7" t="s">
        <v>1967</v>
      </c>
      <c r="E2878" s="7" t="s">
        <v>1968</v>
      </c>
      <c r="F2878" s="10">
        <v>0</v>
      </c>
      <c r="G2878" s="8">
        <v>3</v>
      </c>
      <c r="H2878" s="14">
        <f t="shared" si="44"/>
        <v>0</v>
      </c>
      <c r="I2878" s="10">
        <v>0</v>
      </c>
      <c r="J2878" s="12">
        <v>0</v>
      </c>
      <c r="K2878" s="10">
        <v>0</v>
      </c>
      <c r="L2878" s="12">
        <v>0</v>
      </c>
      <c r="M2878" s="11"/>
      <c r="N2878" s="7" t="s">
        <v>38</v>
      </c>
      <c r="O2878" s="10">
        <v>0</v>
      </c>
      <c r="P2878" s="12">
        <v>0</v>
      </c>
    </row>
    <row r="2879" spans="1:16" x14ac:dyDescent="0.3">
      <c r="A2879" s="7" t="s">
        <v>35</v>
      </c>
      <c r="B2879" s="7" t="s">
        <v>1157</v>
      </c>
      <c r="C2879" s="7" t="s">
        <v>1158</v>
      </c>
      <c r="D2879" s="7" t="s">
        <v>1973</v>
      </c>
      <c r="E2879" s="7" t="s">
        <v>1974</v>
      </c>
      <c r="F2879" s="10">
        <v>750000</v>
      </c>
      <c r="G2879" s="8">
        <v>3</v>
      </c>
      <c r="H2879" s="14">
        <f t="shared" si="44"/>
        <v>22500</v>
      </c>
      <c r="I2879" s="10">
        <v>772500</v>
      </c>
      <c r="J2879" s="12">
        <v>0</v>
      </c>
      <c r="K2879" s="10">
        <v>772500</v>
      </c>
      <c r="L2879" s="12">
        <v>0.1242</v>
      </c>
      <c r="M2879" s="10">
        <v>750000</v>
      </c>
      <c r="N2879" s="7" t="s">
        <v>1962</v>
      </c>
      <c r="O2879" s="10">
        <v>750000</v>
      </c>
      <c r="P2879" s="12">
        <v>0.1206</v>
      </c>
    </row>
    <row r="2880" spans="1:16" x14ac:dyDescent="0.3">
      <c r="A2880" s="7" t="s">
        <v>35</v>
      </c>
      <c r="B2880" s="7" t="s">
        <v>1157</v>
      </c>
      <c r="C2880" s="7" t="s">
        <v>1158</v>
      </c>
      <c r="D2880" s="7" t="s">
        <v>1975</v>
      </c>
      <c r="E2880" s="7" t="s">
        <v>1976</v>
      </c>
      <c r="F2880" s="10">
        <v>15475002</v>
      </c>
      <c r="G2880" s="8">
        <v>3</v>
      </c>
      <c r="H2880" s="14">
        <f t="shared" si="44"/>
        <v>464250</v>
      </c>
      <c r="I2880" s="10">
        <v>15939252</v>
      </c>
      <c r="J2880" s="12">
        <v>0</v>
      </c>
      <c r="K2880" s="10">
        <v>15939252</v>
      </c>
      <c r="L2880" s="12">
        <v>2.5623999999999998</v>
      </c>
      <c r="M2880" s="10">
        <v>15030002</v>
      </c>
      <c r="N2880" s="7" t="s">
        <v>1962</v>
      </c>
      <c r="O2880" s="10">
        <v>15030002</v>
      </c>
      <c r="P2880" s="12">
        <v>2.4161999999999999</v>
      </c>
    </row>
    <row r="2881" spans="1:16" x14ac:dyDescent="0.3">
      <c r="A2881" s="7" t="s">
        <v>35</v>
      </c>
      <c r="B2881" s="7" t="s">
        <v>1157</v>
      </c>
      <c r="C2881" s="7" t="s">
        <v>1158</v>
      </c>
      <c r="D2881" s="7" t="s">
        <v>1977</v>
      </c>
      <c r="E2881" s="7" t="s">
        <v>1978</v>
      </c>
      <c r="F2881" s="10">
        <v>1200000</v>
      </c>
      <c r="G2881" s="8">
        <v>3</v>
      </c>
      <c r="H2881" s="14">
        <f t="shared" si="44"/>
        <v>36000</v>
      </c>
      <c r="I2881" s="10">
        <v>1236000</v>
      </c>
      <c r="J2881" s="12">
        <v>0.55000000000000004</v>
      </c>
      <c r="K2881" s="10">
        <v>1236000</v>
      </c>
      <c r="L2881" s="12">
        <v>0.19869999999999999</v>
      </c>
      <c r="M2881" s="10">
        <v>1200000</v>
      </c>
      <c r="N2881" s="7" t="s">
        <v>1962</v>
      </c>
      <c r="O2881" s="10">
        <v>1200000</v>
      </c>
      <c r="P2881" s="12">
        <v>0.19289999999999999</v>
      </c>
    </row>
    <row r="2882" spans="1:16" x14ac:dyDescent="0.3">
      <c r="A2882" s="7" t="s">
        <v>35</v>
      </c>
      <c r="B2882" s="7" t="s">
        <v>1157</v>
      </c>
      <c r="C2882" s="7" t="s">
        <v>1158</v>
      </c>
      <c r="D2882" s="7" t="s">
        <v>2167</v>
      </c>
      <c r="E2882" s="7" t="s">
        <v>2168</v>
      </c>
      <c r="F2882" s="10">
        <v>0</v>
      </c>
      <c r="G2882" s="8">
        <v>5</v>
      </c>
      <c r="H2882" s="14">
        <f t="shared" si="44"/>
        <v>0</v>
      </c>
      <c r="I2882" s="10">
        <v>0</v>
      </c>
      <c r="J2882" s="12">
        <v>0</v>
      </c>
      <c r="K2882" s="10">
        <v>0</v>
      </c>
      <c r="L2882" s="12">
        <v>0</v>
      </c>
      <c r="M2882" s="11"/>
      <c r="N2882" s="7" t="s">
        <v>38</v>
      </c>
      <c r="O2882" s="10">
        <v>0</v>
      </c>
      <c r="P2882" s="12">
        <v>0</v>
      </c>
    </row>
    <row r="2883" spans="1:16" x14ac:dyDescent="0.3">
      <c r="A2883" s="7" t="s">
        <v>35</v>
      </c>
      <c r="B2883" s="7" t="s">
        <v>1157</v>
      </c>
      <c r="C2883" s="7" t="s">
        <v>1158</v>
      </c>
      <c r="D2883" s="7" t="s">
        <v>2098</v>
      </c>
      <c r="E2883" s="7" t="s">
        <v>1972</v>
      </c>
      <c r="F2883" s="10">
        <v>500</v>
      </c>
      <c r="G2883" s="8">
        <v>3</v>
      </c>
      <c r="H2883" s="14">
        <f t="shared" ref="H2883:H2946" si="45">I2883-F2883</f>
        <v>15</v>
      </c>
      <c r="I2883" s="10">
        <v>515</v>
      </c>
      <c r="J2883" s="12">
        <v>0.05</v>
      </c>
      <c r="K2883" s="10">
        <v>515</v>
      </c>
      <c r="L2883" s="12">
        <v>1E-4</v>
      </c>
      <c r="M2883" s="10">
        <v>500</v>
      </c>
      <c r="N2883" s="7" t="s">
        <v>38</v>
      </c>
      <c r="O2883" s="10">
        <v>500</v>
      </c>
      <c r="P2883" s="12">
        <v>1E-4</v>
      </c>
    </row>
    <row r="2884" spans="1:16" x14ac:dyDescent="0.3">
      <c r="A2884" s="7" t="s">
        <v>35</v>
      </c>
      <c r="B2884" s="7" t="s">
        <v>1157</v>
      </c>
      <c r="C2884" s="7" t="s">
        <v>1158</v>
      </c>
      <c r="D2884" s="7" t="s">
        <v>1979</v>
      </c>
      <c r="E2884" s="7" t="s">
        <v>1980</v>
      </c>
      <c r="F2884" s="10">
        <v>0</v>
      </c>
      <c r="G2884" s="9"/>
      <c r="H2884" s="14">
        <f t="shared" si="45"/>
        <v>0</v>
      </c>
      <c r="I2884" s="10">
        <v>0</v>
      </c>
      <c r="J2884" s="12">
        <v>0.1</v>
      </c>
      <c r="K2884" s="10">
        <v>0</v>
      </c>
      <c r="L2884" s="12">
        <v>0</v>
      </c>
      <c r="M2884" s="11"/>
      <c r="N2884" s="7" t="s">
        <v>38</v>
      </c>
      <c r="O2884" s="10">
        <v>0</v>
      </c>
      <c r="P2884" s="12">
        <v>0</v>
      </c>
    </row>
    <row r="2885" spans="1:16" x14ac:dyDescent="0.3">
      <c r="A2885" s="7" t="s">
        <v>35</v>
      </c>
      <c r="B2885" s="7" t="s">
        <v>1157</v>
      </c>
      <c r="C2885" s="7" t="s">
        <v>1158</v>
      </c>
      <c r="D2885" s="7" t="s">
        <v>1983</v>
      </c>
      <c r="E2885" s="7" t="s">
        <v>1984</v>
      </c>
      <c r="F2885" s="10">
        <v>0</v>
      </c>
      <c r="G2885" s="8">
        <v>3</v>
      </c>
      <c r="H2885" s="14">
        <f t="shared" si="45"/>
        <v>0</v>
      </c>
      <c r="I2885" s="10">
        <v>0</v>
      </c>
      <c r="J2885" s="12">
        <v>0.4</v>
      </c>
      <c r="K2885" s="10">
        <v>0</v>
      </c>
      <c r="L2885" s="12">
        <v>0</v>
      </c>
      <c r="M2885" s="11"/>
      <c r="N2885" s="7" t="s">
        <v>38</v>
      </c>
      <c r="O2885" s="10">
        <v>0</v>
      </c>
      <c r="P2885" s="12">
        <v>0</v>
      </c>
    </row>
    <row r="2886" spans="1:16" x14ac:dyDescent="0.3">
      <c r="A2886" s="7" t="s">
        <v>35</v>
      </c>
      <c r="B2886" s="7" t="s">
        <v>1157</v>
      </c>
      <c r="C2886" s="7" t="s">
        <v>1158</v>
      </c>
      <c r="D2886" s="7" t="s">
        <v>2169</v>
      </c>
      <c r="E2886" s="7" t="s">
        <v>2170</v>
      </c>
      <c r="F2886" s="10">
        <v>0</v>
      </c>
      <c r="G2886" s="8">
        <v>5</v>
      </c>
      <c r="H2886" s="14">
        <f t="shared" si="45"/>
        <v>0</v>
      </c>
      <c r="I2886" s="10">
        <v>0</v>
      </c>
      <c r="J2886" s="12">
        <v>0</v>
      </c>
      <c r="K2886" s="10">
        <v>0</v>
      </c>
      <c r="L2886" s="12">
        <v>0</v>
      </c>
      <c r="M2886" s="11"/>
      <c r="N2886" s="7" t="s">
        <v>38</v>
      </c>
      <c r="O2886" s="10">
        <v>0</v>
      </c>
      <c r="P2886" s="12">
        <v>0</v>
      </c>
    </row>
    <row r="2887" spans="1:16" x14ac:dyDescent="0.3">
      <c r="A2887" s="7" t="s">
        <v>35</v>
      </c>
      <c r="B2887" s="7" t="s">
        <v>1157</v>
      </c>
      <c r="C2887" s="7" t="s">
        <v>1158</v>
      </c>
      <c r="D2887" s="7" t="s">
        <v>2024</v>
      </c>
      <c r="E2887" s="7" t="s">
        <v>2025</v>
      </c>
      <c r="F2887" s="10">
        <v>857318</v>
      </c>
      <c r="G2887" s="8">
        <v>5</v>
      </c>
      <c r="H2887" s="14">
        <f t="shared" si="45"/>
        <v>42866</v>
      </c>
      <c r="I2887" s="10">
        <v>900184</v>
      </c>
      <c r="J2887" s="12">
        <v>0</v>
      </c>
      <c r="K2887" s="10">
        <v>900184</v>
      </c>
      <c r="L2887" s="12">
        <v>0.1447</v>
      </c>
      <c r="M2887" s="11"/>
      <c r="N2887" s="7" t="s">
        <v>38</v>
      </c>
      <c r="O2887" s="10">
        <v>900184</v>
      </c>
      <c r="P2887" s="12">
        <v>0.1447</v>
      </c>
    </row>
    <row r="2888" spans="1:16" x14ac:dyDescent="0.3">
      <c r="A2888" s="7" t="s">
        <v>35</v>
      </c>
      <c r="B2888" s="7" t="s">
        <v>1157</v>
      </c>
      <c r="C2888" s="7" t="s">
        <v>1158</v>
      </c>
      <c r="D2888" s="7" t="s">
        <v>1954</v>
      </c>
      <c r="E2888" s="7" t="s">
        <v>1955</v>
      </c>
      <c r="F2888" s="10">
        <v>1567047</v>
      </c>
      <c r="G2888" s="9"/>
      <c r="H2888" s="14">
        <f t="shared" si="45"/>
        <v>0</v>
      </c>
      <c r="I2888" s="10">
        <v>1567047</v>
      </c>
      <c r="J2888" s="12">
        <v>0</v>
      </c>
      <c r="K2888" s="10">
        <v>1567047</v>
      </c>
      <c r="L2888" s="12">
        <v>0.25190000000000001</v>
      </c>
      <c r="M2888" s="11"/>
      <c r="N2888" s="7" t="s">
        <v>38</v>
      </c>
      <c r="O2888" s="10">
        <v>1567047</v>
      </c>
      <c r="P2888" s="12">
        <v>0.25190000000000001</v>
      </c>
    </row>
    <row r="2889" spans="1:16" x14ac:dyDescent="0.3">
      <c r="A2889" s="7" t="s">
        <v>35</v>
      </c>
      <c r="B2889" s="7" t="s">
        <v>1159</v>
      </c>
      <c r="C2889" s="7" t="s">
        <v>1160</v>
      </c>
      <c r="D2889" s="7" t="s">
        <v>1959</v>
      </c>
      <c r="E2889" s="7" t="s">
        <v>1960</v>
      </c>
      <c r="F2889" s="10">
        <v>1120000</v>
      </c>
      <c r="G2889" s="9"/>
      <c r="H2889" s="14">
        <f t="shared" si="45"/>
        <v>0</v>
      </c>
      <c r="I2889" s="10">
        <v>1120000</v>
      </c>
      <c r="J2889" s="12">
        <v>0</v>
      </c>
      <c r="K2889" s="10">
        <v>1120000</v>
      </c>
      <c r="L2889" s="12">
        <v>4.65E-2</v>
      </c>
      <c r="M2889" s="11"/>
      <c r="N2889" s="7" t="s">
        <v>38</v>
      </c>
      <c r="O2889" s="10">
        <v>1120000</v>
      </c>
      <c r="P2889" s="12">
        <v>4.65E-2</v>
      </c>
    </row>
    <row r="2890" spans="1:16" x14ac:dyDescent="0.3">
      <c r="A2890" s="7" t="s">
        <v>35</v>
      </c>
      <c r="B2890" s="7" t="s">
        <v>1159</v>
      </c>
      <c r="C2890" s="7" t="s">
        <v>1160</v>
      </c>
      <c r="D2890" s="7" t="s">
        <v>1963</v>
      </c>
      <c r="E2890" s="7" t="s">
        <v>1964</v>
      </c>
      <c r="F2890" s="10">
        <v>890000</v>
      </c>
      <c r="G2890" s="9"/>
      <c r="H2890" s="14">
        <f t="shared" si="45"/>
        <v>0</v>
      </c>
      <c r="I2890" s="10">
        <v>890000</v>
      </c>
      <c r="J2890" s="12">
        <v>0</v>
      </c>
      <c r="K2890" s="10">
        <v>890000</v>
      </c>
      <c r="L2890" s="12">
        <v>3.6999999999999998E-2</v>
      </c>
      <c r="M2890" s="11"/>
      <c r="N2890" s="7" t="s">
        <v>38</v>
      </c>
      <c r="O2890" s="10">
        <v>890000</v>
      </c>
      <c r="P2890" s="12">
        <v>3.6999999999999998E-2</v>
      </c>
    </row>
    <row r="2891" spans="1:16" x14ac:dyDescent="0.3">
      <c r="A2891" s="7" t="s">
        <v>35</v>
      </c>
      <c r="B2891" s="7" t="s">
        <v>1159</v>
      </c>
      <c r="C2891" s="7" t="s">
        <v>1160</v>
      </c>
      <c r="D2891" s="7" t="s">
        <v>1967</v>
      </c>
      <c r="E2891" s="7" t="s">
        <v>1968</v>
      </c>
      <c r="F2891" s="10">
        <v>400000</v>
      </c>
      <c r="G2891" s="9"/>
      <c r="H2891" s="14">
        <f t="shared" si="45"/>
        <v>0</v>
      </c>
      <c r="I2891" s="10">
        <v>400000</v>
      </c>
      <c r="J2891" s="12">
        <v>0</v>
      </c>
      <c r="K2891" s="10">
        <v>400000</v>
      </c>
      <c r="L2891" s="12">
        <v>1.66E-2</v>
      </c>
      <c r="M2891" s="11"/>
      <c r="N2891" s="7" t="s">
        <v>38</v>
      </c>
      <c r="O2891" s="10">
        <v>400000</v>
      </c>
      <c r="P2891" s="12">
        <v>1.66E-2</v>
      </c>
    </row>
    <row r="2892" spans="1:16" x14ac:dyDescent="0.3">
      <c r="A2892" s="7" t="s">
        <v>35</v>
      </c>
      <c r="B2892" s="7" t="s">
        <v>1159</v>
      </c>
      <c r="C2892" s="7" t="s">
        <v>1160</v>
      </c>
      <c r="D2892" s="7" t="s">
        <v>1973</v>
      </c>
      <c r="E2892" s="7" t="s">
        <v>1974</v>
      </c>
      <c r="F2892" s="10">
        <v>2900000</v>
      </c>
      <c r="G2892" s="9"/>
      <c r="H2892" s="14">
        <f t="shared" si="45"/>
        <v>0</v>
      </c>
      <c r="I2892" s="10">
        <v>2900000</v>
      </c>
      <c r="J2892" s="12">
        <v>0</v>
      </c>
      <c r="K2892" s="10">
        <v>2900000</v>
      </c>
      <c r="L2892" s="12">
        <v>0.12039999999999999</v>
      </c>
      <c r="M2892" s="11"/>
      <c r="N2892" s="7" t="s">
        <v>38</v>
      </c>
      <c r="O2892" s="10">
        <v>2900000</v>
      </c>
      <c r="P2892" s="12">
        <v>0.12039999999999999</v>
      </c>
    </row>
    <row r="2893" spans="1:16" x14ac:dyDescent="0.3">
      <c r="A2893" s="7" t="s">
        <v>35</v>
      </c>
      <c r="B2893" s="7" t="s">
        <v>1159</v>
      </c>
      <c r="C2893" s="7" t="s">
        <v>1160</v>
      </c>
      <c r="D2893" s="7" t="s">
        <v>1975</v>
      </c>
      <c r="E2893" s="7" t="s">
        <v>1976</v>
      </c>
      <c r="F2893" s="10">
        <v>52825500</v>
      </c>
      <c r="G2893" s="9"/>
      <c r="H2893" s="14">
        <f t="shared" si="45"/>
        <v>0</v>
      </c>
      <c r="I2893" s="10">
        <v>52825500</v>
      </c>
      <c r="J2893" s="12">
        <v>0</v>
      </c>
      <c r="K2893" s="10">
        <v>52825500</v>
      </c>
      <c r="L2893" s="12">
        <v>2.1934</v>
      </c>
      <c r="M2893" s="10">
        <v>48490452</v>
      </c>
      <c r="N2893" s="7" t="s">
        <v>1962</v>
      </c>
      <c r="O2893" s="10">
        <v>48490452</v>
      </c>
      <c r="P2893" s="12">
        <v>2.0133999999999999</v>
      </c>
    </row>
    <row r="2894" spans="1:16" x14ac:dyDescent="0.3">
      <c r="A2894" s="7" t="s">
        <v>35</v>
      </c>
      <c r="B2894" s="7" t="s">
        <v>1159</v>
      </c>
      <c r="C2894" s="7" t="s">
        <v>1160</v>
      </c>
      <c r="D2894" s="7" t="s">
        <v>1977</v>
      </c>
      <c r="E2894" s="7" t="s">
        <v>1978</v>
      </c>
      <c r="F2894" s="10">
        <v>13196250</v>
      </c>
      <c r="G2894" s="9"/>
      <c r="H2894" s="14">
        <f t="shared" si="45"/>
        <v>0</v>
      </c>
      <c r="I2894" s="10">
        <v>13196250</v>
      </c>
      <c r="J2894" s="12">
        <v>0.55000000000000004</v>
      </c>
      <c r="K2894" s="10">
        <v>13196250</v>
      </c>
      <c r="L2894" s="12">
        <v>0.54790000000000005</v>
      </c>
      <c r="M2894" s="11"/>
      <c r="N2894" s="7" t="s">
        <v>38</v>
      </c>
      <c r="O2894" s="10">
        <v>13196250</v>
      </c>
      <c r="P2894" s="12">
        <v>0.54790000000000005</v>
      </c>
    </row>
    <row r="2895" spans="1:16" x14ac:dyDescent="0.3">
      <c r="A2895" s="7" t="s">
        <v>35</v>
      </c>
      <c r="B2895" s="7" t="s">
        <v>1159</v>
      </c>
      <c r="C2895" s="7" t="s">
        <v>1160</v>
      </c>
      <c r="D2895" s="7" t="s">
        <v>2167</v>
      </c>
      <c r="E2895" s="7" t="s">
        <v>2168</v>
      </c>
      <c r="F2895" s="10">
        <v>7589750</v>
      </c>
      <c r="G2895" s="8">
        <v>3</v>
      </c>
      <c r="H2895" s="14">
        <f t="shared" si="45"/>
        <v>227693</v>
      </c>
      <c r="I2895" s="10">
        <v>7817443</v>
      </c>
      <c r="J2895" s="12">
        <v>0</v>
      </c>
      <c r="K2895" s="10">
        <v>7817443</v>
      </c>
      <c r="L2895" s="12">
        <v>0.3246</v>
      </c>
      <c r="M2895" s="11"/>
      <c r="N2895" s="7" t="s">
        <v>38</v>
      </c>
      <c r="O2895" s="10">
        <v>7817443</v>
      </c>
      <c r="P2895" s="12">
        <v>0.3246</v>
      </c>
    </row>
    <row r="2896" spans="1:16" x14ac:dyDescent="0.3">
      <c r="A2896" s="7" t="s">
        <v>35</v>
      </c>
      <c r="B2896" s="7" t="s">
        <v>1159</v>
      </c>
      <c r="C2896" s="7" t="s">
        <v>1160</v>
      </c>
      <c r="D2896" s="7" t="s">
        <v>2098</v>
      </c>
      <c r="E2896" s="7" t="s">
        <v>1972</v>
      </c>
      <c r="F2896" s="10">
        <v>0</v>
      </c>
      <c r="G2896" s="8">
        <v>3</v>
      </c>
      <c r="H2896" s="14">
        <f t="shared" si="45"/>
        <v>0</v>
      </c>
      <c r="I2896" s="10">
        <v>0</v>
      </c>
      <c r="J2896" s="12">
        <v>0.05</v>
      </c>
      <c r="K2896" s="10">
        <v>0</v>
      </c>
      <c r="L2896" s="12">
        <v>0</v>
      </c>
      <c r="M2896" s="11"/>
      <c r="N2896" s="7" t="s">
        <v>38</v>
      </c>
      <c r="O2896" s="10">
        <v>0</v>
      </c>
      <c r="P2896" s="12">
        <v>0</v>
      </c>
    </row>
    <row r="2897" spans="1:16" x14ac:dyDescent="0.3">
      <c r="A2897" s="7" t="s">
        <v>35</v>
      </c>
      <c r="B2897" s="7" t="s">
        <v>1159</v>
      </c>
      <c r="C2897" s="7" t="s">
        <v>1160</v>
      </c>
      <c r="D2897" s="7" t="s">
        <v>1979</v>
      </c>
      <c r="E2897" s="7" t="s">
        <v>1980</v>
      </c>
      <c r="F2897" s="10">
        <v>0</v>
      </c>
      <c r="G2897" s="9"/>
      <c r="H2897" s="14">
        <f t="shared" si="45"/>
        <v>0</v>
      </c>
      <c r="I2897" s="10">
        <v>0</v>
      </c>
      <c r="J2897" s="12">
        <v>0.1</v>
      </c>
      <c r="K2897" s="10">
        <v>0</v>
      </c>
      <c r="L2897" s="12">
        <v>0</v>
      </c>
      <c r="M2897" s="11"/>
      <c r="N2897" s="7" t="s">
        <v>38</v>
      </c>
      <c r="O2897" s="10">
        <v>0</v>
      </c>
      <c r="P2897" s="12">
        <v>0</v>
      </c>
    </row>
    <row r="2898" spans="1:16" x14ac:dyDescent="0.3">
      <c r="A2898" s="7" t="s">
        <v>35</v>
      </c>
      <c r="B2898" s="7" t="s">
        <v>1159</v>
      </c>
      <c r="C2898" s="7" t="s">
        <v>1160</v>
      </c>
      <c r="D2898" s="7" t="s">
        <v>1983</v>
      </c>
      <c r="E2898" s="7" t="s">
        <v>1984</v>
      </c>
      <c r="F2898" s="10">
        <v>0</v>
      </c>
      <c r="G2898" s="8">
        <v>3</v>
      </c>
      <c r="H2898" s="14">
        <f t="shared" si="45"/>
        <v>0</v>
      </c>
      <c r="I2898" s="10">
        <v>0</v>
      </c>
      <c r="J2898" s="12">
        <v>0.4</v>
      </c>
      <c r="K2898" s="10">
        <v>0</v>
      </c>
      <c r="L2898" s="12">
        <v>0</v>
      </c>
      <c r="M2898" s="11"/>
      <c r="N2898" s="7" t="s">
        <v>38</v>
      </c>
      <c r="O2898" s="10">
        <v>0</v>
      </c>
      <c r="P2898" s="12">
        <v>0</v>
      </c>
    </row>
    <row r="2899" spans="1:16" x14ac:dyDescent="0.3">
      <c r="A2899" s="7" t="s">
        <v>35</v>
      </c>
      <c r="B2899" s="7" t="s">
        <v>1159</v>
      </c>
      <c r="C2899" s="7" t="s">
        <v>1160</v>
      </c>
      <c r="D2899" s="7" t="s">
        <v>2169</v>
      </c>
      <c r="E2899" s="7" t="s">
        <v>2170</v>
      </c>
      <c r="F2899" s="10">
        <v>0</v>
      </c>
      <c r="G2899" s="8">
        <v>3</v>
      </c>
      <c r="H2899" s="14">
        <f t="shared" si="45"/>
        <v>0</v>
      </c>
      <c r="I2899" s="10">
        <v>0</v>
      </c>
      <c r="J2899" s="12">
        <v>0</v>
      </c>
      <c r="K2899" s="10">
        <v>0</v>
      </c>
      <c r="L2899" s="12">
        <v>0</v>
      </c>
      <c r="M2899" s="11"/>
      <c r="N2899" s="7" t="s">
        <v>38</v>
      </c>
      <c r="O2899" s="10">
        <v>0</v>
      </c>
      <c r="P2899" s="12">
        <v>0</v>
      </c>
    </row>
    <row r="2900" spans="1:16" x14ac:dyDescent="0.3">
      <c r="A2900" s="7" t="s">
        <v>35</v>
      </c>
      <c r="B2900" s="7" t="s">
        <v>1159</v>
      </c>
      <c r="C2900" s="7" t="s">
        <v>1160</v>
      </c>
      <c r="D2900" s="7" t="s">
        <v>2171</v>
      </c>
      <c r="E2900" s="7" t="s">
        <v>2172</v>
      </c>
      <c r="F2900" s="10">
        <v>0</v>
      </c>
      <c r="G2900" s="8">
        <v>3</v>
      </c>
      <c r="H2900" s="14">
        <f t="shared" si="45"/>
        <v>0</v>
      </c>
      <c r="I2900" s="10">
        <v>0</v>
      </c>
      <c r="J2900" s="12">
        <v>0.1</v>
      </c>
      <c r="K2900" s="10">
        <v>0</v>
      </c>
      <c r="L2900" s="12">
        <v>0</v>
      </c>
      <c r="M2900" s="11"/>
      <c r="N2900" s="7" t="s">
        <v>38</v>
      </c>
      <c r="O2900" s="10">
        <v>0</v>
      </c>
      <c r="P2900" s="12">
        <v>0</v>
      </c>
    </row>
    <row r="2901" spans="1:16" x14ac:dyDescent="0.3">
      <c r="A2901" s="7" t="s">
        <v>35</v>
      </c>
      <c r="B2901" s="7" t="s">
        <v>1159</v>
      </c>
      <c r="C2901" s="7" t="s">
        <v>1160</v>
      </c>
      <c r="D2901" s="7" t="s">
        <v>2024</v>
      </c>
      <c r="E2901" s="7" t="s">
        <v>2025</v>
      </c>
      <c r="F2901" s="10">
        <v>862750</v>
      </c>
      <c r="G2901" s="8">
        <v>3</v>
      </c>
      <c r="H2901" s="14">
        <f t="shared" si="45"/>
        <v>25883</v>
      </c>
      <c r="I2901" s="10">
        <v>888633</v>
      </c>
      <c r="J2901" s="12">
        <v>0</v>
      </c>
      <c r="K2901" s="10">
        <v>888633</v>
      </c>
      <c r="L2901" s="12">
        <v>3.6900000000000002E-2</v>
      </c>
      <c r="M2901" s="11"/>
      <c r="N2901" s="7" t="s">
        <v>38</v>
      </c>
      <c r="O2901" s="10">
        <v>888633</v>
      </c>
      <c r="P2901" s="12">
        <v>3.6900000000000002E-2</v>
      </c>
    </row>
    <row r="2902" spans="1:16" x14ac:dyDescent="0.3">
      <c r="A2902" s="7" t="s">
        <v>35</v>
      </c>
      <c r="B2902" s="7" t="s">
        <v>1159</v>
      </c>
      <c r="C2902" s="7" t="s">
        <v>1160</v>
      </c>
      <c r="D2902" s="7" t="s">
        <v>2173</v>
      </c>
      <c r="E2902" s="7" t="s">
        <v>2174</v>
      </c>
      <c r="F2902" s="10">
        <v>1357900</v>
      </c>
      <c r="G2902" s="8">
        <v>3</v>
      </c>
      <c r="H2902" s="14">
        <f t="shared" si="45"/>
        <v>40737</v>
      </c>
      <c r="I2902" s="10">
        <v>1398637</v>
      </c>
      <c r="J2902" s="12">
        <v>0</v>
      </c>
      <c r="K2902" s="10">
        <v>1398637</v>
      </c>
      <c r="L2902" s="12">
        <v>5.8099999999999999E-2</v>
      </c>
      <c r="M2902" s="11"/>
      <c r="N2902" s="7" t="s">
        <v>38</v>
      </c>
      <c r="O2902" s="10">
        <v>1398637</v>
      </c>
      <c r="P2902" s="12">
        <v>5.8099999999999999E-2</v>
      </c>
    </row>
    <row r="2903" spans="1:16" x14ac:dyDescent="0.3">
      <c r="A2903" s="7" t="s">
        <v>35</v>
      </c>
      <c r="B2903" s="7" t="s">
        <v>1159</v>
      </c>
      <c r="C2903" s="7" t="s">
        <v>1160</v>
      </c>
      <c r="D2903" s="7" t="s">
        <v>1954</v>
      </c>
      <c r="E2903" s="7" t="s">
        <v>1955</v>
      </c>
      <c r="F2903" s="10">
        <v>567183</v>
      </c>
      <c r="G2903" s="9"/>
      <c r="H2903" s="14">
        <f t="shared" si="45"/>
        <v>0</v>
      </c>
      <c r="I2903" s="10">
        <v>567183</v>
      </c>
      <c r="J2903" s="12">
        <v>0</v>
      </c>
      <c r="K2903" s="10">
        <v>567183</v>
      </c>
      <c r="L2903" s="12">
        <v>2.3599999999999999E-2</v>
      </c>
      <c r="M2903" s="11"/>
      <c r="N2903" s="7" t="s">
        <v>38</v>
      </c>
      <c r="O2903" s="10">
        <v>567183</v>
      </c>
      <c r="P2903" s="12">
        <v>2.3599999999999999E-2</v>
      </c>
    </row>
    <row r="2904" spans="1:16" x14ac:dyDescent="0.3">
      <c r="A2904" s="7" t="s">
        <v>35</v>
      </c>
      <c r="B2904" s="7" t="s">
        <v>1161</v>
      </c>
      <c r="C2904" s="7" t="s">
        <v>1162</v>
      </c>
      <c r="D2904" s="7" t="s">
        <v>1959</v>
      </c>
      <c r="E2904" s="7" t="s">
        <v>1960</v>
      </c>
      <c r="F2904" s="10">
        <v>203378</v>
      </c>
      <c r="G2904" s="8">
        <v>3</v>
      </c>
      <c r="H2904" s="14">
        <f t="shared" si="45"/>
        <v>6101</v>
      </c>
      <c r="I2904" s="10">
        <v>209479</v>
      </c>
      <c r="J2904" s="12">
        <v>0</v>
      </c>
      <c r="K2904" s="10">
        <v>209479</v>
      </c>
      <c r="L2904" s="12">
        <v>2.41E-2</v>
      </c>
      <c r="M2904" s="10">
        <v>198048</v>
      </c>
      <c r="N2904" s="7" t="s">
        <v>1962</v>
      </c>
      <c r="O2904" s="10">
        <v>198048</v>
      </c>
      <c r="P2904" s="12">
        <v>2.2800000000000001E-2</v>
      </c>
    </row>
    <row r="2905" spans="1:16" x14ac:dyDescent="0.3">
      <c r="A2905" s="7" t="s">
        <v>35</v>
      </c>
      <c r="B2905" s="7" t="s">
        <v>1161</v>
      </c>
      <c r="C2905" s="7" t="s">
        <v>1162</v>
      </c>
      <c r="D2905" s="7" t="s">
        <v>1963</v>
      </c>
      <c r="E2905" s="7" t="s">
        <v>1964</v>
      </c>
      <c r="F2905" s="10">
        <v>516795</v>
      </c>
      <c r="G2905" s="8">
        <v>3</v>
      </c>
      <c r="H2905" s="14">
        <f t="shared" si="45"/>
        <v>15504</v>
      </c>
      <c r="I2905" s="10">
        <v>532299</v>
      </c>
      <c r="J2905" s="12">
        <v>0</v>
      </c>
      <c r="K2905" s="10">
        <v>532299</v>
      </c>
      <c r="L2905" s="12">
        <v>6.13E-2</v>
      </c>
      <c r="M2905" s="10">
        <v>502938</v>
      </c>
      <c r="N2905" s="7" t="s">
        <v>1962</v>
      </c>
      <c r="O2905" s="10">
        <v>502938</v>
      </c>
      <c r="P2905" s="12">
        <v>5.79E-2</v>
      </c>
    </row>
    <row r="2906" spans="1:16" x14ac:dyDescent="0.3">
      <c r="A2906" s="7" t="s">
        <v>35</v>
      </c>
      <c r="B2906" s="7" t="s">
        <v>1161</v>
      </c>
      <c r="C2906" s="7" t="s">
        <v>1162</v>
      </c>
      <c r="D2906" s="7" t="s">
        <v>1967</v>
      </c>
      <c r="E2906" s="7" t="s">
        <v>1968</v>
      </c>
      <c r="F2906" s="10">
        <v>173902</v>
      </c>
      <c r="G2906" s="8">
        <v>3</v>
      </c>
      <c r="H2906" s="14">
        <f t="shared" si="45"/>
        <v>5217</v>
      </c>
      <c r="I2906" s="10">
        <v>179119</v>
      </c>
      <c r="J2906" s="12">
        <v>0</v>
      </c>
      <c r="K2906" s="10">
        <v>179119</v>
      </c>
      <c r="L2906" s="12">
        <v>2.06E-2</v>
      </c>
      <c r="M2906" s="10">
        <v>169383</v>
      </c>
      <c r="N2906" s="7" t="s">
        <v>1962</v>
      </c>
      <c r="O2906" s="10">
        <v>169383</v>
      </c>
      <c r="P2906" s="12">
        <v>1.95E-2</v>
      </c>
    </row>
    <row r="2907" spans="1:16" x14ac:dyDescent="0.3">
      <c r="A2907" s="7" t="s">
        <v>35</v>
      </c>
      <c r="B2907" s="7" t="s">
        <v>1161</v>
      </c>
      <c r="C2907" s="7" t="s">
        <v>1162</v>
      </c>
      <c r="D2907" s="7" t="s">
        <v>1973</v>
      </c>
      <c r="E2907" s="7" t="s">
        <v>1974</v>
      </c>
      <c r="F2907" s="10">
        <v>663188</v>
      </c>
      <c r="G2907" s="8">
        <v>3</v>
      </c>
      <c r="H2907" s="14">
        <f t="shared" si="45"/>
        <v>19896</v>
      </c>
      <c r="I2907" s="10">
        <v>683084</v>
      </c>
      <c r="J2907" s="12">
        <v>0</v>
      </c>
      <c r="K2907" s="10">
        <v>683084</v>
      </c>
      <c r="L2907" s="12">
        <v>7.8600000000000003E-2</v>
      </c>
      <c r="M2907" s="10">
        <v>645394</v>
      </c>
      <c r="N2907" s="7" t="s">
        <v>1962</v>
      </c>
      <c r="O2907" s="10">
        <v>645394</v>
      </c>
      <c r="P2907" s="12">
        <v>7.4300000000000005E-2</v>
      </c>
    </row>
    <row r="2908" spans="1:16" x14ac:dyDescent="0.3">
      <c r="A2908" s="7" t="s">
        <v>35</v>
      </c>
      <c r="B2908" s="7" t="s">
        <v>1161</v>
      </c>
      <c r="C2908" s="7" t="s">
        <v>1162</v>
      </c>
      <c r="D2908" s="7" t="s">
        <v>1975</v>
      </c>
      <c r="E2908" s="7" t="s">
        <v>1976</v>
      </c>
      <c r="F2908" s="10">
        <v>25052782</v>
      </c>
      <c r="G2908" s="8">
        <v>3</v>
      </c>
      <c r="H2908" s="14">
        <f t="shared" si="45"/>
        <v>751583</v>
      </c>
      <c r="I2908" s="10">
        <v>25804365</v>
      </c>
      <c r="J2908" s="12">
        <v>0</v>
      </c>
      <c r="K2908" s="10">
        <v>25804365</v>
      </c>
      <c r="L2908" s="12">
        <v>2.9706999999999999</v>
      </c>
      <c r="M2908" s="10">
        <v>24390368</v>
      </c>
      <c r="N2908" s="7" t="s">
        <v>1962</v>
      </c>
      <c r="O2908" s="10">
        <v>24390368</v>
      </c>
      <c r="P2908" s="12">
        <v>2.8079000000000001</v>
      </c>
    </row>
    <row r="2909" spans="1:16" x14ac:dyDescent="0.3">
      <c r="A2909" s="7" t="s">
        <v>35</v>
      </c>
      <c r="B2909" s="7" t="s">
        <v>1161</v>
      </c>
      <c r="C2909" s="7" t="s">
        <v>1162</v>
      </c>
      <c r="D2909" s="7" t="s">
        <v>1977</v>
      </c>
      <c r="E2909" s="7" t="s">
        <v>1978</v>
      </c>
      <c r="F2909" s="10">
        <v>2702859</v>
      </c>
      <c r="G2909" s="8">
        <v>3</v>
      </c>
      <c r="H2909" s="14">
        <f t="shared" si="45"/>
        <v>81086</v>
      </c>
      <c r="I2909" s="10">
        <v>2783945</v>
      </c>
      <c r="J2909" s="12">
        <v>0.55000000000000004</v>
      </c>
      <c r="K2909" s="10">
        <v>2783945</v>
      </c>
      <c r="L2909" s="12">
        <v>0.32050000000000001</v>
      </c>
      <c r="M2909" s="10">
        <v>2631091</v>
      </c>
      <c r="N2909" s="7" t="s">
        <v>1962</v>
      </c>
      <c r="O2909" s="10">
        <v>2631091</v>
      </c>
      <c r="P2909" s="12">
        <v>0.3029</v>
      </c>
    </row>
    <row r="2910" spans="1:16" x14ac:dyDescent="0.3">
      <c r="A2910" s="7" t="s">
        <v>35</v>
      </c>
      <c r="B2910" s="7" t="s">
        <v>1161</v>
      </c>
      <c r="C2910" s="7" t="s">
        <v>1162</v>
      </c>
      <c r="D2910" s="7" t="s">
        <v>2167</v>
      </c>
      <c r="E2910" s="7" t="s">
        <v>2168</v>
      </c>
      <c r="F2910" s="10">
        <v>333305</v>
      </c>
      <c r="G2910" s="8">
        <v>5</v>
      </c>
      <c r="H2910" s="14">
        <f t="shared" si="45"/>
        <v>16665</v>
      </c>
      <c r="I2910" s="10">
        <v>349970</v>
      </c>
      <c r="J2910" s="12">
        <v>0</v>
      </c>
      <c r="K2910" s="10">
        <v>349970</v>
      </c>
      <c r="L2910" s="12">
        <v>4.0300000000000002E-2</v>
      </c>
      <c r="M2910" s="11"/>
      <c r="N2910" s="7" t="s">
        <v>38</v>
      </c>
      <c r="O2910" s="10">
        <v>349970</v>
      </c>
      <c r="P2910" s="12">
        <v>4.0300000000000002E-2</v>
      </c>
    </row>
    <row r="2911" spans="1:16" x14ac:dyDescent="0.3">
      <c r="A2911" s="7" t="s">
        <v>35</v>
      </c>
      <c r="B2911" s="7" t="s">
        <v>1161</v>
      </c>
      <c r="C2911" s="7" t="s">
        <v>1162</v>
      </c>
      <c r="D2911" s="7" t="s">
        <v>2098</v>
      </c>
      <c r="E2911" s="7" t="s">
        <v>1972</v>
      </c>
      <c r="F2911" s="10">
        <v>0</v>
      </c>
      <c r="G2911" s="8">
        <v>3</v>
      </c>
      <c r="H2911" s="14">
        <f t="shared" si="45"/>
        <v>0</v>
      </c>
      <c r="I2911" s="10">
        <v>0</v>
      </c>
      <c r="J2911" s="12">
        <v>0.05</v>
      </c>
      <c r="K2911" s="10">
        <v>0</v>
      </c>
      <c r="L2911" s="12">
        <v>0</v>
      </c>
      <c r="M2911" s="11"/>
      <c r="N2911" s="7" t="s">
        <v>38</v>
      </c>
      <c r="O2911" s="10">
        <v>0</v>
      </c>
      <c r="P2911" s="12">
        <v>0</v>
      </c>
    </row>
    <row r="2912" spans="1:16" x14ac:dyDescent="0.3">
      <c r="A2912" s="7" t="s">
        <v>35</v>
      </c>
      <c r="B2912" s="7" t="s">
        <v>1161</v>
      </c>
      <c r="C2912" s="7" t="s">
        <v>1162</v>
      </c>
      <c r="D2912" s="7" t="s">
        <v>1979</v>
      </c>
      <c r="E2912" s="7" t="s">
        <v>1980</v>
      </c>
      <c r="F2912" s="10">
        <v>0</v>
      </c>
      <c r="G2912" s="8">
        <v>3</v>
      </c>
      <c r="H2912" s="14">
        <f t="shared" si="45"/>
        <v>0</v>
      </c>
      <c r="I2912" s="10">
        <v>0</v>
      </c>
      <c r="J2912" s="12">
        <v>0.1</v>
      </c>
      <c r="K2912" s="10">
        <v>0</v>
      </c>
      <c r="L2912" s="12">
        <v>0</v>
      </c>
      <c r="M2912" s="11"/>
      <c r="N2912" s="7" t="s">
        <v>38</v>
      </c>
      <c r="O2912" s="10">
        <v>0</v>
      </c>
      <c r="P2912" s="12">
        <v>0</v>
      </c>
    </row>
    <row r="2913" spans="1:16" x14ac:dyDescent="0.3">
      <c r="A2913" s="7" t="s">
        <v>35</v>
      </c>
      <c r="B2913" s="7" t="s">
        <v>1161</v>
      </c>
      <c r="C2913" s="7" t="s">
        <v>1162</v>
      </c>
      <c r="D2913" s="7" t="s">
        <v>1983</v>
      </c>
      <c r="E2913" s="7" t="s">
        <v>1984</v>
      </c>
      <c r="F2913" s="10">
        <v>78600</v>
      </c>
      <c r="G2913" s="8">
        <v>3</v>
      </c>
      <c r="H2913" s="14">
        <f t="shared" si="45"/>
        <v>2358</v>
      </c>
      <c r="I2913" s="10">
        <v>80958</v>
      </c>
      <c r="J2913" s="12">
        <v>0.4</v>
      </c>
      <c r="K2913" s="10">
        <v>80958</v>
      </c>
      <c r="L2913" s="12">
        <v>9.2999999999999992E-3</v>
      </c>
      <c r="M2913" s="10">
        <v>76439</v>
      </c>
      <c r="N2913" s="7" t="s">
        <v>1962</v>
      </c>
      <c r="O2913" s="10">
        <v>76439</v>
      </c>
      <c r="P2913" s="12">
        <v>8.8000000000000005E-3</v>
      </c>
    </row>
    <row r="2914" spans="1:16" x14ac:dyDescent="0.3">
      <c r="A2914" s="7" t="s">
        <v>35</v>
      </c>
      <c r="B2914" s="7" t="s">
        <v>1161</v>
      </c>
      <c r="C2914" s="7" t="s">
        <v>1162</v>
      </c>
      <c r="D2914" s="7" t="s">
        <v>2169</v>
      </c>
      <c r="E2914" s="7" t="s">
        <v>2170</v>
      </c>
      <c r="F2914" s="10">
        <v>0</v>
      </c>
      <c r="G2914" s="8">
        <v>5</v>
      </c>
      <c r="H2914" s="14">
        <f t="shared" si="45"/>
        <v>0</v>
      </c>
      <c r="I2914" s="10">
        <v>0</v>
      </c>
      <c r="J2914" s="12">
        <v>0</v>
      </c>
      <c r="K2914" s="10">
        <v>0</v>
      </c>
      <c r="L2914" s="12">
        <v>0</v>
      </c>
      <c r="M2914" s="11"/>
      <c r="N2914" s="7" t="s">
        <v>38</v>
      </c>
      <c r="O2914" s="10">
        <v>0</v>
      </c>
      <c r="P2914" s="12">
        <v>0</v>
      </c>
    </row>
    <row r="2915" spans="1:16" x14ac:dyDescent="0.3">
      <c r="A2915" s="7" t="s">
        <v>35</v>
      </c>
      <c r="B2915" s="7" t="s">
        <v>1161</v>
      </c>
      <c r="C2915" s="7" t="s">
        <v>1162</v>
      </c>
      <c r="D2915" s="7" t="s">
        <v>2024</v>
      </c>
      <c r="E2915" s="7" t="s">
        <v>2025</v>
      </c>
      <c r="F2915" s="10">
        <v>943850</v>
      </c>
      <c r="G2915" s="8">
        <v>5</v>
      </c>
      <c r="H2915" s="14">
        <f t="shared" si="45"/>
        <v>47193</v>
      </c>
      <c r="I2915" s="10">
        <v>991043</v>
      </c>
      <c r="J2915" s="12">
        <v>0</v>
      </c>
      <c r="K2915" s="10">
        <v>991043</v>
      </c>
      <c r="L2915" s="12">
        <v>0.11409999999999999</v>
      </c>
      <c r="M2915" s="11"/>
      <c r="N2915" s="7" t="s">
        <v>38</v>
      </c>
      <c r="O2915" s="10">
        <v>991043</v>
      </c>
      <c r="P2915" s="12">
        <v>0.11409999999999999</v>
      </c>
    </row>
    <row r="2916" spans="1:16" x14ac:dyDescent="0.3">
      <c r="A2916" s="7" t="s">
        <v>35</v>
      </c>
      <c r="B2916" s="7" t="s">
        <v>1163</v>
      </c>
      <c r="C2916" s="7" t="s">
        <v>1164</v>
      </c>
      <c r="D2916" s="7" t="s">
        <v>1959</v>
      </c>
      <c r="E2916" s="7" t="s">
        <v>1960</v>
      </c>
      <c r="F2916" s="10">
        <v>515132</v>
      </c>
      <c r="G2916" s="8">
        <v>3</v>
      </c>
      <c r="H2916" s="14">
        <f t="shared" si="45"/>
        <v>15454</v>
      </c>
      <c r="I2916" s="10">
        <v>530586</v>
      </c>
      <c r="J2916" s="12">
        <v>0</v>
      </c>
      <c r="K2916" s="10">
        <v>530586</v>
      </c>
      <c r="L2916" s="12">
        <v>0.04</v>
      </c>
      <c r="M2916" s="10">
        <v>505645</v>
      </c>
      <c r="N2916" s="7" t="s">
        <v>1962</v>
      </c>
      <c r="O2916" s="10">
        <v>505645</v>
      </c>
      <c r="P2916" s="12">
        <v>3.8100000000000002E-2</v>
      </c>
    </row>
    <row r="2917" spans="1:16" x14ac:dyDescent="0.3">
      <c r="A2917" s="7" t="s">
        <v>35</v>
      </c>
      <c r="B2917" s="7" t="s">
        <v>1163</v>
      </c>
      <c r="C2917" s="7" t="s">
        <v>1164</v>
      </c>
      <c r="D2917" s="7" t="s">
        <v>1963</v>
      </c>
      <c r="E2917" s="7" t="s">
        <v>1964</v>
      </c>
      <c r="F2917" s="10">
        <v>1478823</v>
      </c>
      <c r="G2917" s="8">
        <v>3</v>
      </c>
      <c r="H2917" s="14">
        <f t="shared" si="45"/>
        <v>44365</v>
      </c>
      <c r="I2917" s="10">
        <v>1523188</v>
      </c>
      <c r="J2917" s="12">
        <v>0</v>
      </c>
      <c r="K2917" s="10">
        <v>1523188</v>
      </c>
      <c r="L2917" s="12">
        <v>0.1148</v>
      </c>
      <c r="M2917" s="10">
        <v>1451907</v>
      </c>
      <c r="N2917" s="7" t="s">
        <v>1962</v>
      </c>
      <c r="O2917" s="10">
        <v>1451907</v>
      </c>
      <c r="P2917" s="12">
        <v>0.1094</v>
      </c>
    </row>
    <row r="2918" spans="1:16" x14ac:dyDescent="0.3">
      <c r="A2918" s="7" t="s">
        <v>35</v>
      </c>
      <c r="B2918" s="7" t="s">
        <v>1163</v>
      </c>
      <c r="C2918" s="7" t="s">
        <v>1164</v>
      </c>
      <c r="D2918" s="7" t="s">
        <v>1967</v>
      </c>
      <c r="E2918" s="7" t="s">
        <v>1968</v>
      </c>
      <c r="F2918" s="10">
        <v>0</v>
      </c>
      <c r="G2918" s="8">
        <v>3</v>
      </c>
      <c r="H2918" s="14">
        <f t="shared" si="45"/>
        <v>0</v>
      </c>
      <c r="I2918" s="10">
        <v>0</v>
      </c>
      <c r="J2918" s="12">
        <v>0</v>
      </c>
      <c r="K2918" s="10">
        <v>0</v>
      </c>
      <c r="L2918" s="12">
        <v>0</v>
      </c>
      <c r="M2918" s="11"/>
      <c r="N2918" s="7" t="s">
        <v>38</v>
      </c>
      <c r="O2918" s="10">
        <v>0</v>
      </c>
      <c r="P2918" s="12">
        <v>0</v>
      </c>
    </row>
    <row r="2919" spans="1:16" x14ac:dyDescent="0.3">
      <c r="A2919" s="7" t="s">
        <v>35</v>
      </c>
      <c r="B2919" s="7" t="s">
        <v>1163</v>
      </c>
      <c r="C2919" s="7" t="s">
        <v>1164</v>
      </c>
      <c r="D2919" s="7" t="s">
        <v>1973</v>
      </c>
      <c r="E2919" s="7" t="s">
        <v>1974</v>
      </c>
      <c r="F2919" s="10">
        <v>0</v>
      </c>
      <c r="G2919" s="8">
        <v>3</v>
      </c>
      <c r="H2919" s="14">
        <f t="shared" si="45"/>
        <v>0</v>
      </c>
      <c r="I2919" s="10">
        <v>0</v>
      </c>
      <c r="J2919" s="12">
        <v>0</v>
      </c>
      <c r="K2919" s="10">
        <v>0</v>
      </c>
      <c r="L2919" s="12">
        <v>0</v>
      </c>
      <c r="M2919" s="11"/>
      <c r="N2919" s="7" t="s">
        <v>38</v>
      </c>
      <c r="O2919" s="10">
        <v>0</v>
      </c>
      <c r="P2919" s="12">
        <v>0</v>
      </c>
    </row>
    <row r="2920" spans="1:16" x14ac:dyDescent="0.3">
      <c r="A2920" s="7" t="s">
        <v>35</v>
      </c>
      <c r="B2920" s="7" t="s">
        <v>1163</v>
      </c>
      <c r="C2920" s="7" t="s">
        <v>1164</v>
      </c>
      <c r="D2920" s="7" t="s">
        <v>1975</v>
      </c>
      <c r="E2920" s="7" t="s">
        <v>1976</v>
      </c>
      <c r="F2920" s="10">
        <v>37286027</v>
      </c>
      <c r="G2920" s="8">
        <v>3</v>
      </c>
      <c r="H2920" s="14">
        <f t="shared" si="45"/>
        <v>1118581</v>
      </c>
      <c r="I2920" s="10">
        <v>38404608</v>
      </c>
      <c r="J2920" s="12">
        <v>0</v>
      </c>
      <c r="K2920" s="10">
        <v>38404608</v>
      </c>
      <c r="L2920" s="12">
        <v>2.8938000000000001</v>
      </c>
      <c r="M2920" s="10">
        <v>36589651</v>
      </c>
      <c r="N2920" s="7" t="s">
        <v>1962</v>
      </c>
      <c r="O2920" s="10">
        <v>36589651</v>
      </c>
      <c r="P2920" s="12">
        <v>2.7570000000000001</v>
      </c>
    </row>
    <row r="2921" spans="1:16" x14ac:dyDescent="0.3">
      <c r="A2921" s="7" t="s">
        <v>35</v>
      </c>
      <c r="B2921" s="7" t="s">
        <v>1163</v>
      </c>
      <c r="C2921" s="7" t="s">
        <v>1164</v>
      </c>
      <c r="D2921" s="7" t="s">
        <v>1977</v>
      </c>
      <c r="E2921" s="7" t="s">
        <v>1978</v>
      </c>
      <c r="F2921" s="10">
        <v>4494673</v>
      </c>
      <c r="G2921" s="8">
        <v>3</v>
      </c>
      <c r="H2921" s="14">
        <f t="shared" si="45"/>
        <v>134840</v>
      </c>
      <c r="I2921" s="10">
        <v>4629513</v>
      </c>
      <c r="J2921" s="12">
        <v>0.55000000000000004</v>
      </c>
      <c r="K2921" s="10">
        <v>4629513</v>
      </c>
      <c r="L2921" s="12">
        <v>0.3488</v>
      </c>
      <c r="M2921" s="10">
        <v>4410134</v>
      </c>
      <c r="N2921" s="7" t="s">
        <v>1962</v>
      </c>
      <c r="O2921" s="10">
        <v>4410134</v>
      </c>
      <c r="P2921" s="12">
        <v>0.33229999999999998</v>
      </c>
    </row>
    <row r="2922" spans="1:16" x14ac:dyDescent="0.3">
      <c r="A2922" s="7" t="s">
        <v>35</v>
      </c>
      <c r="B2922" s="7" t="s">
        <v>1163</v>
      </c>
      <c r="C2922" s="7" t="s">
        <v>1164</v>
      </c>
      <c r="D2922" s="7" t="s">
        <v>2167</v>
      </c>
      <c r="E2922" s="7" t="s">
        <v>2168</v>
      </c>
      <c r="F2922" s="10">
        <v>0</v>
      </c>
      <c r="G2922" s="8">
        <v>5</v>
      </c>
      <c r="H2922" s="14">
        <f t="shared" si="45"/>
        <v>0</v>
      </c>
      <c r="I2922" s="10">
        <v>0</v>
      </c>
      <c r="J2922" s="12">
        <v>0</v>
      </c>
      <c r="K2922" s="10">
        <v>0</v>
      </c>
      <c r="L2922" s="12">
        <v>0</v>
      </c>
      <c r="M2922" s="11"/>
      <c r="N2922" s="7" t="s">
        <v>38</v>
      </c>
      <c r="O2922" s="10">
        <v>0</v>
      </c>
      <c r="P2922" s="12">
        <v>0</v>
      </c>
    </row>
    <row r="2923" spans="1:16" x14ac:dyDescent="0.3">
      <c r="A2923" s="7" t="s">
        <v>35</v>
      </c>
      <c r="B2923" s="7" t="s">
        <v>1163</v>
      </c>
      <c r="C2923" s="7" t="s">
        <v>1164</v>
      </c>
      <c r="D2923" s="7" t="s">
        <v>2098</v>
      </c>
      <c r="E2923" s="7" t="s">
        <v>1972</v>
      </c>
      <c r="F2923" s="10">
        <v>103000</v>
      </c>
      <c r="G2923" s="8">
        <v>3</v>
      </c>
      <c r="H2923" s="14">
        <f t="shared" si="45"/>
        <v>3090</v>
      </c>
      <c r="I2923" s="10">
        <v>106090</v>
      </c>
      <c r="J2923" s="12">
        <v>0.05</v>
      </c>
      <c r="K2923" s="10">
        <v>106090</v>
      </c>
      <c r="L2923" s="12">
        <v>8.0000000000000002E-3</v>
      </c>
      <c r="M2923" s="10">
        <v>100863</v>
      </c>
      <c r="N2923" s="7" t="s">
        <v>1962</v>
      </c>
      <c r="O2923" s="10">
        <v>100863</v>
      </c>
      <c r="P2923" s="12">
        <v>7.6E-3</v>
      </c>
    </row>
    <row r="2924" spans="1:16" x14ac:dyDescent="0.3">
      <c r="A2924" s="7" t="s">
        <v>35</v>
      </c>
      <c r="B2924" s="7" t="s">
        <v>1163</v>
      </c>
      <c r="C2924" s="7" t="s">
        <v>1164</v>
      </c>
      <c r="D2924" s="7" t="s">
        <v>1979</v>
      </c>
      <c r="E2924" s="7" t="s">
        <v>1980</v>
      </c>
      <c r="F2924" s="10">
        <v>0</v>
      </c>
      <c r="G2924" s="8">
        <v>3</v>
      </c>
      <c r="H2924" s="14">
        <f t="shared" si="45"/>
        <v>0</v>
      </c>
      <c r="I2924" s="10">
        <v>0</v>
      </c>
      <c r="J2924" s="12">
        <v>0.1</v>
      </c>
      <c r="K2924" s="10">
        <v>0</v>
      </c>
      <c r="L2924" s="12">
        <v>0</v>
      </c>
      <c r="M2924" s="11"/>
      <c r="N2924" s="7" t="s">
        <v>38</v>
      </c>
      <c r="O2924" s="10">
        <v>0</v>
      </c>
      <c r="P2924" s="12">
        <v>0</v>
      </c>
    </row>
    <row r="2925" spans="1:16" x14ac:dyDescent="0.3">
      <c r="A2925" s="7" t="s">
        <v>35</v>
      </c>
      <c r="B2925" s="7" t="s">
        <v>1163</v>
      </c>
      <c r="C2925" s="7" t="s">
        <v>1164</v>
      </c>
      <c r="D2925" s="7" t="s">
        <v>1983</v>
      </c>
      <c r="E2925" s="7" t="s">
        <v>1984</v>
      </c>
      <c r="F2925" s="10">
        <v>0</v>
      </c>
      <c r="G2925" s="9"/>
      <c r="H2925" s="14">
        <f t="shared" si="45"/>
        <v>0</v>
      </c>
      <c r="I2925" s="10">
        <v>0</v>
      </c>
      <c r="J2925" s="12">
        <v>0.4</v>
      </c>
      <c r="K2925" s="10">
        <v>0</v>
      </c>
      <c r="L2925" s="12">
        <v>0</v>
      </c>
      <c r="M2925" s="11"/>
      <c r="N2925" s="7" t="s">
        <v>38</v>
      </c>
      <c r="O2925" s="10">
        <v>0</v>
      </c>
      <c r="P2925" s="12">
        <v>0</v>
      </c>
    </row>
    <row r="2926" spans="1:16" x14ac:dyDescent="0.3">
      <c r="A2926" s="7" t="s">
        <v>35</v>
      </c>
      <c r="B2926" s="7" t="s">
        <v>1163</v>
      </c>
      <c r="C2926" s="7" t="s">
        <v>1164</v>
      </c>
      <c r="D2926" s="7" t="s">
        <v>2169</v>
      </c>
      <c r="E2926" s="7" t="s">
        <v>2170</v>
      </c>
      <c r="F2926" s="10">
        <v>0</v>
      </c>
      <c r="G2926" s="8">
        <v>5</v>
      </c>
      <c r="H2926" s="14">
        <f t="shared" si="45"/>
        <v>0</v>
      </c>
      <c r="I2926" s="10">
        <v>0</v>
      </c>
      <c r="J2926" s="12">
        <v>0</v>
      </c>
      <c r="K2926" s="10">
        <v>0</v>
      </c>
      <c r="L2926" s="12">
        <v>0</v>
      </c>
      <c r="M2926" s="11"/>
      <c r="N2926" s="7" t="s">
        <v>38</v>
      </c>
      <c r="O2926" s="10">
        <v>0</v>
      </c>
      <c r="P2926" s="12">
        <v>0</v>
      </c>
    </row>
    <row r="2927" spans="1:16" x14ac:dyDescent="0.3">
      <c r="A2927" s="7" t="s">
        <v>35</v>
      </c>
      <c r="B2927" s="7" t="s">
        <v>1163</v>
      </c>
      <c r="C2927" s="7" t="s">
        <v>1164</v>
      </c>
      <c r="D2927" s="7" t="s">
        <v>1954</v>
      </c>
      <c r="E2927" s="7" t="s">
        <v>1955</v>
      </c>
      <c r="F2927" s="10">
        <v>528463</v>
      </c>
      <c r="G2927" s="9"/>
      <c r="H2927" s="14">
        <f t="shared" si="45"/>
        <v>0</v>
      </c>
      <c r="I2927" s="10">
        <v>528463</v>
      </c>
      <c r="J2927" s="12">
        <v>0</v>
      </c>
      <c r="K2927" s="10">
        <v>528463</v>
      </c>
      <c r="L2927" s="12">
        <v>3.9800000000000002E-2</v>
      </c>
      <c r="M2927" s="11"/>
      <c r="N2927" s="7" t="s">
        <v>38</v>
      </c>
      <c r="O2927" s="10">
        <v>528463</v>
      </c>
      <c r="P2927" s="12">
        <v>3.9800000000000002E-2</v>
      </c>
    </row>
    <row r="2928" spans="1:16" x14ac:dyDescent="0.3">
      <c r="A2928" s="7" t="s">
        <v>35</v>
      </c>
      <c r="B2928" s="7" t="s">
        <v>1165</v>
      </c>
      <c r="C2928" s="7" t="s">
        <v>1166</v>
      </c>
      <c r="D2928" s="7" t="s">
        <v>1959</v>
      </c>
      <c r="E2928" s="7" t="s">
        <v>1960</v>
      </c>
      <c r="F2928" s="10">
        <v>114389</v>
      </c>
      <c r="G2928" s="8">
        <v>3</v>
      </c>
      <c r="H2928" s="14">
        <f t="shared" si="45"/>
        <v>3432</v>
      </c>
      <c r="I2928" s="10">
        <v>117821</v>
      </c>
      <c r="J2928" s="12">
        <v>0</v>
      </c>
      <c r="K2928" s="10">
        <v>117821</v>
      </c>
      <c r="L2928" s="12">
        <v>2.35E-2</v>
      </c>
      <c r="M2928" s="10">
        <v>111129</v>
      </c>
      <c r="N2928" s="7" t="s">
        <v>1962</v>
      </c>
      <c r="O2928" s="10">
        <v>111129</v>
      </c>
      <c r="P2928" s="12">
        <v>2.2200000000000001E-2</v>
      </c>
    </row>
    <row r="2929" spans="1:16" x14ac:dyDescent="0.3">
      <c r="A2929" s="7" t="s">
        <v>35</v>
      </c>
      <c r="B2929" s="7" t="s">
        <v>1165</v>
      </c>
      <c r="C2929" s="7" t="s">
        <v>1166</v>
      </c>
      <c r="D2929" s="7" t="s">
        <v>1963</v>
      </c>
      <c r="E2929" s="7" t="s">
        <v>1964</v>
      </c>
      <c r="F2929" s="10">
        <v>257680</v>
      </c>
      <c r="G2929" s="8">
        <v>3</v>
      </c>
      <c r="H2929" s="14">
        <f t="shared" si="45"/>
        <v>7730</v>
      </c>
      <c r="I2929" s="10">
        <v>265410</v>
      </c>
      <c r="J2929" s="12">
        <v>0</v>
      </c>
      <c r="K2929" s="10">
        <v>265410</v>
      </c>
      <c r="L2929" s="12">
        <v>5.2999999999999999E-2</v>
      </c>
      <c r="M2929" s="10">
        <v>250791</v>
      </c>
      <c r="N2929" s="7" t="s">
        <v>1962</v>
      </c>
      <c r="O2929" s="10">
        <v>250791</v>
      </c>
      <c r="P2929" s="12">
        <v>5.0099999999999999E-2</v>
      </c>
    </row>
    <row r="2930" spans="1:16" x14ac:dyDescent="0.3">
      <c r="A2930" s="7" t="s">
        <v>35</v>
      </c>
      <c r="B2930" s="7" t="s">
        <v>1165</v>
      </c>
      <c r="C2930" s="7" t="s">
        <v>1166</v>
      </c>
      <c r="D2930" s="7" t="s">
        <v>1967</v>
      </c>
      <c r="E2930" s="7" t="s">
        <v>1968</v>
      </c>
      <c r="F2930" s="10">
        <v>170181</v>
      </c>
      <c r="G2930" s="8">
        <v>3</v>
      </c>
      <c r="H2930" s="14">
        <f t="shared" si="45"/>
        <v>5105</v>
      </c>
      <c r="I2930" s="10">
        <v>175286</v>
      </c>
      <c r="J2930" s="12">
        <v>0</v>
      </c>
      <c r="K2930" s="10">
        <v>175286</v>
      </c>
      <c r="L2930" s="12">
        <v>3.5000000000000003E-2</v>
      </c>
      <c r="M2930" s="10">
        <v>165692</v>
      </c>
      <c r="N2930" s="7" t="s">
        <v>1962</v>
      </c>
      <c r="O2930" s="10">
        <v>165692</v>
      </c>
      <c r="P2930" s="12">
        <v>3.3099999999999997E-2</v>
      </c>
    </row>
    <row r="2931" spans="1:16" x14ac:dyDescent="0.3">
      <c r="A2931" s="7" t="s">
        <v>35</v>
      </c>
      <c r="B2931" s="7" t="s">
        <v>1165</v>
      </c>
      <c r="C2931" s="7" t="s">
        <v>1166</v>
      </c>
      <c r="D2931" s="7" t="s">
        <v>1973</v>
      </c>
      <c r="E2931" s="7" t="s">
        <v>1974</v>
      </c>
      <c r="F2931" s="10">
        <v>213095</v>
      </c>
      <c r="G2931" s="8">
        <v>3</v>
      </c>
      <c r="H2931" s="14">
        <f t="shared" si="45"/>
        <v>6393</v>
      </c>
      <c r="I2931" s="10">
        <v>219488</v>
      </c>
      <c r="J2931" s="12">
        <v>0</v>
      </c>
      <c r="K2931" s="10">
        <v>219488</v>
      </c>
      <c r="L2931" s="12">
        <v>4.3799999999999999E-2</v>
      </c>
      <c r="M2931" s="10">
        <v>207240</v>
      </c>
      <c r="N2931" s="7" t="s">
        <v>1962</v>
      </c>
      <c r="O2931" s="10">
        <v>207240</v>
      </c>
      <c r="P2931" s="12">
        <v>4.1399999999999999E-2</v>
      </c>
    </row>
    <row r="2932" spans="1:16" x14ac:dyDescent="0.3">
      <c r="A2932" s="7" t="s">
        <v>35</v>
      </c>
      <c r="B2932" s="7" t="s">
        <v>1165</v>
      </c>
      <c r="C2932" s="7" t="s">
        <v>1166</v>
      </c>
      <c r="D2932" s="7" t="s">
        <v>1975</v>
      </c>
      <c r="E2932" s="7" t="s">
        <v>1976</v>
      </c>
      <c r="F2932" s="10">
        <v>13078227</v>
      </c>
      <c r="G2932" s="8">
        <v>3</v>
      </c>
      <c r="H2932" s="14">
        <f t="shared" si="45"/>
        <v>392347</v>
      </c>
      <c r="I2932" s="10">
        <v>13470574</v>
      </c>
      <c r="J2932" s="12">
        <v>0</v>
      </c>
      <c r="K2932" s="10">
        <v>13470574</v>
      </c>
      <c r="L2932" s="12">
        <v>2.6909999999999998</v>
      </c>
      <c r="M2932" s="10">
        <v>12740793</v>
      </c>
      <c r="N2932" s="7" t="s">
        <v>1962</v>
      </c>
      <c r="O2932" s="10">
        <v>12740793</v>
      </c>
      <c r="P2932" s="12">
        <v>2.5451999999999999</v>
      </c>
    </row>
    <row r="2933" spans="1:16" x14ac:dyDescent="0.3">
      <c r="A2933" s="7" t="s">
        <v>35</v>
      </c>
      <c r="B2933" s="7" t="s">
        <v>1165</v>
      </c>
      <c r="C2933" s="7" t="s">
        <v>1166</v>
      </c>
      <c r="D2933" s="7" t="s">
        <v>1977</v>
      </c>
      <c r="E2933" s="7" t="s">
        <v>1978</v>
      </c>
      <c r="F2933" s="10">
        <v>790213</v>
      </c>
      <c r="G2933" s="8">
        <v>3</v>
      </c>
      <c r="H2933" s="14">
        <f t="shared" si="45"/>
        <v>23706</v>
      </c>
      <c r="I2933" s="10">
        <v>813919</v>
      </c>
      <c r="J2933" s="12">
        <v>0.55000000000000004</v>
      </c>
      <c r="K2933" s="10">
        <v>813919</v>
      </c>
      <c r="L2933" s="12">
        <v>0.16259999999999999</v>
      </c>
      <c r="M2933" s="10">
        <v>769893</v>
      </c>
      <c r="N2933" s="7" t="s">
        <v>1962</v>
      </c>
      <c r="O2933" s="10">
        <v>769893</v>
      </c>
      <c r="P2933" s="12">
        <v>0.15379999999999999</v>
      </c>
    </row>
    <row r="2934" spans="1:16" x14ac:dyDescent="0.3">
      <c r="A2934" s="7" t="s">
        <v>35</v>
      </c>
      <c r="B2934" s="7" t="s">
        <v>1165</v>
      </c>
      <c r="C2934" s="7" t="s">
        <v>1166</v>
      </c>
      <c r="D2934" s="7" t="s">
        <v>2167</v>
      </c>
      <c r="E2934" s="7" t="s">
        <v>2168</v>
      </c>
      <c r="F2934" s="10">
        <v>0</v>
      </c>
      <c r="G2934" s="8">
        <v>5</v>
      </c>
      <c r="H2934" s="14">
        <f t="shared" si="45"/>
        <v>0</v>
      </c>
      <c r="I2934" s="10">
        <v>0</v>
      </c>
      <c r="J2934" s="12">
        <v>0</v>
      </c>
      <c r="K2934" s="10">
        <v>0</v>
      </c>
      <c r="L2934" s="12">
        <v>0</v>
      </c>
      <c r="M2934" s="11"/>
      <c r="N2934" s="7" t="s">
        <v>38</v>
      </c>
      <c r="O2934" s="10">
        <v>0</v>
      </c>
      <c r="P2934" s="12">
        <v>0</v>
      </c>
    </row>
    <row r="2935" spans="1:16" x14ac:dyDescent="0.3">
      <c r="A2935" s="7" t="s">
        <v>35</v>
      </c>
      <c r="B2935" s="7" t="s">
        <v>1165</v>
      </c>
      <c r="C2935" s="7" t="s">
        <v>1166</v>
      </c>
      <c r="D2935" s="7" t="s">
        <v>2098</v>
      </c>
      <c r="E2935" s="7" t="s">
        <v>1972</v>
      </c>
      <c r="F2935" s="10">
        <v>0</v>
      </c>
      <c r="G2935" s="8">
        <v>3</v>
      </c>
      <c r="H2935" s="14">
        <f t="shared" si="45"/>
        <v>0</v>
      </c>
      <c r="I2935" s="10">
        <v>0</v>
      </c>
      <c r="J2935" s="12">
        <v>0.05</v>
      </c>
      <c r="K2935" s="10">
        <v>0</v>
      </c>
      <c r="L2935" s="12">
        <v>0</v>
      </c>
      <c r="M2935" s="11"/>
      <c r="N2935" s="7" t="s">
        <v>38</v>
      </c>
      <c r="O2935" s="10">
        <v>0</v>
      </c>
      <c r="P2935" s="12">
        <v>0</v>
      </c>
    </row>
    <row r="2936" spans="1:16" x14ac:dyDescent="0.3">
      <c r="A2936" s="7" t="s">
        <v>35</v>
      </c>
      <c r="B2936" s="7" t="s">
        <v>1165</v>
      </c>
      <c r="C2936" s="7" t="s">
        <v>1166</v>
      </c>
      <c r="D2936" s="7" t="s">
        <v>1979</v>
      </c>
      <c r="E2936" s="7" t="s">
        <v>1980</v>
      </c>
      <c r="F2936" s="10">
        <v>0</v>
      </c>
      <c r="G2936" s="8">
        <v>3</v>
      </c>
      <c r="H2936" s="14">
        <f t="shared" si="45"/>
        <v>0</v>
      </c>
      <c r="I2936" s="10">
        <v>0</v>
      </c>
      <c r="J2936" s="12">
        <v>0.1</v>
      </c>
      <c r="K2936" s="10">
        <v>0</v>
      </c>
      <c r="L2936" s="12">
        <v>0</v>
      </c>
      <c r="M2936" s="11"/>
      <c r="N2936" s="7" t="s">
        <v>38</v>
      </c>
      <c r="O2936" s="10">
        <v>0</v>
      </c>
      <c r="P2936" s="12">
        <v>0</v>
      </c>
    </row>
    <row r="2937" spans="1:16" x14ac:dyDescent="0.3">
      <c r="A2937" s="7" t="s">
        <v>35</v>
      </c>
      <c r="B2937" s="7" t="s">
        <v>1165</v>
      </c>
      <c r="C2937" s="7" t="s">
        <v>1166</v>
      </c>
      <c r="D2937" s="7" t="s">
        <v>1983</v>
      </c>
      <c r="E2937" s="7" t="s">
        <v>1984</v>
      </c>
      <c r="F2937" s="10">
        <v>0</v>
      </c>
      <c r="G2937" s="9"/>
      <c r="H2937" s="14">
        <f t="shared" si="45"/>
        <v>0</v>
      </c>
      <c r="I2937" s="10">
        <v>0</v>
      </c>
      <c r="J2937" s="12">
        <v>0.4</v>
      </c>
      <c r="K2937" s="10">
        <v>0</v>
      </c>
      <c r="L2937" s="12">
        <v>0</v>
      </c>
      <c r="M2937" s="11"/>
      <c r="N2937" s="7" t="s">
        <v>38</v>
      </c>
      <c r="O2937" s="10">
        <v>0</v>
      </c>
      <c r="P2937" s="12">
        <v>0</v>
      </c>
    </row>
    <row r="2938" spans="1:16" x14ac:dyDescent="0.3">
      <c r="A2938" s="7" t="s">
        <v>35</v>
      </c>
      <c r="B2938" s="7" t="s">
        <v>1165</v>
      </c>
      <c r="C2938" s="7" t="s">
        <v>1166</v>
      </c>
      <c r="D2938" s="7" t="s">
        <v>2169</v>
      </c>
      <c r="E2938" s="7" t="s">
        <v>2170</v>
      </c>
      <c r="F2938" s="10">
        <v>0</v>
      </c>
      <c r="G2938" s="8">
        <v>5</v>
      </c>
      <c r="H2938" s="14">
        <f t="shared" si="45"/>
        <v>0</v>
      </c>
      <c r="I2938" s="10">
        <v>0</v>
      </c>
      <c r="J2938" s="12">
        <v>0</v>
      </c>
      <c r="K2938" s="10">
        <v>0</v>
      </c>
      <c r="L2938" s="12">
        <v>0</v>
      </c>
      <c r="M2938" s="11"/>
      <c r="N2938" s="7" t="s">
        <v>38</v>
      </c>
      <c r="O2938" s="10">
        <v>0</v>
      </c>
      <c r="P2938" s="12">
        <v>0</v>
      </c>
    </row>
    <row r="2939" spans="1:16" x14ac:dyDescent="0.3">
      <c r="A2939" s="7" t="s">
        <v>35</v>
      </c>
      <c r="B2939" s="7" t="s">
        <v>1165</v>
      </c>
      <c r="C2939" s="7" t="s">
        <v>1166</v>
      </c>
      <c r="D2939" s="7" t="s">
        <v>2024</v>
      </c>
      <c r="E2939" s="7" t="s">
        <v>2025</v>
      </c>
      <c r="F2939" s="10">
        <v>726163</v>
      </c>
      <c r="G2939" s="8">
        <v>5</v>
      </c>
      <c r="H2939" s="14">
        <f t="shared" si="45"/>
        <v>36308</v>
      </c>
      <c r="I2939" s="10">
        <v>762471</v>
      </c>
      <c r="J2939" s="12">
        <v>0</v>
      </c>
      <c r="K2939" s="10">
        <v>762471</v>
      </c>
      <c r="L2939" s="12">
        <v>0.15229999999999999</v>
      </c>
      <c r="M2939" s="11"/>
      <c r="N2939" s="7" t="s">
        <v>38</v>
      </c>
      <c r="O2939" s="10">
        <v>762471</v>
      </c>
      <c r="P2939" s="12">
        <v>0.15229999999999999</v>
      </c>
    </row>
    <row r="2940" spans="1:16" x14ac:dyDescent="0.3">
      <c r="A2940" s="7" t="s">
        <v>35</v>
      </c>
      <c r="B2940" s="7" t="s">
        <v>1165</v>
      </c>
      <c r="C2940" s="7" t="s">
        <v>1166</v>
      </c>
      <c r="D2940" s="7" t="s">
        <v>2173</v>
      </c>
      <c r="E2940" s="7" t="s">
        <v>2174</v>
      </c>
      <c r="F2940" s="10">
        <v>0</v>
      </c>
      <c r="G2940" s="8">
        <v>5</v>
      </c>
      <c r="H2940" s="14">
        <f t="shared" si="45"/>
        <v>0</v>
      </c>
      <c r="I2940" s="10">
        <v>0</v>
      </c>
      <c r="J2940" s="12">
        <v>0</v>
      </c>
      <c r="K2940" s="10">
        <v>0</v>
      </c>
      <c r="L2940" s="12">
        <v>0</v>
      </c>
      <c r="M2940" s="11"/>
      <c r="N2940" s="7" t="s">
        <v>38</v>
      </c>
      <c r="O2940" s="10">
        <v>0</v>
      </c>
      <c r="P2940" s="12">
        <v>0</v>
      </c>
    </row>
    <row r="2941" spans="1:16" x14ac:dyDescent="0.3">
      <c r="A2941" s="7" t="s">
        <v>35</v>
      </c>
      <c r="B2941" s="7" t="s">
        <v>1165</v>
      </c>
      <c r="C2941" s="7" t="s">
        <v>1166</v>
      </c>
      <c r="D2941" s="7" t="s">
        <v>1954</v>
      </c>
      <c r="E2941" s="7" t="s">
        <v>1955</v>
      </c>
      <c r="F2941" s="10">
        <v>162330</v>
      </c>
      <c r="G2941" s="9"/>
      <c r="H2941" s="14">
        <f t="shared" si="45"/>
        <v>0</v>
      </c>
      <c r="I2941" s="10">
        <v>162330</v>
      </c>
      <c r="J2941" s="12">
        <v>0</v>
      </c>
      <c r="K2941" s="10">
        <v>162330</v>
      </c>
      <c r="L2941" s="12">
        <v>3.2399999999999998E-2</v>
      </c>
      <c r="M2941" s="11"/>
      <c r="N2941" s="7" t="s">
        <v>38</v>
      </c>
      <c r="O2941" s="10">
        <v>162330</v>
      </c>
      <c r="P2941" s="12">
        <v>3.2399999999999998E-2</v>
      </c>
    </row>
    <row r="2942" spans="1:16" x14ac:dyDescent="0.3">
      <c r="A2942" s="7" t="s">
        <v>35</v>
      </c>
      <c r="B2942" s="7" t="s">
        <v>1167</v>
      </c>
      <c r="C2942" s="7" t="s">
        <v>1168</v>
      </c>
      <c r="D2942" s="7" t="s">
        <v>1959</v>
      </c>
      <c r="E2942" s="7" t="s">
        <v>1960</v>
      </c>
      <c r="F2942" s="10">
        <v>210000</v>
      </c>
      <c r="G2942" s="8">
        <v>3</v>
      </c>
      <c r="H2942" s="14">
        <f t="shared" si="45"/>
        <v>6300</v>
      </c>
      <c r="I2942" s="10">
        <v>216300</v>
      </c>
      <c r="J2942" s="12">
        <v>0</v>
      </c>
      <c r="K2942" s="10">
        <v>216300</v>
      </c>
      <c r="L2942" s="12">
        <v>6.4299999999999996E-2</v>
      </c>
      <c r="M2942" s="10">
        <v>203812</v>
      </c>
      <c r="N2942" s="7" t="s">
        <v>1962</v>
      </c>
      <c r="O2942" s="10">
        <v>203812</v>
      </c>
      <c r="P2942" s="12">
        <v>6.0600000000000001E-2</v>
      </c>
    </row>
    <row r="2943" spans="1:16" x14ac:dyDescent="0.3">
      <c r="A2943" s="7" t="s">
        <v>35</v>
      </c>
      <c r="B2943" s="7" t="s">
        <v>1167</v>
      </c>
      <c r="C2943" s="7" t="s">
        <v>1168</v>
      </c>
      <c r="D2943" s="7" t="s">
        <v>1967</v>
      </c>
      <c r="E2943" s="7" t="s">
        <v>1968</v>
      </c>
      <c r="F2943" s="10">
        <v>0</v>
      </c>
      <c r="G2943" s="8">
        <v>3</v>
      </c>
      <c r="H2943" s="14">
        <f t="shared" si="45"/>
        <v>0</v>
      </c>
      <c r="I2943" s="10">
        <v>0</v>
      </c>
      <c r="J2943" s="12">
        <v>0</v>
      </c>
      <c r="K2943" s="10">
        <v>0</v>
      </c>
      <c r="L2943" s="12">
        <v>0</v>
      </c>
      <c r="M2943" s="11"/>
      <c r="N2943" s="7" t="s">
        <v>38</v>
      </c>
      <c r="O2943" s="10">
        <v>0</v>
      </c>
      <c r="P2943" s="12">
        <v>0</v>
      </c>
    </row>
    <row r="2944" spans="1:16" x14ac:dyDescent="0.3">
      <c r="A2944" s="7" t="s">
        <v>35</v>
      </c>
      <c r="B2944" s="7" t="s">
        <v>1167</v>
      </c>
      <c r="C2944" s="7" t="s">
        <v>1168</v>
      </c>
      <c r="D2944" s="7" t="s">
        <v>1973</v>
      </c>
      <c r="E2944" s="7" t="s">
        <v>1974</v>
      </c>
      <c r="F2944" s="10">
        <v>75000</v>
      </c>
      <c r="G2944" s="8">
        <v>3</v>
      </c>
      <c r="H2944" s="14">
        <f t="shared" si="45"/>
        <v>2250</v>
      </c>
      <c r="I2944" s="10">
        <v>77250</v>
      </c>
      <c r="J2944" s="12">
        <v>0</v>
      </c>
      <c r="K2944" s="10">
        <v>77250</v>
      </c>
      <c r="L2944" s="12">
        <v>2.3E-2</v>
      </c>
      <c r="M2944" s="10">
        <v>72982</v>
      </c>
      <c r="N2944" s="7" t="s">
        <v>1962</v>
      </c>
      <c r="O2944" s="10">
        <v>72982</v>
      </c>
      <c r="P2944" s="12">
        <v>2.1700000000000001E-2</v>
      </c>
    </row>
    <row r="2945" spans="1:16" x14ac:dyDescent="0.3">
      <c r="A2945" s="7" t="s">
        <v>35</v>
      </c>
      <c r="B2945" s="7" t="s">
        <v>1167</v>
      </c>
      <c r="C2945" s="7" t="s">
        <v>1168</v>
      </c>
      <c r="D2945" s="7" t="s">
        <v>1975</v>
      </c>
      <c r="E2945" s="7" t="s">
        <v>1976</v>
      </c>
      <c r="F2945" s="10">
        <v>11700000</v>
      </c>
      <c r="G2945" s="8">
        <v>3</v>
      </c>
      <c r="H2945" s="14">
        <f t="shared" si="45"/>
        <v>351000</v>
      </c>
      <c r="I2945" s="10">
        <v>12051000</v>
      </c>
      <c r="J2945" s="12">
        <v>0</v>
      </c>
      <c r="K2945" s="10">
        <v>12051000</v>
      </c>
      <c r="L2945" s="12">
        <v>3.5831</v>
      </c>
      <c r="M2945" s="10">
        <v>11357692</v>
      </c>
      <c r="N2945" s="7" t="s">
        <v>1962</v>
      </c>
      <c r="O2945" s="10">
        <v>11357692</v>
      </c>
      <c r="P2945" s="12">
        <v>3.3769999999999998</v>
      </c>
    </row>
    <row r="2946" spans="1:16" x14ac:dyDescent="0.3">
      <c r="A2946" s="7" t="s">
        <v>35</v>
      </c>
      <c r="B2946" s="7" t="s">
        <v>1167</v>
      </c>
      <c r="C2946" s="7" t="s">
        <v>1168</v>
      </c>
      <c r="D2946" s="7" t="s">
        <v>1977</v>
      </c>
      <c r="E2946" s="7" t="s">
        <v>1978</v>
      </c>
      <c r="F2946" s="10">
        <v>1410000</v>
      </c>
      <c r="G2946" s="8">
        <v>3</v>
      </c>
      <c r="H2946" s="14">
        <f t="shared" si="45"/>
        <v>42300</v>
      </c>
      <c r="I2946" s="10">
        <v>1452300</v>
      </c>
      <c r="J2946" s="12">
        <v>0.55000000000000004</v>
      </c>
      <c r="K2946" s="10">
        <v>1452300</v>
      </c>
      <c r="L2946" s="12">
        <v>0.43180000000000002</v>
      </c>
      <c r="M2946" s="10">
        <v>1368842</v>
      </c>
      <c r="N2946" s="7" t="s">
        <v>1962</v>
      </c>
      <c r="O2946" s="10">
        <v>1368842</v>
      </c>
      <c r="P2946" s="12">
        <v>0.40699999999999997</v>
      </c>
    </row>
    <row r="2947" spans="1:16" x14ac:dyDescent="0.3">
      <c r="A2947" s="7" t="s">
        <v>35</v>
      </c>
      <c r="B2947" s="7" t="s">
        <v>1167</v>
      </c>
      <c r="C2947" s="7" t="s">
        <v>1168</v>
      </c>
      <c r="D2947" s="7" t="s">
        <v>2167</v>
      </c>
      <c r="E2947" s="7" t="s">
        <v>2168</v>
      </c>
      <c r="F2947" s="10">
        <v>736173</v>
      </c>
      <c r="G2947" s="8">
        <v>5</v>
      </c>
      <c r="H2947" s="14">
        <f t="shared" ref="H2947:H3010" si="46">I2947-F2947</f>
        <v>36809</v>
      </c>
      <c r="I2947" s="10">
        <v>772982</v>
      </c>
      <c r="J2947" s="12">
        <v>0</v>
      </c>
      <c r="K2947" s="10">
        <v>772982</v>
      </c>
      <c r="L2947" s="12">
        <v>0.2298</v>
      </c>
      <c r="M2947" s="11"/>
      <c r="N2947" s="7" t="s">
        <v>38</v>
      </c>
      <c r="O2947" s="10">
        <v>772982</v>
      </c>
      <c r="P2947" s="12">
        <v>0.2298</v>
      </c>
    </row>
    <row r="2948" spans="1:16" x14ac:dyDescent="0.3">
      <c r="A2948" s="7" t="s">
        <v>35</v>
      </c>
      <c r="B2948" s="7" t="s">
        <v>1167</v>
      </c>
      <c r="C2948" s="7" t="s">
        <v>1168</v>
      </c>
      <c r="D2948" s="7" t="s">
        <v>2098</v>
      </c>
      <c r="E2948" s="7" t="s">
        <v>1972</v>
      </c>
      <c r="F2948" s="10">
        <v>0</v>
      </c>
      <c r="G2948" s="8">
        <v>3</v>
      </c>
      <c r="H2948" s="14">
        <f t="shared" si="46"/>
        <v>0</v>
      </c>
      <c r="I2948" s="10">
        <v>0</v>
      </c>
      <c r="J2948" s="12">
        <v>0.05</v>
      </c>
      <c r="K2948" s="10">
        <v>0</v>
      </c>
      <c r="L2948" s="12">
        <v>0</v>
      </c>
      <c r="M2948" s="11"/>
      <c r="N2948" s="7" t="s">
        <v>38</v>
      </c>
      <c r="O2948" s="10">
        <v>0</v>
      </c>
      <c r="P2948" s="12">
        <v>0</v>
      </c>
    </row>
    <row r="2949" spans="1:16" x14ac:dyDescent="0.3">
      <c r="A2949" s="7" t="s">
        <v>35</v>
      </c>
      <c r="B2949" s="7" t="s">
        <v>1167</v>
      </c>
      <c r="C2949" s="7" t="s">
        <v>1168</v>
      </c>
      <c r="D2949" s="7" t="s">
        <v>1979</v>
      </c>
      <c r="E2949" s="7" t="s">
        <v>1980</v>
      </c>
      <c r="F2949" s="10">
        <v>0</v>
      </c>
      <c r="G2949" s="8">
        <v>3</v>
      </c>
      <c r="H2949" s="14">
        <f t="shared" si="46"/>
        <v>0</v>
      </c>
      <c r="I2949" s="10">
        <v>0</v>
      </c>
      <c r="J2949" s="12">
        <v>0.1</v>
      </c>
      <c r="K2949" s="10">
        <v>0</v>
      </c>
      <c r="L2949" s="12">
        <v>0</v>
      </c>
      <c r="M2949" s="11"/>
      <c r="N2949" s="7" t="s">
        <v>38</v>
      </c>
      <c r="O2949" s="10">
        <v>0</v>
      </c>
      <c r="P2949" s="12">
        <v>0</v>
      </c>
    </row>
    <row r="2950" spans="1:16" x14ac:dyDescent="0.3">
      <c r="A2950" s="7" t="s">
        <v>35</v>
      </c>
      <c r="B2950" s="7" t="s">
        <v>1167</v>
      </c>
      <c r="C2950" s="7" t="s">
        <v>1168</v>
      </c>
      <c r="D2950" s="7" t="s">
        <v>1983</v>
      </c>
      <c r="E2950" s="7" t="s">
        <v>1984</v>
      </c>
      <c r="F2950" s="10">
        <v>0</v>
      </c>
      <c r="G2950" s="8">
        <v>3</v>
      </c>
      <c r="H2950" s="14">
        <f t="shared" si="46"/>
        <v>0</v>
      </c>
      <c r="I2950" s="10">
        <v>0</v>
      </c>
      <c r="J2950" s="12">
        <v>0.4</v>
      </c>
      <c r="K2950" s="10">
        <v>0</v>
      </c>
      <c r="L2950" s="12">
        <v>0</v>
      </c>
      <c r="M2950" s="11"/>
      <c r="N2950" s="7" t="s">
        <v>38</v>
      </c>
      <c r="O2950" s="10">
        <v>0</v>
      </c>
      <c r="P2950" s="12">
        <v>0</v>
      </c>
    </row>
    <row r="2951" spans="1:16" x14ac:dyDescent="0.3">
      <c r="A2951" s="7" t="s">
        <v>35</v>
      </c>
      <c r="B2951" s="7" t="s">
        <v>1167</v>
      </c>
      <c r="C2951" s="7" t="s">
        <v>1168</v>
      </c>
      <c r="D2951" s="7" t="s">
        <v>2040</v>
      </c>
      <c r="E2951" s="7" t="s">
        <v>2041</v>
      </c>
      <c r="F2951" s="10">
        <v>0</v>
      </c>
      <c r="G2951" s="8">
        <v>3</v>
      </c>
      <c r="H2951" s="14">
        <f t="shared" si="46"/>
        <v>0</v>
      </c>
      <c r="I2951" s="10">
        <v>0</v>
      </c>
      <c r="J2951" s="12">
        <v>0.75</v>
      </c>
      <c r="K2951" s="10">
        <v>0</v>
      </c>
      <c r="L2951" s="12">
        <v>0</v>
      </c>
      <c r="M2951" s="11"/>
      <c r="N2951" s="7" t="s">
        <v>38</v>
      </c>
      <c r="O2951" s="10">
        <v>0</v>
      </c>
      <c r="P2951" s="12">
        <v>0</v>
      </c>
    </row>
    <row r="2952" spans="1:16" x14ac:dyDescent="0.3">
      <c r="A2952" s="7" t="s">
        <v>35</v>
      </c>
      <c r="B2952" s="7" t="s">
        <v>1167</v>
      </c>
      <c r="C2952" s="7" t="s">
        <v>1168</v>
      </c>
      <c r="D2952" s="7" t="s">
        <v>2169</v>
      </c>
      <c r="E2952" s="7" t="s">
        <v>2170</v>
      </c>
      <c r="F2952" s="10">
        <v>0</v>
      </c>
      <c r="G2952" s="8">
        <v>5</v>
      </c>
      <c r="H2952" s="14">
        <f t="shared" si="46"/>
        <v>0</v>
      </c>
      <c r="I2952" s="10">
        <v>0</v>
      </c>
      <c r="J2952" s="12">
        <v>0</v>
      </c>
      <c r="K2952" s="10">
        <v>0</v>
      </c>
      <c r="L2952" s="12">
        <v>0</v>
      </c>
      <c r="M2952" s="11"/>
      <c r="N2952" s="7" t="s">
        <v>38</v>
      </c>
      <c r="O2952" s="10">
        <v>0</v>
      </c>
      <c r="P2952" s="12">
        <v>0</v>
      </c>
    </row>
    <row r="2953" spans="1:16" x14ac:dyDescent="0.3">
      <c r="A2953" s="7" t="s">
        <v>35</v>
      </c>
      <c r="B2953" s="7" t="s">
        <v>1167</v>
      </c>
      <c r="C2953" s="7" t="s">
        <v>1168</v>
      </c>
      <c r="D2953" s="7" t="s">
        <v>2024</v>
      </c>
      <c r="E2953" s="7" t="s">
        <v>2025</v>
      </c>
      <c r="F2953" s="10">
        <v>239200</v>
      </c>
      <c r="G2953" s="8">
        <v>5</v>
      </c>
      <c r="H2953" s="14">
        <f t="shared" si="46"/>
        <v>11960</v>
      </c>
      <c r="I2953" s="10">
        <v>251160</v>
      </c>
      <c r="J2953" s="12">
        <v>0</v>
      </c>
      <c r="K2953" s="10">
        <v>251160</v>
      </c>
      <c r="L2953" s="12">
        <v>7.4700000000000003E-2</v>
      </c>
      <c r="M2953" s="11"/>
      <c r="N2953" s="7" t="s">
        <v>38</v>
      </c>
      <c r="O2953" s="10">
        <v>251160</v>
      </c>
      <c r="P2953" s="12">
        <v>7.4700000000000003E-2</v>
      </c>
    </row>
    <row r="2954" spans="1:16" x14ac:dyDescent="0.3">
      <c r="A2954" s="7" t="s">
        <v>35</v>
      </c>
      <c r="B2954" s="7" t="s">
        <v>1167</v>
      </c>
      <c r="C2954" s="7" t="s">
        <v>1168</v>
      </c>
      <c r="D2954" s="7" t="s">
        <v>1954</v>
      </c>
      <c r="E2954" s="7" t="s">
        <v>1955</v>
      </c>
      <c r="F2954" s="10">
        <v>275492</v>
      </c>
      <c r="G2954" s="9"/>
      <c r="H2954" s="14">
        <f t="shared" si="46"/>
        <v>0</v>
      </c>
      <c r="I2954" s="10">
        <v>275492</v>
      </c>
      <c r="J2954" s="12">
        <v>0</v>
      </c>
      <c r="K2954" s="10">
        <v>275492</v>
      </c>
      <c r="L2954" s="12">
        <v>8.1900000000000001E-2</v>
      </c>
      <c r="M2954" s="11"/>
      <c r="N2954" s="7" t="s">
        <v>38</v>
      </c>
      <c r="O2954" s="10">
        <v>275492</v>
      </c>
      <c r="P2954" s="12">
        <v>8.1900000000000001E-2</v>
      </c>
    </row>
    <row r="2955" spans="1:16" x14ac:dyDescent="0.3">
      <c r="A2955" s="7" t="s">
        <v>35</v>
      </c>
      <c r="B2955" s="7" t="s">
        <v>1169</v>
      </c>
      <c r="C2955" s="7" t="s">
        <v>1170</v>
      </c>
      <c r="D2955" s="7" t="s">
        <v>1959</v>
      </c>
      <c r="E2955" s="7" t="s">
        <v>1960</v>
      </c>
      <c r="F2955" s="10">
        <v>187759</v>
      </c>
      <c r="G2955" s="8">
        <v>3</v>
      </c>
      <c r="H2955" s="14">
        <f t="shared" si="46"/>
        <v>5633</v>
      </c>
      <c r="I2955" s="10">
        <v>193392</v>
      </c>
      <c r="J2955" s="12">
        <v>0</v>
      </c>
      <c r="K2955" s="10">
        <v>193392</v>
      </c>
      <c r="L2955" s="12">
        <v>1.0800000000000001E-2</v>
      </c>
      <c r="M2955" s="10">
        <v>186277</v>
      </c>
      <c r="N2955" s="7" t="s">
        <v>1962</v>
      </c>
      <c r="O2955" s="10">
        <v>186277</v>
      </c>
      <c r="P2955" s="12">
        <v>1.04E-2</v>
      </c>
    </row>
    <row r="2956" spans="1:16" x14ac:dyDescent="0.3">
      <c r="A2956" s="7" t="s">
        <v>35</v>
      </c>
      <c r="B2956" s="7" t="s">
        <v>1169</v>
      </c>
      <c r="C2956" s="7" t="s">
        <v>1170</v>
      </c>
      <c r="D2956" s="7" t="s">
        <v>1963</v>
      </c>
      <c r="E2956" s="7" t="s">
        <v>1964</v>
      </c>
      <c r="F2956" s="10">
        <v>1583105</v>
      </c>
      <c r="G2956" s="8">
        <v>3</v>
      </c>
      <c r="H2956" s="14">
        <f t="shared" si="46"/>
        <v>47493</v>
      </c>
      <c r="I2956" s="10">
        <v>1630598</v>
      </c>
      <c r="J2956" s="12">
        <v>0</v>
      </c>
      <c r="K2956" s="10">
        <v>1630598</v>
      </c>
      <c r="L2956" s="12">
        <v>9.0999999999999998E-2</v>
      </c>
      <c r="M2956" s="10">
        <v>1561861</v>
      </c>
      <c r="N2956" s="7" t="s">
        <v>1962</v>
      </c>
      <c r="O2956" s="10">
        <v>1561861</v>
      </c>
      <c r="P2956" s="12">
        <v>8.72E-2</v>
      </c>
    </row>
    <row r="2957" spans="1:16" x14ac:dyDescent="0.3">
      <c r="A2957" s="7" t="s">
        <v>35</v>
      </c>
      <c r="B2957" s="7" t="s">
        <v>1169</v>
      </c>
      <c r="C2957" s="7" t="s">
        <v>1170</v>
      </c>
      <c r="D2957" s="7" t="s">
        <v>1967</v>
      </c>
      <c r="E2957" s="7" t="s">
        <v>1968</v>
      </c>
      <c r="F2957" s="10">
        <v>622569</v>
      </c>
      <c r="G2957" s="8">
        <v>3</v>
      </c>
      <c r="H2957" s="14">
        <f t="shared" si="46"/>
        <v>18677</v>
      </c>
      <c r="I2957" s="10">
        <v>641246</v>
      </c>
      <c r="J2957" s="12">
        <v>0</v>
      </c>
      <c r="K2957" s="10">
        <v>641246</v>
      </c>
      <c r="L2957" s="12">
        <v>3.5799999999999998E-2</v>
      </c>
      <c r="M2957" s="10">
        <v>614355</v>
      </c>
      <c r="N2957" s="7" t="s">
        <v>1962</v>
      </c>
      <c r="O2957" s="10">
        <v>614355</v>
      </c>
      <c r="P2957" s="12">
        <v>3.4299999999999997E-2</v>
      </c>
    </row>
    <row r="2958" spans="1:16" x14ac:dyDescent="0.3">
      <c r="A2958" s="7" t="s">
        <v>35</v>
      </c>
      <c r="B2958" s="7" t="s">
        <v>1169</v>
      </c>
      <c r="C2958" s="7" t="s">
        <v>1170</v>
      </c>
      <c r="D2958" s="7" t="s">
        <v>1973</v>
      </c>
      <c r="E2958" s="7" t="s">
        <v>1974</v>
      </c>
      <c r="F2958" s="10">
        <v>468409</v>
      </c>
      <c r="G2958" s="8">
        <v>3</v>
      </c>
      <c r="H2958" s="14">
        <f t="shared" si="46"/>
        <v>14052</v>
      </c>
      <c r="I2958" s="10">
        <v>482461</v>
      </c>
      <c r="J2958" s="12">
        <v>0</v>
      </c>
      <c r="K2958" s="10">
        <v>482461</v>
      </c>
      <c r="L2958" s="12">
        <v>2.69E-2</v>
      </c>
      <c r="M2958" s="10">
        <v>462110</v>
      </c>
      <c r="N2958" s="7" t="s">
        <v>1962</v>
      </c>
      <c r="O2958" s="10">
        <v>462110</v>
      </c>
      <c r="P2958" s="12">
        <v>2.58E-2</v>
      </c>
    </row>
    <row r="2959" spans="1:16" x14ac:dyDescent="0.3">
      <c r="A2959" s="7" t="s">
        <v>35</v>
      </c>
      <c r="B2959" s="7" t="s">
        <v>1169</v>
      </c>
      <c r="C2959" s="7" t="s">
        <v>1170</v>
      </c>
      <c r="D2959" s="7" t="s">
        <v>1975</v>
      </c>
      <c r="E2959" s="7" t="s">
        <v>1976</v>
      </c>
      <c r="F2959" s="10">
        <v>45797391</v>
      </c>
      <c r="G2959" s="8">
        <v>3</v>
      </c>
      <c r="H2959" s="14">
        <f t="shared" si="46"/>
        <v>1373922</v>
      </c>
      <c r="I2959" s="10">
        <v>47171313</v>
      </c>
      <c r="J2959" s="12">
        <v>0</v>
      </c>
      <c r="K2959" s="10">
        <v>47171313</v>
      </c>
      <c r="L2959" s="12">
        <v>2.6335999999999999</v>
      </c>
      <c r="M2959" s="10">
        <v>45215168</v>
      </c>
      <c r="N2959" s="7" t="s">
        <v>1962</v>
      </c>
      <c r="O2959" s="10">
        <v>45215168</v>
      </c>
      <c r="P2959" s="12">
        <v>2.5244</v>
      </c>
    </row>
    <row r="2960" spans="1:16" x14ac:dyDescent="0.3">
      <c r="A2960" s="7" t="s">
        <v>35</v>
      </c>
      <c r="B2960" s="7" t="s">
        <v>1169</v>
      </c>
      <c r="C2960" s="7" t="s">
        <v>1170</v>
      </c>
      <c r="D2960" s="7" t="s">
        <v>1977</v>
      </c>
      <c r="E2960" s="7" t="s">
        <v>1978</v>
      </c>
      <c r="F2960" s="10">
        <v>9751611</v>
      </c>
      <c r="G2960" s="8">
        <v>3</v>
      </c>
      <c r="H2960" s="14">
        <f t="shared" si="46"/>
        <v>292548</v>
      </c>
      <c r="I2960" s="10">
        <v>10044159</v>
      </c>
      <c r="J2960" s="12">
        <v>0.55000000000000004</v>
      </c>
      <c r="K2960" s="10">
        <v>9851189</v>
      </c>
      <c r="L2960" s="12">
        <v>0.55000000000000004</v>
      </c>
      <c r="M2960" s="10">
        <v>9442812</v>
      </c>
      <c r="N2960" s="7" t="s">
        <v>1962</v>
      </c>
      <c r="O2960" s="10">
        <v>9442812</v>
      </c>
      <c r="P2960" s="12">
        <v>0.5272</v>
      </c>
    </row>
    <row r="2961" spans="1:16" x14ac:dyDescent="0.3">
      <c r="A2961" s="7" t="s">
        <v>35</v>
      </c>
      <c r="B2961" s="7" t="s">
        <v>1169</v>
      </c>
      <c r="C2961" s="7" t="s">
        <v>1170</v>
      </c>
      <c r="D2961" s="7" t="s">
        <v>2167</v>
      </c>
      <c r="E2961" s="7" t="s">
        <v>2168</v>
      </c>
      <c r="F2961" s="10">
        <v>0</v>
      </c>
      <c r="G2961" s="8">
        <v>5</v>
      </c>
      <c r="H2961" s="14">
        <f t="shared" si="46"/>
        <v>0</v>
      </c>
      <c r="I2961" s="10">
        <v>0</v>
      </c>
      <c r="J2961" s="12">
        <v>0</v>
      </c>
      <c r="K2961" s="10">
        <v>0</v>
      </c>
      <c r="L2961" s="12">
        <v>0</v>
      </c>
      <c r="M2961" s="11"/>
      <c r="N2961" s="7" t="s">
        <v>38</v>
      </c>
      <c r="O2961" s="10">
        <v>0</v>
      </c>
      <c r="P2961" s="12">
        <v>0</v>
      </c>
    </row>
    <row r="2962" spans="1:16" x14ac:dyDescent="0.3">
      <c r="A2962" s="7" t="s">
        <v>35</v>
      </c>
      <c r="B2962" s="7" t="s">
        <v>1169</v>
      </c>
      <c r="C2962" s="7" t="s">
        <v>1170</v>
      </c>
      <c r="D2962" s="7" t="s">
        <v>2098</v>
      </c>
      <c r="E2962" s="7" t="s">
        <v>1972</v>
      </c>
      <c r="F2962" s="10">
        <v>41505</v>
      </c>
      <c r="G2962" s="8">
        <v>3</v>
      </c>
      <c r="H2962" s="14">
        <f t="shared" si="46"/>
        <v>1245</v>
      </c>
      <c r="I2962" s="10">
        <v>42750</v>
      </c>
      <c r="J2962" s="12">
        <v>0.05</v>
      </c>
      <c r="K2962" s="10">
        <v>42750</v>
      </c>
      <c r="L2962" s="12">
        <v>2.3999999999999998E-3</v>
      </c>
      <c r="M2962" s="10">
        <v>41195</v>
      </c>
      <c r="N2962" s="7" t="s">
        <v>1962</v>
      </c>
      <c r="O2962" s="10">
        <v>41195</v>
      </c>
      <c r="P2962" s="12">
        <v>2.3E-3</v>
      </c>
    </row>
    <row r="2963" spans="1:16" x14ac:dyDescent="0.3">
      <c r="A2963" s="7" t="s">
        <v>35</v>
      </c>
      <c r="B2963" s="7" t="s">
        <v>1169</v>
      </c>
      <c r="C2963" s="7" t="s">
        <v>1170</v>
      </c>
      <c r="D2963" s="7" t="s">
        <v>1979</v>
      </c>
      <c r="E2963" s="7" t="s">
        <v>1980</v>
      </c>
      <c r="F2963" s="10">
        <v>0</v>
      </c>
      <c r="G2963" s="8">
        <v>3</v>
      </c>
      <c r="H2963" s="14">
        <f t="shared" si="46"/>
        <v>0</v>
      </c>
      <c r="I2963" s="10">
        <v>0</v>
      </c>
      <c r="J2963" s="12">
        <v>0.1</v>
      </c>
      <c r="K2963" s="10">
        <v>0</v>
      </c>
      <c r="L2963" s="12">
        <v>0</v>
      </c>
      <c r="M2963" s="11"/>
      <c r="N2963" s="7" t="s">
        <v>38</v>
      </c>
      <c r="O2963" s="10">
        <v>0</v>
      </c>
      <c r="P2963" s="12">
        <v>0</v>
      </c>
    </row>
    <row r="2964" spans="1:16" x14ac:dyDescent="0.3">
      <c r="A2964" s="7" t="s">
        <v>35</v>
      </c>
      <c r="B2964" s="7" t="s">
        <v>1169</v>
      </c>
      <c r="C2964" s="7" t="s">
        <v>1170</v>
      </c>
      <c r="D2964" s="7" t="s">
        <v>1983</v>
      </c>
      <c r="E2964" s="7" t="s">
        <v>1984</v>
      </c>
      <c r="F2964" s="10">
        <v>422952</v>
      </c>
      <c r="G2964" s="8">
        <v>3</v>
      </c>
      <c r="H2964" s="14">
        <f t="shared" si="46"/>
        <v>12689</v>
      </c>
      <c r="I2964" s="10">
        <v>435641</v>
      </c>
      <c r="J2964" s="12">
        <v>0.4</v>
      </c>
      <c r="K2964" s="10">
        <v>435641</v>
      </c>
      <c r="L2964" s="12">
        <v>2.4299999999999999E-2</v>
      </c>
      <c r="M2964" s="10">
        <v>417332</v>
      </c>
      <c r="N2964" s="7" t="s">
        <v>1962</v>
      </c>
      <c r="O2964" s="10">
        <v>417332</v>
      </c>
      <c r="P2964" s="12">
        <v>2.3300000000000001E-2</v>
      </c>
    </row>
    <row r="2965" spans="1:16" x14ac:dyDescent="0.3">
      <c r="A2965" s="7" t="s">
        <v>35</v>
      </c>
      <c r="B2965" s="7" t="s">
        <v>1169</v>
      </c>
      <c r="C2965" s="7" t="s">
        <v>1170</v>
      </c>
      <c r="D2965" s="7" t="s">
        <v>2024</v>
      </c>
      <c r="E2965" s="7" t="s">
        <v>2025</v>
      </c>
      <c r="F2965" s="10">
        <v>1590979</v>
      </c>
      <c r="G2965" s="8">
        <v>5</v>
      </c>
      <c r="H2965" s="14">
        <f t="shared" si="46"/>
        <v>79549</v>
      </c>
      <c r="I2965" s="10">
        <v>1670528</v>
      </c>
      <c r="J2965" s="12">
        <v>0</v>
      </c>
      <c r="K2965" s="10">
        <v>1670528</v>
      </c>
      <c r="L2965" s="12">
        <v>9.3299999999999994E-2</v>
      </c>
      <c r="M2965" s="11"/>
      <c r="N2965" s="7" t="s">
        <v>38</v>
      </c>
      <c r="O2965" s="10">
        <v>1670528</v>
      </c>
      <c r="P2965" s="12">
        <v>9.3299999999999994E-2</v>
      </c>
    </row>
    <row r="2966" spans="1:16" x14ac:dyDescent="0.3">
      <c r="A2966" s="7" t="s">
        <v>35</v>
      </c>
      <c r="B2966" s="7" t="s">
        <v>1169</v>
      </c>
      <c r="C2966" s="7" t="s">
        <v>1170</v>
      </c>
      <c r="D2966" s="7" t="s">
        <v>2173</v>
      </c>
      <c r="E2966" s="7" t="s">
        <v>2174</v>
      </c>
      <c r="F2966" s="10">
        <v>0</v>
      </c>
      <c r="G2966" s="8">
        <v>5</v>
      </c>
      <c r="H2966" s="14">
        <f t="shared" si="46"/>
        <v>0</v>
      </c>
      <c r="I2966" s="10">
        <v>0</v>
      </c>
      <c r="J2966" s="12">
        <v>0</v>
      </c>
      <c r="K2966" s="10">
        <v>0</v>
      </c>
      <c r="L2966" s="12">
        <v>0</v>
      </c>
      <c r="M2966" s="11"/>
      <c r="N2966" s="7" t="s">
        <v>38</v>
      </c>
      <c r="O2966" s="10">
        <v>0</v>
      </c>
      <c r="P2966" s="12">
        <v>0</v>
      </c>
    </row>
    <row r="2967" spans="1:16" x14ac:dyDescent="0.3">
      <c r="A2967" s="7" t="s">
        <v>35</v>
      </c>
      <c r="B2967" s="7" t="s">
        <v>1169</v>
      </c>
      <c r="C2967" s="7" t="s">
        <v>1170</v>
      </c>
      <c r="D2967" s="7" t="s">
        <v>1954</v>
      </c>
      <c r="E2967" s="7" t="s">
        <v>1955</v>
      </c>
      <c r="F2967" s="10">
        <v>517804</v>
      </c>
      <c r="G2967" s="9"/>
      <c r="H2967" s="14">
        <f t="shared" si="46"/>
        <v>0</v>
      </c>
      <c r="I2967" s="10">
        <v>517804</v>
      </c>
      <c r="J2967" s="12">
        <v>0</v>
      </c>
      <c r="K2967" s="10">
        <v>517804</v>
      </c>
      <c r="L2967" s="12">
        <v>2.8899999999999999E-2</v>
      </c>
      <c r="M2967" s="11"/>
      <c r="N2967" s="7" t="s">
        <v>38</v>
      </c>
      <c r="O2967" s="10">
        <v>517804</v>
      </c>
      <c r="P2967" s="12">
        <v>2.8899999999999999E-2</v>
      </c>
    </row>
    <row r="2968" spans="1:16" x14ac:dyDescent="0.3">
      <c r="A2968" s="7" t="s">
        <v>35</v>
      </c>
      <c r="B2968" s="7" t="s">
        <v>1171</v>
      </c>
      <c r="C2968" s="7" t="s">
        <v>1172</v>
      </c>
      <c r="D2968" s="7" t="s">
        <v>1959</v>
      </c>
      <c r="E2968" s="7" t="s">
        <v>1960</v>
      </c>
      <c r="F2968" s="10">
        <v>3800000</v>
      </c>
      <c r="G2968" s="8">
        <v>3</v>
      </c>
      <c r="H2968" s="14">
        <f t="shared" si="46"/>
        <v>114000</v>
      </c>
      <c r="I2968" s="10">
        <v>3914000</v>
      </c>
      <c r="J2968" s="12">
        <v>0</v>
      </c>
      <c r="K2968" s="10">
        <v>3914000</v>
      </c>
      <c r="L2968" s="12">
        <v>7.9600000000000004E-2</v>
      </c>
      <c r="M2968" s="11"/>
      <c r="N2968" s="7" t="s">
        <v>38</v>
      </c>
      <c r="O2968" s="10">
        <v>3914000</v>
      </c>
      <c r="P2968" s="12">
        <v>7.9600000000000004E-2</v>
      </c>
    </row>
    <row r="2969" spans="1:16" x14ac:dyDescent="0.3">
      <c r="A2969" s="7" t="s">
        <v>35</v>
      </c>
      <c r="B2969" s="7" t="s">
        <v>1171</v>
      </c>
      <c r="C2969" s="7" t="s">
        <v>1172</v>
      </c>
      <c r="D2969" s="7" t="s">
        <v>1963</v>
      </c>
      <c r="E2969" s="7" t="s">
        <v>1964</v>
      </c>
      <c r="F2969" s="10">
        <v>3800000</v>
      </c>
      <c r="G2969" s="8">
        <v>3</v>
      </c>
      <c r="H2969" s="14">
        <f t="shared" si="46"/>
        <v>114000</v>
      </c>
      <c r="I2969" s="10">
        <v>3914000</v>
      </c>
      <c r="J2969" s="12">
        <v>0</v>
      </c>
      <c r="K2969" s="10">
        <v>3914000</v>
      </c>
      <c r="L2969" s="12">
        <v>7.9600000000000004E-2</v>
      </c>
      <c r="M2969" s="11"/>
      <c r="N2969" s="7" t="s">
        <v>38</v>
      </c>
      <c r="O2969" s="10">
        <v>3914000</v>
      </c>
      <c r="P2969" s="12">
        <v>7.9600000000000004E-2</v>
      </c>
    </row>
    <row r="2970" spans="1:16" x14ac:dyDescent="0.3">
      <c r="A2970" s="7" t="s">
        <v>35</v>
      </c>
      <c r="B2970" s="7" t="s">
        <v>1171</v>
      </c>
      <c r="C2970" s="7" t="s">
        <v>1172</v>
      </c>
      <c r="D2970" s="7" t="s">
        <v>1967</v>
      </c>
      <c r="E2970" s="7" t="s">
        <v>1968</v>
      </c>
      <c r="F2970" s="10">
        <v>0</v>
      </c>
      <c r="G2970" s="8">
        <v>3</v>
      </c>
      <c r="H2970" s="14">
        <f t="shared" si="46"/>
        <v>0</v>
      </c>
      <c r="I2970" s="10">
        <v>0</v>
      </c>
      <c r="J2970" s="12">
        <v>0</v>
      </c>
      <c r="K2970" s="10">
        <v>0</v>
      </c>
      <c r="L2970" s="12">
        <v>0</v>
      </c>
      <c r="M2970" s="11"/>
      <c r="N2970" s="7" t="s">
        <v>38</v>
      </c>
      <c r="O2970" s="10">
        <v>0</v>
      </c>
      <c r="P2970" s="12">
        <v>0</v>
      </c>
    </row>
    <row r="2971" spans="1:16" x14ac:dyDescent="0.3">
      <c r="A2971" s="7" t="s">
        <v>35</v>
      </c>
      <c r="B2971" s="7" t="s">
        <v>1171</v>
      </c>
      <c r="C2971" s="7" t="s">
        <v>1172</v>
      </c>
      <c r="D2971" s="7" t="s">
        <v>1973</v>
      </c>
      <c r="E2971" s="7" t="s">
        <v>1974</v>
      </c>
      <c r="F2971" s="10">
        <v>7080200</v>
      </c>
      <c r="G2971" s="8">
        <v>3</v>
      </c>
      <c r="H2971" s="14">
        <f t="shared" si="46"/>
        <v>212406</v>
      </c>
      <c r="I2971" s="10">
        <v>7292606</v>
      </c>
      <c r="J2971" s="12">
        <v>0</v>
      </c>
      <c r="K2971" s="10">
        <v>7292606</v>
      </c>
      <c r="L2971" s="12">
        <v>0.1484</v>
      </c>
      <c r="M2971" s="10">
        <v>6752060</v>
      </c>
      <c r="N2971" s="7" t="s">
        <v>1962</v>
      </c>
      <c r="O2971" s="10">
        <v>6752060</v>
      </c>
      <c r="P2971" s="12">
        <v>0.13739999999999999</v>
      </c>
    </row>
    <row r="2972" spans="1:16" x14ac:dyDescent="0.3">
      <c r="A2972" s="7" t="s">
        <v>35</v>
      </c>
      <c r="B2972" s="7" t="s">
        <v>1171</v>
      </c>
      <c r="C2972" s="7" t="s">
        <v>1172</v>
      </c>
      <c r="D2972" s="7" t="s">
        <v>1975</v>
      </c>
      <c r="E2972" s="7" t="s">
        <v>1976</v>
      </c>
      <c r="F2972" s="10">
        <v>155913344</v>
      </c>
      <c r="G2972" s="8">
        <v>3</v>
      </c>
      <c r="H2972" s="14">
        <f t="shared" si="46"/>
        <v>4677400</v>
      </c>
      <c r="I2972" s="10">
        <v>160590744</v>
      </c>
      <c r="J2972" s="12">
        <v>0</v>
      </c>
      <c r="K2972" s="10">
        <v>160590744</v>
      </c>
      <c r="L2972" s="12">
        <v>3.2679999999999998</v>
      </c>
      <c r="M2972" s="10">
        <v>156266377</v>
      </c>
      <c r="N2972" s="7" t="s">
        <v>1962</v>
      </c>
      <c r="O2972" s="10">
        <v>156266377</v>
      </c>
      <c r="P2972" s="12">
        <v>3.18</v>
      </c>
    </row>
    <row r="2973" spans="1:16" x14ac:dyDescent="0.3">
      <c r="A2973" s="7" t="s">
        <v>35</v>
      </c>
      <c r="B2973" s="7" t="s">
        <v>1171</v>
      </c>
      <c r="C2973" s="7" t="s">
        <v>1172</v>
      </c>
      <c r="D2973" s="7" t="s">
        <v>1977</v>
      </c>
      <c r="E2973" s="7" t="s">
        <v>1978</v>
      </c>
      <c r="F2973" s="10">
        <v>21000000</v>
      </c>
      <c r="G2973" s="8">
        <v>3</v>
      </c>
      <c r="H2973" s="14">
        <f t="shared" si="46"/>
        <v>630000</v>
      </c>
      <c r="I2973" s="10">
        <v>21630000</v>
      </c>
      <c r="J2973" s="12">
        <v>0.55000000000000004</v>
      </c>
      <c r="K2973" s="10">
        <v>21630000</v>
      </c>
      <c r="L2973" s="12">
        <v>0.44019999999999998</v>
      </c>
      <c r="M2973" s="10">
        <v>21089454</v>
      </c>
      <c r="N2973" s="7" t="s">
        <v>1962</v>
      </c>
      <c r="O2973" s="10">
        <v>21089454</v>
      </c>
      <c r="P2973" s="12">
        <v>0.42920000000000003</v>
      </c>
    </row>
    <row r="2974" spans="1:16" x14ac:dyDescent="0.3">
      <c r="A2974" s="7" t="s">
        <v>35</v>
      </c>
      <c r="B2974" s="7" t="s">
        <v>1171</v>
      </c>
      <c r="C2974" s="7" t="s">
        <v>1172</v>
      </c>
      <c r="D2974" s="7" t="s">
        <v>2167</v>
      </c>
      <c r="E2974" s="7" t="s">
        <v>2168</v>
      </c>
      <c r="F2974" s="10">
        <v>0</v>
      </c>
      <c r="G2974" s="8">
        <v>5</v>
      </c>
      <c r="H2974" s="14">
        <f t="shared" si="46"/>
        <v>0</v>
      </c>
      <c r="I2974" s="10">
        <v>0</v>
      </c>
      <c r="J2974" s="12">
        <v>0</v>
      </c>
      <c r="K2974" s="10">
        <v>0</v>
      </c>
      <c r="L2974" s="12">
        <v>0</v>
      </c>
      <c r="M2974" s="11"/>
      <c r="N2974" s="7" t="s">
        <v>38</v>
      </c>
      <c r="O2974" s="10">
        <v>0</v>
      </c>
      <c r="P2974" s="12">
        <v>0</v>
      </c>
    </row>
    <row r="2975" spans="1:16" x14ac:dyDescent="0.3">
      <c r="A2975" s="7" t="s">
        <v>35</v>
      </c>
      <c r="B2975" s="7" t="s">
        <v>1171</v>
      </c>
      <c r="C2975" s="7" t="s">
        <v>1172</v>
      </c>
      <c r="D2975" s="7" t="s">
        <v>2098</v>
      </c>
      <c r="E2975" s="7" t="s">
        <v>1972</v>
      </c>
      <c r="F2975" s="10">
        <v>53112</v>
      </c>
      <c r="G2975" s="8">
        <v>3</v>
      </c>
      <c r="H2975" s="14">
        <f t="shared" si="46"/>
        <v>1593</v>
      </c>
      <c r="I2975" s="10">
        <v>54705</v>
      </c>
      <c r="J2975" s="12">
        <v>0.05</v>
      </c>
      <c r="K2975" s="10">
        <v>54705</v>
      </c>
      <c r="L2975" s="12">
        <v>1.1000000000000001E-3</v>
      </c>
      <c r="M2975" s="11"/>
      <c r="N2975" s="7" t="s">
        <v>38</v>
      </c>
      <c r="O2975" s="10">
        <v>54705</v>
      </c>
      <c r="P2975" s="12">
        <v>1.1000000000000001E-3</v>
      </c>
    </row>
    <row r="2976" spans="1:16" x14ac:dyDescent="0.3">
      <c r="A2976" s="7" t="s">
        <v>35</v>
      </c>
      <c r="B2976" s="7" t="s">
        <v>1171</v>
      </c>
      <c r="C2976" s="7" t="s">
        <v>1172</v>
      </c>
      <c r="D2976" s="7" t="s">
        <v>1979</v>
      </c>
      <c r="E2976" s="7" t="s">
        <v>1980</v>
      </c>
      <c r="F2976" s="10">
        <v>53112</v>
      </c>
      <c r="G2976" s="8">
        <v>3</v>
      </c>
      <c r="H2976" s="14">
        <f t="shared" si="46"/>
        <v>1593</v>
      </c>
      <c r="I2976" s="10">
        <v>54705</v>
      </c>
      <c r="J2976" s="12">
        <v>0.1</v>
      </c>
      <c r="K2976" s="10">
        <v>54705</v>
      </c>
      <c r="L2976" s="12">
        <v>1.1000000000000001E-3</v>
      </c>
      <c r="M2976" s="11"/>
      <c r="N2976" s="7" t="s">
        <v>38</v>
      </c>
      <c r="O2976" s="10">
        <v>54705</v>
      </c>
      <c r="P2976" s="12">
        <v>1.1000000000000001E-3</v>
      </c>
    </row>
    <row r="2977" spans="1:16" x14ac:dyDescent="0.3">
      <c r="A2977" s="7" t="s">
        <v>35</v>
      </c>
      <c r="B2977" s="7" t="s">
        <v>1171</v>
      </c>
      <c r="C2977" s="7" t="s">
        <v>1172</v>
      </c>
      <c r="D2977" s="7" t="s">
        <v>1981</v>
      </c>
      <c r="E2977" s="7" t="s">
        <v>1982</v>
      </c>
      <c r="F2977" s="10">
        <v>0</v>
      </c>
      <c r="G2977" s="8">
        <v>3</v>
      </c>
      <c r="H2977" s="14">
        <f t="shared" si="46"/>
        <v>0</v>
      </c>
      <c r="I2977" s="10">
        <v>0</v>
      </c>
      <c r="J2977" s="12">
        <v>320000</v>
      </c>
      <c r="K2977" s="10">
        <v>0</v>
      </c>
      <c r="L2977" s="12">
        <v>0</v>
      </c>
      <c r="M2977" s="11"/>
      <c r="N2977" s="7" t="s">
        <v>38</v>
      </c>
      <c r="O2977" s="10">
        <v>0</v>
      </c>
      <c r="P2977" s="12">
        <v>0</v>
      </c>
    </row>
    <row r="2978" spans="1:16" x14ac:dyDescent="0.3">
      <c r="A2978" s="7" t="s">
        <v>35</v>
      </c>
      <c r="B2978" s="7" t="s">
        <v>1171</v>
      </c>
      <c r="C2978" s="7" t="s">
        <v>1172</v>
      </c>
      <c r="D2978" s="7" t="s">
        <v>1983</v>
      </c>
      <c r="E2978" s="7" t="s">
        <v>1984</v>
      </c>
      <c r="F2978" s="10">
        <v>531124</v>
      </c>
      <c r="G2978" s="8">
        <v>3</v>
      </c>
      <c r="H2978" s="14">
        <f t="shared" si="46"/>
        <v>15934</v>
      </c>
      <c r="I2978" s="10">
        <v>547058</v>
      </c>
      <c r="J2978" s="12">
        <v>0.4</v>
      </c>
      <c r="K2978" s="10">
        <v>547058</v>
      </c>
      <c r="L2978" s="12">
        <v>1.11E-2</v>
      </c>
      <c r="M2978" s="11"/>
      <c r="N2978" s="7" t="s">
        <v>38</v>
      </c>
      <c r="O2978" s="10">
        <v>547058</v>
      </c>
      <c r="P2978" s="12">
        <v>1.11E-2</v>
      </c>
    </row>
    <row r="2979" spans="1:16" x14ac:dyDescent="0.3">
      <c r="A2979" s="7" t="s">
        <v>35</v>
      </c>
      <c r="B2979" s="7" t="s">
        <v>1171</v>
      </c>
      <c r="C2979" s="7" t="s">
        <v>1172</v>
      </c>
      <c r="D2979" s="7" t="s">
        <v>2169</v>
      </c>
      <c r="E2979" s="7" t="s">
        <v>2170</v>
      </c>
      <c r="F2979" s="10">
        <v>0</v>
      </c>
      <c r="G2979" s="8">
        <v>5</v>
      </c>
      <c r="H2979" s="14">
        <f t="shared" si="46"/>
        <v>0</v>
      </c>
      <c r="I2979" s="10">
        <v>0</v>
      </c>
      <c r="J2979" s="12">
        <v>0</v>
      </c>
      <c r="K2979" s="10">
        <v>0</v>
      </c>
      <c r="L2979" s="12">
        <v>0</v>
      </c>
      <c r="M2979" s="11"/>
      <c r="N2979" s="7" t="s">
        <v>38</v>
      </c>
      <c r="O2979" s="10">
        <v>0</v>
      </c>
      <c r="P2979" s="12">
        <v>0</v>
      </c>
    </row>
    <row r="2980" spans="1:16" x14ac:dyDescent="0.3">
      <c r="A2980" s="7" t="s">
        <v>35</v>
      </c>
      <c r="B2980" s="7" t="s">
        <v>1171</v>
      </c>
      <c r="C2980" s="7" t="s">
        <v>1172</v>
      </c>
      <c r="D2980" s="7" t="s">
        <v>2171</v>
      </c>
      <c r="E2980" s="7" t="s">
        <v>2172</v>
      </c>
      <c r="F2980" s="10">
        <v>0</v>
      </c>
      <c r="G2980" s="8">
        <v>3</v>
      </c>
      <c r="H2980" s="14">
        <f t="shared" si="46"/>
        <v>0</v>
      </c>
      <c r="I2980" s="10">
        <v>0</v>
      </c>
      <c r="J2980" s="12">
        <v>0.1</v>
      </c>
      <c r="K2980" s="10">
        <v>0</v>
      </c>
      <c r="L2980" s="12">
        <v>0</v>
      </c>
      <c r="M2980" s="11"/>
      <c r="N2980" s="7" t="s">
        <v>38</v>
      </c>
      <c r="O2980" s="10">
        <v>0</v>
      </c>
      <c r="P2980" s="12">
        <v>0</v>
      </c>
    </row>
    <row r="2981" spans="1:16" x14ac:dyDescent="0.3">
      <c r="A2981" s="7" t="s">
        <v>35</v>
      </c>
      <c r="B2981" s="7" t="s">
        <v>1171</v>
      </c>
      <c r="C2981" s="7" t="s">
        <v>1172</v>
      </c>
      <c r="D2981" s="7" t="s">
        <v>2024</v>
      </c>
      <c r="E2981" s="7" t="s">
        <v>2025</v>
      </c>
      <c r="F2981" s="10">
        <v>0</v>
      </c>
      <c r="G2981" s="8">
        <v>5</v>
      </c>
      <c r="H2981" s="14">
        <f t="shared" si="46"/>
        <v>0</v>
      </c>
      <c r="I2981" s="10">
        <v>0</v>
      </c>
      <c r="J2981" s="12">
        <v>0</v>
      </c>
      <c r="K2981" s="10">
        <v>0</v>
      </c>
      <c r="L2981" s="12">
        <v>0</v>
      </c>
      <c r="M2981" s="11"/>
      <c r="N2981" s="7" t="s">
        <v>38</v>
      </c>
      <c r="O2981" s="10">
        <v>0</v>
      </c>
      <c r="P2981" s="12">
        <v>0</v>
      </c>
    </row>
    <row r="2982" spans="1:16" x14ac:dyDescent="0.3">
      <c r="A2982" s="7" t="s">
        <v>35</v>
      </c>
      <c r="B2982" s="7" t="s">
        <v>1171</v>
      </c>
      <c r="C2982" s="7" t="s">
        <v>1172</v>
      </c>
      <c r="D2982" s="7" t="s">
        <v>1954</v>
      </c>
      <c r="E2982" s="7" t="s">
        <v>1955</v>
      </c>
      <c r="F2982" s="10">
        <v>2772692</v>
      </c>
      <c r="G2982" s="9"/>
      <c r="H2982" s="14">
        <f t="shared" si="46"/>
        <v>0</v>
      </c>
      <c r="I2982" s="10">
        <v>2772692</v>
      </c>
      <c r="J2982" s="12">
        <v>0</v>
      </c>
      <c r="K2982" s="10">
        <v>2772692</v>
      </c>
      <c r="L2982" s="12">
        <v>5.6399999999999999E-2</v>
      </c>
      <c r="M2982" s="11"/>
      <c r="N2982" s="7" t="s">
        <v>38</v>
      </c>
      <c r="O2982" s="10">
        <v>2772692</v>
      </c>
      <c r="P2982" s="12">
        <v>5.6399999999999999E-2</v>
      </c>
    </row>
    <row r="2983" spans="1:16" x14ac:dyDescent="0.3">
      <c r="A2983" s="7" t="s">
        <v>35</v>
      </c>
      <c r="B2983" s="7" t="s">
        <v>1173</v>
      </c>
      <c r="C2983" s="7" t="s">
        <v>1174</v>
      </c>
      <c r="D2983" s="7" t="s">
        <v>1959</v>
      </c>
      <c r="E2983" s="7" t="s">
        <v>1960</v>
      </c>
      <c r="F2983" s="10">
        <v>413000</v>
      </c>
      <c r="G2983" s="8">
        <v>3</v>
      </c>
      <c r="H2983" s="14">
        <f t="shared" si="46"/>
        <v>12390</v>
      </c>
      <c r="I2983" s="10">
        <v>425390</v>
      </c>
      <c r="J2983" s="12">
        <v>0</v>
      </c>
      <c r="K2983" s="10">
        <v>425390</v>
      </c>
      <c r="L2983" s="12">
        <v>6.0400000000000002E-2</v>
      </c>
      <c r="M2983" s="10">
        <v>413286</v>
      </c>
      <c r="N2983" s="7" t="s">
        <v>1962</v>
      </c>
      <c r="O2983" s="10">
        <v>413286</v>
      </c>
      <c r="P2983" s="12">
        <v>5.8700000000000002E-2</v>
      </c>
    </row>
    <row r="2984" spans="1:16" x14ac:dyDescent="0.3">
      <c r="A2984" s="7" t="s">
        <v>35</v>
      </c>
      <c r="B2984" s="7" t="s">
        <v>1173</v>
      </c>
      <c r="C2984" s="7" t="s">
        <v>1174</v>
      </c>
      <c r="D2984" s="7" t="s">
        <v>1963</v>
      </c>
      <c r="E2984" s="7" t="s">
        <v>1964</v>
      </c>
      <c r="F2984" s="10">
        <v>626000</v>
      </c>
      <c r="G2984" s="8">
        <v>3</v>
      </c>
      <c r="H2984" s="14">
        <f t="shared" si="46"/>
        <v>18780</v>
      </c>
      <c r="I2984" s="10">
        <v>644780</v>
      </c>
      <c r="J2984" s="12">
        <v>0</v>
      </c>
      <c r="K2984" s="10">
        <v>644780</v>
      </c>
      <c r="L2984" s="12">
        <v>9.1600000000000001E-2</v>
      </c>
      <c r="M2984" s="10">
        <v>625913</v>
      </c>
      <c r="N2984" s="7" t="s">
        <v>1962</v>
      </c>
      <c r="O2984" s="10">
        <v>625913</v>
      </c>
      <c r="P2984" s="12">
        <v>8.8900000000000007E-2</v>
      </c>
    </row>
    <row r="2985" spans="1:16" x14ac:dyDescent="0.3">
      <c r="A2985" s="7" t="s">
        <v>35</v>
      </c>
      <c r="B2985" s="7" t="s">
        <v>1173</v>
      </c>
      <c r="C2985" s="7" t="s">
        <v>1174</v>
      </c>
      <c r="D2985" s="7" t="s">
        <v>1967</v>
      </c>
      <c r="E2985" s="7" t="s">
        <v>1968</v>
      </c>
      <c r="F2985" s="10">
        <v>0</v>
      </c>
      <c r="G2985" s="8">
        <v>3</v>
      </c>
      <c r="H2985" s="14">
        <f t="shared" si="46"/>
        <v>0</v>
      </c>
      <c r="I2985" s="10">
        <v>0</v>
      </c>
      <c r="J2985" s="12">
        <v>0</v>
      </c>
      <c r="K2985" s="10">
        <v>0</v>
      </c>
      <c r="L2985" s="12">
        <v>0</v>
      </c>
      <c r="M2985" s="11"/>
      <c r="N2985" s="7" t="s">
        <v>38</v>
      </c>
      <c r="O2985" s="10">
        <v>0</v>
      </c>
      <c r="P2985" s="12">
        <v>0</v>
      </c>
    </row>
    <row r="2986" spans="1:16" x14ac:dyDescent="0.3">
      <c r="A2986" s="7" t="s">
        <v>35</v>
      </c>
      <c r="B2986" s="7" t="s">
        <v>1173</v>
      </c>
      <c r="C2986" s="7" t="s">
        <v>1174</v>
      </c>
      <c r="D2986" s="7" t="s">
        <v>1973</v>
      </c>
      <c r="E2986" s="7" t="s">
        <v>1974</v>
      </c>
      <c r="F2986" s="10">
        <v>600000</v>
      </c>
      <c r="G2986" s="8">
        <v>3</v>
      </c>
      <c r="H2986" s="14">
        <f t="shared" si="46"/>
        <v>18000</v>
      </c>
      <c r="I2986" s="10">
        <v>618000</v>
      </c>
      <c r="J2986" s="12">
        <v>0</v>
      </c>
      <c r="K2986" s="10">
        <v>618000</v>
      </c>
      <c r="L2986" s="12">
        <v>8.7800000000000003E-2</v>
      </c>
      <c r="M2986" s="10">
        <v>599863</v>
      </c>
      <c r="N2986" s="7" t="s">
        <v>1962</v>
      </c>
      <c r="O2986" s="10">
        <v>599863</v>
      </c>
      <c r="P2986" s="12">
        <v>8.5199999999999998E-2</v>
      </c>
    </row>
    <row r="2987" spans="1:16" x14ac:dyDescent="0.3">
      <c r="A2987" s="7" t="s">
        <v>35</v>
      </c>
      <c r="B2987" s="7" t="s">
        <v>1173</v>
      </c>
      <c r="C2987" s="7" t="s">
        <v>1174</v>
      </c>
      <c r="D2987" s="7" t="s">
        <v>1975</v>
      </c>
      <c r="E2987" s="7" t="s">
        <v>1976</v>
      </c>
      <c r="F2987" s="10">
        <v>22000000</v>
      </c>
      <c r="G2987" s="8">
        <v>3</v>
      </c>
      <c r="H2987" s="14">
        <f t="shared" si="46"/>
        <v>660000</v>
      </c>
      <c r="I2987" s="10">
        <v>22660000</v>
      </c>
      <c r="J2987" s="12">
        <v>0</v>
      </c>
      <c r="K2987" s="10">
        <v>22660000</v>
      </c>
      <c r="L2987" s="12">
        <v>3.2185000000000001</v>
      </c>
      <c r="M2987" s="10">
        <v>20735416</v>
      </c>
      <c r="N2987" s="7" t="s">
        <v>1962</v>
      </c>
      <c r="O2987" s="10">
        <v>20735416</v>
      </c>
      <c r="P2987" s="12">
        <v>2.9451000000000001</v>
      </c>
    </row>
    <row r="2988" spans="1:16" x14ac:dyDescent="0.3">
      <c r="A2988" s="7" t="s">
        <v>35</v>
      </c>
      <c r="B2988" s="7" t="s">
        <v>1173</v>
      </c>
      <c r="C2988" s="7" t="s">
        <v>1174</v>
      </c>
      <c r="D2988" s="7" t="s">
        <v>1977</v>
      </c>
      <c r="E2988" s="7" t="s">
        <v>1978</v>
      </c>
      <c r="F2988" s="10">
        <v>3900000</v>
      </c>
      <c r="G2988" s="8">
        <v>3</v>
      </c>
      <c r="H2988" s="14">
        <f t="shared" si="46"/>
        <v>117000</v>
      </c>
      <c r="I2988" s="10">
        <v>4017000</v>
      </c>
      <c r="J2988" s="12">
        <v>0.55000000000000004</v>
      </c>
      <c r="K2988" s="10">
        <v>3872357</v>
      </c>
      <c r="L2988" s="12">
        <v>0.55000000000000004</v>
      </c>
      <c r="M2988" s="10">
        <v>3872357</v>
      </c>
      <c r="N2988" s="7" t="s">
        <v>38</v>
      </c>
      <c r="O2988" s="10">
        <v>3872357</v>
      </c>
      <c r="P2988" s="12">
        <v>0.55000000000000004</v>
      </c>
    </row>
    <row r="2989" spans="1:16" x14ac:dyDescent="0.3">
      <c r="A2989" s="7" t="s">
        <v>35</v>
      </c>
      <c r="B2989" s="7" t="s">
        <v>1173</v>
      </c>
      <c r="C2989" s="7" t="s">
        <v>1174</v>
      </c>
      <c r="D2989" s="7" t="s">
        <v>2167</v>
      </c>
      <c r="E2989" s="7" t="s">
        <v>2168</v>
      </c>
      <c r="F2989" s="10">
        <v>0</v>
      </c>
      <c r="G2989" s="8">
        <v>5</v>
      </c>
      <c r="H2989" s="14">
        <f t="shared" si="46"/>
        <v>0</v>
      </c>
      <c r="I2989" s="10">
        <v>0</v>
      </c>
      <c r="J2989" s="12">
        <v>0</v>
      </c>
      <c r="K2989" s="10">
        <v>0</v>
      </c>
      <c r="L2989" s="12">
        <v>0</v>
      </c>
      <c r="M2989" s="11"/>
      <c r="N2989" s="7" t="s">
        <v>38</v>
      </c>
      <c r="O2989" s="10">
        <v>0</v>
      </c>
      <c r="P2989" s="12">
        <v>0</v>
      </c>
    </row>
    <row r="2990" spans="1:16" x14ac:dyDescent="0.3">
      <c r="A2990" s="7" t="s">
        <v>35</v>
      </c>
      <c r="B2990" s="7" t="s">
        <v>1173</v>
      </c>
      <c r="C2990" s="7" t="s">
        <v>1174</v>
      </c>
      <c r="D2990" s="7" t="s">
        <v>2098</v>
      </c>
      <c r="E2990" s="7" t="s">
        <v>1972</v>
      </c>
      <c r="F2990" s="10">
        <v>250000</v>
      </c>
      <c r="G2990" s="8">
        <v>3</v>
      </c>
      <c r="H2990" s="14">
        <f t="shared" si="46"/>
        <v>7500</v>
      </c>
      <c r="I2990" s="10">
        <v>257500</v>
      </c>
      <c r="J2990" s="12">
        <v>0.05</v>
      </c>
      <c r="K2990" s="10">
        <v>257500</v>
      </c>
      <c r="L2990" s="12">
        <v>3.6600000000000001E-2</v>
      </c>
      <c r="M2990" s="10">
        <v>249943</v>
      </c>
      <c r="N2990" s="7" t="s">
        <v>1962</v>
      </c>
      <c r="O2990" s="10">
        <v>249943</v>
      </c>
      <c r="P2990" s="12">
        <v>3.5499999999999997E-2</v>
      </c>
    </row>
    <row r="2991" spans="1:16" x14ac:dyDescent="0.3">
      <c r="A2991" s="7" t="s">
        <v>35</v>
      </c>
      <c r="B2991" s="7" t="s">
        <v>1173</v>
      </c>
      <c r="C2991" s="7" t="s">
        <v>1174</v>
      </c>
      <c r="D2991" s="7" t="s">
        <v>1979</v>
      </c>
      <c r="E2991" s="7" t="s">
        <v>1980</v>
      </c>
      <c r="F2991" s="10">
        <v>0</v>
      </c>
      <c r="G2991" s="8">
        <v>3</v>
      </c>
      <c r="H2991" s="14">
        <f t="shared" si="46"/>
        <v>0</v>
      </c>
      <c r="I2991" s="10">
        <v>0</v>
      </c>
      <c r="J2991" s="12">
        <v>0.1</v>
      </c>
      <c r="K2991" s="10">
        <v>0</v>
      </c>
      <c r="L2991" s="12">
        <v>0</v>
      </c>
      <c r="M2991" s="11"/>
      <c r="N2991" s="7" t="s">
        <v>38</v>
      </c>
      <c r="O2991" s="10">
        <v>0</v>
      </c>
      <c r="P2991" s="12">
        <v>0</v>
      </c>
    </row>
    <row r="2992" spans="1:16" x14ac:dyDescent="0.3">
      <c r="A2992" s="7" t="s">
        <v>35</v>
      </c>
      <c r="B2992" s="7" t="s">
        <v>1173</v>
      </c>
      <c r="C2992" s="7" t="s">
        <v>1174</v>
      </c>
      <c r="D2992" s="7" t="s">
        <v>1983</v>
      </c>
      <c r="E2992" s="7" t="s">
        <v>1984</v>
      </c>
      <c r="F2992" s="10">
        <v>276000</v>
      </c>
      <c r="G2992" s="8">
        <v>3</v>
      </c>
      <c r="H2992" s="14">
        <f t="shared" si="46"/>
        <v>8280</v>
      </c>
      <c r="I2992" s="10">
        <v>284280</v>
      </c>
      <c r="J2992" s="12">
        <v>0.4</v>
      </c>
      <c r="K2992" s="10">
        <v>284280</v>
      </c>
      <c r="L2992" s="12">
        <v>4.0399999999999998E-2</v>
      </c>
      <c r="M2992" s="10">
        <v>275993</v>
      </c>
      <c r="N2992" s="7" t="s">
        <v>1962</v>
      </c>
      <c r="O2992" s="10">
        <v>275993</v>
      </c>
      <c r="P2992" s="12">
        <v>3.9199999999999999E-2</v>
      </c>
    </row>
    <row r="2993" spans="1:16" x14ac:dyDescent="0.3">
      <c r="A2993" s="7" t="s">
        <v>35</v>
      </c>
      <c r="B2993" s="7" t="s">
        <v>1173</v>
      </c>
      <c r="C2993" s="7" t="s">
        <v>1174</v>
      </c>
      <c r="D2993" s="7" t="s">
        <v>2169</v>
      </c>
      <c r="E2993" s="7" t="s">
        <v>2170</v>
      </c>
      <c r="F2993" s="10">
        <v>0</v>
      </c>
      <c r="G2993" s="8">
        <v>5</v>
      </c>
      <c r="H2993" s="14">
        <f t="shared" si="46"/>
        <v>0</v>
      </c>
      <c r="I2993" s="10">
        <v>0</v>
      </c>
      <c r="J2993" s="12">
        <v>0</v>
      </c>
      <c r="K2993" s="10">
        <v>0</v>
      </c>
      <c r="L2993" s="12">
        <v>0</v>
      </c>
      <c r="M2993" s="11"/>
      <c r="N2993" s="7" t="s">
        <v>38</v>
      </c>
      <c r="O2993" s="10">
        <v>0</v>
      </c>
      <c r="P2993" s="12">
        <v>0</v>
      </c>
    </row>
    <row r="2994" spans="1:16" x14ac:dyDescent="0.3">
      <c r="A2994" s="7" t="s">
        <v>35</v>
      </c>
      <c r="B2994" s="7" t="s">
        <v>1173</v>
      </c>
      <c r="C2994" s="7" t="s">
        <v>1174</v>
      </c>
      <c r="D2994" s="7" t="s">
        <v>2171</v>
      </c>
      <c r="E2994" s="7" t="s">
        <v>2172</v>
      </c>
      <c r="F2994" s="10">
        <v>0</v>
      </c>
      <c r="G2994" s="8">
        <v>3</v>
      </c>
      <c r="H2994" s="14">
        <f t="shared" si="46"/>
        <v>0</v>
      </c>
      <c r="I2994" s="10">
        <v>0</v>
      </c>
      <c r="J2994" s="12">
        <v>0.1</v>
      </c>
      <c r="K2994" s="10">
        <v>0</v>
      </c>
      <c r="L2994" s="12">
        <v>0</v>
      </c>
      <c r="M2994" s="11"/>
      <c r="N2994" s="7" t="s">
        <v>38</v>
      </c>
      <c r="O2994" s="10">
        <v>0</v>
      </c>
      <c r="P2994" s="12">
        <v>0</v>
      </c>
    </row>
    <row r="2995" spans="1:16" x14ac:dyDescent="0.3">
      <c r="A2995" s="7" t="s">
        <v>35</v>
      </c>
      <c r="B2995" s="7" t="s">
        <v>1173</v>
      </c>
      <c r="C2995" s="7" t="s">
        <v>1174</v>
      </c>
      <c r="D2995" s="7" t="s">
        <v>2024</v>
      </c>
      <c r="E2995" s="7" t="s">
        <v>2025</v>
      </c>
      <c r="F2995" s="10">
        <v>721425</v>
      </c>
      <c r="G2995" s="8">
        <v>5</v>
      </c>
      <c r="H2995" s="14">
        <f t="shared" si="46"/>
        <v>36071</v>
      </c>
      <c r="I2995" s="10">
        <v>757496</v>
      </c>
      <c r="J2995" s="12">
        <v>0</v>
      </c>
      <c r="K2995" s="10">
        <v>757496</v>
      </c>
      <c r="L2995" s="12">
        <v>0.1076</v>
      </c>
      <c r="M2995" s="11"/>
      <c r="N2995" s="7" t="s">
        <v>38</v>
      </c>
      <c r="O2995" s="10">
        <v>757496</v>
      </c>
      <c r="P2995" s="12">
        <v>0.1076</v>
      </c>
    </row>
    <row r="2996" spans="1:16" x14ac:dyDescent="0.3">
      <c r="A2996" s="7" t="s">
        <v>35</v>
      </c>
      <c r="B2996" s="7" t="s">
        <v>1173</v>
      </c>
      <c r="C2996" s="7" t="s">
        <v>1174</v>
      </c>
      <c r="D2996" s="7" t="s">
        <v>1954</v>
      </c>
      <c r="E2996" s="7" t="s">
        <v>1955</v>
      </c>
      <c r="F2996" s="10">
        <v>187466</v>
      </c>
      <c r="G2996" s="9"/>
      <c r="H2996" s="14">
        <f t="shared" si="46"/>
        <v>0</v>
      </c>
      <c r="I2996" s="10">
        <v>187466</v>
      </c>
      <c r="J2996" s="12">
        <v>0</v>
      </c>
      <c r="K2996" s="10">
        <v>187466</v>
      </c>
      <c r="L2996" s="12">
        <v>2.6599999999999999E-2</v>
      </c>
      <c r="M2996" s="11"/>
      <c r="N2996" s="7" t="s">
        <v>38</v>
      </c>
      <c r="O2996" s="10">
        <v>187466</v>
      </c>
      <c r="P2996" s="12">
        <v>2.6599999999999999E-2</v>
      </c>
    </row>
    <row r="2997" spans="1:16" x14ac:dyDescent="0.3">
      <c r="A2997" s="7" t="s">
        <v>35</v>
      </c>
      <c r="B2997" s="7" t="s">
        <v>1175</v>
      </c>
      <c r="C2997" s="7" t="s">
        <v>1176</v>
      </c>
      <c r="D2997" s="7" t="s">
        <v>1959</v>
      </c>
      <c r="E2997" s="7" t="s">
        <v>1960</v>
      </c>
      <c r="F2997" s="10">
        <v>1597182</v>
      </c>
      <c r="G2997" s="8">
        <v>3</v>
      </c>
      <c r="H2997" s="14">
        <f t="shared" si="46"/>
        <v>47915</v>
      </c>
      <c r="I2997" s="10">
        <v>1645097</v>
      </c>
      <c r="J2997" s="12">
        <v>0</v>
      </c>
      <c r="K2997" s="10">
        <v>1645097</v>
      </c>
      <c r="L2997" s="12">
        <v>5.1499999999999997E-2</v>
      </c>
      <c r="M2997" s="10">
        <v>1597182</v>
      </c>
      <c r="N2997" s="7" t="s">
        <v>1962</v>
      </c>
      <c r="O2997" s="10">
        <v>1597182</v>
      </c>
      <c r="P2997" s="12">
        <v>0.05</v>
      </c>
    </row>
    <row r="2998" spans="1:16" x14ac:dyDescent="0.3">
      <c r="A2998" s="7" t="s">
        <v>35</v>
      </c>
      <c r="B2998" s="7" t="s">
        <v>1175</v>
      </c>
      <c r="C2998" s="7" t="s">
        <v>1176</v>
      </c>
      <c r="D2998" s="7" t="s">
        <v>1963</v>
      </c>
      <c r="E2998" s="7" t="s">
        <v>1964</v>
      </c>
      <c r="F2998" s="10">
        <v>1330985</v>
      </c>
      <c r="G2998" s="8">
        <v>3</v>
      </c>
      <c r="H2998" s="14">
        <f t="shared" si="46"/>
        <v>39930</v>
      </c>
      <c r="I2998" s="10">
        <v>1370915</v>
      </c>
      <c r="J2998" s="12">
        <v>0</v>
      </c>
      <c r="K2998" s="10">
        <v>1370915</v>
      </c>
      <c r="L2998" s="12">
        <v>4.2900000000000001E-2</v>
      </c>
      <c r="M2998" s="10">
        <v>1330985</v>
      </c>
      <c r="N2998" s="7" t="s">
        <v>1962</v>
      </c>
      <c r="O2998" s="10">
        <v>1330985</v>
      </c>
      <c r="P2998" s="12">
        <v>4.1700000000000001E-2</v>
      </c>
    </row>
    <row r="2999" spans="1:16" x14ac:dyDescent="0.3">
      <c r="A2999" s="7" t="s">
        <v>35</v>
      </c>
      <c r="B2999" s="7" t="s">
        <v>1175</v>
      </c>
      <c r="C2999" s="7" t="s">
        <v>1176</v>
      </c>
      <c r="D2999" s="7" t="s">
        <v>1967</v>
      </c>
      <c r="E2999" s="7" t="s">
        <v>1968</v>
      </c>
      <c r="F2999" s="10">
        <v>0</v>
      </c>
      <c r="G2999" s="8">
        <v>3</v>
      </c>
      <c r="H2999" s="14">
        <f t="shared" si="46"/>
        <v>0</v>
      </c>
      <c r="I2999" s="10">
        <v>0</v>
      </c>
      <c r="J2999" s="12">
        <v>0</v>
      </c>
      <c r="K2999" s="10">
        <v>0</v>
      </c>
      <c r="L2999" s="12">
        <v>0</v>
      </c>
      <c r="M2999" s="11"/>
      <c r="N2999" s="7" t="s">
        <v>38</v>
      </c>
      <c r="O2999" s="10">
        <v>0</v>
      </c>
      <c r="P2999" s="12">
        <v>0</v>
      </c>
    </row>
    <row r="3000" spans="1:16" x14ac:dyDescent="0.3">
      <c r="A3000" s="7" t="s">
        <v>35</v>
      </c>
      <c r="B3000" s="7" t="s">
        <v>1175</v>
      </c>
      <c r="C3000" s="7" t="s">
        <v>1176</v>
      </c>
      <c r="D3000" s="7" t="s">
        <v>1973</v>
      </c>
      <c r="E3000" s="7" t="s">
        <v>1974</v>
      </c>
      <c r="F3000" s="10">
        <v>4791545</v>
      </c>
      <c r="G3000" s="8">
        <v>3</v>
      </c>
      <c r="H3000" s="14">
        <f t="shared" si="46"/>
        <v>143746</v>
      </c>
      <c r="I3000" s="10">
        <v>4935291</v>
      </c>
      <c r="J3000" s="12">
        <v>0</v>
      </c>
      <c r="K3000" s="10">
        <v>4935291</v>
      </c>
      <c r="L3000" s="12">
        <v>0.15440000000000001</v>
      </c>
      <c r="M3000" s="10">
        <v>4791545</v>
      </c>
      <c r="N3000" s="7" t="s">
        <v>1962</v>
      </c>
      <c r="O3000" s="10">
        <v>4791545</v>
      </c>
      <c r="P3000" s="12">
        <v>0.14990000000000001</v>
      </c>
    </row>
    <row r="3001" spans="1:16" x14ac:dyDescent="0.3">
      <c r="A3001" s="7" t="s">
        <v>35</v>
      </c>
      <c r="B3001" s="7" t="s">
        <v>1175</v>
      </c>
      <c r="C3001" s="7" t="s">
        <v>1176</v>
      </c>
      <c r="D3001" s="7" t="s">
        <v>1975</v>
      </c>
      <c r="E3001" s="7" t="s">
        <v>1976</v>
      </c>
      <c r="F3001" s="10">
        <v>79304999</v>
      </c>
      <c r="G3001" s="8">
        <v>3</v>
      </c>
      <c r="H3001" s="14">
        <f t="shared" si="46"/>
        <v>2379150</v>
      </c>
      <c r="I3001" s="10">
        <v>81684149</v>
      </c>
      <c r="J3001" s="12">
        <v>0</v>
      </c>
      <c r="K3001" s="10">
        <v>81684149</v>
      </c>
      <c r="L3001" s="12">
        <v>2.5562</v>
      </c>
      <c r="M3001" s="10">
        <v>79304999</v>
      </c>
      <c r="N3001" s="7" t="s">
        <v>1962</v>
      </c>
      <c r="O3001" s="10">
        <v>79304999</v>
      </c>
      <c r="P3001" s="12">
        <v>2.4817</v>
      </c>
    </row>
    <row r="3002" spans="1:16" x14ac:dyDescent="0.3">
      <c r="A3002" s="7" t="s">
        <v>35</v>
      </c>
      <c r="B3002" s="7" t="s">
        <v>1175</v>
      </c>
      <c r="C3002" s="7" t="s">
        <v>1176</v>
      </c>
      <c r="D3002" s="7" t="s">
        <v>1977</v>
      </c>
      <c r="E3002" s="7" t="s">
        <v>1978</v>
      </c>
      <c r="F3002" s="10">
        <v>4960781</v>
      </c>
      <c r="G3002" s="8">
        <v>3</v>
      </c>
      <c r="H3002" s="14">
        <f t="shared" si="46"/>
        <v>148823</v>
      </c>
      <c r="I3002" s="10">
        <v>5109604</v>
      </c>
      <c r="J3002" s="12">
        <v>0.55000000000000004</v>
      </c>
      <c r="K3002" s="10">
        <v>5109604</v>
      </c>
      <c r="L3002" s="12">
        <v>0.15989999999999999</v>
      </c>
      <c r="M3002" s="10">
        <v>2893436</v>
      </c>
      <c r="N3002" s="7" t="s">
        <v>1962</v>
      </c>
      <c r="O3002" s="10">
        <v>2893436</v>
      </c>
      <c r="P3002" s="12">
        <v>9.0499999999999997E-2</v>
      </c>
    </row>
    <row r="3003" spans="1:16" x14ac:dyDescent="0.3">
      <c r="A3003" s="7" t="s">
        <v>35</v>
      </c>
      <c r="B3003" s="7" t="s">
        <v>1175</v>
      </c>
      <c r="C3003" s="7" t="s">
        <v>1176</v>
      </c>
      <c r="D3003" s="7" t="s">
        <v>2167</v>
      </c>
      <c r="E3003" s="7" t="s">
        <v>2168</v>
      </c>
      <c r="F3003" s="10">
        <v>0</v>
      </c>
      <c r="G3003" s="8">
        <v>5</v>
      </c>
      <c r="H3003" s="14">
        <f t="shared" si="46"/>
        <v>0</v>
      </c>
      <c r="I3003" s="10">
        <v>0</v>
      </c>
      <c r="J3003" s="12">
        <v>0</v>
      </c>
      <c r="K3003" s="10">
        <v>0</v>
      </c>
      <c r="L3003" s="12">
        <v>0</v>
      </c>
      <c r="M3003" s="11"/>
      <c r="N3003" s="7" t="s">
        <v>38</v>
      </c>
      <c r="O3003" s="10">
        <v>0</v>
      </c>
      <c r="P3003" s="12">
        <v>0</v>
      </c>
    </row>
    <row r="3004" spans="1:16" x14ac:dyDescent="0.3">
      <c r="A3004" s="7" t="s">
        <v>35</v>
      </c>
      <c r="B3004" s="7" t="s">
        <v>1175</v>
      </c>
      <c r="C3004" s="7" t="s">
        <v>1176</v>
      </c>
      <c r="D3004" s="7" t="s">
        <v>2098</v>
      </c>
      <c r="E3004" s="7" t="s">
        <v>1972</v>
      </c>
      <c r="F3004" s="10">
        <v>0</v>
      </c>
      <c r="G3004" s="8">
        <v>3</v>
      </c>
      <c r="H3004" s="14">
        <f t="shared" si="46"/>
        <v>0</v>
      </c>
      <c r="I3004" s="10">
        <v>0</v>
      </c>
      <c r="J3004" s="12">
        <v>0.05</v>
      </c>
      <c r="K3004" s="10">
        <v>0</v>
      </c>
      <c r="L3004" s="12">
        <v>0</v>
      </c>
      <c r="M3004" s="11"/>
      <c r="N3004" s="7" t="s">
        <v>38</v>
      </c>
      <c r="O3004" s="10">
        <v>0</v>
      </c>
      <c r="P3004" s="12">
        <v>0</v>
      </c>
    </row>
    <row r="3005" spans="1:16" x14ac:dyDescent="0.3">
      <c r="A3005" s="7" t="s">
        <v>35</v>
      </c>
      <c r="B3005" s="7" t="s">
        <v>1175</v>
      </c>
      <c r="C3005" s="7" t="s">
        <v>1176</v>
      </c>
      <c r="D3005" s="7" t="s">
        <v>1979</v>
      </c>
      <c r="E3005" s="7" t="s">
        <v>1980</v>
      </c>
      <c r="F3005" s="10">
        <v>0</v>
      </c>
      <c r="G3005" s="8">
        <v>3</v>
      </c>
      <c r="H3005" s="14">
        <f t="shared" si="46"/>
        <v>0</v>
      </c>
      <c r="I3005" s="10">
        <v>0</v>
      </c>
      <c r="J3005" s="12">
        <v>0.1</v>
      </c>
      <c r="K3005" s="10">
        <v>0</v>
      </c>
      <c r="L3005" s="12">
        <v>0</v>
      </c>
      <c r="M3005" s="11"/>
      <c r="N3005" s="7" t="s">
        <v>38</v>
      </c>
      <c r="O3005" s="10">
        <v>0</v>
      </c>
      <c r="P3005" s="12">
        <v>0</v>
      </c>
    </row>
    <row r="3006" spans="1:16" x14ac:dyDescent="0.3">
      <c r="A3006" s="7" t="s">
        <v>35</v>
      </c>
      <c r="B3006" s="7" t="s">
        <v>1175</v>
      </c>
      <c r="C3006" s="7" t="s">
        <v>1176</v>
      </c>
      <c r="D3006" s="7" t="s">
        <v>1983</v>
      </c>
      <c r="E3006" s="7" t="s">
        <v>1984</v>
      </c>
      <c r="F3006" s="10">
        <v>1011550</v>
      </c>
      <c r="G3006" s="8">
        <v>3</v>
      </c>
      <c r="H3006" s="14">
        <f t="shared" si="46"/>
        <v>30347</v>
      </c>
      <c r="I3006" s="10">
        <v>1041897</v>
      </c>
      <c r="J3006" s="12">
        <v>0.4</v>
      </c>
      <c r="K3006" s="10">
        <v>1041897</v>
      </c>
      <c r="L3006" s="12">
        <v>3.2599999999999997E-2</v>
      </c>
      <c r="M3006" s="10">
        <v>1011550</v>
      </c>
      <c r="N3006" s="7" t="s">
        <v>1962</v>
      </c>
      <c r="O3006" s="10">
        <v>1011550</v>
      </c>
      <c r="P3006" s="12">
        <v>3.1699999999999999E-2</v>
      </c>
    </row>
    <row r="3007" spans="1:16" x14ac:dyDescent="0.3">
      <c r="A3007" s="7" t="s">
        <v>35</v>
      </c>
      <c r="B3007" s="7" t="s">
        <v>1175</v>
      </c>
      <c r="C3007" s="7" t="s">
        <v>1176</v>
      </c>
      <c r="D3007" s="7" t="s">
        <v>2024</v>
      </c>
      <c r="E3007" s="7" t="s">
        <v>2025</v>
      </c>
      <c r="F3007" s="10">
        <v>0</v>
      </c>
      <c r="G3007" s="8">
        <v>5</v>
      </c>
      <c r="H3007" s="14">
        <f t="shared" si="46"/>
        <v>0</v>
      </c>
      <c r="I3007" s="10">
        <v>0</v>
      </c>
      <c r="J3007" s="12">
        <v>0</v>
      </c>
      <c r="K3007" s="10">
        <v>0</v>
      </c>
      <c r="L3007" s="12">
        <v>0</v>
      </c>
      <c r="M3007" s="11"/>
      <c r="N3007" s="7" t="s">
        <v>38</v>
      </c>
      <c r="O3007" s="10">
        <v>0</v>
      </c>
      <c r="P3007" s="12">
        <v>0</v>
      </c>
    </row>
    <row r="3008" spans="1:16" x14ac:dyDescent="0.3">
      <c r="A3008" s="7" t="s">
        <v>35</v>
      </c>
      <c r="B3008" s="7" t="s">
        <v>1175</v>
      </c>
      <c r="C3008" s="7" t="s">
        <v>1176</v>
      </c>
      <c r="D3008" s="7" t="s">
        <v>2173</v>
      </c>
      <c r="E3008" s="7" t="s">
        <v>2174</v>
      </c>
      <c r="F3008" s="10">
        <v>4996400</v>
      </c>
      <c r="G3008" s="8">
        <v>5</v>
      </c>
      <c r="H3008" s="14">
        <f t="shared" si="46"/>
        <v>249820</v>
      </c>
      <c r="I3008" s="10">
        <v>5246220</v>
      </c>
      <c r="J3008" s="12">
        <v>0</v>
      </c>
      <c r="K3008" s="10">
        <v>5246220</v>
      </c>
      <c r="L3008" s="12">
        <v>0.16420000000000001</v>
      </c>
      <c r="M3008" s="11"/>
      <c r="N3008" s="7" t="s">
        <v>38</v>
      </c>
      <c r="O3008" s="10">
        <v>5246220</v>
      </c>
      <c r="P3008" s="12">
        <v>0.16420000000000001</v>
      </c>
    </row>
    <row r="3009" spans="1:16" x14ac:dyDescent="0.3">
      <c r="A3009" s="7" t="s">
        <v>35</v>
      </c>
      <c r="B3009" s="7" t="s">
        <v>1175</v>
      </c>
      <c r="C3009" s="7" t="s">
        <v>1176</v>
      </c>
      <c r="D3009" s="7" t="s">
        <v>1954</v>
      </c>
      <c r="E3009" s="7" t="s">
        <v>1955</v>
      </c>
      <c r="F3009" s="10">
        <v>2092507</v>
      </c>
      <c r="G3009" s="9"/>
      <c r="H3009" s="14">
        <f t="shared" si="46"/>
        <v>0</v>
      </c>
      <c r="I3009" s="10">
        <v>2092507</v>
      </c>
      <c r="J3009" s="12">
        <v>0</v>
      </c>
      <c r="K3009" s="10">
        <v>2092507</v>
      </c>
      <c r="L3009" s="12">
        <v>6.5500000000000003E-2</v>
      </c>
      <c r="M3009" s="11"/>
      <c r="N3009" s="7" t="s">
        <v>38</v>
      </c>
      <c r="O3009" s="10">
        <v>2092507</v>
      </c>
      <c r="P3009" s="12">
        <v>6.5500000000000003E-2</v>
      </c>
    </row>
    <row r="3010" spans="1:16" x14ac:dyDescent="0.3">
      <c r="A3010" s="7" t="s">
        <v>35</v>
      </c>
      <c r="B3010" s="7" t="s">
        <v>1177</v>
      </c>
      <c r="C3010" s="7" t="s">
        <v>1178</v>
      </c>
      <c r="D3010" s="7" t="s">
        <v>1959</v>
      </c>
      <c r="E3010" s="7" t="s">
        <v>1960</v>
      </c>
      <c r="F3010" s="10">
        <v>1500000</v>
      </c>
      <c r="G3010" s="8">
        <v>3</v>
      </c>
      <c r="H3010" s="14">
        <f t="shared" si="46"/>
        <v>45000</v>
      </c>
      <c r="I3010" s="10">
        <v>1545000</v>
      </c>
      <c r="J3010" s="12">
        <v>0</v>
      </c>
      <c r="K3010" s="10">
        <v>1545000</v>
      </c>
      <c r="L3010" s="12">
        <v>7.8E-2</v>
      </c>
      <c r="M3010" s="11"/>
      <c r="N3010" s="7" t="s">
        <v>38</v>
      </c>
      <c r="O3010" s="10">
        <v>1545000</v>
      </c>
      <c r="P3010" s="12">
        <v>7.8E-2</v>
      </c>
    </row>
    <row r="3011" spans="1:16" x14ac:dyDescent="0.3">
      <c r="A3011" s="7" t="s">
        <v>35</v>
      </c>
      <c r="B3011" s="7" t="s">
        <v>1177</v>
      </c>
      <c r="C3011" s="7" t="s">
        <v>1178</v>
      </c>
      <c r="D3011" s="7" t="s">
        <v>1963</v>
      </c>
      <c r="E3011" s="7" t="s">
        <v>1964</v>
      </c>
      <c r="F3011" s="10">
        <v>1500000</v>
      </c>
      <c r="G3011" s="8">
        <v>3</v>
      </c>
      <c r="H3011" s="14">
        <f t="shared" ref="H3011:H3074" si="47">I3011-F3011</f>
        <v>45000</v>
      </c>
      <c r="I3011" s="10">
        <v>1545000</v>
      </c>
      <c r="J3011" s="12">
        <v>0</v>
      </c>
      <c r="K3011" s="10">
        <v>1545000</v>
      </c>
      <c r="L3011" s="12">
        <v>7.8E-2</v>
      </c>
      <c r="M3011" s="11"/>
      <c r="N3011" s="7" t="s">
        <v>38</v>
      </c>
      <c r="O3011" s="10">
        <v>1545000</v>
      </c>
      <c r="P3011" s="12">
        <v>7.8E-2</v>
      </c>
    </row>
    <row r="3012" spans="1:16" x14ac:dyDescent="0.3">
      <c r="A3012" s="7" t="s">
        <v>35</v>
      </c>
      <c r="B3012" s="7" t="s">
        <v>1177</v>
      </c>
      <c r="C3012" s="7" t="s">
        <v>1178</v>
      </c>
      <c r="D3012" s="7" t="s">
        <v>1967</v>
      </c>
      <c r="E3012" s="7" t="s">
        <v>1968</v>
      </c>
      <c r="F3012" s="10">
        <v>400000</v>
      </c>
      <c r="G3012" s="8">
        <v>3</v>
      </c>
      <c r="H3012" s="14">
        <f t="shared" si="47"/>
        <v>12000</v>
      </c>
      <c r="I3012" s="10">
        <v>412000</v>
      </c>
      <c r="J3012" s="12">
        <v>0</v>
      </c>
      <c r="K3012" s="10">
        <v>412000</v>
      </c>
      <c r="L3012" s="12">
        <v>2.0799999999999999E-2</v>
      </c>
      <c r="M3012" s="11"/>
      <c r="N3012" s="7" t="s">
        <v>38</v>
      </c>
      <c r="O3012" s="10">
        <v>412000</v>
      </c>
      <c r="P3012" s="12">
        <v>2.0799999999999999E-2</v>
      </c>
    </row>
    <row r="3013" spans="1:16" x14ac:dyDescent="0.3">
      <c r="A3013" s="7" t="s">
        <v>35</v>
      </c>
      <c r="B3013" s="7" t="s">
        <v>1177</v>
      </c>
      <c r="C3013" s="7" t="s">
        <v>1178</v>
      </c>
      <c r="D3013" s="7" t="s">
        <v>1973</v>
      </c>
      <c r="E3013" s="7" t="s">
        <v>1974</v>
      </c>
      <c r="F3013" s="10">
        <v>2500000</v>
      </c>
      <c r="G3013" s="8">
        <v>3</v>
      </c>
      <c r="H3013" s="14">
        <f t="shared" si="47"/>
        <v>75000</v>
      </c>
      <c r="I3013" s="10">
        <v>2575000</v>
      </c>
      <c r="J3013" s="12">
        <v>0</v>
      </c>
      <c r="K3013" s="10">
        <v>2575000</v>
      </c>
      <c r="L3013" s="12">
        <v>0.12989999999999999</v>
      </c>
      <c r="M3013" s="11"/>
      <c r="N3013" s="7" t="s">
        <v>38</v>
      </c>
      <c r="O3013" s="10">
        <v>2575000</v>
      </c>
      <c r="P3013" s="12">
        <v>0.12989999999999999</v>
      </c>
    </row>
    <row r="3014" spans="1:16" x14ac:dyDescent="0.3">
      <c r="A3014" s="7" t="s">
        <v>35</v>
      </c>
      <c r="B3014" s="7" t="s">
        <v>1177</v>
      </c>
      <c r="C3014" s="7" t="s">
        <v>1178</v>
      </c>
      <c r="D3014" s="7" t="s">
        <v>1975</v>
      </c>
      <c r="E3014" s="7" t="s">
        <v>1976</v>
      </c>
      <c r="F3014" s="10">
        <v>60900000</v>
      </c>
      <c r="G3014" s="8">
        <v>3</v>
      </c>
      <c r="H3014" s="14">
        <f t="shared" si="47"/>
        <v>1827000</v>
      </c>
      <c r="I3014" s="10">
        <v>62727000</v>
      </c>
      <c r="J3014" s="12">
        <v>0</v>
      </c>
      <c r="K3014" s="10">
        <v>62727000</v>
      </c>
      <c r="L3014" s="12">
        <v>3.1650999999999998</v>
      </c>
      <c r="M3014" s="10">
        <v>57693072</v>
      </c>
      <c r="N3014" s="7" t="s">
        <v>1962</v>
      </c>
      <c r="O3014" s="10">
        <v>57693072</v>
      </c>
      <c r="P3014" s="12">
        <v>2.9110999999999998</v>
      </c>
    </row>
    <row r="3015" spans="1:16" x14ac:dyDescent="0.3">
      <c r="A3015" s="7" t="s">
        <v>35</v>
      </c>
      <c r="B3015" s="7" t="s">
        <v>1177</v>
      </c>
      <c r="C3015" s="7" t="s">
        <v>1178</v>
      </c>
      <c r="D3015" s="7" t="s">
        <v>1977</v>
      </c>
      <c r="E3015" s="7" t="s">
        <v>1978</v>
      </c>
      <c r="F3015" s="10">
        <v>11200000</v>
      </c>
      <c r="G3015" s="8">
        <v>3</v>
      </c>
      <c r="H3015" s="14">
        <f t="shared" si="47"/>
        <v>336000</v>
      </c>
      <c r="I3015" s="10">
        <v>11536000</v>
      </c>
      <c r="J3015" s="12">
        <v>0.55000000000000004</v>
      </c>
      <c r="K3015" s="10">
        <v>10900238</v>
      </c>
      <c r="L3015" s="12">
        <v>0.55000000000000004</v>
      </c>
      <c r="M3015" s="11"/>
      <c r="N3015" s="7" t="s">
        <v>38</v>
      </c>
      <c r="O3015" s="10">
        <v>10900238</v>
      </c>
      <c r="P3015" s="12">
        <v>0.55000000000000004</v>
      </c>
    </row>
    <row r="3016" spans="1:16" x14ac:dyDescent="0.3">
      <c r="A3016" s="7" t="s">
        <v>35</v>
      </c>
      <c r="B3016" s="7" t="s">
        <v>1177</v>
      </c>
      <c r="C3016" s="7" t="s">
        <v>1178</v>
      </c>
      <c r="D3016" s="7" t="s">
        <v>2167</v>
      </c>
      <c r="E3016" s="7" t="s">
        <v>2168</v>
      </c>
      <c r="F3016" s="10">
        <v>0</v>
      </c>
      <c r="G3016" s="8">
        <v>5</v>
      </c>
      <c r="H3016" s="14">
        <f t="shared" si="47"/>
        <v>0</v>
      </c>
      <c r="I3016" s="10">
        <v>0</v>
      </c>
      <c r="J3016" s="12">
        <v>0</v>
      </c>
      <c r="K3016" s="10">
        <v>0</v>
      </c>
      <c r="L3016" s="12">
        <v>0</v>
      </c>
      <c r="M3016" s="11"/>
      <c r="N3016" s="7" t="s">
        <v>38</v>
      </c>
      <c r="O3016" s="10">
        <v>0</v>
      </c>
      <c r="P3016" s="12">
        <v>0</v>
      </c>
    </row>
    <row r="3017" spans="1:16" x14ac:dyDescent="0.3">
      <c r="A3017" s="7" t="s">
        <v>35</v>
      </c>
      <c r="B3017" s="7" t="s">
        <v>1177</v>
      </c>
      <c r="C3017" s="7" t="s">
        <v>1178</v>
      </c>
      <c r="D3017" s="7" t="s">
        <v>2098</v>
      </c>
      <c r="E3017" s="7" t="s">
        <v>1972</v>
      </c>
      <c r="F3017" s="10">
        <v>1000000</v>
      </c>
      <c r="G3017" s="8">
        <v>3</v>
      </c>
      <c r="H3017" s="14">
        <f t="shared" si="47"/>
        <v>30000</v>
      </c>
      <c r="I3017" s="10">
        <v>1030000</v>
      </c>
      <c r="J3017" s="12">
        <v>0.05</v>
      </c>
      <c r="K3017" s="10">
        <v>990931</v>
      </c>
      <c r="L3017" s="12">
        <v>0.05</v>
      </c>
      <c r="M3017" s="11"/>
      <c r="N3017" s="7" t="s">
        <v>38</v>
      </c>
      <c r="O3017" s="10">
        <v>990931</v>
      </c>
      <c r="P3017" s="12">
        <v>0.05</v>
      </c>
    </row>
    <row r="3018" spans="1:16" x14ac:dyDescent="0.3">
      <c r="A3018" s="7" t="s">
        <v>35</v>
      </c>
      <c r="B3018" s="7" t="s">
        <v>1177</v>
      </c>
      <c r="C3018" s="7" t="s">
        <v>1178</v>
      </c>
      <c r="D3018" s="7" t="s">
        <v>1979</v>
      </c>
      <c r="E3018" s="7" t="s">
        <v>1980</v>
      </c>
      <c r="F3018" s="10">
        <v>1000</v>
      </c>
      <c r="G3018" s="8">
        <v>3</v>
      </c>
      <c r="H3018" s="14">
        <f t="shared" si="47"/>
        <v>30</v>
      </c>
      <c r="I3018" s="10">
        <v>1030</v>
      </c>
      <c r="J3018" s="12">
        <v>0.1</v>
      </c>
      <c r="K3018" s="10">
        <v>1030</v>
      </c>
      <c r="L3018" s="12">
        <v>1E-4</v>
      </c>
      <c r="M3018" s="11"/>
      <c r="N3018" s="7" t="s">
        <v>38</v>
      </c>
      <c r="O3018" s="10">
        <v>1030</v>
      </c>
      <c r="P3018" s="12">
        <v>1E-4</v>
      </c>
    </row>
    <row r="3019" spans="1:16" x14ac:dyDescent="0.3">
      <c r="A3019" s="7" t="s">
        <v>35</v>
      </c>
      <c r="B3019" s="7" t="s">
        <v>1177</v>
      </c>
      <c r="C3019" s="7" t="s">
        <v>1178</v>
      </c>
      <c r="D3019" s="7" t="s">
        <v>1983</v>
      </c>
      <c r="E3019" s="7" t="s">
        <v>1984</v>
      </c>
      <c r="F3019" s="10">
        <v>4700000</v>
      </c>
      <c r="G3019" s="8">
        <v>3</v>
      </c>
      <c r="H3019" s="14">
        <f t="shared" si="47"/>
        <v>141000</v>
      </c>
      <c r="I3019" s="10">
        <v>4841000</v>
      </c>
      <c r="J3019" s="12">
        <v>0.4</v>
      </c>
      <c r="K3019" s="10">
        <v>4841000</v>
      </c>
      <c r="L3019" s="12">
        <v>0.24429999999999999</v>
      </c>
      <c r="M3019" s="11"/>
      <c r="N3019" s="7" t="s">
        <v>38</v>
      </c>
      <c r="O3019" s="10">
        <v>4841000</v>
      </c>
      <c r="P3019" s="12">
        <v>0.24429999999999999</v>
      </c>
    </row>
    <row r="3020" spans="1:16" x14ac:dyDescent="0.3">
      <c r="A3020" s="7" t="s">
        <v>35</v>
      </c>
      <c r="B3020" s="7" t="s">
        <v>1179</v>
      </c>
      <c r="C3020" s="7" t="s">
        <v>1180</v>
      </c>
      <c r="D3020" s="7" t="s">
        <v>1959</v>
      </c>
      <c r="E3020" s="7" t="s">
        <v>1960</v>
      </c>
      <c r="F3020" s="10">
        <v>600000</v>
      </c>
      <c r="G3020" s="8">
        <v>3</v>
      </c>
      <c r="H3020" s="14">
        <f t="shared" si="47"/>
        <v>18000</v>
      </c>
      <c r="I3020" s="10">
        <v>618000</v>
      </c>
      <c r="J3020" s="12">
        <v>0</v>
      </c>
      <c r="K3020" s="10">
        <v>618000</v>
      </c>
      <c r="L3020" s="12">
        <v>5.3999999999999999E-2</v>
      </c>
      <c r="M3020" s="11"/>
      <c r="N3020" s="7" t="s">
        <v>38</v>
      </c>
      <c r="O3020" s="10">
        <v>618000</v>
      </c>
      <c r="P3020" s="12">
        <v>5.3999999999999999E-2</v>
      </c>
    </row>
    <row r="3021" spans="1:16" x14ac:dyDescent="0.3">
      <c r="A3021" s="7" t="s">
        <v>35</v>
      </c>
      <c r="B3021" s="7" t="s">
        <v>1179</v>
      </c>
      <c r="C3021" s="7" t="s">
        <v>1180</v>
      </c>
      <c r="D3021" s="7" t="s">
        <v>1963</v>
      </c>
      <c r="E3021" s="7" t="s">
        <v>1964</v>
      </c>
      <c r="F3021" s="10">
        <v>900000</v>
      </c>
      <c r="G3021" s="8">
        <v>3</v>
      </c>
      <c r="H3021" s="14">
        <f t="shared" si="47"/>
        <v>27000</v>
      </c>
      <c r="I3021" s="10">
        <v>927000</v>
      </c>
      <c r="J3021" s="12">
        <v>0</v>
      </c>
      <c r="K3021" s="10">
        <v>927000</v>
      </c>
      <c r="L3021" s="12">
        <v>8.09E-2</v>
      </c>
      <c r="M3021" s="11"/>
      <c r="N3021" s="7" t="s">
        <v>38</v>
      </c>
      <c r="O3021" s="10">
        <v>927000</v>
      </c>
      <c r="P3021" s="12">
        <v>8.09E-2</v>
      </c>
    </row>
    <row r="3022" spans="1:16" x14ac:dyDescent="0.3">
      <c r="A3022" s="7" t="s">
        <v>35</v>
      </c>
      <c r="B3022" s="7" t="s">
        <v>1179</v>
      </c>
      <c r="C3022" s="7" t="s">
        <v>1180</v>
      </c>
      <c r="D3022" s="7" t="s">
        <v>1967</v>
      </c>
      <c r="E3022" s="7" t="s">
        <v>1968</v>
      </c>
      <c r="F3022" s="10">
        <v>500000</v>
      </c>
      <c r="G3022" s="8">
        <v>3</v>
      </c>
      <c r="H3022" s="14">
        <f t="shared" si="47"/>
        <v>15000</v>
      </c>
      <c r="I3022" s="10">
        <v>515000</v>
      </c>
      <c r="J3022" s="12">
        <v>0</v>
      </c>
      <c r="K3022" s="10">
        <v>515000</v>
      </c>
      <c r="L3022" s="12">
        <v>4.4999999999999998E-2</v>
      </c>
      <c r="M3022" s="11"/>
      <c r="N3022" s="7" t="s">
        <v>38</v>
      </c>
      <c r="O3022" s="10">
        <v>515000</v>
      </c>
      <c r="P3022" s="12">
        <v>4.4999999999999998E-2</v>
      </c>
    </row>
    <row r="3023" spans="1:16" x14ac:dyDescent="0.3">
      <c r="A3023" s="7" t="s">
        <v>35</v>
      </c>
      <c r="B3023" s="7" t="s">
        <v>1179</v>
      </c>
      <c r="C3023" s="7" t="s">
        <v>1180</v>
      </c>
      <c r="D3023" s="7" t="s">
        <v>1973</v>
      </c>
      <c r="E3023" s="7" t="s">
        <v>1974</v>
      </c>
      <c r="F3023" s="10">
        <v>2000000</v>
      </c>
      <c r="G3023" s="8">
        <v>3</v>
      </c>
      <c r="H3023" s="14">
        <f t="shared" si="47"/>
        <v>60000</v>
      </c>
      <c r="I3023" s="10">
        <v>2060000</v>
      </c>
      <c r="J3023" s="12">
        <v>0</v>
      </c>
      <c r="K3023" s="10">
        <v>2060000</v>
      </c>
      <c r="L3023" s="12">
        <v>0.17979999999999999</v>
      </c>
      <c r="M3023" s="11"/>
      <c r="N3023" s="7" t="s">
        <v>38</v>
      </c>
      <c r="O3023" s="10">
        <v>2060000</v>
      </c>
      <c r="P3023" s="12">
        <v>0.17979999999999999</v>
      </c>
    </row>
    <row r="3024" spans="1:16" x14ac:dyDescent="0.3">
      <c r="A3024" s="7" t="s">
        <v>35</v>
      </c>
      <c r="B3024" s="7" t="s">
        <v>1179</v>
      </c>
      <c r="C3024" s="7" t="s">
        <v>1180</v>
      </c>
      <c r="D3024" s="7" t="s">
        <v>1975</v>
      </c>
      <c r="E3024" s="7" t="s">
        <v>1976</v>
      </c>
      <c r="F3024" s="10">
        <v>29829808</v>
      </c>
      <c r="G3024" s="8">
        <v>3</v>
      </c>
      <c r="H3024" s="14">
        <f t="shared" si="47"/>
        <v>894894</v>
      </c>
      <c r="I3024" s="10">
        <v>30724702</v>
      </c>
      <c r="J3024" s="12">
        <v>0</v>
      </c>
      <c r="K3024" s="10">
        <v>30724702</v>
      </c>
      <c r="L3024" s="12">
        <v>2.6821999999999999</v>
      </c>
      <c r="M3024" s="10">
        <v>28273335</v>
      </c>
      <c r="N3024" s="7" t="s">
        <v>1962</v>
      </c>
      <c r="O3024" s="10">
        <v>28273335</v>
      </c>
      <c r="P3024" s="12">
        <v>2.4681999999999999</v>
      </c>
    </row>
    <row r="3025" spans="1:16" x14ac:dyDescent="0.3">
      <c r="A3025" s="7" t="s">
        <v>35</v>
      </c>
      <c r="B3025" s="7" t="s">
        <v>1179</v>
      </c>
      <c r="C3025" s="7" t="s">
        <v>1180</v>
      </c>
      <c r="D3025" s="7" t="s">
        <v>1977</v>
      </c>
      <c r="E3025" s="7" t="s">
        <v>1978</v>
      </c>
      <c r="F3025" s="10">
        <v>4600000</v>
      </c>
      <c r="G3025" s="8">
        <v>3</v>
      </c>
      <c r="H3025" s="14">
        <f t="shared" si="47"/>
        <v>138000</v>
      </c>
      <c r="I3025" s="10">
        <v>4738000</v>
      </c>
      <c r="J3025" s="12">
        <v>0.55000000000000004</v>
      </c>
      <c r="K3025" s="10">
        <v>4738000</v>
      </c>
      <c r="L3025" s="12">
        <v>0.41360000000000002</v>
      </c>
      <c r="M3025" s="11"/>
      <c r="N3025" s="7" t="s">
        <v>38</v>
      </c>
      <c r="O3025" s="10">
        <v>4738000</v>
      </c>
      <c r="P3025" s="12">
        <v>0.41360000000000002</v>
      </c>
    </row>
    <row r="3026" spans="1:16" x14ac:dyDescent="0.3">
      <c r="A3026" s="7" t="s">
        <v>35</v>
      </c>
      <c r="B3026" s="7" t="s">
        <v>1179</v>
      </c>
      <c r="C3026" s="7" t="s">
        <v>1180</v>
      </c>
      <c r="D3026" s="7" t="s">
        <v>2167</v>
      </c>
      <c r="E3026" s="7" t="s">
        <v>2168</v>
      </c>
      <c r="F3026" s="10">
        <v>0</v>
      </c>
      <c r="G3026" s="8">
        <v>5</v>
      </c>
      <c r="H3026" s="14">
        <f t="shared" si="47"/>
        <v>0</v>
      </c>
      <c r="I3026" s="10">
        <v>0</v>
      </c>
      <c r="J3026" s="12">
        <v>0</v>
      </c>
      <c r="K3026" s="10">
        <v>0</v>
      </c>
      <c r="L3026" s="12">
        <v>0</v>
      </c>
      <c r="M3026" s="11"/>
      <c r="N3026" s="7" t="s">
        <v>38</v>
      </c>
      <c r="O3026" s="10">
        <v>0</v>
      </c>
      <c r="P3026" s="12">
        <v>0</v>
      </c>
    </row>
    <row r="3027" spans="1:16" x14ac:dyDescent="0.3">
      <c r="A3027" s="7" t="s">
        <v>35</v>
      </c>
      <c r="B3027" s="7" t="s">
        <v>1179</v>
      </c>
      <c r="C3027" s="7" t="s">
        <v>1180</v>
      </c>
      <c r="D3027" s="7" t="s">
        <v>2098</v>
      </c>
      <c r="E3027" s="7" t="s">
        <v>1972</v>
      </c>
      <c r="F3027" s="10">
        <v>50000</v>
      </c>
      <c r="G3027" s="8">
        <v>3</v>
      </c>
      <c r="H3027" s="14">
        <f t="shared" si="47"/>
        <v>1500</v>
      </c>
      <c r="I3027" s="10">
        <v>51500</v>
      </c>
      <c r="J3027" s="12">
        <v>0.05</v>
      </c>
      <c r="K3027" s="10">
        <v>51500</v>
      </c>
      <c r="L3027" s="12">
        <v>4.4999999999999997E-3</v>
      </c>
      <c r="M3027" s="11"/>
      <c r="N3027" s="7" t="s">
        <v>38</v>
      </c>
      <c r="O3027" s="10">
        <v>51500</v>
      </c>
      <c r="P3027" s="12">
        <v>4.4999999999999997E-3</v>
      </c>
    </row>
    <row r="3028" spans="1:16" x14ac:dyDescent="0.3">
      <c r="A3028" s="7" t="s">
        <v>35</v>
      </c>
      <c r="B3028" s="7" t="s">
        <v>1179</v>
      </c>
      <c r="C3028" s="7" t="s">
        <v>1180</v>
      </c>
      <c r="D3028" s="7" t="s">
        <v>1979</v>
      </c>
      <c r="E3028" s="7" t="s">
        <v>1980</v>
      </c>
      <c r="F3028" s="10">
        <v>0</v>
      </c>
      <c r="G3028" s="8">
        <v>3</v>
      </c>
      <c r="H3028" s="14">
        <f t="shared" si="47"/>
        <v>0</v>
      </c>
      <c r="I3028" s="10">
        <v>0</v>
      </c>
      <c r="J3028" s="12">
        <v>0.1</v>
      </c>
      <c r="K3028" s="10">
        <v>0</v>
      </c>
      <c r="L3028" s="12">
        <v>0</v>
      </c>
      <c r="M3028" s="11"/>
      <c r="N3028" s="7" t="s">
        <v>38</v>
      </c>
      <c r="O3028" s="10">
        <v>0</v>
      </c>
      <c r="P3028" s="12">
        <v>0</v>
      </c>
    </row>
    <row r="3029" spans="1:16" x14ac:dyDescent="0.3">
      <c r="A3029" s="7" t="s">
        <v>35</v>
      </c>
      <c r="B3029" s="7" t="s">
        <v>1179</v>
      </c>
      <c r="C3029" s="7" t="s">
        <v>1180</v>
      </c>
      <c r="D3029" s="7" t="s">
        <v>1983</v>
      </c>
      <c r="E3029" s="7" t="s">
        <v>1984</v>
      </c>
      <c r="F3029" s="10">
        <v>500000</v>
      </c>
      <c r="G3029" s="8">
        <v>3</v>
      </c>
      <c r="H3029" s="14">
        <f t="shared" si="47"/>
        <v>15000</v>
      </c>
      <c r="I3029" s="10">
        <v>515000</v>
      </c>
      <c r="J3029" s="12">
        <v>0.4</v>
      </c>
      <c r="K3029" s="10">
        <v>515000</v>
      </c>
      <c r="L3029" s="12">
        <v>4.4999999999999998E-2</v>
      </c>
      <c r="M3029" s="11"/>
      <c r="N3029" s="7" t="s">
        <v>38</v>
      </c>
      <c r="O3029" s="10">
        <v>515000</v>
      </c>
      <c r="P3029" s="12">
        <v>4.4999999999999998E-2</v>
      </c>
    </row>
    <row r="3030" spans="1:16" x14ac:dyDescent="0.3">
      <c r="A3030" s="7" t="s">
        <v>35</v>
      </c>
      <c r="B3030" s="7" t="s">
        <v>1179</v>
      </c>
      <c r="C3030" s="7" t="s">
        <v>1180</v>
      </c>
      <c r="D3030" s="7" t="s">
        <v>2169</v>
      </c>
      <c r="E3030" s="7" t="s">
        <v>2170</v>
      </c>
      <c r="F3030" s="10">
        <v>0</v>
      </c>
      <c r="G3030" s="8">
        <v>5</v>
      </c>
      <c r="H3030" s="14">
        <f t="shared" si="47"/>
        <v>0</v>
      </c>
      <c r="I3030" s="10">
        <v>0</v>
      </c>
      <c r="J3030" s="12">
        <v>0</v>
      </c>
      <c r="K3030" s="10">
        <v>0</v>
      </c>
      <c r="L3030" s="12">
        <v>0</v>
      </c>
      <c r="M3030" s="11"/>
      <c r="N3030" s="7" t="s">
        <v>38</v>
      </c>
      <c r="O3030" s="10">
        <v>0</v>
      </c>
      <c r="P3030" s="12">
        <v>0</v>
      </c>
    </row>
    <row r="3031" spans="1:16" x14ac:dyDescent="0.3">
      <c r="A3031" s="7" t="s">
        <v>35</v>
      </c>
      <c r="B3031" s="7" t="s">
        <v>1179</v>
      </c>
      <c r="C3031" s="7" t="s">
        <v>1180</v>
      </c>
      <c r="D3031" s="7" t="s">
        <v>2171</v>
      </c>
      <c r="E3031" s="7" t="s">
        <v>2172</v>
      </c>
      <c r="F3031" s="10">
        <v>0</v>
      </c>
      <c r="G3031" s="8">
        <v>3</v>
      </c>
      <c r="H3031" s="14">
        <f t="shared" si="47"/>
        <v>0</v>
      </c>
      <c r="I3031" s="10">
        <v>0</v>
      </c>
      <c r="J3031" s="12">
        <v>0.1</v>
      </c>
      <c r="K3031" s="10">
        <v>0</v>
      </c>
      <c r="L3031" s="12">
        <v>0</v>
      </c>
      <c r="M3031" s="11"/>
      <c r="N3031" s="7" t="s">
        <v>38</v>
      </c>
      <c r="O3031" s="10">
        <v>0</v>
      </c>
      <c r="P3031" s="12">
        <v>0</v>
      </c>
    </row>
    <row r="3032" spans="1:16" x14ac:dyDescent="0.3">
      <c r="A3032" s="7" t="s">
        <v>35</v>
      </c>
      <c r="B3032" s="7" t="s">
        <v>1179</v>
      </c>
      <c r="C3032" s="7" t="s">
        <v>1180</v>
      </c>
      <c r="D3032" s="7" t="s">
        <v>2024</v>
      </c>
      <c r="E3032" s="7" t="s">
        <v>2025</v>
      </c>
      <c r="F3032" s="10">
        <v>4383106</v>
      </c>
      <c r="G3032" s="8">
        <v>5</v>
      </c>
      <c r="H3032" s="14">
        <f t="shared" si="47"/>
        <v>219155</v>
      </c>
      <c r="I3032" s="10">
        <v>4602261</v>
      </c>
      <c r="J3032" s="12">
        <v>0</v>
      </c>
      <c r="K3032" s="10">
        <v>4602261</v>
      </c>
      <c r="L3032" s="12">
        <v>0.40179999999999999</v>
      </c>
      <c r="M3032" s="11"/>
      <c r="N3032" s="7" t="s">
        <v>38</v>
      </c>
      <c r="O3032" s="10">
        <v>4602261</v>
      </c>
      <c r="P3032" s="12">
        <v>0.40179999999999999</v>
      </c>
    </row>
    <row r="3033" spans="1:16" x14ac:dyDescent="0.3">
      <c r="A3033" s="7" t="s">
        <v>35</v>
      </c>
      <c r="B3033" s="7" t="s">
        <v>1179</v>
      </c>
      <c r="C3033" s="7" t="s">
        <v>1180</v>
      </c>
      <c r="D3033" s="7" t="s">
        <v>2173</v>
      </c>
      <c r="E3033" s="7" t="s">
        <v>2174</v>
      </c>
      <c r="F3033" s="10">
        <v>0</v>
      </c>
      <c r="G3033" s="8">
        <v>5</v>
      </c>
      <c r="H3033" s="14">
        <f t="shared" si="47"/>
        <v>0</v>
      </c>
      <c r="I3033" s="10">
        <v>0</v>
      </c>
      <c r="J3033" s="12">
        <v>0</v>
      </c>
      <c r="K3033" s="10">
        <v>0</v>
      </c>
      <c r="L3033" s="12">
        <v>0</v>
      </c>
      <c r="M3033" s="11"/>
      <c r="N3033" s="7" t="s">
        <v>38</v>
      </c>
      <c r="O3033" s="10">
        <v>0</v>
      </c>
      <c r="P3033" s="12">
        <v>0</v>
      </c>
    </row>
    <row r="3034" spans="1:16" x14ac:dyDescent="0.3">
      <c r="A3034" s="7" t="s">
        <v>35</v>
      </c>
      <c r="B3034" s="7" t="s">
        <v>1179</v>
      </c>
      <c r="C3034" s="7" t="s">
        <v>1180</v>
      </c>
      <c r="D3034" s="7" t="s">
        <v>1954</v>
      </c>
      <c r="E3034" s="7" t="s">
        <v>1955</v>
      </c>
      <c r="F3034" s="10">
        <v>883216</v>
      </c>
      <c r="G3034" s="9"/>
      <c r="H3034" s="14">
        <f t="shared" si="47"/>
        <v>0</v>
      </c>
      <c r="I3034" s="10">
        <v>883216</v>
      </c>
      <c r="J3034" s="12">
        <v>0</v>
      </c>
      <c r="K3034" s="10">
        <v>883216</v>
      </c>
      <c r="L3034" s="12">
        <v>7.7100000000000002E-2</v>
      </c>
      <c r="M3034" s="11"/>
      <c r="N3034" s="7" t="s">
        <v>38</v>
      </c>
      <c r="O3034" s="10">
        <v>883216</v>
      </c>
      <c r="P3034" s="12">
        <v>7.7100000000000002E-2</v>
      </c>
    </row>
    <row r="3035" spans="1:16" x14ac:dyDescent="0.3">
      <c r="A3035" s="7" t="s">
        <v>35</v>
      </c>
      <c r="B3035" s="7" t="s">
        <v>1181</v>
      </c>
      <c r="C3035" s="7" t="s">
        <v>1182</v>
      </c>
      <c r="D3035" s="7" t="s">
        <v>1959</v>
      </c>
      <c r="E3035" s="7" t="s">
        <v>1960</v>
      </c>
      <c r="F3035" s="10">
        <v>600000</v>
      </c>
      <c r="G3035" s="8">
        <v>3</v>
      </c>
      <c r="H3035" s="14">
        <f t="shared" si="47"/>
        <v>18000</v>
      </c>
      <c r="I3035" s="10">
        <v>618000</v>
      </c>
      <c r="J3035" s="12">
        <v>0</v>
      </c>
      <c r="K3035" s="10">
        <v>618000</v>
      </c>
      <c r="L3035" s="12">
        <v>3.5400000000000001E-2</v>
      </c>
      <c r="M3035" s="11"/>
      <c r="N3035" s="7" t="s">
        <v>38</v>
      </c>
      <c r="O3035" s="10">
        <v>618000</v>
      </c>
      <c r="P3035" s="12">
        <v>3.5400000000000001E-2</v>
      </c>
    </row>
    <row r="3036" spans="1:16" x14ac:dyDescent="0.3">
      <c r="A3036" s="7" t="s">
        <v>35</v>
      </c>
      <c r="B3036" s="7" t="s">
        <v>1181</v>
      </c>
      <c r="C3036" s="7" t="s">
        <v>1182</v>
      </c>
      <c r="D3036" s="7" t="s">
        <v>1963</v>
      </c>
      <c r="E3036" s="7" t="s">
        <v>1964</v>
      </c>
      <c r="F3036" s="10">
        <v>1265000</v>
      </c>
      <c r="G3036" s="8">
        <v>3</v>
      </c>
      <c r="H3036" s="14">
        <f t="shared" si="47"/>
        <v>37950</v>
      </c>
      <c r="I3036" s="10">
        <v>1302950</v>
      </c>
      <c r="J3036" s="12">
        <v>0</v>
      </c>
      <c r="K3036" s="10">
        <v>1302950</v>
      </c>
      <c r="L3036" s="12">
        <v>7.46E-2</v>
      </c>
      <c r="M3036" s="11"/>
      <c r="N3036" s="7" t="s">
        <v>38</v>
      </c>
      <c r="O3036" s="10">
        <v>1302950</v>
      </c>
      <c r="P3036" s="12">
        <v>7.46E-2</v>
      </c>
    </row>
    <row r="3037" spans="1:16" x14ac:dyDescent="0.3">
      <c r="A3037" s="7" t="s">
        <v>35</v>
      </c>
      <c r="B3037" s="7" t="s">
        <v>1181</v>
      </c>
      <c r="C3037" s="7" t="s">
        <v>1182</v>
      </c>
      <c r="D3037" s="7" t="s">
        <v>1967</v>
      </c>
      <c r="E3037" s="7" t="s">
        <v>1968</v>
      </c>
      <c r="F3037" s="10">
        <v>550000</v>
      </c>
      <c r="G3037" s="8">
        <v>3</v>
      </c>
      <c r="H3037" s="14">
        <f t="shared" si="47"/>
        <v>16500</v>
      </c>
      <c r="I3037" s="10">
        <v>566500</v>
      </c>
      <c r="J3037" s="12">
        <v>0</v>
      </c>
      <c r="K3037" s="10">
        <v>566500</v>
      </c>
      <c r="L3037" s="12">
        <v>3.2500000000000001E-2</v>
      </c>
      <c r="M3037" s="11"/>
      <c r="N3037" s="7" t="s">
        <v>38</v>
      </c>
      <c r="O3037" s="10">
        <v>566500</v>
      </c>
      <c r="P3037" s="12">
        <v>3.2500000000000001E-2</v>
      </c>
    </row>
    <row r="3038" spans="1:16" x14ac:dyDescent="0.3">
      <c r="A3038" s="7" t="s">
        <v>35</v>
      </c>
      <c r="B3038" s="7" t="s">
        <v>1181</v>
      </c>
      <c r="C3038" s="7" t="s">
        <v>1182</v>
      </c>
      <c r="D3038" s="7" t="s">
        <v>1973</v>
      </c>
      <c r="E3038" s="7" t="s">
        <v>1974</v>
      </c>
      <c r="F3038" s="10">
        <v>2400000</v>
      </c>
      <c r="G3038" s="8">
        <v>3</v>
      </c>
      <c r="H3038" s="14">
        <f t="shared" si="47"/>
        <v>72000</v>
      </c>
      <c r="I3038" s="10">
        <v>2472000</v>
      </c>
      <c r="J3038" s="12">
        <v>0</v>
      </c>
      <c r="K3038" s="10">
        <v>2472000</v>
      </c>
      <c r="L3038" s="12">
        <v>0.1416</v>
      </c>
      <c r="M3038" s="11"/>
      <c r="N3038" s="7" t="s">
        <v>38</v>
      </c>
      <c r="O3038" s="10">
        <v>2472000</v>
      </c>
      <c r="P3038" s="12">
        <v>0.1416</v>
      </c>
    </row>
    <row r="3039" spans="1:16" x14ac:dyDescent="0.3">
      <c r="A3039" s="7" t="s">
        <v>35</v>
      </c>
      <c r="B3039" s="7" t="s">
        <v>1181</v>
      </c>
      <c r="C3039" s="7" t="s">
        <v>1182</v>
      </c>
      <c r="D3039" s="7" t="s">
        <v>1975</v>
      </c>
      <c r="E3039" s="7" t="s">
        <v>1976</v>
      </c>
      <c r="F3039" s="10">
        <v>56500000</v>
      </c>
      <c r="G3039" s="8">
        <v>3</v>
      </c>
      <c r="H3039" s="14">
        <f t="shared" si="47"/>
        <v>1695000</v>
      </c>
      <c r="I3039" s="10">
        <v>58195000</v>
      </c>
      <c r="J3039" s="12">
        <v>0</v>
      </c>
      <c r="K3039" s="10">
        <v>58195000</v>
      </c>
      <c r="L3039" s="12">
        <v>3.3338999999999999</v>
      </c>
      <c r="M3039" s="10">
        <v>53970716</v>
      </c>
      <c r="N3039" s="7" t="s">
        <v>1962</v>
      </c>
      <c r="O3039" s="10">
        <v>53970716</v>
      </c>
      <c r="P3039" s="12">
        <v>3.0918999999999999</v>
      </c>
    </row>
    <row r="3040" spans="1:16" x14ac:dyDescent="0.3">
      <c r="A3040" s="7" t="s">
        <v>35</v>
      </c>
      <c r="B3040" s="7" t="s">
        <v>1181</v>
      </c>
      <c r="C3040" s="7" t="s">
        <v>1182</v>
      </c>
      <c r="D3040" s="7" t="s">
        <v>1977</v>
      </c>
      <c r="E3040" s="7" t="s">
        <v>1978</v>
      </c>
      <c r="F3040" s="10">
        <v>7000000</v>
      </c>
      <c r="G3040" s="8">
        <v>3</v>
      </c>
      <c r="H3040" s="14">
        <f t="shared" si="47"/>
        <v>210000</v>
      </c>
      <c r="I3040" s="10">
        <v>7210000</v>
      </c>
      <c r="J3040" s="12">
        <v>0.55000000000000004</v>
      </c>
      <c r="K3040" s="10">
        <v>7210000</v>
      </c>
      <c r="L3040" s="12">
        <v>0.41299999999999998</v>
      </c>
      <c r="M3040" s="11"/>
      <c r="N3040" s="7" t="s">
        <v>38</v>
      </c>
      <c r="O3040" s="10">
        <v>7210000</v>
      </c>
      <c r="P3040" s="12">
        <v>0.41299999999999998</v>
      </c>
    </row>
    <row r="3041" spans="1:16" x14ac:dyDescent="0.3">
      <c r="A3041" s="7" t="s">
        <v>35</v>
      </c>
      <c r="B3041" s="7" t="s">
        <v>1181</v>
      </c>
      <c r="C3041" s="7" t="s">
        <v>1182</v>
      </c>
      <c r="D3041" s="7" t="s">
        <v>2167</v>
      </c>
      <c r="E3041" s="7" t="s">
        <v>2168</v>
      </c>
      <c r="F3041" s="10">
        <v>0</v>
      </c>
      <c r="G3041" s="8">
        <v>5</v>
      </c>
      <c r="H3041" s="14">
        <f t="shared" si="47"/>
        <v>0</v>
      </c>
      <c r="I3041" s="10">
        <v>0</v>
      </c>
      <c r="J3041" s="12">
        <v>0</v>
      </c>
      <c r="K3041" s="10">
        <v>0</v>
      </c>
      <c r="L3041" s="12">
        <v>0</v>
      </c>
      <c r="M3041" s="11"/>
      <c r="N3041" s="7" t="s">
        <v>38</v>
      </c>
      <c r="O3041" s="10">
        <v>0</v>
      </c>
      <c r="P3041" s="12">
        <v>0</v>
      </c>
    </row>
    <row r="3042" spans="1:16" x14ac:dyDescent="0.3">
      <c r="A3042" s="7" t="s">
        <v>35</v>
      </c>
      <c r="B3042" s="7" t="s">
        <v>1181</v>
      </c>
      <c r="C3042" s="7" t="s">
        <v>1182</v>
      </c>
      <c r="D3042" s="7" t="s">
        <v>2098</v>
      </c>
      <c r="E3042" s="7" t="s">
        <v>1972</v>
      </c>
      <c r="F3042" s="10">
        <v>580000</v>
      </c>
      <c r="G3042" s="8">
        <v>3</v>
      </c>
      <c r="H3042" s="14">
        <f t="shared" si="47"/>
        <v>17400</v>
      </c>
      <c r="I3042" s="10">
        <v>597400</v>
      </c>
      <c r="J3042" s="12">
        <v>0.05</v>
      </c>
      <c r="K3042" s="10">
        <v>597400</v>
      </c>
      <c r="L3042" s="12">
        <v>3.4200000000000001E-2</v>
      </c>
      <c r="M3042" s="11"/>
      <c r="N3042" s="7" t="s">
        <v>38</v>
      </c>
      <c r="O3042" s="10">
        <v>597400</v>
      </c>
      <c r="P3042" s="12">
        <v>3.4200000000000001E-2</v>
      </c>
    </row>
    <row r="3043" spans="1:16" x14ac:dyDescent="0.3">
      <c r="A3043" s="7" t="s">
        <v>35</v>
      </c>
      <c r="B3043" s="7" t="s">
        <v>1181</v>
      </c>
      <c r="C3043" s="7" t="s">
        <v>1182</v>
      </c>
      <c r="D3043" s="7" t="s">
        <v>1979</v>
      </c>
      <c r="E3043" s="7" t="s">
        <v>1980</v>
      </c>
      <c r="F3043" s="10">
        <v>0</v>
      </c>
      <c r="G3043" s="8">
        <v>3</v>
      </c>
      <c r="H3043" s="14">
        <f t="shared" si="47"/>
        <v>0</v>
      </c>
      <c r="I3043" s="10">
        <v>0</v>
      </c>
      <c r="J3043" s="12">
        <v>0.1</v>
      </c>
      <c r="K3043" s="10">
        <v>0</v>
      </c>
      <c r="L3043" s="12">
        <v>0</v>
      </c>
      <c r="M3043" s="11"/>
      <c r="N3043" s="7" t="s">
        <v>38</v>
      </c>
      <c r="O3043" s="10">
        <v>0</v>
      </c>
      <c r="P3043" s="12">
        <v>0</v>
      </c>
    </row>
    <row r="3044" spans="1:16" x14ac:dyDescent="0.3">
      <c r="A3044" s="7" t="s">
        <v>35</v>
      </c>
      <c r="B3044" s="7" t="s">
        <v>1181</v>
      </c>
      <c r="C3044" s="7" t="s">
        <v>1182</v>
      </c>
      <c r="D3044" s="7" t="s">
        <v>1981</v>
      </c>
      <c r="E3044" s="7" t="s">
        <v>1982</v>
      </c>
      <c r="F3044" s="10">
        <v>0</v>
      </c>
      <c r="G3044" s="9"/>
      <c r="H3044" s="14">
        <f t="shared" si="47"/>
        <v>0</v>
      </c>
      <c r="I3044" s="10">
        <v>0</v>
      </c>
      <c r="J3044" s="13"/>
      <c r="K3044" s="10">
        <v>0</v>
      </c>
      <c r="L3044" s="12">
        <v>0</v>
      </c>
      <c r="M3044" s="11"/>
      <c r="N3044" s="7" t="s">
        <v>38</v>
      </c>
      <c r="O3044" s="10">
        <v>0</v>
      </c>
      <c r="P3044" s="12">
        <v>0</v>
      </c>
    </row>
    <row r="3045" spans="1:16" x14ac:dyDescent="0.3">
      <c r="A3045" s="7" t="s">
        <v>35</v>
      </c>
      <c r="B3045" s="7" t="s">
        <v>1181</v>
      </c>
      <c r="C3045" s="7" t="s">
        <v>1182</v>
      </c>
      <c r="D3045" s="7" t="s">
        <v>1983</v>
      </c>
      <c r="E3045" s="7" t="s">
        <v>1984</v>
      </c>
      <c r="F3045" s="10">
        <v>5200000</v>
      </c>
      <c r="G3045" s="8">
        <v>3</v>
      </c>
      <c r="H3045" s="14">
        <f t="shared" si="47"/>
        <v>156000</v>
      </c>
      <c r="I3045" s="10">
        <v>5356000</v>
      </c>
      <c r="J3045" s="12">
        <v>0.4</v>
      </c>
      <c r="K3045" s="10">
        <v>5356000</v>
      </c>
      <c r="L3045" s="12">
        <v>0.30680000000000002</v>
      </c>
      <c r="M3045" s="11"/>
      <c r="N3045" s="7" t="s">
        <v>38</v>
      </c>
      <c r="O3045" s="10">
        <v>5356000</v>
      </c>
      <c r="P3045" s="12">
        <v>0.30680000000000002</v>
      </c>
    </row>
    <row r="3046" spans="1:16" x14ac:dyDescent="0.3">
      <c r="A3046" s="7" t="s">
        <v>35</v>
      </c>
      <c r="B3046" s="7" t="s">
        <v>1181</v>
      </c>
      <c r="C3046" s="7" t="s">
        <v>1182</v>
      </c>
      <c r="D3046" s="7" t="s">
        <v>2169</v>
      </c>
      <c r="E3046" s="7" t="s">
        <v>2170</v>
      </c>
      <c r="F3046" s="10">
        <v>0</v>
      </c>
      <c r="G3046" s="8">
        <v>5</v>
      </c>
      <c r="H3046" s="14">
        <f t="shared" si="47"/>
        <v>0</v>
      </c>
      <c r="I3046" s="10">
        <v>0</v>
      </c>
      <c r="J3046" s="12">
        <v>0</v>
      </c>
      <c r="K3046" s="10">
        <v>0</v>
      </c>
      <c r="L3046" s="12">
        <v>0</v>
      </c>
      <c r="M3046" s="11"/>
      <c r="N3046" s="7" t="s">
        <v>38</v>
      </c>
      <c r="O3046" s="10">
        <v>0</v>
      </c>
      <c r="P3046" s="12">
        <v>0</v>
      </c>
    </row>
    <row r="3047" spans="1:16" x14ac:dyDescent="0.3">
      <c r="A3047" s="7" t="s">
        <v>35</v>
      </c>
      <c r="B3047" s="7" t="s">
        <v>1181</v>
      </c>
      <c r="C3047" s="7" t="s">
        <v>1182</v>
      </c>
      <c r="D3047" s="7" t="s">
        <v>2024</v>
      </c>
      <c r="E3047" s="7" t="s">
        <v>2025</v>
      </c>
      <c r="F3047" s="10">
        <v>2183176</v>
      </c>
      <c r="G3047" s="9"/>
      <c r="H3047" s="14">
        <f t="shared" si="47"/>
        <v>0</v>
      </c>
      <c r="I3047" s="10">
        <v>2183176</v>
      </c>
      <c r="J3047" s="12">
        <v>0</v>
      </c>
      <c r="K3047" s="10">
        <v>2183176</v>
      </c>
      <c r="L3047" s="12">
        <v>0.12509999999999999</v>
      </c>
      <c r="M3047" s="11"/>
      <c r="N3047" s="7" t="s">
        <v>38</v>
      </c>
      <c r="O3047" s="10">
        <v>2183176</v>
      </c>
      <c r="P3047" s="12">
        <v>0.12509999999999999</v>
      </c>
    </row>
    <row r="3048" spans="1:16" x14ac:dyDescent="0.3">
      <c r="A3048" s="7" t="s">
        <v>35</v>
      </c>
      <c r="B3048" s="7" t="s">
        <v>1181</v>
      </c>
      <c r="C3048" s="7" t="s">
        <v>1182</v>
      </c>
      <c r="D3048" s="7" t="s">
        <v>1954</v>
      </c>
      <c r="E3048" s="7" t="s">
        <v>1955</v>
      </c>
      <c r="F3048" s="10">
        <v>680700</v>
      </c>
      <c r="G3048" s="9"/>
      <c r="H3048" s="14">
        <f t="shared" si="47"/>
        <v>0</v>
      </c>
      <c r="I3048" s="10">
        <v>680700</v>
      </c>
      <c r="J3048" s="12">
        <v>0</v>
      </c>
      <c r="K3048" s="10">
        <v>680700</v>
      </c>
      <c r="L3048" s="12">
        <v>3.9E-2</v>
      </c>
      <c r="M3048" s="11"/>
      <c r="N3048" s="7" t="s">
        <v>38</v>
      </c>
      <c r="O3048" s="10">
        <v>680700</v>
      </c>
      <c r="P3048" s="12">
        <v>3.9E-2</v>
      </c>
    </row>
    <row r="3049" spans="1:16" x14ac:dyDescent="0.3">
      <c r="A3049" s="7" t="s">
        <v>35</v>
      </c>
      <c r="B3049" s="7" t="s">
        <v>1183</v>
      </c>
      <c r="C3049" s="7" t="s">
        <v>1184</v>
      </c>
      <c r="D3049" s="7" t="s">
        <v>1959</v>
      </c>
      <c r="E3049" s="7" t="s">
        <v>1960</v>
      </c>
      <c r="F3049" s="10">
        <v>3032567</v>
      </c>
      <c r="G3049" s="8">
        <v>3</v>
      </c>
      <c r="H3049" s="14">
        <f t="shared" si="47"/>
        <v>90977</v>
      </c>
      <c r="I3049" s="10">
        <v>3123544</v>
      </c>
      <c r="J3049" s="12">
        <v>0</v>
      </c>
      <c r="K3049" s="10">
        <v>3123544</v>
      </c>
      <c r="L3049" s="12">
        <v>8.8900000000000007E-2</v>
      </c>
      <c r="M3049" s="11"/>
      <c r="N3049" s="7" t="s">
        <v>38</v>
      </c>
      <c r="O3049" s="10">
        <v>3123544</v>
      </c>
      <c r="P3049" s="12">
        <v>8.8900000000000007E-2</v>
      </c>
    </row>
    <row r="3050" spans="1:16" x14ac:dyDescent="0.3">
      <c r="A3050" s="7" t="s">
        <v>35</v>
      </c>
      <c r="B3050" s="7" t="s">
        <v>1183</v>
      </c>
      <c r="C3050" s="7" t="s">
        <v>1184</v>
      </c>
      <c r="D3050" s="7" t="s">
        <v>1963</v>
      </c>
      <c r="E3050" s="7" t="s">
        <v>1964</v>
      </c>
      <c r="F3050" s="10">
        <v>2183449</v>
      </c>
      <c r="G3050" s="8">
        <v>3</v>
      </c>
      <c r="H3050" s="14">
        <f t="shared" si="47"/>
        <v>65503</v>
      </c>
      <c r="I3050" s="10">
        <v>2248952</v>
      </c>
      <c r="J3050" s="12">
        <v>0</v>
      </c>
      <c r="K3050" s="10">
        <v>2248952</v>
      </c>
      <c r="L3050" s="12">
        <v>6.4000000000000001E-2</v>
      </c>
      <c r="M3050" s="11"/>
      <c r="N3050" s="7" t="s">
        <v>38</v>
      </c>
      <c r="O3050" s="10">
        <v>2248952</v>
      </c>
      <c r="P3050" s="12">
        <v>6.4000000000000001E-2</v>
      </c>
    </row>
    <row r="3051" spans="1:16" x14ac:dyDescent="0.3">
      <c r="A3051" s="7" t="s">
        <v>35</v>
      </c>
      <c r="B3051" s="7" t="s">
        <v>1183</v>
      </c>
      <c r="C3051" s="7" t="s">
        <v>1184</v>
      </c>
      <c r="D3051" s="7" t="s">
        <v>1967</v>
      </c>
      <c r="E3051" s="7" t="s">
        <v>1968</v>
      </c>
      <c r="F3051" s="10">
        <v>1213028</v>
      </c>
      <c r="G3051" s="8">
        <v>3</v>
      </c>
      <c r="H3051" s="14">
        <f t="shared" si="47"/>
        <v>36391</v>
      </c>
      <c r="I3051" s="10">
        <v>1249419</v>
      </c>
      <c r="J3051" s="12">
        <v>0</v>
      </c>
      <c r="K3051" s="10">
        <v>1249419</v>
      </c>
      <c r="L3051" s="12">
        <v>3.56E-2</v>
      </c>
      <c r="M3051" s="11"/>
      <c r="N3051" s="7" t="s">
        <v>38</v>
      </c>
      <c r="O3051" s="10">
        <v>1249419</v>
      </c>
      <c r="P3051" s="12">
        <v>3.56E-2</v>
      </c>
    </row>
    <row r="3052" spans="1:16" x14ac:dyDescent="0.3">
      <c r="A3052" s="7" t="s">
        <v>35</v>
      </c>
      <c r="B3052" s="7" t="s">
        <v>1183</v>
      </c>
      <c r="C3052" s="7" t="s">
        <v>1184</v>
      </c>
      <c r="D3052" s="7" t="s">
        <v>1973</v>
      </c>
      <c r="E3052" s="7" t="s">
        <v>1974</v>
      </c>
      <c r="F3052" s="10">
        <v>4720843</v>
      </c>
      <c r="G3052" s="8">
        <v>3</v>
      </c>
      <c r="H3052" s="14">
        <f t="shared" si="47"/>
        <v>141625</v>
      </c>
      <c r="I3052" s="10">
        <v>4862468</v>
      </c>
      <c r="J3052" s="12">
        <v>0</v>
      </c>
      <c r="K3052" s="10">
        <v>4862468</v>
      </c>
      <c r="L3052" s="12">
        <v>0.1384</v>
      </c>
      <c r="M3052" s="11"/>
      <c r="N3052" s="7" t="s">
        <v>38</v>
      </c>
      <c r="O3052" s="10">
        <v>4862468</v>
      </c>
      <c r="P3052" s="12">
        <v>0.1384</v>
      </c>
    </row>
    <row r="3053" spans="1:16" x14ac:dyDescent="0.3">
      <c r="A3053" s="7" t="s">
        <v>35</v>
      </c>
      <c r="B3053" s="7" t="s">
        <v>1183</v>
      </c>
      <c r="C3053" s="7" t="s">
        <v>1184</v>
      </c>
      <c r="D3053" s="7" t="s">
        <v>1975</v>
      </c>
      <c r="E3053" s="7" t="s">
        <v>1976</v>
      </c>
      <c r="F3053" s="10">
        <v>93420498</v>
      </c>
      <c r="G3053" s="8">
        <v>3</v>
      </c>
      <c r="H3053" s="14">
        <f t="shared" si="47"/>
        <v>2802615</v>
      </c>
      <c r="I3053" s="10">
        <v>96223113</v>
      </c>
      <c r="J3053" s="12">
        <v>0</v>
      </c>
      <c r="K3053" s="10">
        <v>96223113</v>
      </c>
      <c r="L3053" s="12">
        <v>2.7397</v>
      </c>
      <c r="M3053" s="10">
        <v>88707083</v>
      </c>
      <c r="N3053" s="7" t="s">
        <v>1962</v>
      </c>
      <c r="O3053" s="10">
        <v>88707083</v>
      </c>
      <c r="P3053" s="12">
        <v>2.5257000000000001</v>
      </c>
    </row>
    <row r="3054" spans="1:16" x14ac:dyDescent="0.3">
      <c r="A3054" s="7" t="s">
        <v>35</v>
      </c>
      <c r="B3054" s="7" t="s">
        <v>1183</v>
      </c>
      <c r="C3054" s="7" t="s">
        <v>1184</v>
      </c>
      <c r="D3054" s="7" t="s">
        <v>1977</v>
      </c>
      <c r="E3054" s="7" t="s">
        <v>1978</v>
      </c>
      <c r="F3054" s="10">
        <v>13326333</v>
      </c>
      <c r="G3054" s="8">
        <v>3</v>
      </c>
      <c r="H3054" s="14">
        <f t="shared" si="47"/>
        <v>399790</v>
      </c>
      <c r="I3054" s="10">
        <v>13726123</v>
      </c>
      <c r="J3054" s="12">
        <v>0.55000000000000004</v>
      </c>
      <c r="K3054" s="10">
        <v>13726123</v>
      </c>
      <c r="L3054" s="12">
        <v>0.39079999999999998</v>
      </c>
      <c r="M3054" s="11"/>
      <c r="N3054" s="7" t="s">
        <v>38</v>
      </c>
      <c r="O3054" s="10">
        <v>13726123</v>
      </c>
      <c r="P3054" s="12">
        <v>0.39079999999999998</v>
      </c>
    </row>
    <row r="3055" spans="1:16" x14ac:dyDescent="0.3">
      <c r="A3055" s="7" t="s">
        <v>35</v>
      </c>
      <c r="B3055" s="7" t="s">
        <v>1183</v>
      </c>
      <c r="C3055" s="7" t="s">
        <v>1184</v>
      </c>
      <c r="D3055" s="7" t="s">
        <v>2167</v>
      </c>
      <c r="E3055" s="7" t="s">
        <v>2168</v>
      </c>
      <c r="F3055" s="10">
        <v>0</v>
      </c>
      <c r="G3055" s="8">
        <v>5</v>
      </c>
      <c r="H3055" s="14">
        <f t="shared" si="47"/>
        <v>0</v>
      </c>
      <c r="I3055" s="10">
        <v>0</v>
      </c>
      <c r="J3055" s="12">
        <v>0</v>
      </c>
      <c r="K3055" s="10">
        <v>0</v>
      </c>
      <c r="L3055" s="12">
        <v>0</v>
      </c>
      <c r="M3055" s="11"/>
      <c r="N3055" s="7" t="s">
        <v>38</v>
      </c>
      <c r="O3055" s="10">
        <v>0</v>
      </c>
      <c r="P3055" s="12">
        <v>0</v>
      </c>
    </row>
    <row r="3056" spans="1:16" x14ac:dyDescent="0.3">
      <c r="A3056" s="7" t="s">
        <v>35</v>
      </c>
      <c r="B3056" s="7" t="s">
        <v>1183</v>
      </c>
      <c r="C3056" s="7" t="s">
        <v>1184</v>
      </c>
      <c r="D3056" s="7" t="s">
        <v>2098</v>
      </c>
      <c r="E3056" s="7" t="s">
        <v>1972</v>
      </c>
      <c r="F3056" s="10">
        <v>0</v>
      </c>
      <c r="G3056" s="8">
        <v>2</v>
      </c>
      <c r="H3056" s="14">
        <f t="shared" si="47"/>
        <v>0</v>
      </c>
      <c r="I3056" s="10">
        <v>0</v>
      </c>
      <c r="J3056" s="12">
        <v>0.05</v>
      </c>
      <c r="K3056" s="10">
        <v>0</v>
      </c>
      <c r="L3056" s="12">
        <v>0</v>
      </c>
      <c r="M3056" s="11"/>
      <c r="N3056" s="7" t="s">
        <v>38</v>
      </c>
      <c r="O3056" s="10">
        <v>0</v>
      </c>
      <c r="P3056" s="12">
        <v>0</v>
      </c>
    </row>
    <row r="3057" spans="1:16" x14ac:dyDescent="0.3">
      <c r="A3057" s="7" t="s">
        <v>35</v>
      </c>
      <c r="B3057" s="7" t="s">
        <v>1183</v>
      </c>
      <c r="C3057" s="7" t="s">
        <v>1184</v>
      </c>
      <c r="D3057" s="7" t="s">
        <v>1979</v>
      </c>
      <c r="E3057" s="7" t="s">
        <v>1980</v>
      </c>
      <c r="F3057" s="10">
        <v>129308</v>
      </c>
      <c r="G3057" s="8">
        <v>3</v>
      </c>
      <c r="H3057" s="14">
        <f t="shared" si="47"/>
        <v>3879</v>
      </c>
      <c r="I3057" s="10">
        <v>133187</v>
      </c>
      <c r="J3057" s="12">
        <v>0.1</v>
      </c>
      <c r="K3057" s="10">
        <v>133187</v>
      </c>
      <c r="L3057" s="12">
        <v>3.8E-3</v>
      </c>
      <c r="M3057" s="11"/>
      <c r="N3057" s="7" t="s">
        <v>38</v>
      </c>
      <c r="O3057" s="10">
        <v>133187</v>
      </c>
      <c r="P3057" s="12">
        <v>3.8E-3</v>
      </c>
    </row>
    <row r="3058" spans="1:16" x14ac:dyDescent="0.3">
      <c r="A3058" s="7" t="s">
        <v>35</v>
      </c>
      <c r="B3058" s="7" t="s">
        <v>1183</v>
      </c>
      <c r="C3058" s="7" t="s">
        <v>1184</v>
      </c>
      <c r="D3058" s="7" t="s">
        <v>1983</v>
      </c>
      <c r="E3058" s="7" t="s">
        <v>1984</v>
      </c>
      <c r="F3058" s="10">
        <v>4687165</v>
      </c>
      <c r="G3058" s="8">
        <v>3</v>
      </c>
      <c r="H3058" s="14">
        <f t="shared" si="47"/>
        <v>140615</v>
      </c>
      <c r="I3058" s="10">
        <v>4827780</v>
      </c>
      <c r="J3058" s="12">
        <v>0.4</v>
      </c>
      <c r="K3058" s="10">
        <v>4827780</v>
      </c>
      <c r="L3058" s="12">
        <v>0.13750000000000001</v>
      </c>
      <c r="M3058" s="11"/>
      <c r="N3058" s="7" t="s">
        <v>38</v>
      </c>
      <c r="O3058" s="10">
        <v>4827780</v>
      </c>
      <c r="P3058" s="12">
        <v>0.13750000000000001</v>
      </c>
    </row>
    <row r="3059" spans="1:16" x14ac:dyDescent="0.3">
      <c r="A3059" s="7" t="s">
        <v>35</v>
      </c>
      <c r="B3059" s="7" t="s">
        <v>1183</v>
      </c>
      <c r="C3059" s="7" t="s">
        <v>1184</v>
      </c>
      <c r="D3059" s="7" t="s">
        <v>2040</v>
      </c>
      <c r="E3059" s="7" t="s">
        <v>2041</v>
      </c>
      <c r="F3059" s="10">
        <v>0</v>
      </c>
      <c r="G3059" s="9"/>
      <c r="H3059" s="14">
        <f t="shared" si="47"/>
        <v>0</v>
      </c>
      <c r="I3059" s="10">
        <v>0</v>
      </c>
      <c r="J3059" s="12">
        <v>0.75</v>
      </c>
      <c r="K3059" s="10">
        <v>0</v>
      </c>
      <c r="L3059" s="12">
        <v>0</v>
      </c>
      <c r="M3059" s="11"/>
      <c r="N3059" s="7" t="s">
        <v>38</v>
      </c>
      <c r="O3059" s="10">
        <v>0</v>
      </c>
      <c r="P3059" s="12">
        <v>0</v>
      </c>
    </row>
    <row r="3060" spans="1:16" x14ac:dyDescent="0.3">
      <c r="A3060" s="7" t="s">
        <v>35</v>
      </c>
      <c r="B3060" s="7" t="s">
        <v>1183</v>
      </c>
      <c r="C3060" s="7" t="s">
        <v>1184</v>
      </c>
      <c r="D3060" s="7" t="s">
        <v>2169</v>
      </c>
      <c r="E3060" s="7" t="s">
        <v>2170</v>
      </c>
      <c r="F3060" s="10">
        <v>0</v>
      </c>
      <c r="G3060" s="8">
        <v>5</v>
      </c>
      <c r="H3060" s="14">
        <f t="shared" si="47"/>
        <v>0</v>
      </c>
      <c r="I3060" s="10">
        <v>0</v>
      </c>
      <c r="J3060" s="12">
        <v>0</v>
      </c>
      <c r="K3060" s="10">
        <v>0</v>
      </c>
      <c r="L3060" s="12">
        <v>0</v>
      </c>
      <c r="M3060" s="11"/>
      <c r="N3060" s="7" t="s">
        <v>38</v>
      </c>
      <c r="O3060" s="10">
        <v>0</v>
      </c>
      <c r="P3060" s="12">
        <v>0</v>
      </c>
    </row>
    <row r="3061" spans="1:16" x14ac:dyDescent="0.3">
      <c r="A3061" s="7" t="s">
        <v>35</v>
      </c>
      <c r="B3061" s="7" t="s">
        <v>1183</v>
      </c>
      <c r="C3061" s="7" t="s">
        <v>1184</v>
      </c>
      <c r="D3061" s="7" t="s">
        <v>2024</v>
      </c>
      <c r="E3061" s="7" t="s">
        <v>2025</v>
      </c>
      <c r="F3061" s="10">
        <v>6020740</v>
      </c>
      <c r="G3061" s="8">
        <v>5</v>
      </c>
      <c r="H3061" s="14">
        <f t="shared" si="47"/>
        <v>301037</v>
      </c>
      <c r="I3061" s="10">
        <v>6321777</v>
      </c>
      <c r="J3061" s="12">
        <v>0</v>
      </c>
      <c r="K3061" s="10">
        <v>6321777</v>
      </c>
      <c r="L3061" s="12">
        <v>0.18</v>
      </c>
      <c r="M3061" s="11"/>
      <c r="N3061" s="7" t="s">
        <v>38</v>
      </c>
      <c r="O3061" s="10">
        <v>6321777</v>
      </c>
      <c r="P3061" s="12">
        <v>0.18</v>
      </c>
    </row>
    <row r="3062" spans="1:16" x14ac:dyDescent="0.3">
      <c r="A3062" s="7" t="s">
        <v>35</v>
      </c>
      <c r="B3062" s="7" t="s">
        <v>1183</v>
      </c>
      <c r="C3062" s="7" t="s">
        <v>1184</v>
      </c>
      <c r="D3062" s="7" t="s">
        <v>2173</v>
      </c>
      <c r="E3062" s="7" t="s">
        <v>2174</v>
      </c>
      <c r="F3062" s="10">
        <v>6543</v>
      </c>
      <c r="G3062" s="8">
        <v>5</v>
      </c>
      <c r="H3062" s="14">
        <f t="shared" si="47"/>
        <v>327</v>
      </c>
      <c r="I3062" s="10">
        <v>6870</v>
      </c>
      <c r="J3062" s="12">
        <v>0</v>
      </c>
      <c r="K3062" s="10">
        <v>6870</v>
      </c>
      <c r="L3062" s="12">
        <v>2.0000000000000001E-4</v>
      </c>
      <c r="M3062" s="11"/>
      <c r="N3062" s="7" t="s">
        <v>38</v>
      </c>
      <c r="O3062" s="10">
        <v>6870</v>
      </c>
      <c r="P3062" s="12">
        <v>2.0000000000000001E-4</v>
      </c>
    </row>
    <row r="3063" spans="1:16" x14ac:dyDescent="0.3">
      <c r="A3063" s="7" t="s">
        <v>35</v>
      </c>
      <c r="B3063" s="7" t="s">
        <v>1183</v>
      </c>
      <c r="C3063" s="7" t="s">
        <v>1184</v>
      </c>
      <c r="D3063" s="7" t="s">
        <v>1954</v>
      </c>
      <c r="E3063" s="7" t="s">
        <v>1955</v>
      </c>
      <c r="F3063" s="10">
        <v>959769</v>
      </c>
      <c r="G3063" s="9"/>
      <c r="H3063" s="14">
        <f t="shared" si="47"/>
        <v>0</v>
      </c>
      <c r="I3063" s="10">
        <v>959769</v>
      </c>
      <c r="J3063" s="12">
        <v>0</v>
      </c>
      <c r="K3063" s="10">
        <v>959769</v>
      </c>
      <c r="L3063" s="12">
        <v>2.7300000000000001E-2</v>
      </c>
      <c r="M3063" s="11"/>
      <c r="N3063" s="7" t="s">
        <v>38</v>
      </c>
      <c r="O3063" s="10">
        <v>959769</v>
      </c>
      <c r="P3063" s="12">
        <v>2.7300000000000001E-2</v>
      </c>
    </row>
    <row r="3064" spans="1:16" x14ac:dyDescent="0.3">
      <c r="A3064" s="7" t="s">
        <v>35</v>
      </c>
      <c r="B3064" s="7" t="s">
        <v>1185</v>
      </c>
      <c r="C3064" s="7" t="s">
        <v>1186</v>
      </c>
      <c r="D3064" s="7" t="s">
        <v>1959</v>
      </c>
      <c r="E3064" s="7" t="s">
        <v>1960</v>
      </c>
      <c r="F3064" s="10">
        <v>180022</v>
      </c>
      <c r="G3064" s="8">
        <v>3</v>
      </c>
      <c r="H3064" s="14">
        <f t="shared" si="47"/>
        <v>5401</v>
      </c>
      <c r="I3064" s="10">
        <v>185423</v>
      </c>
      <c r="J3064" s="12">
        <v>0</v>
      </c>
      <c r="K3064" s="10">
        <v>185423</v>
      </c>
      <c r="L3064" s="12">
        <v>5.2400000000000002E-2</v>
      </c>
      <c r="M3064" s="10">
        <v>173864</v>
      </c>
      <c r="N3064" s="7" t="s">
        <v>1962</v>
      </c>
      <c r="O3064" s="10">
        <v>173864</v>
      </c>
      <c r="P3064" s="12">
        <v>4.9099999999999998E-2</v>
      </c>
    </row>
    <row r="3065" spans="1:16" x14ac:dyDescent="0.3">
      <c r="A3065" s="7" t="s">
        <v>35</v>
      </c>
      <c r="B3065" s="7" t="s">
        <v>1185</v>
      </c>
      <c r="C3065" s="7" t="s">
        <v>1186</v>
      </c>
      <c r="D3065" s="7" t="s">
        <v>1963</v>
      </c>
      <c r="E3065" s="7" t="s">
        <v>1964</v>
      </c>
      <c r="F3065" s="10">
        <v>158001</v>
      </c>
      <c r="G3065" s="8">
        <v>3</v>
      </c>
      <c r="H3065" s="14">
        <f t="shared" si="47"/>
        <v>4740</v>
      </c>
      <c r="I3065" s="10">
        <v>162741</v>
      </c>
      <c r="J3065" s="12">
        <v>0</v>
      </c>
      <c r="K3065" s="10">
        <v>162741</v>
      </c>
      <c r="L3065" s="12">
        <v>4.5999999999999999E-2</v>
      </c>
      <c r="M3065" s="10">
        <v>152618</v>
      </c>
      <c r="N3065" s="7" t="s">
        <v>1962</v>
      </c>
      <c r="O3065" s="10">
        <v>152618</v>
      </c>
      <c r="P3065" s="12">
        <v>4.3099999999999999E-2</v>
      </c>
    </row>
    <row r="3066" spans="1:16" x14ac:dyDescent="0.3">
      <c r="A3066" s="7" t="s">
        <v>35</v>
      </c>
      <c r="B3066" s="7" t="s">
        <v>1185</v>
      </c>
      <c r="C3066" s="7" t="s">
        <v>1186</v>
      </c>
      <c r="D3066" s="7" t="s">
        <v>1967</v>
      </c>
      <c r="E3066" s="7" t="s">
        <v>1968</v>
      </c>
      <c r="F3066" s="10">
        <v>0</v>
      </c>
      <c r="G3066" s="8">
        <v>3</v>
      </c>
      <c r="H3066" s="14">
        <f t="shared" si="47"/>
        <v>0</v>
      </c>
      <c r="I3066" s="10">
        <v>0</v>
      </c>
      <c r="J3066" s="12">
        <v>0</v>
      </c>
      <c r="K3066" s="10">
        <v>0</v>
      </c>
      <c r="L3066" s="12">
        <v>0</v>
      </c>
      <c r="M3066" s="11"/>
      <c r="N3066" s="7" t="s">
        <v>38</v>
      </c>
      <c r="O3066" s="10">
        <v>0</v>
      </c>
      <c r="P3066" s="12">
        <v>0</v>
      </c>
    </row>
    <row r="3067" spans="1:16" x14ac:dyDescent="0.3">
      <c r="A3067" s="7" t="s">
        <v>35</v>
      </c>
      <c r="B3067" s="7" t="s">
        <v>1185</v>
      </c>
      <c r="C3067" s="7" t="s">
        <v>1186</v>
      </c>
      <c r="D3067" s="7" t="s">
        <v>1973</v>
      </c>
      <c r="E3067" s="7" t="s">
        <v>1974</v>
      </c>
      <c r="F3067" s="10">
        <v>302097</v>
      </c>
      <c r="G3067" s="8">
        <v>3</v>
      </c>
      <c r="H3067" s="14">
        <f t="shared" si="47"/>
        <v>9063</v>
      </c>
      <c r="I3067" s="10">
        <v>311160</v>
      </c>
      <c r="J3067" s="12">
        <v>0</v>
      </c>
      <c r="K3067" s="10">
        <v>311160</v>
      </c>
      <c r="L3067" s="12">
        <v>8.7900000000000006E-2</v>
      </c>
      <c r="M3067" s="10">
        <v>291780</v>
      </c>
      <c r="N3067" s="7" t="s">
        <v>1962</v>
      </c>
      <c r="O3067" s="10">
        <v>291780</v>
      </c>
      <c r="P3067" s="12">
        <v>8.2400000000000001E-2</v>
      </c>
    </row>
    <row r="3068" spans="1:16" x14ac:dyDescent="0.3">
      <c r="A3068" s="7" t="s">
        <v>35</v>
      </c>
      <c r="B3068" s="7" t="s">
        <v>1185</v>
      </c>
      <c r="C3068" s="7" t="s">
        <v>1186</v>
      </c>
      <c r="D3068" s="7" t="s">
        <v>1975</v>
      </c>
      <c r="E3068" s="7" t="s">
        <v>1976</v>
      </c>
      <c r="F3068" s="10">
        <v>7565000</v>
      </c>
      <c r="G3068" s="8">
        <v>3</v>
      </c>
      <c r="H3068" s="14">
        <f t="shared" si="47"/>
        <v>226950</v>
      </c>
      <c r="I3068" s="10">
        <v>7791950</v>
      </c>
      <c r="J3068" s="12">
        <v>0</v>
      </c>
      <c r="K3068" s="10">
        <v>7791950</v>
      </c>
      <c r="L3068" s="12">
        <v>2.2004999999999999</v>
      </c>
      <c r="M3068" s="10">
        <v>7305481</v>
      </c>
      <c r="N3068" s="7" t="s">
        <v>1962</v>
      </c>
      <c r="O3068" s="10">
        <v>7305481</v>
      </c>
      <c r="P3068" s="12">
        <v>2.0630999999999999</v>
      </c>
    </row>
    <row r="3069" spans="1:16" x14ac:dyDescent="0.3">
      <c r="A3069" s="7" t="s">
        <v>35</v>
      </c>
      <c r="B3069" s="7" t="s">
        <v>1185</v>
      </c>
      <c r="C3069" s="7" t="s">
        <v>1186</v>
      </c>
      <c r="D3069" s="7" t="s">
        <v>1977</v>
      </c>
      <c r="E3069" s="7" t="s">
        <v>1978</v>
      </c>
      <c r="F3069" s="10">
        <v>1301877</v>
      </c>
      <c r="G3069" s="8">
        <v>3</v>
      </c>
      <c r="H3069" s="14">
        <f t="shared" si="47"/>
        <v>39056</v>
      </c>
      <c r="I3069" s="10">
        <v>1340933</v>
      </c>
      <c r="J3069" s="12">
        <v>0.55000000000000004</v>
      </c>
      <c r="K3069" s="10">
        <v>1340933</v>
      </c>
      <c r="L3069" s="12">
        <v>0.37869999999999998</v>
      </c>
      <c r="M3069" s="10">
        <v>1257062</v>
      </c>
      <c r="N3069" s="7" t="s">
        <v>1962</v>
      </c>
      <c r="O3069" s="10">
        <v>1257062</v>
      </c>
      <c r="P3069" s="12">
        <v>0.35499999999999998</v>
      </c>
    </row>
    <row r="3070" spans="1:16" x14ac:dyDescent="0.3">
      <c r="A3070" s="7" t="s">
        <v>35</v>
      </c>
      <c r="B3070" s="7" t="s">
        <v>1185</v>
      </c>
      <c r="C3070" s="7" t="s">
        <v>1186</v>
      </c>
      <c r="D3070" s="7" t="s">
        <v>2167</v>
      </c>
      <c r="E3070" s="7" t="s">
        <v>2168</v>
      </c>
      <c r="F3070" s="10">
        <v>656650</v>
      </c>
      <c r="G3070" s="8">
        <v>5</v>
      </c>
      <c r="H3070" s="14">
        <f t="shared" si="47"/>
        <v>32833</v>
      </c>
      <c r="I3070" s="10">
        <v>689483</v>
      </c>
      <c r="J3070" s="12">
        <v>0</v>
      </c>
      <c r="K3070" s="10">
        <v>689483</v>
      </c>
      <c r="L3070" s="12">
        <v>0.19470000000000001</v>
      </c>
      <c r="M3070" s="11"/>
      <c r="N3070" s="7" t="s">
        <v>38</v>
      </c>
      <c r="O3070" s="10">
        <v>689483</v>
      </c>
      <c r="P3070" s="12">
        <v>0.19470000000000001</v>
      </c>
    </row>
    <row r="3071" spans="1:16" x14ac:dyDescent="0.3">
      <c r="A3071" s="7" t="s">
        <v>35</v>
      </c>
      <c r="B3071" s="7" t="s">
        <v>1185</v>
      </c>
      <c r="C3071" s="7" t="s">
        <v>1186</v>
      </c>
      <c r="D3071" s="7" t="s">
        <v>2098</v>
      </c>
      <c r="E3071" s="7" t="s">
        <v>1972</v>
      </c>
      <c r="F3071" s="10">
        <v>1545</v>
      </c>
      <c r="G3071" s="8">
        <v>3</v>
      </c>
      <c r="H3071" s="14">
        <f t="shared" si="47"/>
        <v>46</v>
      </c>
      <c r="I3071" s="10">
        <v>1591</v>
      </c>
      <c r="J3071" s="12">
        <v>0.05</v>
      </c>
      <c r="K3071" s="10">
        <v>1591</v>
      </c>
      <c r="L3071" s="12">
        <v>4.0000000000000002E-4</v>
      </c>
      <c r="M3071" s="10">
        <v>1416</v>
      </c>
      <c r="N3071" s="7" t="s">
        <v>38</v>
      </c>
      <c r="O3071" s="10">
        <v>1416</v>
      </c>
      <c r="P3071" s="12">
        <v>4.0000000000000002E-4</v>
      </c>
    </row>
    <row r="3072" spans="1:16" x14ac:dyDescent="0.3">
      <c r="A3072" s="7" t="s">
        <v>35</v>
      </c>
      <c r="B3072" s="7" t="s">
        <v>1185</v>
      </c>
      <c r="C3072" s="7" t="s">
        <v>1186</v>
      </c>
      <c r="D3072" s="7" t="s">
        <v>1979</v>
      </c>
      <c r="E3072" s="7" t="s">
        <v>1980</v>
      </c>
      <c r="F3072" s="10">
        <v>0</v>
      </c>
      <c r="G3072" s="8">
        <v>3</v>
      </c>
      <c r="H3072" s="14">
        <f t="shared" si="47"/>
        <v>0</v>
      </c>
      <c r="I3072" s="10">
        <v>0</v>
      </c>
      <c r="J3072" s="12">
        <v>0.1</v>
      </c>
      <c r="K3072" s="10">
        <v>0</v>
      </c>
      <c r="L3072" s="12">
        <v>0</v>
      </c>
      <c r="M3072" s="11"/>
      <c r="N3072" s="7" t="s">
        <v>38</v>
      </c>
      <c r="O3072" s="10">
        <v>0</v>
      </c>
      <c r="P3072" s="12">
        <v>0</v>
      </c>
    </row>
    <row r="3073" spans="1:16" x14ac:dyDescent="0.3">
      <c r="A3073" s="7" t="s">
        <v>35</v>
      </c>
      <c r="B3073" s="7" t="s">
        <v>1185</v>
      </c>
      <c r="C3073" s="7" t="s">
        <v>1186</v>
      </c>
      <c r="D3073" s="7" t="s">
        <v>1983</v>
      </c>
      <c r="E3073" s="7" t="s">
        <v>1984</v>
      </c>
      <c r="F3073" s="10">
        <v>121000</v>
      </c>
      <c r="G3073" s="8">
        <v>3</v>
      </c>
      <c r="H3073" s="14">
        <f t="shared" si="47"/>
        <v>3630</v>
      </c>
      <c r="I3073" s="10">
        <v>124630</v>
      </c>
      <c r="J3073" s="12">
        <v>0.4</v>
      </c>
      <c r="K3073" s="10">
        <v>124630</v>
      </c>
      <c r="L3073" s="12">
        <v>3.5200000000000002E-2</v>
      </c>
      <c r="M3073" s="10">
        <v>116853</v>
      </c>
      <c r="N3073" s="7" t="s">
        <v>1962</v>
      </c>
      <c r="O3073" s="10">
        <v>116853</v>
      </c>
      <c r="P3073" s="12">
        <v>3.3000000000000002E-2</v>
      </c>
    </row>
    <row r="3074" spans="1:16" x14ac:dyDescent="0.3">
      <c r="A3074" s="7" t="s">
        <v>35</v>
      </c>
      <c r="B3074" s="7" t="s">
        <v>1185</v>
      </c>
      <c r="C3074" s="7" t="s">
        <v>1186</v>
      </c>
      <c r="D3074" s="7" t="s">
        <v>2169</v>
      </c>
      <c r="E3074" s="7" t="s">
        <v>2170</v>
      </c>
      <c r="F3074" s="10">
        <v>0</v>
      </c>
      <c r="G3074" s="8">
        <v>5</v>
      </c>
      <c r="H3074" s="14">
        <f t="shared" si="47"/>
        <v>0</v>
      </c>
      <c r="I3074" s="10">
        <v>0</v>
      </c>
      <c r="J3074" s="12">
        <v>0</v>
      </c>
      <c r="K3074" s="10">
        <v>0</v>
      </c>
      <c r="L3074" s="12">
        <v>0</v>
      </c>
      <c r="M3074" s="11"/>
      <c r="N3074" s="7" t="s">
        <v>38</v>
      </c>
      <c r="O3074" s="10">
        <v>0</v>
      </c>
      <c r="P3074" s="12">
        <v>0</v>
      </c>
    </row>
    <row r="3075" spans="1:16" x14ac:dyDescent="0.3">
      <c r="A3075" s="7" t="s">
        <v>35</v>
      </c>
      <c r="B3075" s="7" t="s">
        <v>1185</v>
      </c>
      <c r="C3075" s="7" t="s">
        <v>1186</v>
      </c>
      <c r="D3075" s="7" t="s">
        <v>2171</v>
      </c>
      <c r="E3075" s="7" t="s">
        <v>2172</v>
      </c>
      <c r="F3075" s="10">
        <v>0</v>
      </c>
      <c r="G3075" s="8">
        <v>3</v>
      </c>
      <c r="H3075" s="14">
        <f t="shared" ref="H3075:H3138" si="48">I3075-F3075</f>
        <v>0</v>
      </c>
      <c r="I3075" s="10">
        <v>0</v>
      </c>
      <c r="J3075" s="12">
        <v>0.1</v>
      </c>
      <c r="K3075" s="10">
        <v>0</v>
      </c>
      <c r="L3075" s="12">
        <v>0</v>
      </c>
      <c r="M3075" s="11"/>
      <c r="N3075" s="7" t="s">
        <v>38</v>
      </c>
      <c r="O3075" s="10">
        <v>0</v>
      </c>
      <c r="P3075" s="12">
        <v>0</v>
      </c>
    </row>
    <row r="3076" spans="1:16" x14ac:dyDescent="0.3">
      <c r="A3076" s="7" t="s">
        <v>35</v>
      </c>
      <c r="B3076" s="7" t="s">
        <v>1185</v>
      </c>
      <c r="C3076" s="7" t="s">
        <v>1186</v>
      </c>
      <c r="D3076" s="7" t="s">
        <v>2024</v>
      </c>
      <c r="E3076" s="7" t="s">
        <v>2025</v>
      </c>
      <c r="F3076" s="10">
        <v>550700</v>
      </c>
      <c r="G3076" s="8">
        <v>5</v>
      </c>
      <c r="H3076" s="14">
        <f t="shared" si="48"/>
        <v>27535</v>
      </c>
      <c r="I3076" s="10">
        <v>578235</v>
      </c>
      <c r="J3076" s="12">
        <v>0</v>
      </c>
      <c r="K3076" s="10">
        <v>578235</v>
      </c>
      <c r="L3076" s="12">
        <v>0.1633</v>
      </c>
      <c r="M3076" s="11"/>
      <c r="N3076" s="7" t="s">
        <v>38</v>
      </c>
      <c r="O3076" s="10">
        <v>578235</v>
      </c>
      <c r="P3076" s="12">
        <v>0.1633</v>
      </c>
    </row>
    <row r="3077" spans="1:16" x14ac:dyDescent="0.3">
      <c r="A3077" s="7" t="s">
        <v>35</v>
      </c>
      <c r="B3077" s="7" t="s">
        <v>1185</v>
      </c>
      <c r="C3077" s="7" t="s">
        <v>1186</v>
      </c>
      <c r="D3077" s="7" t="s">
        <v>1954</v>
      </c>
      <c r="E3077" s="7" t="s">
        <v>1955</v>
      </c>
      <c r="F3077" s="10">
        <v>53173</v>
      </c>
      <c r="G3077" s="9"/>
      <c r="H3077" s="14">
        <f t="shared" si="48"/>
        <v>0</v>
      </c>
      <c r="I3077" s="10">
        <v>53173</v>
      </c>
      <c r="J3077" s="12">
        <v>0</v>
      </c>
      <c r="K3077" s="10">
        <v>53173</v>
      </c>
      <c r="L3077" s="12">
        <v>1.4999999999999999E-2</v>
      </c>
      <c r="M3077" s="11"/>
      <c r="N3077" s="7" t="s">
        <v>38</v>
      </c>
      <c r="O3077" s="10">
        <v>53173</v>
      </c>
      <c r="P3077" s="12">
        <v>1.4999999999999999E-2</v>
      </c>
    </row>
    <row r="3078" spans="1:16" x14ac:dyDescent="0.3">
      <c r="A3078" s="7" t="s">
        <v>35</v>
      </c>
      <c r="B3078" s="7" t="s">
        <v>1187</v>
      </c>
      <c r="C3078" s="7" t="s">
        <v>1188</v>
      </c>
      <c r="D3078" s="7" t="s">
        <v>1959</v>
      </c>
      <c r="E3078" s="7" t="s">
        <v>1960</v>
      </c>
      <c r="F3078" s="10">
        <v>250000</v>
      </c>
      <c r="G3078" s="8">
        <v>3</v>
      </c>
      <c r="H3078" s="14">
        <f t="shared" si="48"/>
        <v>7500</v>
      </c>
      <c r="I3078" s="10">
        <v>257500</v>
      </c>
      <c r="J3078" s="12">
        <v>0</v>
      </c>
      <c r="K3078" s="10">
        <v>257500</v>
      </c>
      <c r="L3078" s="12">
        <v>2.4899999999999999E-2</v>
      </c>
      <c r="M3078" s="11"/>
      <c r="N3078" s="7" t="s">
        <v>38</v>
      </c>
      <c r="O3078" s="10">
        <v>257500</v>
      </c>
      <c r="P3078" s="12">
        <v>2.4899999999999999E-2</v>
      </c>
    </row>
    <row r="3079" spans="1:16" x14ac:dyDescent="0.3">
      <c r="A3079" s="7" t="s">
        <v>35</v>
      </c>
      <c r="B3079" s="7" t="s">
        <v>1187</v>
      </c>
      <c r="C3079" s="7" t="s">
        <v>1188</v>
      </c>
      <c r="D3079" s="7" t="s">
        <v>1963</v>
      </c>
      <c r="E3079" s="7" t="s">
        <v>1964</v>
      </c>
      <c r="F3079" s="10">
        <v>525000</v>
      </c>
      <c r="G3079" s="8">
        <v>3</v>
      </c>
      <c r="H3079" s="14">
        <f t="shared" si="48"/>
        <v>15750</v>
      </c>
      <c r="I3079" s="10">
        <v>540750</v>
      </c>
      <c r="J3079" s="12">
        <v>0</v>
      </c>
      <c r="K3079" s="10">
        <v>540750</v>
      </c>
      <c r="L3079" s="12">
        <v>5.2299999999999999E-2</v>
      </c>
      <c r="M3079" s="11"/>
      <c r="N3079" s="7" t="s">
        <v>38</v>
      </c>
      <c r="O3079" s="10">
        <v>540750</v>
      </c>
      <c r="P3079" s="12">
        <v>5.2299999999999999E-2</v>
      </c>
    </row>
    <row r="3080" spans="1:16" x14ac:dyDescent="0.3">
      <c r="A3080" s="7" t="s">
        <v>35</v>
      </c>
      <c r="B3080" s="7" t="s">
        <v>1187</v>
      </c>
      <c r="C3080" s="7" t="s">
        <v>1188</v>
      </c>
      <c r="D3080" s="7" t="s">
        <v>1967</v>
      </c>
      <c r="E3080" s="7" t="s">
        <v>1968</v>
      </c>
      <c r="F3080" s="10">
        <v>200000</v>
      </c>
      <c r="G3080" s="8">
        <v>3</v>
      </c>
      <c r="H3080" s="14">
        <f t="shared" si="48"/>
        <v>6000</v>
      </c>
      <c r="I3080" s="10">
        <v>206000</v>
      </c>
      <c r="J3080" s="12">
        <v>0</v>
      </c>
      <c r="K3080" s="10">
        <v>206000</v>
      </c>
      <c r="L3080" s="12">
        <v>1.9900000000000001E-2</v>
      </c>
      <c r="M3080" s="11"/>
      <c r="N3080" s="7" t="s">
        <v>38</v>
      </c>
      <c r="O3080" s="10">
        <v>206000</v>
      </c>
      <c r="P3080" s="12">
        <v>1.9900000000000001E-2</v>
      </c>
    </row>
    <row r="3081" spans="1:16" x14ac:dyDescent="0.3">
      <c r="A3081" s="7" t="s">
        <v>35</v>
      </c>
      <c r="B3081" s="7" t="s">
        <v>1187</v>
      </c>
      <c r="C3081" s="7" t="s">
        <v>1188</v>
      </c>
      <c r="D3081" s="7" t="s">
        <v>1973</v>
      </c>
      <c r="E3081" s="7" t="s">
        <v>1974</v>
      </c>
      <c r="F3081" s="10">
        <v>700000</v>
      </c>
      <c r="G3081" s="8">
        <v>3</v>
      </c>
      <c r="H3081" s="14">
        <f t="shared" si="48"/>
        <v>21000</v>
      </c>
      <c r="I3081" s="10">
        <v>721000</v>
      </c>
      <c r="J3081" s="12">
        <v>0</v>
      </c>
      <c r="K3081" s="10">
        <v>721000</v>
      </c>
      <c r="L3081" s="12">
        <v>6.9699999999999998E-2</v>
      </c>
      <c r="M3081" s="11"/>
      <c r="N3081" s="7" t="s">
        <v>38</v>
      </c>
      <c r="O3081" s="10">
        <v>721000</v>
      </c>
      <c r="P3081" s="12">
        <v>6.9699999999999998E-2</v>
      </c>
    </row>
    <row r="3082" spans="1:16" x14ac:dyDescent="0.3">
      <c r="A3082" s="7" t="s">
        <v>35</v>
      </c>
      <c r="B3082" s="7" t="s">
        <v>1187</v>
      </c>
      <c r="C3082" s="7" t="s">
        <v>1188</v>
      </c>
      <c r="D3082" s="7" t="s">
        <v>1975</v>
      </c>
      <c r="E3082" s="7" t="s">
        <v>1976</v>
      </c>
      <c r="F3082" s="10">
        <v>21250000</v>
      </c>
      <c r="G3082" s="8">
        <v>3</v>
      </c>
      <c r="H3082" s="14">
        <f t="shared" si="48"/>
        <v>637500</v>
      </c>
      <c r="I3082" s="10">
        <v>21887500</v>
      </c>
      <c r="J3082" s="12">
        <v>0</v>
      </c>
      <c r="K3082" s="10">
        <v>21887500</v>
      </c>
      <c r="L3082" s="12">
        <v>2.1160000000000001</v>
      </c>
      <c r="M3082" s="10">
        <v>20935852</v>
      </c>
      <c r="N3082" s="7" t="s">
        <v>1962</v>
      </c>
      <c r="O3082" s="10">
        <v>20935852</v>
      </c>
      <c r="P3082" s="12">
        <v>2.024</v>
      </c>
    </row>
    <row r="3083" spans="1:16" x14ac:dyDescent="0.3">
      <c r="A3083" s="7" t="s">
        <v>35</v>
      </c>
      <c r="B3083" s="7" t="s">
        <v>1187</v>
      </c>
      <c r="C3083" s="7" t="s">
        <v>1188</v>
      </c>
      <c r="D3083" s="7" t="s">
        <v>1977</v>
      </c>
      <c r="E3083" s="7" t="s">
        <v>1978</v>
      </c>
      <c r="F3083" s="10">
        <v>3500000</v>
      </c>
      <c r="G3083" s="8">
        <v>3</v>
      </c>
      <c r="H3083" s="14">
        <f t="shared" si="48"/>
        <v>105000</v>
      </c>
      <c r="I3083" s="10">
        <v>3605000</v>
      </c>
      <c r="J3083" s="12">
        <v>0.55000000000000004</v>
      </c>
      <c r="K3083" s="10">
        <v>3605000</v>
      </c>
      <c r="L3083" s="12">
        <v>0.34849999999999998</v>
      </c>
      <c r="M3083" s="11"/>
      <c r="N3083" s="7" t="s">
        <v>38</v>
      </c>
      <c r="O3083" s="10">
        <v>3605000</v>
      </c>
      <c r="P3083" s="12">
        <v>0.34849999999999998</v>
      </c>
    </row>
    <row r="3084" spans="1:16" x14ac:dyDescent="0.3">
      <c r="A3084" s="7" t="s">
        <v>35</v>
      </c>
      <c r="B3084" s="7" t="s">
        <v>1187</v>
      </c>
      <c r="C3084" s="7" t="s">
        <v>1188</v>
      </c>
      <c r="D3084" s="7" t="s">
        <v>2167</v>
      </c>
      <c r="E3084" s="7" t="s">
        <v>2168</v>
      </c>
      <c r="F3084" s="10">
        <v>0</v>
      </c>
      <c r="G3084" s="8">
        <v>5</v>
      </c>
      <c r="H3084" s="14">
        <f t="shared" si="48"/>
        <v>0</v>
      </c>
      <c r="I3084" s="10">
        <v>0</v>
      </c>
      <c r="J3084" s="12">
        <v>0</v>
      </c>
      <c r="K3084" s="10">
        <v>0</v>
      </c>
      <c r="L3084" s="12">
        <v>0</v>
      </c>
      <c r="M3084" s="11"/>
      <c r="N3084" s="7" t="s">
        <v>38</v>
      </c>
      <c r="O3084" s="10">
        <v>0</v>
      </c>
      <c r="P3084" s="12">
        <v>0</v>
      </c>
    </row>
    <row r="3085" spans="1:16" x14ac:dyDescent="0.3">
      <c r="A3085" s="7" t="s">
        <v>35</v>
      </c>
      <c r="B3085" s="7" t="s">
        <v>1187</v>
      </c>
      <c r="C3085" s="7" t="s">
        <v>1188</v>
      </c>
      <c r="D3085" s="7" t="s">
        <v>2098</v>
      </c>
      <c r="E3085" s="7" t="s">
        <v>1972</v>
      </c>
      <c r="F3085" s="10">
        <v>90000</v>
      </c>
      <c r="G3085" s="8">
        <v>3</v>
      </c>
      <c r="H3085" s="14">
        <f t="shared" si="48"/>
        <v>2700</v>
      </c>
      <c r="I3085" s="10">
        <v>92700</v>
      </c>
      <c r="J3085" s="12">
        <v>0.05</v>
      </c>
      <c r="K3085" s="10">
        <v>92700</v>
      </c>
      <c r="L3085" s="12">
        <v>8.9999999999999993E-3</v>
      </c>
      <c r="M3085" s="11"/>
      <c r="N3085" s="7" t="s">
        <v>38</v>
      </c>
      <c r="O3085" s="10">
        <v>92700</v>
      </c>
      <c r="P3085" s="12">
        <v>8.9999999999999993E-3</v>
      </c>
    </row>
    <row r="3086" spans="1:16" x14ac:dyDescent="0.3">
      <c r="A3086" s="7" t="s">
        <v>35</v>
      </c>
      <c r="B3086" s="7" t="s">
        <v>1187</v>
      </c>
      <c r="C3086" s="7" t="s">
        <v>1188</v>
      </c>
      <c r="D3086" s="7" t="s">
        <v>1979</v>
      </c>
      <c r="E3086" s="7" t="s">
        <v>1980</v>
      </c>
      <c r="F3086" s="10">
        <v>0</v>
      </c>
      <c r="G3086" s="8">
        <v>3</v>
      </c>
      <c r="H3086" s="14">
        <f t="shared" si="48"/>
        <v>0</v>
      </c>
      <c r="I3086" s="10">
        <v>0</v>
      </c>
      <c r="J3086" s="12">
        <v>0.1</v>
      </c>
      <c r="K3086" s="10">
        <v>0</v>
      </c>
      <c r="L3086" s="12">
        <v>0</v>
      </c>
      <c r="M3086" s="11"/>
      <c r="N3086" s="7" t="s">
        <v>38</v>
      </c>
      <c r="O3086" s="10">
        <v>0</v>
      </c>
      <c r="P3086" s="12">
        <v>0</v>
      </c>
    </row>
    <row r="3087" spans="1:16" x14ac:dyDescent="0.3">
      <c r="A3087" s="7" t="s">
        <v>35</v>
      </c>
      <c r="B3087" s="7" t="s">
        <v>1187</v>
      </c>
      <c r="C3087" s="7" t="s">
        <v>1188</v>
      </c>
      <c r="D3087" s="7" t="s">
        <v>1983</v>
      </c>
      <c r="E3087" s="7" t="s">
        <v>1984</v>
      </c>
      <c r="F3087" s="10">
        <v>1500000</v>
      </c>
      <c r="G3087" s="8">
        <v>3</v>
      </c>
      <c r="H3087" s="14">
        <f t="shared" si="48"/>
        <v>45000</v>
      </c>
      <c r="I3087" s="10">
        <v>1545000</v>
      </c>
      <c r="J3087" s="12">
        <v>0.4</v>
      </c>
      <c r="K3087" s="10">
        <v>1545000</v>
      </c>
      <c r="L3087" s="12">
        <v>0.14940000000000001</v>
      </c>
      <c r="M3087" s="11"/>
      <c r="N3087" s="7" t="s">
        <v>38</v>
      </c>
      <c r="O3087" s="10">
        <v>1545000</v>
      </c>
      <c r="P3087" s="12">
        <v>0.14940000000000001</v>
      </c>
    </row>
    <row r="3088" spans="1:16" x14ac:dyDescent="0.3">
      <c r="A3088" s="7" t="s">
        <v>35</v>
      </c>
      <c r="B3088" s="7" t="s">
        <v>1187</v>
      </c>
      <c r="C3088" s="7" t="s">
        <v>1188</v>
      </c>
      <c r="D3088" s="7" t="s">
        <v>2169</v>
      </c>
      <c r="E3088" s="7" t="s">
        <v>2170</v>
      </c>
      <c r="F3088" s="10">
        <v>0</v>
      </c>
      <c r="G3088" s="8">
        <v>5</v>
      </c>
      <c r="H3088" s="14">
        <f t="shared" si="48"/>
        <v>0</v>
      </c>
      <c r="I3088" s="10">
        <v>0</v>
      </c>
      <c r="J3088" s="12">
        <v>0</v>
      </c>
      <c r="K3088" s="10">
        <v>0</v>
      </c>
      <c r="L3088" s="12">
        <v>0</v>
      </c>
      <c r="M3088" s="11"/>
      <c r="N3088" s="7" t="s">
        <v>38</v>
      </c>
      <c r="O3088" s="10">
        <v>0</v>
      </c>
      <c r="P3088" s="12">
        <v>0</v>
      </c>
    </row>
    <row r="3089" spans="1:16" x14ac:dyDescent="0.3">
      <c r="A3089" s="7" t="s">
        <v>35</v>
      </c>
      <c r="B3089" s="7" t="s">
        <v>1187</v>
      </c>
      <c r="C3089" s="7" t="s">
        <v>1188</v>
      </c>
      <c r="D3089" s="7" t="s">
        <v>2024</v>
      </c>
      <c r="E3089" s="7" t="s">
        <v>2025</v>
      </c>
      <c r="F3089" s="10">
        <v>2195178</v>
      </c>
      <c r="G3089" s="8">
        <v>5</v>
      </c>
      <c r="H3089" s="14">
        <f t="shared" si="48"/>
        <v>109759</v>
      </c>
      <c r="I3089" s="10">
        <v>2304937</v>
      </c>
      <c r="J3089" s="12">
        <v>0</v>
      </c>
      <c r="K3089" s="10">
        <v>2304937</v>
      </c>
      <c r="L3089" s="12">
        <v>0.2228</v>
      </c>
      <c r="M3089" s="11"/>
      <c r="N3089" s="7" t="s">
        <v>38</v>
      </c>
      <c r="O3089" s="10">
        <v>2304937</v>
      </c>
      <c r="P3089" s="12">
        <v>0.2228</v>
      </c>
    </row>
    <row r="3090" spans="1:16" x14ac:dyDescent="0.3">
      <c r="A3090" s="7" t="s">
        <v>35</v>
      </c>
      <c r="B3090" s="7" t="s">
        <v>1187</v>
      </c>
      <c r="C3090" s="7" t="s">
        <v>1188</v>
      </c>
      <c r="D3090" s="7" t="s">
        <v>2173</v>
      </c>
      <c r="E3090" s="7" t="s">
        <v>2174</v>
      </c>
      <c r="F3090" s="10">
        <v>0</v>
      </c>
      <c r="G3090" s="8">
        <v>5</v>
      </c>
      <c r="H3090" s="14">
        <f t="shared" si="48"/>
        <v>0</v>
      </c>
      <c r="I3090" s="10">
        <v>0</v>
      </c>
      <c r="J3090" s="12">
        <v>0</v>
      </c>
      <c r="K3090" s="10">
        <v>0</v>
      </c>
      <c r="L3090" s="12">
        <v>0</v>
      </c>
      <c r="M3090" s="11"/>
      <c r="N3090" s="7" t="s">
        <v>38</v>
      </c>
      <c r="O3090" s="10">
        <v>0</v>
      </c>
      <c r="P3090" s="12">
        <v>0</v>
      </c>
    </row>
    <row r="3091" spans="1:16" x14ac:dyDescent="0.3">
      <c r="A3091" s="7" t="s">
        <v>35</v>
      </c>
      <c r="B3091" s="7" t="s">
        <v>1187</v>
      </c>
      <c r="C3091" s="7" t="s">
        <v>1188</v>
      </c>
      <c r="D3091" s="7" t="s">
        <v>1954</v>
      </c>
      <c r="E3091" s="7" t="s">
        <v>1955</v>
      </c>
      <c r="F3091" s="10">
        <v>371823</v>
      </c>
      <c r="G3091" s="9"/>
      <c r="H3091" s="14">
        <f t="shared" si="48"/>
        <v>0</v>
      </c>
      <c r="I3091" s="10">
        <v>371823</v>
      </c>
      <c r="J3091" s="12">
        <v>0</v>
      </c>
      <c r="K3091" s="10">
        <v>371823</v>
      </c>
      <c r="L3091" s="12">
        <v>3.5900000000000001E-2</v>
      </c>
      <c r="M3091" s="11"/>
      <c r="N3091" s="7" t="s">
        <v>38</v>
      </c>
      <c r="O3091" s="10">
        <v>371823</v>
      </c>
      <c r="P3091" s="12">
        <v>3.5900000000000001E-2</v>
      </c>
    </row>
    <row r="3092" spans="1:16" x14ac:dyDescent="0.3">
      <c r="A3092" s="7" t="s">
        <v>35</v>
      </c>
      <c r="B3092" s="7" t="s">
        <v>1189</v>
      </c>
      <c r="C3092" s="7" t="s">
        <v>1190</v>
      </c>
      <c r="D3092" s="7" t="s">
        <v>1959</v>
      </c>
      <c r="E3092" s="7" t="s">
        <v>1960</v>
      </c>
      <c r="F3092" s="10">
        <v>190000</v>
      </c>
      <c r="G3092" s="8">
        <v>3</v>
      </c>
      <c r="H3092" s="14">
        <f t="shared" si="48"/>
        <v>5700</v>
      </c>
      <c r="I3092" s="10">
        <v>195700</v>
      </c>
      <c r="J3092" s="12">
        <v>0</v>
      </c>
      <c r="K3092" s="10">
        <v>195700</v>
      </c>
      <c r="L3092" s="12">
        <v>4.2999999999999997E-2</v>
      </c>
      <c r="M3092" s="11"/>
      <c r="N3092" s="7" t="s">
        <v>38</v>
      </c>
      <c r="O3092" s="10">
        <v>195700</v>
      </c>
      <c r="P3092" s="12">
        <v>4.2999999999999997E-2</v>
      </c>
    </row>
    <row r="3093" spans="1:16" x14ac:dyDescent="0.3">
      <c r="A3093" s="7" t="s">
        <v>35</v>
      </c>
      <c r="B3093" s="7" t="s">
        <v>1189</v>
      </c>
      <c r="C3093" s="7" t="s">
        <v>1190</v>
      </c>
      <c r="D3093" s="7" t="s">
        <v>1963</v>
      </c>
      <c r="E3093" s="7" t="s">
        <v>1964</v>
      </c>
      <c r="F3093" s="10">
        <v>400000</v>
      </c>
      <c r="G3093" s="8">
        <v>3</v>
      </c>
      <c r="H3093" s="14">
        <f t="shared" si="48"/>
        <v>12000</v>
      </c>
      <c r="I3093" s="10">
        <v>412000</v>
      </c>
      <c r="J3093" s="12">
        <v>0</v>
      </c>
      <c r="K3093" s="10">
        <v>412000</v>
      </c>
      <c r="L3093" s="12">
        <v>9.06E-2</v>
      </c>
      <c r="M3093" s="11"/>
      <c r="N3093" s="7" t="s">
        <v>38</v>
      </c>
      <c r="O3093" s="10">
        <v>412000</v>
      </c>
      <c r="P3093" s="12">
        <v>9.06E-2</v>
      </c>
    </row>
    <row r="3094" spans="1:16" x14ac:dyDescent="0.3">
      <c r="A3094" s="7" t="s">
        <v>35</v>
      </c>
      <c r="B3094" s="7" t="s">
        <v>1189</v>
      </c>
      <c r="C3094" s="7" t="s">
        <v>1190</v>
      </c>
      <c r="D3094" s="7" t="s">
        <v>1967</v>
      </c>
      <c r="E3094" s="7" t="s">
        <v>1968</v>
      </c>
      <c r="F3094" s="10">
        <v>28500</v>
      </c>
      <c r="G3094" s="8">
        <v>3</v>
      </c>
      <c r="H3094" s="14">
        <f t="shared" si="48"/>
        <v>855</v>
      </c>
      <c r="I3094" s="10">
        <v>29355</v>
      </c>
      <c r="J3094" s="12">
        <v>0</v>
      </c>
      <c r="K3094" s="10">
        <v>29355</v>
      </c>
      <c r="L3094" s="12">
        <v>6.4999999999999997E-3</v>
      </c>
      <c r="M3094" s="11"/>
      <c r="N3094" s="7" t="s">
        <v>38</v>
      </c>
      <c r="O3094" s="10">
        <v>29355</v>
      </c>
      <c r="P3094" s="12">
        <v>6.4999999999999997E-3</v>
      </c>
    </row>
    <row r="3095" spans="1:16" x14ac:dyDescent="0.3">
      <c r="A3095" s="7" t="s">
        <v>35</v>
      </c>
      <c r="B3095" s="7" t="s">
        <v>1189</v>
      </c>
      <c r="C3095" s="7" t="s">
        <v>1190</v>
      </c>
      <c r="D3095" s="7" t="s">
        <v>1973</v>
      </c>
      <c r="E3095" s="7" t="s">
        <v>1974</v>
      </c>
      <c r="F3095" s="10">
        <v>2800000</v>
      </c>
      <c r="G3095" s="8">
        <v>3</v>
      </c>
      <c r="H3095" s="14">
        <f t="shared" si="48"/>
        <v>84000</v>
      </c>
      <c r="I3095" s="10">
        <v>2884000</v>
      </c>
      <c r="J3095" s="12">
        <v>0</v>
      </c>
      <c r="K3095" s="10">
        <v>2884000</v>
      </c>
      <c r="L3095" s="12">
        <v>0.63429999999999997</v>
      </c>
      <c r="M3095" s="11"/>
      <c r="N3095" s="7" t="s">
        <v>38</v>
      </c>
      <c r="O3095" s="10">
        <v>2884000</v>
      </c>
      <c r="P3095" s="12">
        <v>0.63429999999999997</v>
      </c>
    </row>
    <row r="3096" spans="1:16" x14ac:dyDescent="0.3">
      <c r="A3096" s="7" t="s">
        <v>35</v>
      </c>
      <c r="B3096" s="7" t="s">
        <v>1189</v>
      </c>
      <c r="C3096" s="7" t="s">
        <v>1190</v>
      </c>
      <c r="D3096" s="7" t="s">
        <v>1975</v>
      </c>
      <c r="E3096" s="7" t="s">
        <v>1976</v>
      </c>
      <c r="F3096" s="10">
        <v>16800000</v>
      </c>
      <c r="G3096" s="8">
        <v>3</v>
      </c>
      <c r="H3096" s="14">
        <f t="shared" si="48"/>
        <v>504000</v>
      </c>
      <c r="I3096" s="10">
        <v>17304000</v>
      </c>
      <c r="J3096" s="12">
        <v>0</v>
      </c>
      <c r="K3096" s="10">
        <v>17304000</v>
      </c>
      <c r="L3096" s="12">
        <v>3.8054999999999999</v>
      </c>
      <c r="M3096" s="10">
        <v>15567011</v>
      </c>
      <c r="N3096" s="7" t="s">
        <v>1962</v>
      </c>
      <c r="O3096" s="10">
        <v>15567011</v>
      </c>
      <c r="P3096" s="12">
        <v>3.4235000000000002</v>
      </c>
    </row>
    <row r="3097" spans="1:16" x14ac:dyDescent="0.3">
      <c r="A3097" s="7" t="s">
        <v>35</v>
      </c>
      <c r="B3097" s="7" t="s">
        <v>1189</v>
      </c>
      <c r="C3097" s="7" t="s">
        <v>1190</v>
      </c>
      <c r="D3097" s="7" t="s">
        <v>1977</v>
      </c>
      <c r="E3097" s="7" t="s">
        <v>1978</v>
      </c>
      <c r="F3097" s="10">
        <v>2500000</v>
      </c>
      <c r="G3097" s="8">
        <v>3</v>
      </c>
      <c r="H3097" s="14">
        <f t="shared" si="48"/>
        <v>75000</v>
      </c>
      <c r="I3097" s="10">
        <v>2575000</v>
      </c>
      <c r="J3097" s="12">
        <v>0.55000000000000004</v>
      </c>
      <c r="K3097" s="10">
        <v>2500901</v>
      </c>
      <c r="L3097" s="12">
        <v>0.55000000000000004</v>
      </c>
      <c r="M3097" s="11"/>
      <c r="N3097" s="7" t="s">
        <v>38</v>
      </c>
      <c r="O3097" s="10">
        <v>2500901</v>
      </c>
      <c r="P3097" s="12">
        <v>0.55000000000000004</v>
      </c>
    </row>
    <row r="3098" spans="1:16" x14ac:dyDescent="0.3">
      <c r="A3098" s="7" t="s">
        <v>35</v>
      </c>
      <c r="B3098" s="7" t="s">
        <v>1189</v>
      </c>
      <c r="C3098" s="7" t="s">
        <v>1190</v>
      </c>
      <c r="D3098" s="7" t="s">
        <v>2167</v>
      </c>
      <c r="E3098" s="7" t="s">
        <v>2168</v>
      </c>
      <c r="F3098" s="10">
        <v>0</v>
      </c>
      <c r="G3098" s="8">
        <v>5</v>
      </c>
      <c r="H3098" s="14">
        <f t="shared" si="48"/>
        <v>0</v>
      </c>
      <c r="I3098" s="10">
        <v>0</v>
      </c>
      <c r="J3098" s="12">
        <v>0</v>
      </c>
      <c r="K3098" s="10">
        <v>0</v>
      </c>
      <c r="L3098" s="12">
        <v>0</v>
      </c>
      <c r="M3098" s="11"/>
      <c r="N3098" s="7" t="s">
        <v>38</v>
      </c>
      <c r="O3098" s="10">
        <v>0</v>
      </c>
      <c r="P3098" s="12">
        <v>0</v>
      </c>
    </row>
    <row r="3099" spans="1:16" x14ac:dyDescent="0.3">
      <c r="A3099" s="7" t="s">
        <v>35</v>
      </c>
      <c r="B3099" s="7" t="s">
        <v>1189</v>
      </c>
      <c r="C3099" s="7" t="s">
        <v>1190</v>
      </c>
      <c r="D3099" s="7" t="s">
        <v>2098</v>
      </c>
      <c r="E3099" s="7" t="s">
        <v>1972</v>
      </c>
      <c r="F3099" s="10">
        <v>250000</v>
      </c>
      <c r="G3099" s="8">
        <v>3</v>
      </c>
      <c r="H3099" s="14">
        <f t="shared" si="48"/>
        <v>7500</v>
      </c>
      <c r="I3099" s="10">
        <v>257500</v>
      </c>
      <c r="J3099" s="12">
        <v>0.05</v>
      </c>
      <c r="K3099" s="10">
        <v>227355</v>
      </c>
      <c r="L3099" s="12">
        <v>0.05</v>
      </c>
      <c r="M3099" s="11"/>
      <c r="N3099" s="7" t="s">
        <v>38</v>
      </c>
      <c r="O3099" s="10">
        <v>227355</v>
      </c>
      <c r="P3099" s="12">
        <v>0.05</v>
      </c>
    </row>
    <row r="3100" spans="1:16" x14ac:dyDescent="0.3">
      <c r="A3100" s="7" t="s">
        <v>35</v>
      </c>
      <c r="B3100" s="7" t="s">
        <v>1189</v>
      </c>
      <c r="C3100" s="7" t="s">
        <v>1190</v>
      </c>
      <c r="D3100" s="7" t="s">
        <v>1979</v>
      </c>
      <c r="E3100" s="7" t="s">
        <v>1980</v>
      </c>
      <c r="F3100" s="10">
        <v>0</v>
      </c>
      <c r="G3100" s="8">
        <v>3</v>
      </c>
      <c r="H3100" s="14">
        <f t="shared" si="48"/>
        <v>0</v>
      </c>
      <c r="I3100" s="10">
        <v>0</v>
      </c>
      <c r="J3100" s="12">
        <v>0.1</v>
      </c>
      <c r="K3100" s="10">
        <v>0</v>
      </c>
      <c r="L3100" s="12">
        <v>0</v>
      </c>
      <c r="M3100" s="11"/>
      <c r="N3100" s="7" t="s">
        <v>38</v>
      </c>
      <c r="O3100" s="10">
        <v>0</v>
      </c>
      <c r="P3100" s="12">
        <v>0</v>
      </c>
    </row>
    <row r="3101" spans="1:16" x14ac:dyDescent="0.3">
      <c r="A3101" s="7" t="s">
        <v>35</v>
      </c>
      <c r="B3101" s="7" t="s">
        <v>1189</v>
      </c>
      <c r="C3101" s="7" t="s">
        <v>1190</v>
      </c>
      <c r="D3101" s="7" t="s">
        <v>1983</v>
      </c>
      <c r="E3101" s="7" t="s">
        <v>1984</v>
      </c>
      <c r="F3101" s="10">
        <v>1750000</v>
      </c>
      <c r="G3101" s="8">
        <v>3</v>
      </c>
      <c r="H3101" s="14">
        <f t="shared" si="48"/>
        <v>52500</v>
      </c>
      <c r="I3101" s="10">
        <v>1802500</v>
      </c>
      <c r="J3101" s="12">
        <v>0.4</v>
      </c>
      <c r="K3101" s="10">
        <v>1802500</v>
      </c>
      <c r="L3101" s="12">
        <v>0.39639999999999997</v>
      </c>
      <c r="M3101" s="11"/>
      <c r="N3101" s="7" t="s">
        <v>38</v>
      </c>
      <c r="O3101" s="10">
        <v>1802500</v>
      </c>
      <c r="P3101" s="12">
        <v>0.39639999999999997</v>
      </c>
    </row>
    <row r="3102" spans="1:16" x14ac:dyDescent="0.3">
      <c r="A3102" s="7" t="s">
        <v>35</v>
      </c>
      <c r="B3102" s="7" t="s">
        <v>1189</v>
      </c>
      <c r="C3102" s="7" t="s">
        <v>1190</v>
      </c>
      <c r="D3102" s="7" t="s">
        <v>2169</v>
      </c>
      <c r="E3102" s="7" t="s">
        <v>2170</v>
      </c>
      <c r="F3102" s="10">
        <v>0</v>
      </c>
      <c r="G3102" s="8">
        <v>5</v>
      </c>
      <c r="H3102" s="14">
        <f t="shared" si="48"/>
        <v>0</v>
      </c>
      <c r="I3102" s="10">
        <v>0</v>
      </c>
      <c r="J3102" s="12">
        <v>0</v>
      </c>
      <c r="K3102" s="10">
        <v>0</v>
      </c>
      <c r="L3102" s="12">
        <v>0</v>
      </c>
      <c r="M3102" s="11"/>
      <c r="N3102" s="7" t="s">
        <v>38</v>
      </c>
      <c r="O3102" s="10">
        <v>0</v>
      </c>
      <c r="P3102" s="12">
        <v>0</v>
      </c>
    </row>
    <row r="3103" spans="1:16" x14ac:dyDescent="0.3">
      <c r="A3103" s="7" t="s">
        <v>35</v>
      </c>
      <c r="B3103" s="7" t="s">
        <v>1189</v>
      </c>
      <c r="C3103" s="7" t="s">
        <v>1190</v>
      </c>
      <c r="D3103" s="7" t="s">
        <v>2171</v>
      </c>
      <c r="E3103" s="7" t="s">
        <v>2172</v>
      </c>
      <c r="F3103" s="10">
        <v>0</v>
      </c>
      <c r="G3103" s="8">
        <v>3</v>
      </c>
      <c r="H3103" s="14">
        <f t="shared" si="48"/>
        <v>0</v>
      </c>
      <c r="I3103" s="10">
        <v>0</v>
      </c>
      <c r="J3103" s="12">
        <v>0.1</v>
      </c>
      <c r="K3103" s="10">
        <v>0</v>
      </c>
      <c r="L3103" s="12">
        <v>0</v>
      </c>
      <c r="M3103" s="11"/>
      <c r="N3103" s="7" t="s">
        <v>38</v>
      </c>
      <c r="O3103" s="10">
        <v>0</v>
      </c>
      <c r="P3103" s="12">
        <v>0</v>
      </c>
    </row>
    <row r="3104" spans="1:16" x14ac:dyDescent="0.3">
      <c r="A3104" s="7" t="s">
        <v>35</v>
      </c>
      <c r="B3104" s="7" t="s">
        <v>1189</v>
      </c>
      <c r="C3104" s="7" t="s">
        <v>1190</v>
      </c>
      <c r="D3104" s="7" t="s">
        <v>2024</v>
      </c>
      <c r="E3104" s="7" t="s">
        <v>2025</v>
      </c>
      <c r="F3104" s="10">
        <v>2743109</v>
      </c>
      <c r="G3104" s="8">
        <v>5</v>
      </c>
      <c r="H3104" s="14">
        <f t="shared" si="48"/>
        <v>137155</v>
      </c>
      <c r="I3104" s="10">
        <v>2880264</v>
      </c>
      <c r="J3104" s="12">
        <v>0</v>
      </c>
      <c r="K3104" s="10">
        <v>2880264</v>
      </c>
      <c r="L3104" s="12">
        <v>0.63339999999999996</v>
      </c>
      <c r="M3104" s="11"/>
      <c r="N3104" s="7" t="s">
        <v>38</v>
      </c>
      <c r="O3104" s="10">
        <v>2880264</v>
      </c>
      <c r="P3104" s="12">
        <v>0.63339999999999996</v>
      </c>
    </row>
    <row r="3105" spans="1:16" x14ac:dyDescent="0.3">
      <c r="A3105" s="7" t="s">
        <v>35</v>
      </c>
      <c r="B3105" s="7" t="s">
        <v>1189</v>
      </c>
      <c r="C3105" s="7" t="s">
        <v>1190</v>
      </c>
      <c r="D3105" s="7" t="s">
        <v>2173</v>
      </c>
      <c r="E3105" s="7" t="s">
        <v>2174</v>
      </c>
      <c r="F3105" s="10">
        <v>0</v>
      </c>
      <c r="G3105" s="8">
        <v>5</v>
      </c>
      <c r="H3105" s="14">
        <f t="shared" si="48"/>
        <v>0</v>
      </c>
      <c r="I3105" s="10">
        <v>0</v>
      </c>
      <c r="J3105" s="12">
        <v>0</v>
      </c>
      <c r="K3105" s="10">
        <v>0</v>
      </c>
      <c r="L3105" s="12">
        <v>0</v>
      </c>
      <c r="M3105" s="11"/>
      <c r="N3105" s="7" t="s">
        <v>38</v>
      </c>
      <c r="O3105" s="10">
        <v>0</v>
      </c>
      <c r="P3105" s="12">
        <v>0</v>
      </c>
    </row>
    <row r="3106" spans="1:16" x14ac:dyDescent="0.3">
      <c r="A3106" s="7" t="s">
        <v>35</v>
      </c>
      <c r="B3106" s="7" t="s">
        <v>1189</v>
      </c>
      <c r="C3106" s="7" t="s">
        <v>1190</v>
      </c>
      <c r="D3106" s="7" t="s">
        <v>1954</v>
      </c>
      <c r="E3106" s="7" t="s">
        <v>1955</v>
      </c>
      <c r="F3106" s="10">
        <v>338148</v>
      </c>
      <c r="G3106" s="9"/>
      <c r="H3106" s="14">
        <f t="shared" si="48"/>
        <v>0</v>
      </c>
      <c r="I3106" s="10">
        <v>338148</v>
      </c>
      <c r="J3106" s="12">
        <v>0</v>
      </c>
      <c r="K3106" s="10">
        <v>338148</v>
      </c>
      <c r="L3106" s="12">
        <v>7.4399999999999994E-2</v>
      </c>
      <c r="M3106" s="11"/>
      <c r="N3106" s="7" t="s">
        <v>38</v>
      </c>
      <c r="O3106" s="10">
        <v>338148</v>
      </c>
      <c r="P3106" s="12">
        <v>7.4399999999999994E-2</v>
      </c>
    </row>
    <row r="3107" spans="1:16" x14ac:dyDescent="0.3">
      <c r="A3107" s="7" t="s">
        <v>35</v>
      </c>
      <c r="B3107" s="7" t="s">
        <v>1191</v>
      </c>
      <c r="C3107" s="7" t="s">
        <v>1192</v>
      </c>
      <c r="D3107" s="7" t="s">
        <v>1959</v>
      </c>
      <c r="E3107" s="7" t="s">
        <v>1960</v>
      </c>
      <c r="F3107" s="10">
        <v>50000</v>
      </c>
      <c r="G3107" s="8">
        <v>3</v>
      </c>
      <c r="H3107" s="14">
        <f t="shared" si="48"/>
        <v>1500</v>
      </c>
      <c r="I3107" s="10">
        <v>51500</v>
      </c>
      <c r="J3107" s="12">
        <v>0</v>
      </c>
      <c r="K3107" s="10">
        <v>51500</v>
      </c>
      <c r="L3107" s="12">
        <v>1.4999999999999999E-2</v>
      </c>
      <c r="M3107" s="10">
        <v>48537</v>
      </c>
      <c r="N3107" s="7" t="s">
        <v>1962</v>
      </c>
      <c r="O3107" s="10">
        <v>48537</v>
      </c>
      <c r="P3107" s="12">
        <v>1.41E-2</v>
      </c>
    </row>
    <row r="3108" spans="1:16" x14ac:dyDescent="0.3">
      <c r="A3108" s="7" t="s">
        <v>35</v>
      </c>
      <c r="B3108" s="7" t="s">
        <v>1191</v>
      </c>
      <c r="C3108" s="7" t="s">
        <v>1192</v>
      </c>
      <c r="D3108" s="7" t="s">
        <v>1963</v>
      </c>
      <c r="E3108" s="7" t="s">
        <v>1964</v>
      </c>
      <c r="F3108" s="10">
        <v>150000</v>
      </c>
      <c r="G3108" s="8">
        <v>3</v>
      </c>
      <c r="H3108" s="14">
        <f t="shared" si="48"/>
        <v>4500</v>
      </c>
      <c r="I3108" s="10">
        <v>154500</v>
      </c>
      <c r="J3108" s="12">
        <v>0</v>
      </c>
      <c r="K3108" s="10">
        <v>154500</v>
      </c>
      <c r="L3108" s="12">
        <v>4.4900000000000002E-2</v>
      </c>
      <c r="M3108" s="10">
        <v>145269</v>
      </c>
      <c r="N3108" s="7" t="s">
        <v>1962</v>
      </c>
      <c r="O3108" s="10">
        <v>145269</v>
      </c>
      <c r="P3108" s="12">
        <v>4.2200000000000001E-2</v>
      </c>
    </row>
    <row r="3109" spans="1:16" x14ac:dyDescent="0.3">
      <c r="A3109" s="7" t="s">
        <v>35</v>
      </c>
      <c r="B3109" s="7" t="s">
        <v>1191</v>
      </c>
      <c r="C3109" s="7" t="s">
        <v>1192</v>
      </c>
      <c r="D3109" s="7" t="s">
        <v>1967</v>
      </c>
      <c r="E3109" s="7" t="s">
        <v>1968</v>
      </c>
      <c r="F3109" s="10">
        <v>0</v>
      </c>
      <c r="G3109" s="8">
        <v>3</v>
      </c>
      <c r="H3109" s="14">
        <f t="shared" si="48"/>
        <v>0</v>
      </c>
      <c r="I3109" s="10">
        <v>0</v>
      </c>
      <c r="J3109" s="12">
        <v>0</v>
      </c>
      <c r="K3109" s="10">
        <v>0</v>
      </c>
      <c r="L3109" s="12">
        <v>0</v>
      </c>
      <c r="M3109" s="11"/>
      <c r="N3109" s="7" t="s">
        <v>38</v>
      </c>
      <c r="O3109" s="10">
        <v>0</v>
      </c>
      <c r="P3109" s="12">
        <v>0</v>
      </c>
    </row>
    <row r="3110" spans="1:16" x14ac:dyDescent="0.3">
      <c r="A3110" s="7" t="s">
        <v>35</v>
      </c>
      <c r="B3110" s="7" t="s">
        <v>1191</v>
      </c>
      <c r="C3110" s="7" t="s">
        <v>1192</v>
      </c>
      <c r="D3110" s="7" t="s">
        <v>1973</v>
      </c>
      <c r="E3110" s="7" t="s">
        <v>1974</v>
      </c>
      <c r="F3110" s="10">
        <v>1118000</v>
      </c>
      <c r="G3110" s="8">
        <v>3</v>
      </c>
      <c r="H3110" s="14">
        <f t="shared" si="48"/>
        <v>33540</v>
      </c>
      <c r="I3110" s="10">
        <v>1151540</v>
      </c>
      <c r="J3110" s="12">
        <v>0</v>
      </c>
      <c r="K3110" s="10">
        <v>1151540</v>
      </c>
      <c r="L3110" s="12">
        <v>0.33450000000000002</v>
      </c>
      <c r="M3110" s="10">
        <v>1082635</v>
      </c>
      <c r="N3110" s="7" t="s">
        <v>1962</v>
      </c>
      <c r="O3110" s="10">
        <v>1082635</v>
      </c>
      <c r="P3110" s="12">
        <v>0.3145</v>
      </c>
    </row>
    <row r="3111" spans="1:16" x14ac:dyDescent="0.3">
      <c r="A3111" s="7" t="s">
        <v>35</v>
      </c>
      <c r="B3111" s="7" t="s">
        <v>1191</v>
      </c>
      <c r="C3111" s="7" t="s">
        <v>1192</v>
      </c>
      <c r="D3111" s="7" t="s">
        <v>1975</v>
      </c>
      <c r="E3111" s="7" t="s">
        <v>1976</v>
      </c>
      <c r="F3111" s="10">
        <v>9200000</v>
      </c>
      <c r="G3111" s="8">
        <v>3</v>
      </c>
      <c r="H3111" s="14">
        <f t="shared" si="48"/>
        <v>276000</v>
      </c>
      <c r="I3111" s="10">
        <v>9476000</v>
      </c>
      <c r="J3111" s="12">
        <v>0</v>
      </c>
      <c r="K3111" s="10">
        <v>9476000</v>
      </c>
      <c r="L3111" s="12">
        <v>2.7526999999999999</v>
      </c>
      <c r="M3111" s="10">
        <v>8909625</v>
      </c>
      <c r="N3111" s="7" t="s">
        <v>1962</v>
      </c>
      <c r="O3111" s="10">
        <v>8909625</v>
      </c>
      <c r="P3111" s="12">
        <v>2.5882000000000001</v>
      </c>
    </row>
    <row r="3112" spans="1:16" x14ac:dyDescent="0.3">
      <c r="A3112" s="7" t="s">
        <v>35</v>
      </c>
      <c r="B3112" s="7" t="s">
        <v>1191</v>
      </c>
      <c r="C3112" s="7" t="s">
        <v>1192</v>
      </c>
      <c r="D3112" s="7" t="s">
        <v>1977</v>
      </c>
      <c r="E3112" s="7" t="s">
        <v>1978</v>
      </c>
      <c r="F3112" s="10">
        <v>1300000</v>
      </c>
      <c r="G3112" s="8">
        <v>3</v>
      </c>
      <c r="H3112" s="14">
        <f t="shared" si="48"/>
        <v>39000</v>
      </c>
      <c r="I3112" s="10">
        <v>1339000</v>
      </c>
      <c r="J3112" s="12">
        <v>0.55000000000000004</v>
      </c>
      <c r="K3112" s="10">
        <v>1339000</v>
      </c>
      <c r="L3112" s="12">
        <v>0.38900000000000001</v>
      </c>
      <c r="M3112" s="10">
        <v>1259230</v>
      </c>
      <c r="N3112" s="7" t="s">
        <v>1962</v>
      </c>
      <c r="O3112" s="10">
        <v>1259230</v>
      </c>
      <c r="P3112" s="12">
        <v>0.36580000000000001</v>
      </c>
    </row>
    <row r="3113" spans="1:16" x14ac:dyDescent="0.3">
      <c r="A3113" s="7" t="s">
        <v>35</v>
      </c>
      <c r="B3113" s="7" t="s">
        <v>1191</v>
      </c>
      <c r="C3113" s="7" t="s">
        <v>1192</v>
      </c>
      <c r="D3113" s="7" t="s">
        <v>2167</v>
      </c>
      <c r="E3113" s="7" t="s">
        <v>2168</v>
      </c>
      <c r="F3113" s="10">
        <v>0</v>
      </c>
      <c r="G3113" s="8">
        <v>5</v>
      </c>
      <c r="H3113" s="14">
        <f t="shared" si="48"/>
        <v>0</v>
      </c>
      <c r="I3113" s="10">
        <v>0</v>
      </c>
      <c r="J3113" s="12">
        <v>0</v>
      </c>
      <c r="K3113" s="10">
        <v>0</v>
      </c>
      <c r="L3113" s="12">
        <v>0</v>
      </c>
      <c r="M3113" s="11"/>
      <c r="N3113" s="7" t="s">
        <v>38</v>
      </c>
      <c r="O3113" s="10">
        <v>0</v>
      </c>
      <c r="P3113" s="12">
        <v>0</v>
      </c>
    </row>
    <row r="3114" spans="1:16" x14ac:dyDescent="0.3">
      <c r="A3114" s="7" t="s">
        <v>35</v>
      </c>
      <c r="B3114" s="7" t="s">
        <v>1191</v>
      </c>
      <c r="C3114" s="7" t="s">
        <v>1192</v>
      </c>
      <c r="D3114" s="7" t="s">
        <v>2098</v>
      </c>
      <c r="E3114" s="7" t="s">
        <v>1972</v>
      </c>
      <c r="F3114" s="10">
        <v>100000</v>
      </c>
      <c r="G3114" s="8">
        <v>3</v>
      </c>
      <c r="H3114" s="14">
        <f t="shared" si="48"/>
        <v>3000</v>
      </c>
      <c r="I3114" s="10">
        <v>103000</v>
      </c>
      <c r="J3114" s="12">
        <v>0.05</v>
      </c>
      <c r="K3114" s="10">
        <v>103000</v>
      </c>
      <c r="L3114" s="12">
        <v>2.9899999999999999E-2</v>
      </c>
      <c r="M3114" s="10">
        <v>96731</v>
      </c>
      <c r="N3114" s="7" t="s">
        <v>1962</v>
      </c>
      <c r="O3114" s="10">
        <v>96731</v>
      </c>
      <c r="P3114" s="12">
        <v>2.81E-2</v>
      </c>
    </row>
    <row r="3115" spans="1:16" x14ac:dyDescent="0.3">
      <c r="A3115" s="7" t="s">
        <v>35</v>
      </c>
      <c r="B3115" s="7" t="s">
        <v>1191</v>
      </c>
      <c r="C3115" s="7" t="s">
        <v>1192</v>
      </c>
      <c r="D3115" s="7" t="s">
        <v>1979</v>
      </c>
      <c r="E3115" s="7" t="s">
        <v>1980</v>
      </c>
      <c r="F3115" s="10">
        <v>0</v>
      </c>
      <c r="G3115" s="8">
        <v>3</v>
      </c>
      <c r="H3115" s="14">
        <f t="shared" si="48"/>
        <v>0</v>
      </c>
      <c r="I3115" s="10">
        <v>0</v>
      </c>
      <c r="J3115" s="12">
        <v>0.1</v>
      </c>
      <c r="K3115" s="10">
        <v>0</v>
      </c>
      <c r="L3115" s="12">
        <v>0</v>
      </c>
      <c r="M3115" s="11"/>
      <c r="N3115" s="7" t="s">
        <v>38</v>
      </c>
      <c r="O3115" s="10">
        <v>0</v>
      </c>
      <c r="P3115" s="12">
        <v>0</v>
      </c>
    </row>
    <row r="3116" spans="1:16" x14ac:dyDescent="0.3">
      <c r="A3116" s="7" t="s">
        <v>35</v>
      </c>
      <c r="B3116" s="7" t="s">
        <v>1191</v>
      </c>
      <c r="C3116" s="7" t="s">
        <v>1192</v>
      </c>
      <c r="D3116" s="7" t="s">
        <v>1983</v>
      </c>
      <c r="E3116" s="7" t="s">
        <v>1984</v>
      </c>
      <c r="F3116" s="10">
        <v>1225000</v>
      </c>
      <c r="G3116" s="8">
        <v>3</v>
      </c>
      <c r="H3116" s="14">
        <f t="shared" si="48"/>
        <v>36750</v>
      </c>
      <c r="I3116" s="10">
        <v>1261750</v>
      </c>
      <c r="J3116" s="12">
        <v>0.4</v>
      </c>
      <c r="K3116" s="10">
        <v>1261750</v>
      </c>
      <c r="L3116" s="12">
        <v>0.36649999999999999</v>
      </c>
      <c r="M3116" s="10">
        <v>1186251</v>
      </c>
      <c r="N3116" s="7" t="s">
        <v>1962</v>
      </c>
      <c r="O3116" s="10">
        <v>1186251</v>
      </c>
      <c r="P3116" s="12">
        <v>0.34460000000000002</v>
      </c>
    </row>
    <row r="3117" spans="1:16" x14ac:dyDescent="0.3">
      <c r="A3117" s="7" t="s">
        <v>35</v>
      </c>
      <c r="B3117" s="7" t="s">
        <v>1191</v>
      </c>
      <c r="C3117" s="7" t="s">
        <v>1192</v>
      </c>
      <c r="D3117" s="7" t="s">
        <v>2169</v>
      </c>
      <c r="E3117" s="7" t="s">
        <v>2170</v>
      </c>
      <c r="F3117" s="10">
        <v>0</v>
      </c>
      <c r="G3117" s="8">
        <v>5</v>
      </c>
      <c r="H3117" s="14">
        <f t="shared" si="48"/>
        <v>0</v>
      </c>
      <c r="I3117" s="10">
        <v>0</v>
      </c>
      <c r="J3117" s="12">
        <v>0</v>
      </c>
      <c r="K3117" s="10">
        <v>0</v>
      </c>
      <c r="L3117" s="12">
        <v>0</v>
      </c>
      <c r="M3117" s="11"/>
      <c r="N3117" s="7" t="s">
        <v>38</v>
      </c>
      <c r="O3117" s="10">
        <v>0</v>
      </c>
      <c r="P3117" s="12">
        <v>0</v>
      </c>
    </row>
    <row r="3118" spans="1:16" x14ac:dyDescent="0.3">
      <c r="A3118" s="7" t="s">
        <v>35</v>
      </c>
      <c r="B3118" s="7" t="s">
        <v>1191</v>
      </c>
      <c r="C3118" s="7" t="s">
        <v>1192</v>
      </c>
      <c r="D3118" s="7" t="s">
        <v>2024</v>
      </c>
      <c r="E3118" s="7" t="s">
        <v>2025</v>
      </c>
      <c r="F3118" s="10">
        <v>349400</v>
      </c>
      <c r="G3118" s="8">
        <v>5</v>
      </c>
      <c r="H3118" s="14">
        <f t="shared" si="48"/>
        <v>17470</v>
      </c>
      <c r="I3118" s="10">
        <v>366870</v>
      </c>
      <c r="J3118" s="12">
        <v>0</v>
      </c>
      <c r="K3118" s="10">
        <v>366870</v>
      </c>
      <c r="L3118" s="12">
        <v>0.1066</v>
      </c>
      <c r="M3118" s="11"/>
      <c r="N3118" s="7" t="s">
        <v>38</v>
      </c>
      <c r="O3118" s="10">
        <v>366870</v>
      </c>
      <c r="P3118" s="12">
        <v>0.1066</v>
      </c>
    </row>
    <row r="3119" spans="1:16" x14ac:dyDescent="0.3">
      <c r="A3119" s="7" t="s">
        <v>35</v>
      </c>
      <c r="B3119" s="7" t="s">
        <v>1191</v>
      </c>
      <c r="C3119" s="7" t="s">
        <v>1192</v>
      </c>
      <c r="D3119" s="7" t="s">
        <v>1954</v>
      </c>
      <c r="E3119" s="7" t="s">
        <v>1955</v>
      </c>
      <c r="F3119" s="10">
        <v>53860</v>
      </c>
      <c r="G3119" s="9"/>
      <c r="H3119" s="14">
        <f t="shared" si="48"/>
        <v>0</v>
      </c>
      <c r="I3119" s="10">
        <v>53860</v>
      </c>
      <c r="J3119" s="12">
        <v>0</v>
      </c>
      <c r="K3119" s="10">
        <v>53860</v>
      </c>
      <c r="L3119" s="12">
        <v>1.5599999999999999E-2</v>
      </c>
      <c r="M3119" s="11"/>
      <c r="N3119" s="7" t="s">
        <v>38</v>
      </c>
      <c r="O3119" s="10">
        <v>53860</v>
      </c>
      <c r="P3119" s="12">
        <v>1.5599999999999999E-2</v>
      </c>
    </row>
    <row r="3120" spans="1:16" x14ac:dyDescent="0.3">
      <c r="A3120" s="7" t="s">
        <v>35</v>
      </c>
      <c r="B3120" s="7" t="s">
        <v>1193</v>
      </c>
      <c r="C3120" s="7" t="s">
        <v>1194</v>
      </c>
      <c r="D3120" s="7" t="s">
        <v>1959</v>
      </c>
      <c r="E3120" s="7" t="s">
        <v>1960</v>
      </c>
      <c r="F3120" s="10">
        <v>100000</v>
      </c>
      <c r="G3120" s="8">
        <v>3</v>
      </c>
      <c r="H3120" s="14">
        <f t="shared" si="48"/>
        <v>3000</v>
      </c>
      <c r="I3120" s="10">
        <v>103000</v>
      </c>
      <c r="J3120" s="12">
        <v>0</v>
      </c>
      <c r="K3120" s="10">
        <v>103000</v>
      </c>
      <c r="L3120" s="12">
        <v>1.9900000000000001E-2</v>
      </c>
      <c r="M3120" s="10">
        <v>100564</v>
      </c>
      <c r="N3120" s="7" t="s">
        <v>1962</v>
      </c>
      <c r="O3120" s="10">
        <v>100564</v>
      </c>
      <c r="P3120" s="12">
        <v>1.95E-2</v>
      </c>
    </row>
    <row r="3121" spans="1:16" x14ac:dyDescent="0.3">
      <c r="A3121" s="7" t="s">
        <v>35</v>
      </c>
      <c r="B3121" s="7" t="s">
        <v>1193</v>
      </c>
      <c r="C3121" s="7" t="s">
        <v>1194</v>
      </c>
      <c r="D3121" s="7" t="s">
        <v>1963</v>
      </c>
      <c r="E3121" s="7" t="s">
        <v>1964</v>
      </c>
      <c r="F3121" s="10">
        <v>140000</v>
      </c>
      <c r="G3121" s="8">
        <v>3</v>
      </c>
      <c r="H3121" s="14">
        <f t="shared" si="48"/>
        <v>4200</v>
      </c>
      <c r="I3121" s="10">
        <v>144200</v>
      </c>
      <c r="J3121" s="12">
        <v>0</v>
      </c>
      <c r="K3121" s="10">
        <v>144200</v>
      </c>
      <c r="L3121" s="12">
        <v>2.7900000000000001E-2</v>
      </c>
      <c r="M3121" s="10">
        <v>140790</v>
      </c>
      <c r="N3121" s="7" t="s">
        <v>1962</v>
      </c>
      <c r="O3121" s="10">
        <v>140790</v>
      </c>
      <c r="P3121" s="12">
        <v>2.7300000000000001E-2</v>
      </c>
    </row>
    <row r="3122" spans="1:16" x14ac:dyDescent="0.3">
      <c r="A3122" s="7" t="s">
        <v>35</v>
      </c>
      <c r="B3122" s="7" t="s">
        <v>1193</v>
      </c>
      <c r="C3122" s="7" t="s">
        <v>1194</v>
      </c>
      <c r="D3122" s="7" t="s">
        <v>1967</v>
      </c>
      <c r="E3122" s="7" t="s">
        <v>1968</v>
      </c>
      <c r="F3122" s="10">
        <v>0</v>
      </c>
      <c r="G3122" s="8">
        <v>3</v>
      </c>
      <c r="H3122" s="14">
        <f t="shared" si="48"/>
        <v>0</v>
      </c>
      <c r="I3122" s="10">
        <v>0</v>
      </c>
      <c r="J3122" s="12">
        <v>0</v>
      </c>
      <c r="K3122" s="10">
        <v>0</v>
      </c>
      <c r="L3122" s="12">
        <v>0</v>
      </c>
      <c r="M3122" s="11"/>
      <c r="N3122" s="7" t="s">
        <v>38</v>
      </c>
      <c r="O3122" s="10">
        <v>0</v>
      </c>
      <c r="P3122" s="12">
        <v>0</v>
      </c>
    </row>
    <row r="3123" spans="1:16" x14ac:dyDescent="0.3">
      <c r="A3123" s="7" t="s">
        <v>35</v>
      </c>
      <c r="B3123" s="7" t="s">
        <v>1193</v>
      </c>
      <c r="C3123" s="7" t="s">
        <v>1194</v>
      </c>
      <c r="D3123" s="7" t="s">
        <v>1973</v>
      </c>
      <c r="E3123" s="7" t="s">
        <v>1974</v>
      </c>
      <c r="F3123" s="10">
        <v>450000</v>
      </c>
      <c r="G3123" s="8">
        <v>3</v>
      </c>
      <c r="H3123" s="14">
        <f t="shared" si="48"/>
        <v>13500</v>
      </c>
      <c r="I3123" s="10">
        <v>463500</v>
      </c>
      <c r="J3123" s="12">
        <v>0</v>
      </c>
      <c r="K3123" s="10">
        <v>463500</v>
      </c>
      <c r="L3123" s="12">
        <v>8.9700000000000002E-2</v>
      </c>
      <c r="M3123" s="10">
        <v>452537</v>
      </c>
      <c r="N3123" s="7" t="s">
        <v>1962</v>
      </c>
      <c r="O3123" s="10">
        <v>452537</v>
      </c>
      <c r="P3123" s="12">
        <v>8.7599999999999997E-2</v>
      </c>
    </row>
    <row r="3124" spans="1:16" x14ac:dyDescent="0.3">
      <c r="A3124" s="7" t="s">
        <v>35</v>
      </c>
      <c r="B3124" s="7" t="s">
        <v>1193</v>
      </c>
      <c r="C3124" s="7" t="s">
        <v>1194</v>
      </c>
      <c r="D3124" s="7" t="s">
        <v>1975</v>
      </c>
      <c r="E3124" s="7" t="s">
        <v>1976</v>
      </c>
      <c r="F3124" s="10">
        <v>7988000</v>
      </c>
      <c r="G3124" s="8">
        <v>3</v>
      </c>
      <c r="H3124" s="14">
        <f t="shared" si="48"/>
        <v>239640</v>
      </c>
      <c r="I3124" s="10">
        <v>8227640</v>
      </c>
      <c r="J3124" s="12">
        <v>0</v>
      </c>
      <c r="K3124" s="10">
        <v>8227640</v>
      </c>
      <c r="L3124" s="12">
        <v>1.5928</v>
      </c>
      <c r="M3124" s="10">
        <v>7636739</v>
      </c>
      <c r="N3124" s="7" t="s">
        <v>1962</v>
      </c>
      <c r="O3124" s="10">
        <v>7636739</v>
      </c>
      <c r="P3124" s="12">
        <v>1.4783999999999999</v>
      </c>
    </row>
    <row r="3125" spans="1:16" x14ac:dyDescent="0.3">
      <c r="A3125" s="7" t="s">
        <v>35</v>
      </c>
      <c r="B3125" s="7" t="s">
        <v>1193</v>
      </c>
      <c r="C3125" s="7" t="s">
        <v>1194</v>
      </c>
      <c r="D3125" s="7" t="s">
        <v>1977</v>
      </c>
      <c r="E3125" s="7" t="s">
        <v>1978</v>
      </c>
      <c r="F3125" s="10">
        <v>1570000</v>
      </c>
      <c r="G3125" s="8">
        <v>3</v>
      </c>
      <c r="H3125" s="14">
        <f t="shared" si="48"/>
        <v>47100</v>
      </c>
      <c r="I3125" s="10">
        <v>1617100</v>
      </c>
      <c r="J3125" s="12">
        <v>0.55000000000000004</v>
      </c>
      <c r="K3125" s="10">
        <v>1617100</v>
      </c>
      <c r="L3125" s="12">
        <v>0.31309999999999999</v>
      </c>
      <c r="M3125" s="10">
        <v>1578852</v>
      </c>
      <c r="N3125" s="7" t="s">
        <v>1962</v>
      </c>
      <c r="O3125" s="10">
        <v>1578852</v>
      </c>
      <c r="P3125" s="12">
        <v>0.30570000000000003</v>
      </c>
    </row>
    <row r="3126" spans="1:16" x14ac:dyDescent="0.3">
      <c r="A3126" s="7" t="s">
        <v>35</v>
      </c>
      <c r="B3126" s="7" t="s">
        <v>1193</v>
      </c>
      <c r="C3126" s="7" t="s">
        <v>1194</v>
      </c>
      <c r="D3126" s="7" t="s">
        <v>2167</v>
      </c>
      <c r="E3126" s="7" t="s">
        <v>2168</v>
      </c>
      <c r="F3126" s="10">
        <v>0</v>
      </c>
      <c r="G3126" s="8">
        <v>5</v>
      </c>
      <c r="H3126" s="14">
        <f t="shared" si="48"/>
        <v>0</v>
      </c>
      <c r="I3126" s="10">
        <v>0</v>
      </c>
      <c r="J3126" s="12">
        <v>0</v>
      </c>
      <c r="K3126" s="10">
        <v>0</v>
      </c>
      <c r="L3126" s="12">
        <v>0</v>
      </c>
      <c r="M3126" s="11"/>
      <c r="N3126" s="7" t="s">
        <v>38</v>
      </c>
      <c r="O3126" s="10">
        <v>0</v>
      </c>
      <c r="P3126" s="12">
        <v>0</v>
      </c>
    </row>
    <row r="3127" spans="1:16" x14ac:dyDescent="0.3">
      <c r="A3127" s="7" t="s">
        <v>35</v>
      </c>
      <c r="B3127" s="7" t="s">
        <v>1193</v>
      </c>
      <c r="C3127" s="7" t="s">
        <v>1194</v>
      </c>
      <c r="D3127" s="7" t="s">
        <v>2098</v>
      </c>
      <c r="E3127" s="7" t="s">
        <v>1972</v>
      </c>
      <c r="F3127" s="10">
        <v>1000</v>
      </c>
      <c r="G3127" s="8">
        <v>3</v>
      </c>
      <c r="H3127" s="14">
        <f t="shared" si="48"/>
        <v>30</v>
      </c>
      <c r="I3127" s="10">
        <v>1030</v>
      </c>
      <c r="J3127" s="12">
        <v>0.05</v>
      </c>
      <c r="K3127" s="10">
        <v>1030</v>
      </c>
      <c r="L3127" s="12">
        <v>2.0000000000000001E-4</v>
      </c>
      <c r="M3127" s="10">
        <v>1006</v>
      </c>
      <c r="N3127" s="7" t="s">
        <v>38</v>
      </c>
      <c r="O3127" s="10">
        <v>1006</v>
      </c>
      <c r="P3127" s="12">
        <v>2.0000000000000001E-4</v>
      </c>
    </row>
    <row r="3128" spans="1:16" x14ac:dyDescent="0.3">
      <c r="A3128" s="7" t="s">
        <v>35</v>
      </c>
      <c r="B3128" s="7" t="s">
        <v>1193</v>
      </c>
      <c r="C3128" s="7" t="s">
        <v>1194</v>
      </c>
      <c r="D3128" s="7" t="s">
        <v>1983</v>
      </c>
      <c r="E3128" s="7" t="s">
        <v>1984</v>
      </c>
      <c r="F3128" s="10">
        <v>200000</v>
      </c>
      <c r="G3128" s="8">
        <v>3</v>
      </c>
      <c r="H3128" s="14">
        <f t="shared" si="48"/>
        <v>6000</v>
      </c>
      <c r="I3128" s="10">
        <v>206000</v>
      </c>
      <c r="J3128" s="12">
        <v>0.4</v>
      </c>
      <c r="K3128" s="10">
        <v>206000</v>
      </c>
      <c r="L3128" s="12">
        <v>3.9899999999999998E-2</v>
      </c>
      <c r="M3128" s="10">
        <v>201128</v>
      </c>
      <c r="N3128" s="7" t="s">
        <v>1962</v>
      </c>
      <c r="O3128" s="10">
        <v>201128</v>
      </c>
      <c r="P3128" s="12">
        <v>3.8899999999999997E-2</v>
      </c>
    </row>
    <row r="3129" spans="1:16" x14ac:dyDescent="0.3">
      <c r="A3129" s="7" t="s">
        <v>35</v>
      </c>
      <c r="B3129" s="7" t="s">
        <v>1193</v>
      </c>
      <c r="C3129" s="7" t="s">
        <v>1194</v>
      </c>
      <c r="D3129" s="7" t="s">
        <v>1954</v>
      </c>
      <c r="E3129" s="7" t="s">
        <v>1955</v>
      </c>
      <c r="F3129" s="10">
        <v>223374</v>
      </c>
      <c r="G3129" s="9"/>
      <c r="H3129" s="14">
        <f t="shared" si="48"/>
        <v>0</v>
      </c>
      <c r="I3129" s="10">
        <v>223374</v>
      </c>
      <c r="J3129" s="12">
        <v>0</v>
      </c>
      <c r="K3129" s="10">
        <v>223374</v>
      </c>
      <c r="L3129" s="12">
        <v>4.3200000000000002E-2</v>
      </c>
      <c r="M3129" s="11"/>
      <c r="N3129" s="7" t="s">
        <v>38</v>
      </c>
      <c r="O3129" s="10">
        <v>223374</v>
      </c>
      <c r="P3129" s="12">
        <v>4.3200000000000002E-2</v>
      </c>
    </row>
    <row r="3130" spans="1:16" x14ac:dyDescent="0.3">
      <c r="A3130" s="7" t="s">
        <v>35</v>
      </c>
      <c r="B3130" s="7" t="s">
        <v>1195</v>
      </c>
      <c r="C3130" s="7" t="s">
        <v>1196</v>
      </c>
      <c r="D3130" s="7" t="s">
        <v>1959</v>
      </c>
      <c r="E3130" s="7" t="s">
        <v>1960</v>
      </c>
      <c r="F3130" s="10">
        <v>35000</v>
      </c>
      <c r="G3130" s="8">
        <v>3</v>
      </c>
      <c r="H3130" s="14">
        <f t="shared" si="48"/>
        <v>1050</v>
      </c>
      <c r="I3130" s="10">
        <v>36050</v>
      </c>
      <c r="J3130" s="12">
        <v>0</v>
      </c>
      <c r="K3130" s="10">
        <v>36050</v>
      </c>
      <c r="L3130" s="12">
        <v>7.1999999999999998E-3</v>
      </c>
      <c r="M3130" s="10">
        <v>34107</v>
      </c>
      <c r="N3130" s="7" t="s">
        <v>1962</v>
      </c>
      <c r="O3130" s="10">
        <v>34107</v>
      </c>
      <c r="P3130" s="12">
        <v>6.7999999999999996E-3</v>
      </c>
    </row>
    <row r="3131" spans="1:16" x14ac:dyDescent="0.3">
      <c r="A3131" s="7" t="s">
        <v>35</v>
      </c>
      <c r="B3131" s="7" t="s">
        <v>1195</v>
      </c>
      <c r="C3131" s="7" t="s">
        <v>1196</v>
      </c>
      <c r="D3131" s="7" t="s">
        <v>1963</v>
      </c>
      <c r="E3131" s="7" t="s">
        <v>1964</v>
      </c>
      <c r="F3131" s="10">
        <v>135000</v>
      </c>
      <c r="G3131" s="8">
        <v>3</v>
      </c>
      <c r="H3131" s="14">
        <f t="shared" si="48"/>
        <v>4050</v>
      </c>
      <c r="I3131" s="10">
        <v>139050</v>
      </c>
      <c r="J3131" s="12">
        <v>0</v>
      </c>
      <c r="K3131" s="10">
        <v>139050</v>
      </c>
      <c r="L3131" s="12">
        <v>2.7699999999999999E-2</v>
      </c>
      <c r="M3131" s="10">
        <v>130412</v>
      </c>
      <c r="N3131" s="7" t="s">
        <v>1962</v>
      </c>
      <c r="O3131" s="10">
        <v>130412</v>
      </c>
      <c r="P3131" s="12">
        <v>2.5999999999999999E-2</v>
      </c>
    </row>
    <row r="3132" spans="1:16" x14ac:dyDescent="0.3">
      <c r="A3132" s="7" t="s">
        <v>35</v>
      </c>
      <c r="B3132" s="7" t="s">
        <v>1195</v>
      </c>
      <c r="C3132" s="7" t="s">
        <v>1196</v>
      </c>
      <c r="D3132" s="7" t="s">
        <v>1967</v>
      </c>
      <c r="E3132" s="7" t="s">
        <v>1968</v>
      </c>
      <c r="F3132" s="10">
        <v>125000</v>
      </c>
      <c r="G3132" s="8">
        <v>3</v>
      </c>
      <c r="H3132" s="14">
        <f t="shared" si="48"/>
        <v>3750</v>
      </c>
      <c r="I3132" s="10">
        <v>128750</v>
      </c>
      <c r="J3132" s="12">
        <v>0</v>
      </c>
      <c r="K3132" s="10">
        <v>128750</v>
      </c>
      <c r="L3132" s="12">
        <v>2.5700000000000001E-2</v>
      </c>
      <c r="M3132" s="10">
        <v>120882</v>
      </c>
      <c r="N3132" s="7" t="s">
        <v>1962</v>
      </c>
      <c r="O3132" s="10">
        <v>120882</v>
      </c>
      <c r="P3132" s="12">
        <v>2.41E-2</v>
      </c>
    </row>
    <row r="3133" spans="1:16" x14ac:dyDescent="0.3">
      <c r="A3133" s="7" t="s">
        <v>35</v>
      </c>
      <c r="B3133" s="7" t="s">
        <v>1195</v>
      </c>
      <c r="C3133" s="7" t="s">
        <v>1196</v>
      </c>
      <c r="D3133" s="7" t="s">
        <v>1973</v>
      </c>
      <c r="E3133" s="7" t="s">
        <v>1974</v>
      </c>
      <c r="F3133" s="10">
        <v>425000</v>
      </c>
      <c r="G3133" s="8">
        <v>3</v>
      </c>
      <c r="H3133" s="14">
        <f t="shared" si="48"/>
        <v>12750</v>
      </c>
      <c r="I3133" s="10">
        <v>437750</v>
      </c>
      <c r="J3133" s="12">
        <v>0</v>
      </c>
      <c r="K3133" s="10">
        <v>437750</v>
      </c>
      <c r="L3133" s="12">
        <v>8.7300000000000003E-2</v>
      </c>
      <c r="M3133" s="10">
        <v>410800</v>
      </c>
      <c r="N3133" s="7" t="s">
        <v>1962</v>
      </c>
      <c r="O3133" s="10">
        <v>410800</v>
      </c>
      <c r="P3133" s="12">
        <v>8.1900000000000001E-2</v>
      </c>
    </row>
    <row r="3134" spans="1:16" x14ac:dyDescent="0.3">
      <c r="A3134" s="7" t="s">
        <v>35</v>
      </c>
      <c r="B3134" s="7" t="s">
        <v>1195</v>
      </c>
      <c r="C3134" s="7" t="s">
        <v>1196</v>
      </c>
      <c r="D3134" s="7" t="s">
        <v>1975</v>
      </c>
      <c r="E3134" s="7" t="s">
        <v>1976</v>
      </c>
      <c r="F3134" s="10">
        <v>8318000</v>
      </c>
      <c r="G3134" s="8">
        <v>3</v>
      </c>
      <c r="H3134" s="14">
        <f t="shared" si="48"/>
        <v>249540</v>
      </c>
      <c r="I3134" s="10">
        <v>8567540</v>
      </c>
      <c r="J3134" s="12">
        <v>0</v>
      </c>
      <c r="K3134" s="10">
        <v>8567540</v>
      </c>
      <c r="L3134" s="12">
        <v>1.7081</v>
      </c>
      <c r="M3134" s="10">
        <v>8033435</v>
      </c>
      <c r="N3134" s="7" t="s">
        <v>1962</v>
      </c>
      <c r="O3134" s="10">
        <v>8033435</v>
      </c>
      <c r="P3134" s="12">
        <v>1.6015999999999999</v>
      </c>
    </row>
    <row r="3135" spans="1:16" x14ac:dyDescent="0.3">
      <c r="A3135" s="7" t="s">
        <v>35</v>
      </c>
      <c r="B3135" s="7" t="s">
        <v>1195</v>
      </c>
      <c r="C3135" s="7" t="s">
        <v>1196</v>
      </c>
      <c r="D3135" s="7" t="s">
        <v>1977</v>
      </c>
      <c r="E3135" s="7" t="s">
        <v>1978</v>
      </c>
      <c r="F3135" s="10">
        <v>1600000</v>
      </c>
      <c r="G3135" s="8">
        <v>3</v>
      </c>
      <c r="H3135" s="14">
        <f t="shared" si="48"/>
        <v>48000</v>
      </c>
      <c r="I3135" s="10">
        <v>1648000</v>
      </c>
      <c r="J3135" s="12">
        <v>0.55000000000000004</v>
      </c>
      <c r="K3135" s="10">
        <v>1648000</v>
      </c>
      <c r="L3135" s="12">
        <v>0.3286</v>
      </c>
      <c r="M3135" s="10">
        <v>1545393</v>
      </c>
      <c r="N3135" s="7" t="s">
        <v>1962</v>
      </c>
      <c r="O3135" s="10">
        <v>1545393</v>
      </c>
      <c r="P3135" s="12">
        <v>0.30809999999999998</v>
      </c>
    </row>
    <row r="3136" spans="1:16" x14ac:dyDescent="0.3">
      <c r="A3136" s="7" t="s">
        <v>35</v>
      </c>
      <c r="B3136" s="7" t="s">
        <v>1195</v>
      </c>
      <c r="C3136" s="7" t="s">
        <v>1196</v>
      </c>
      <c r="D3136" s="7" t="s">
        <v>2167</v>
      </c>
      <c r="E3136" s="7" t="s">
        <v>2168</v>
      </c>
      <c r="F3136" s="10">
        <v>0</v>
      </c>
      <c r="G3136" s="8">
        <v>5</v>
      </c>
      <c r="H3136" s="14">
        <f t="shared" si="48"/>
        <v>0</v>
      </c>
      <c r="I3136" s="10">
        <v>0</v>
      </c>
      <c r="J3136" s="12">
        <v>0</v>
      </c>
      <c r="K3136" s="10">
        <v>0</v>
      </c>
      <c r="L3136" s="12">
        <v>0</v>
      </c>
      <c r="M3136" s="11"/>
      <c r="N3136" s="7" t="s">
        <v>38</v>
      </c>
      <c r="O3136" s="10">
        <v>0</v>
      </c>
      <c r="P3136" s="12">
        <v>0</v>
      </c>
    </row>
    <row r="3137" spans="1:16" x14ac:dyDescent="0.3">
      <c r="A3137" s="7" t="s">
        <v>35</v>
      </c>
      <c r="B3137" s="7" t="s">
        <v>1195</v>
      </c>
      <c r="C3137" s="7" t="s">
        <v>1196</v>
      </c>
      <c r="D3137" s="7" t="s">
        <v>2098</v>
      </c>
      <c r="E3137" s="7" t="s">
        <v>1972</v>
      </c>
      <c r="F3137" s="10">
        <v>0</v>
      </c>
      <c r="G3137" s="8">
        <v>3</v>
      </c>
      <c r="H3137" s="14">
        <f t="shared" si="48"/>
        <v>0</v>
      </c>
      <c r="I3137" s="10">
        <v>0</v>
      </c>
      <c r="J3137" s="12">
        <v>0.05</v>
      </c>
      <c r="K3137" s="10">
        <v>0</v>
      </c>
      <c r="L3137" s="12">
        <v>0</v>
      </c>
      <c r="M3137" s="11"/>
      <c r="N3137" s="7" t="s">
        <v>38</v>
      </c>
      <c r="O3137" s="10">
        <v>0</v>
      </c>
      <c r="P3137" s="12">
        <v>0</v>
      </c>
    </row>
    <row r="3138" spans="1:16" x14ac:dyDescent="0.3">
      <c r="A3138" s="7" t="s">
        <v>35</v>
      </c>
      <c r="B3138" s="7" t="s">
        <v>1195</v>
      </c>
      <c r="C3138" s="7" t="s">
        <v>1196</v>
      </c>
      <c r="D3138" s="7" t="s">
        <v>1979</v>
      </c>
      <c r="E3138" s="7" t="s">
        <v>1980</v>
      </c>
      <c r="F3138" s="10">
        <v>0</v>
      </c>
      <c r="G3138" s="8">
        <v>3</v>
      </c>
      <c r="H3138" s="14">
        <f t="shared" si="48"/>
        <v>0</v>
      </c>
      <c r="I3138" s="10">
        <v>0</v>
      </c>
      <c r="J3138" s="12">
        <v>0.1</v>
      </c>
      <c r="K3138" s="10">
        <v>0</v>
      </c>
      <c r="L3138" s="12">
        <v>0</v>
      </c>
      <c r="M3138" s="11"/>
      <c r="N3138" s="7" t="s">
        <v>38</v>
      </c>
      <c r="O3138" s="10">
        <v>0</v>
      </c>
      <c r="P3138" s="12">
        <v>0</v>
      </c>
    </row>
    <row r="3139" spans="1:16" x14ac:dyDescent="0.3">
      <c r="A3139" s="7" t="s">
        <v>35</v>
      </c>
      <c r="B3139" s="7" t="s">
        <v>1195</v>
      </c>
      <c r="C3139" s="7" t="s">
        <v>1196</v>
      </c>
      <c r="D3139" s="7" t="s">
        <v>1983</v>
      </c>
      <c r="E3139" s="7" t="s">
        <v>1984</v>
      </c>
      <c r="F3139" s="10">
        <v>1150000</v>
      </c>
      <c r="G3139" s="8">
        <v>3</v>
      </c>
      <c r="H3139" s="14">
        <f t="shared" ref="H3139:H3202" si="49">I3139-F3139</f>
        <v>34500</v>
      </c>
      <c r="I3139" s="10">
        <v>1184500</v>
      </c>
      <c r="J3139" s="12">
        <v>0.4</v>
      </c>
      <c r="K3139" s="10">
        <v>1184500</v>
      </c>
      <c r="L3139" s="12">
        <v>0.2361</v>
      </c>
      <c r="M3139" s="10">
        <v>1110516</v>
      </c>
      <c r="N3139" s="7" t="s">
        <v>1962</v>
      </c>
      <c r="O3139" s="10">
        <v>1110516</v>
      </c>
      <c r="P3139" s="12">
        <v>0.22140000000000001</v>
      </c>
    </row>
    <row r="3140" spans="1:16" x14ac:dyDescent="0.3">
      <c r="A3140" s="7" t="s">
        <v>35</v>
      </c>
      <c r="B3140" s="7" t="s">
        <v>1195</v>
      </c>
      <c r="C3140" s="7" t="s">
        <v>1196</v>
      </c>
      <c r="D3140" s="7" t="s">
        <v>2169</v>
      </c>
      <c r="E3140" s="7" t="s">
        <v>2170</v>
      </c>
      <c r="F3140" s="10">
        <v>0</v>
      </c>
      <c r="G3140" s="8">
        <v>5</v>
      </c>
      <c r="H3140" s="14">
        <f t="shared" si="49"/>
        <v>0</v>
      </c>
      <c r="I3140" s="10">
        <v>0</v>
      </c>
      <c r="J3140" s="12">
        <v>0</v>
      </c>
      <c r="K3140" s="10">
        <v>0</v>
      </c>
      <c r="L3140" s="12">
        <v>0</v>
      </c>
      <c r="M3140" s="11"/>
      <c r="N3140" s="7" t="s">
        <v>38</v>
      </c>
      <c r="O3140" s="10">
        <v>0</v>
      </c>
      <c r="P3140" s="12">
        <v>0</v>
      </c>
    </row>
    <row r="3141" spans="1:16" x14ac:dyDescent="0.3">
      <c r="A3141" s="7" t="s">
        <v>35</v>
      </c>
      <c r="B3141" s="7" t="s">
        <v>1195</v>
      </c>
      <c r="C3141" s="7" t="s">
        <v>1196</v>
      </c>
      <c r="D3141" s="7" t="s">
        <v>2024</v>
      </c>
      <c r="E3141" s="7" t="s">
        <v>2025</v>
      </c>
      <c r="F3141" s="10">
        <v>734800</v>
      </c>
      <c r="G3141" s="8">
        <v>5</v>
      </c>
      <c r="H3141" s="14">
        <f t="shared" si="49"/>
        <v>36740</v>
      </c>
      <c r="I3141" s="10">
        <v>771540</v>
      </c>
      <c r="J3141" s="12">
        <v>0</v>
      </c>
      <c r="K3141" s="10">
        <v>771540</v>
      </c>
      <c r="L3141" s="12">
        <v>0.15379999999999999</v>
      </c>
      <c r="M3141" s="11"/>
      <c r="N3141" s="7" t="s">
        <v>38</v>
      </c>
      <c r="O3141" s="10">
        <v>771540</v>
      </c>
      <c r="P3141" s="12">
        <v>0.15379999999999999</v>
      </c>
    </row>
    <row r="3142" spans="1:16" x14ac:dyDescent="0.3">
      <c r="A3142" s="7" t="s">
        <v>35</v>
      </c>
      <c r="B3142" s="7" t="s">
        <v>1195</v>
      </c>
      <c r="C3142" s="7" t="s">
        <v>1196</v>
      </c>
      <c r="D3142" s="7" t="s">
        <v>2173</v>
      </c>
      <c r="E3142" s="7" t="s">
        <v>2174</v>
      </c>
      <c r="F3142" s="10">
        <v>0</v>
      </c>
      <c r="G3142" s="8">
        <v>5</v>
      </c>
      <c r="H3142" s="14">
        <f t="shared" si="49"/>
        <v>0</v>
      </c>
      <c r="I3142" s="10">
        <v>0</v>
      </c>
      <c r="J3142" s="12">
        <v>0</v>
      </c>
      <c r="K3142" s="10">
        <v>0</v>
      </c>
      <c r="L3142" s="12">
        <v>0</v>
      </c>
      <c r="M3142" s="11"/>
      <c r="N3142" s="7" t="s">
        <v>38</v>
      </c>
      <c r="O3142" s="10">
        <v>0</v>
      </c>
      <c r="P3142" s="12">
        <v>0</v>
      </c>
    </row>
    <row r="3143" spans="1:16" x14ac:dyDescent="0.3">
      <c r="A3143" s="7" t="s">
        <v>35</v>
      </c>
      <c r="B3143" s="7" t="s">
        <v>1195</v>
      </c>
      <c r="C3143" s="7" t="s">
        <v>1196</v>
      </c>
      <c r="D3143" s="7" t="s">
        <v>1954</v>
      </c>
      <c r="E3143" s="7" t="s">
        <v>1955</v>
      </c>
      <c r="F3143" s="10">
        <v>284280</v>
      </c>
      <c r="G3143" s="9"/>
      <c r="H3143" s="14">
        <f t="shared" si="49"/>
        <v>0</v>
      </c>
      <c r="I3143" s="10">
        <v>284280</v>
      </c>
      <c r="J3143" s="12">
        <v>0</v>
      </c>
      <c r="K3143" s="10">
        <v>284280</v>
      </c>
      <c r="L3143" s="12">
        <v>5.67E-2</v>
      </c>
      <c r="M3143" s="11"/>
      <c r="N3143" s="7" t="s">
        <v>38</v>
      </c>
      <c r="O3143" s="10">
        <v>284280</v>
      </c>
      <c r="P3143" s="12">
        <v>5.67E-2</v>
      </c>
    </row>
    <row r="3144" spans="1:16" x14ac:dyDescent="0.3">
      <c r="A3144" s="7" t="s">
        <v>35</v>
      </c>
      <c r="B3144" s="7" t="s">
        <v>1197</v>
      </c>
      <c r="C3144" s="7" t="s">
        <v>1198</v>
      </c>
      <c r="D3144" s="7" t="s">
        <v>1959</v>
      </c>
      <c r="E3144" s="7" t="s">
        <v>1960</v>
      </c>
      <c r="F3144" s="10">
        <v>88000</v>
      </c>
      <c r="G3144" s="8">
        <v>3</v>
      </c>
      <c r="H3144" s="14">
        <f t="shared" si="49"/>
        <v>2640</v>
      </c>
      <c r="I3144" s="10">
        <v>90640</v>
      </c>
      <c r="J3144" s="12">
        <v>0</v>
      </c>
      <c r="K3144" s="10">
        <v>90640</v>
      </c>
      <c r="L3144" s="12">
        <v>3.8800000000000001E-2</v>
      </c>
      <c r="M3144" s="11"/>
      <c r="N3144" s="7" t="s">
        <v>38</v>
      </c>
      <c r="O3144" s="10">
        <v>90640</v>
      </c>
      <c r="P3144" s="12">
        <v>3.8800000000000001E-2</v>
      </c>
    </row>
    <row r="3145" spans="1:16" x14ac:dyDescent="0.3">
      <c r="A3145" s="7" t="s">
        <v>35</v>
      </c>
      <c r="B3145" s="7" t="s">
        <v>1197</v>
      </c>
      <c r="C3145" s="7" t="s">
        <v>1198</v>
      </c>
      <c r="D3145" s="7" t="s">
        <v>1963</v>
      </c>
      <c r="E3145" s="7" t="s">
        <v>1964</v>
      </c>
      <c r="F3145" s="10">
        <v>160000</v>
      </c>
      <c r="G3145" s="8">
        <v>3</v>
      </c>
      <c r="H3145" s="14">
        <f t="shared" si="49"/>
        <v>4800</v>
      </c>
      <c r="I3145" s="10">
        <v>164800</v>
      </c>
      <c r="J3145" s="12">
        <v>0</v>
      </c>
      <c r="K3145" s="10">
        <v>164800</v>
      </c>
      <c r="L3145" s="12">
        <v>7.0499999999999993E-2</v>
      </c>
      <c r="M3145" s="11"/>
      <c r="N3145" s="7" t="s">
        <v>38</v>
      </c>
      <c r="O3145" s="10">
        <v>164800</v>
      </c>
      <c r="P3145" s="12">
        <v>7.0499999999999993E-2</v>
      </c>
    </row>
    <row r="3146" spans="1:16" x14ac:dyDescent="0.3">
      <c r="A3146" s="7" t="s">
        <v>35</v>
      </c>
      <c r="B3146" s="7" t="s">
        <v>1197</v>
      </c>
      <c r="C3146" s="7" t="s">
        <v>1198</v>
      </c>
      <c r="D3146" s="7" t="s">
        <v>1967</v>
      </c>
      <c r="E3146" s="7" t="s">
        <v>1968</v>
      </c>
      <c r="F3146" s="10">
        <v>100</v>
      </c>
      <c r="G3146" s="8">
        <v>3</v>
      </c>
      <c r="H3146" s="14">
        <f t="shared" si="49"/>
        <v>3</v>
      </c>
      <c r="I3146" s="10">
        <v>103</v>
      </c>
      <c r="J3146" s="12">
        <v>0</v>
      </c>
      <c r="K3146" s="10">
        <v>103</v>
      </c>
      <c r="L3146" s="12">
        <v>0</v>
      </c>
      <c r="M3146" s="11"/>
      <c r="N3146" s="7" t="s">
        <v>38</v>
      </c>
      <c r="O3146" s="10">
        <v>103</v>
      </c>
      <c r="P3146" s="12">
        <v>0</v>
      </c>
    </row>
    <row r="3147" spans="1:16" x14ac:dyDescent="0.3">
      <c r="A3147" s="7" t="s">
        <v>35</v>
      </c>
      <c r="B3147" s="7" t="s">
        <v>1197</v>
      </c>
      <c r="C3147" s="7" t="s">
        <v>1198</v>
      </c>
      <c r="D3147" s="7" t="s">
        <v>1973</v>
      </c>
      <c r="E3147" s="7" t="s">
        <v>1974</v>
      </c>
      <c r="F3147" s="10">
        <v>320000</v>
      </c>
      <c r="G3147" s="8">
        <v>3</v>
      </c>
      <c r="H3147" s="14">
        <f t="shared" si="49"/>
        <v>9600</v>
      </c>
      <c r="I3147" s="10">
        <v>329600</v>
      </c>
      <c r="J3147" s="12">
        <v>0</v>
      </c>
      <c r="K3147" s="10">
        <v>329600</v>
      </c>
      <c r="L3147" s="12">
        <v>0.14099999999999999</v>
      </c>
      <c r="M3147" s="11"/>
      <c r="N3147" s="7" t="s">
        <v>38</v>
      </c>
      <c r="O3147" s="10">
        <v>329600</v>
      </c>
      <c r="P3147" s="12">
        <v>0.14099999999999999</v>
      </c>
    </row>
    <row r="3148" spans="1:16" x14ac:dyDescent="0.3">
      <c r="A3148" s="7" t="s">
        <v>35</v>
      </c>
      <c r="B3148" s="7" t="s">
        <v>1197</v>
      </c>
      <c r="C3148" s="7" t="s">
        <v>1198</v>
      </c>
      <c r="D3148" s="7" t="s">
        <v>1975</v>
      </c>
      <c r="E3148" s="7" t="s">
        <v>1976</v>
      </c>
      <c r="F3148" s="10">
        <v>6600000</v>
      </c>
      <c r="G3148" s="8">
        <v>3</v>
      </c>
      <c r="H3148" s="14">
        <f t="shared" si="49"/>
        <v>198000</v>
      </c>
      <c r="I3148" s="10">
        <v>6798000</v>
      </c>
      <c r="J3148" s="12">
        <v>0</v>
      </c>
      <c r="K3148" s="10">
        <v>6798000</v>
      </c>
      <c r="L3148" s="12">
        <v>2.9081999999999999</v>
      </c>
      <c r="M3148" s="10">
        <v>6304785</v>
      </c>
      <c r="N3148" s="7" t="s">
        <v>1962</v>
      </c>
      <c r="O3148" s="10">
        <v>6304785</v>
      </c>
      <c r="P3148" s="12">
        <v>2.6972</v>
      </c>
    </row>
    <row r="3149" spans="1:16" x14ac:dyDescent="0.3">
      <c r="A3149" s="7" t="s">
        <v>35</v>
      </c>
      <c r="B3149" s="7" t="s">
        <v>1197</v>
      </c>
      <c r="C3149" s="7" t="s">
        <v>1198</v>
      </c>
      <c r="D3149" s="7" t="s">
        <v>1977</v>
      </c>
      <c r="E3149" s="7" t="s">
        <v>1978</v>
      </c>
      <c r="F3149" s="10">
        <v>655000</v>
      </c>
      <c r="G3149" s="8">
        <v>3</v>
      </c>
      <c r="H3149" s="14">
        <f t="shared" si="49"/>
        <v>19650</v>
      </c>
      <c r="I3149" s="10">
        <v>674650</v>
      </c>
      <c r="J3149" s="12">
        <v>0.55000000000000004</v>
      </c>
      <c r="K3149" s="10">
        <v>674650</v>
      </c>
      <c r="L3149" s="12">
        <v>0.28860000000000002</v>
      </c>
      <c r="M3149" s="11"/>
      <c r="N3149" s="7" t="s">
        <v>38</v>
      </c>
      <c r="O3149" s="10">
        <v>674650</v>
      </c>
      <c r="P3149" s="12">
        <v>0.28860000000000002</v>
      </c>
    </row>
    <row r="3150" spans="1:16" x14ac:dyDescent="0.3">
      <c r="A3150" s="7" t="s">
        <v>35</v>
      </c>
      <c r="B3150" s="7" t="s">
        <v>1197</v>
      </c>
      <c r="C3150" s="7" t="s">
        <v>1198</v>
      </c>
      <c r="D3150" s="7" t="s">
        <v>2167</v>
      </c>
      <c r="E3150" s="7" t="s">
        <v>2168</v>
      </c>
      <c r="F3150" s="10">
        <v>3046713</v>
      </c>
      <c r="G3150" s="8">
        <v>5</v>
      </c>
      <c r="H3150" s="14">
        <f t="shared" si="49"/>
        <v>152336</v>
      </c>
      <c r="I3150" s="10">
        <v>3199049</v>
      </c>
      <c r="J3150" s="12">
        <v>0</v>
      </c>
      <c r="K3150" s="10">
        <v>3199049</v>
      </c>
      <c r="L3150" s="12">
        <v>1.3686</v>
      </c>
      <c r="M3150" s="11"/>
      <c r="N3150" s="7" t="s">
        <v>38</v>
      </c>
      <c r="O3150" s="10">
        <v>3199049</v>
      </c>
      <c r="P3150" s="12">
        <v>1.3686</v>
      </c>
    </row>
    <row r="3151" spans="1:16" x14ac:dyDescent="0.3">
      <c r="A3151" s="7" t="s">
        <v>35</v>
      </c>
      <c r="B3151" s="7" t="s">
        <v>1197</v>
      </c>
      <c r="C3151" s="7" t="s">
        <v>1198</v>
      </c>
      <c r="D3151" s="7" t="s">
        <v>2098</v>
      </c>
      <c r="E3151" s="7" t="s">
        <v>1972</v>
      </c>
      <c r="F3151" s="10">
        <v>5000</v>
      </c>
      <c r="G3151" s="8">
        <v>3</v>
      </c>
      <c r="H3151" s="14">
        <f t="shared" si="49"/>
        <v>150</v>
      </c>
      <c r="I3151" s="10">
        <v>5150</v>
      </c>
      <c r="J3151" s="12">
        <v>0.05</v>
      </c>
      <c r="K3151" s="10">
        <v>5150</v>
      </c>
      <c r="L3151" s="12">
        <v>2.2000000000000001E-3</v>
      </c>
      <c r="M3151" s="11"/>
      <c r="N3151" s="7" t="s">
        <v>38</v>
      </c>
      <c r="O3151" s="10">
        <v>5150</v>
      </c>
      <c r="P3151" s="12">
        <v>2.2000000000000001E-3</v>
      </c>
    </row>
    <row r="3152" spans="1:16" x14ac:dyDescent="0.3">
      <c r="A3152" s="7" t="s">
        <v>35</v>
      </c>
      <c r="B3152" s="7" t="s">
        <v>1197</v>
      </c>
      <c r="C3152" s="7" t="s">
        <v>1198</v>
      </c>
      <c r="D3152" s="7" t="s">
        <v>1979</v>
      </c>
      <c r="E3152" s="7" t="s">
        <v>1980</v>
      </c>
      <c r="F3152" s="10">
        <v>0</v>
      </c>
      <c r="G3152" s="8">
        <v>3</v>
      </c>
      <c r="H3152" s="14">
        <f t="shared" si="49"/>
        <v>0</v>
      </c>
      <c r="I3152" s="10">
        <v>0</v>
      </c>
      <c r="J3152" s="12">
        <v>0.1</v>
      </c>
      <c r="K3152" s="10">
        <v>0</v>
      </c>
      <c r="L3152" s="12">
        <v>0</v>
      </c>
      <c r="M3152" s="11"/>
      <c r="N3152" s="7" t="s">
        <v>38</v>
      </c>
      <c r="O3152" s="10">
        <v>0</v>
      </c>
      <c r="P3152" s="12">
        <v>0</v>
      </c>
    </row>
    <row r="3153" spans="1:16" x14ac:dyDescent="0.3">
      <c r="A3153" s="7" t="s">
        <v>35</v>
      </c>
      <c r="B3153" s="7" t="s">
        <v>1197</v>
      </c>
      <c r="C3153" s="7" t="s">
        <v>1198</v>
      </c>
      <c r="D3153" s="7" t="s">
        <v>1983</v>
      </c>
      <c r="E3153" s="7" t="s">
        <v>1984</v>
      </c>
      <c r="F3153" s="10">
        <v>73000</v>
      </c>
      <c r="G3153" s="8">
        <v>3</v>
      </c>
      <c r="H3153" s="14">
        <f t="shared" si="49"/>
        <v>2190</v>
      </c>
      <c r="I3153" s="10">
        <v>75190</v>
      </c>
      <c r="J3153" s="12">
        <v>0.4</v>
      </c>
      <c r="K3153" s="10">
        <v>75190</v>
      </c>
      <c r="L3153" s="12">
        <v>3.2199999999999999E-2</v>
      </c>
      <c r="M3153" s="11"/>
      <c r="N3153" s="7" t="s">
        <v>38</v>
      </c>
      <c r="O3153" s="10">
        <v>75190</v>
      </c>
      <c r="P3153" s="12">
        <v>3.2199999999999999E-2</v>
      </c>
    </row>
    <row r="3154" spans="1:16" x14ac:dyDescent="0.3">
      <c r="A3154" s="7" t="s">
        <v>35</v>
      </c>
      <c r="B3154" s="7" t="s">
        <v>1197</v>
      </c>
      <c r="C3154" s="7" t="s">
        <v>1198</v>
      </c>
      <c r="D3154" s="7" t="s">
        <v>2169</v>
      </c>
      <c r="E3154" s="7" t="s">
        <v>2170</v>
      </c>
      <c r="F3154" s="10">
        <v>0</v>
      </c>
      <c r="G3154" s="8">
        <v>5</v>
      </c>
      <c r="H3154" s="14">
        <f t="shared" si="49"/>
        <v>0</v>
      </c>
      <c r="I3154" s="10">
        <v>0</v>
      </c>
      <c r="J3154" s="12">
        <v>0</v>
      </c>
      <c r="K3154" s="10">
        <v>0</v>
      </c>
      <c r="L3154" s="12">
        <v>0</v>
      </c>
      <c r="M3154" s="11"/>
      <c r="N3154" s="7" t="s">
        <v>38</v>
      </c>
      <c r="O3154" s="10">
        <v>0</v>
      </c>
      <c r="P3154" s="12">
        <v>0</v>
      </c>
    </row>
    <row r="3155" spans="1:16" x14ac:dyDescent="0.3">
      <c r="A3155" s="7" t="s">
        <v>35</v>
      </c>
      <c r="B3155" s="7" t="s">
        <v>1197</v>
      </c>
      <c r="C3155" s="7" t="s">
        <v>1198</v>
      </c>
      <c r="D3155" s="7" t="s">
        <v>2024</v>
      </c>
      <c r="E3155" s="7" t="s">
        <v>2025</v>
      </c>
      <c r="F3155" s="10">
        <v>0</v>
      </c>
      <c r="G3155" s="8">
        <v>5</v>
      </c>
      <c r="H3155" s="14">
        <f t="shared" si="49"/>
        <v>0</v>
      </c>
      <c r="I3155" s="10">
        <v>0</v>
      </c>
      <c r="J3155" s="12">
        <v>0</v>
      </c>
      <c r="K3155" s="10">
        <v>0</v>
      </c>
      <c r="L3155" s="12">
        <v>0</v>
      </c>
      <c r="M3155" s="11"/>
      <c r="N3155" s="7" t="s">
        <v>38</v>
      </c>
      <c r="O3155" s="10">
        <v>0</v>
      </c>
      <c r="P3155" s="12">
        <v>0</v>
      </c>
    </row>
    <row r="3156" spans="1:16" x14ac:dyDescent="0.3">
      <c r="A3156" s="7" t="s">
        <v>35</v>
      </c>
      <c r="B3156" s="7" t="s">
        <v>1197</v>
      </c>
      <c r="C3156" s="7" t="s">
        <v>1198</v>
      </c>
      <c r="D3156" s="7" t="s">
        <v>2173</v>
      </c>
      <c r="E3156" s="7" t="s">
        <v>2174</v>
      </c>
      <c r="F3156" s="10">
        <v>0</v>
      </c>
      <c r="G3156" s="8">
        <v>5</v>
      </c>
      <c r="H3156" s="14">
        <f t="shared" si="49"/>
        <v>0</v>
      </c>
      <c r="I3156" s="10">
        <v>0</v>
      </c>
      <c r="J3156" s="12">
        <v>0</v>
      </c>
      <c r="K3156" s="10">
        <v>0</v>
      </c>
      <c r="L3156" s="12">
        <v>0</v>
      </c>
      <c r="M3156" s="11"/>
      <c r="N3156" s="7" t="s">
        <v>38</v>
      </c>
      <c r="O3156" s="10">
        <v>0</v>
      </c>
      <c r="P3156" s="12">
        <v>0</v>
      </c>
    </row>
    <row r="3157" spans="1:16" x14ac:dyDescent="0.3">
      <c r="A3157" s="7" t="s">
        <v>35</v>
      </c>
      <c r="B3157" s="7" t="s">
        <v>1197</v>
      </c>
      <c r="C3157" s="7" t="s">
        <v>1198</v>
      </c>
      <c r="D3157" s="7" t="s">
        <v>1954</v>
      </c>
      <c r="E3157" s="7" t="s">
        <v>1955</v>
      </c>
      <c r="F3157" s="10">
        <v>135159</v>
      </c>
      <c r="G3157" s="9"/>
      <c r="H3157" s="14">
        <f t="shared" si="49"/>
        <v>0</v>
      </c>
      <c r="I3157" s="10">
        <v>135159</v>
      </c>
      <c r="J3157" s="12">
        <v>0</v>
      </c>
      <c r="K3157" s="10">
        <v>135159</v>
      </c>
      <c r="L3157" s="12">
        <v>5.7799999999999997E-2</v>
      </c>
      <c r="M3157" s="11"/>
      <c r="N3157" s="7" t="s">
        <v>38</v>
      </c>
      <c r="O3157" s="10">
        <v>135159</v>
      </c>
      <c r="P3157" s="12">
        <v>5.7799999999999997E-2</v>
      </c>
    </row>
    <row r="3158" spans="1:16" x14ac:dyDescent="0.3">
      <c r="A3158" s="7" t="s">
        <v>35</v>
      </c>
      <c r="B3158" s="7" t="s">
        <v>1199</v>
      </c>
      <c r="C3158" s="7" t="s">
        <v>1200</v>
      </c>
      <c r="D3158" s="7" t="s">
        <v>1959</v>
      </c>
      <c r="E3158" s="7" t="s">
        <v>1960</v>
      </c>
      <c r="F3158" s="10">
        <v>20000</v>
      </c>
      <c r="G3158" s="8">
        <v>3</v>
      </c>
      <c r="H3158" s="14">
        <f t="shared" si="49"/>
        <v>600</v>
      </c>
      <c r="I3158" s="10">
        <v>20600</v>
      </c>
      <c r="J3158" s="12">
        <v>0</v>
      </c>
      <c r="K3158" s="10">
        <v>20600</v>
      </c>
      <c r="L3158" s="12">
        <v>6.3E-3</v>
      </c>
      <c r="M3158" s="10">
        <v>19277</v>
      </c>
      <c r="N3158" s="7" t="s">
        <v>1962</v>
      </c>
      <c r="O3158" s="10">
        <v>19277</v>
      </c>
      <c r="P3158" s="12">
        <v>5.8999999999999999E-3</v>
      </c>
    </row>
    <row r="3159" spans="1:16" x14ac:dyDescent="0.3">
      <c r="A3159" s="7" t="s">
        <v>35</v>
      </c>
      <c r="B3159" s="7" t="s">
        <v>1199</v>
      </c>
      <c r="C3159" s="7" t="s">
        <v>1200</v>
      </c>
      <c r="D3159" s="7" t="s">
        <v>1963</v>
      </c>
      <c r="E3159" s="7" t="s">
        <v>1964</v>
      </c>
      <c r="F3159" s="10">
        <v>25000</v>
      </c>
      <c r="G3159" s="8">
        <v>3</v>
      </c>
      <c r="H3159" s="14">
        <f t="shared" si="49"/>
        <v>750</v>
      </c>
      <c r="I3159" s="10">
        <v>25750</v>
      </c>
      <c r="J3159" s="12">
        <v>0</v>
      </c>
      <c r="K3159" s="10">
        <v>25750</v>
      </c>
      <c r="L3159" s="12">
        <v>7.9000000000000008E-3</v>
      </c>
      <c r="M3159" s="10">
        <v>24178</v>
      </c>
      <c r="N3159" s="7" t="s">
        <v>1962</v>
      </c>
      <c r="O3159" s="10">
        <v>24178</v>
      </c>
      <c r="P3159" s="12">
        <v>7.4000000000000003E-3</v>
      </c>
    </row>
    <row r="3160" spans="1:16" x14ac:dyDescent="0.3">
      <c r="A3160" s="7" t="s">
        <v>35</v>
      </c>
      <c r="B3160" s="7" t="s">
        <v>1199</v>
      </c>
      <c r="C3160" s="7" t="s">
        <v>1200</v>
      </c>
      <c r="D3160" s="7" t="s">
        <v>1967</v>
      </c>
      <c r="E3160" s="7" t="s">
        <v>1968</v>
      </c>
      <c r="F3160" s="10">
        <v>5000</v>
      </c>
      <c r="G3160" s="8">
        <v>3</v>
      </c>
      <c r="H3160" s="14">
        <f t="shared" si="49"/>
        <v>150</v>
      </c>
      <c r="I3160" s="10">
        <v>5150</v>
      </c>
      <c r="J3160" s="12">
        <v>0</v>
      </c>
      <c r="K3160" s="10">
        <v>5150</v>
      </c>
      <c r="L3160" s="12">
        <v>1.6000000000000001E-3</v>
      </c>
      <c r="M3160" s="10">
        <v>4901</v>
      </c>
      <c r="N3160" s="7" t="s">
        <v>1962</v>
      </c>
      <c r="O3160" s="10">
        <v>4901</v>
      </c>
      <c r="P3160" s="12">
        <v>1.5E-3</v>
      </c>
    </row>
    <row r="3161" spans="1:16" x14ac:dyDescent="0.3">
      <c r="A3161" s="7" t="s">
        <v>35</v>
      </c>
      <c r="B3161" s="7" t="s">
        <v>1199</v>
      </c>
      <c r="C3161" s="7" t="s">
        <v>1200</v>
      </c>
      <c r="D3161" s="7" t="s">
        <v>1973</v>
      </c>
      <c r="E3161" s="7" t="s">
        <v>1974</v>
      </c>
      <c r="F3161" s="10">
        <v>500000</v>
      </c>
      <c r="G3161" s="8">
        <v>3</v>
      </c>
      <c r="H3161" s="14">
        <f t="shared" si="49"/>
        <v>15000</v>
      </c>
      <c r="I3161" s="10">
        <v>515000</v>
      </c>
      <c r="J3161" s="12">
        <v>0</v>
      </c>
      <c r="K3161" s="10">
        <v>515000</v>
      </c>
      <c r="L3161" s="12">
        <v>0.15759999999999999</v>
      </c>
      <c r="M3161" s="10">
        <v>484883</v>
      </c>
      <c r="N3161" s="7" t="s">
        <v>1962</v>
      </c>
      <c r="O3161" s="10">
        <v>484883</v>
      </c>
      <c r="P3161" s="12">
        <v>0.1484</v>
      </c>
    </row>
    <row r="3162" spans="1:16" x14ac:dyDescent="0.3">
      <c r="A3162" s="7" t="s">
        <v>35</v>
      </c>
      <c r="B3162" s="7" t="s">
        <v>1199</v>
      </c>
      <c r="C3162" s="7" t="s">
        <v>1200</v>
      </c>
      <c r="D3162" s="7" t="s">
        <v>1975</v>
      </c>
      <c r="E3162" s="7" t="s">
        <v>1976</v>
      </c>
      <c r="F3162" s="10">
        <v>14284000</v>
      </c>
      <c r="G3162" s="8">
        <v>3</v>
      </c>
      <c r="H3162" s="14">
        <f t="shared" si="49"/>
        <v>428520</v>
      </c>
      <c r="I3162" s="10">
        <v>14712520</v>
      </c>
      <c r="J3162" s="12">
        <v>0</v>
      </c>
      <c r="K3162" s="10">
        <v>14712520</v>
      </c>
      <c r="L3162" s="12">
        <v>4.5027999999999997</v>
      </c>
      <c r="M3162" s="10">
        <v>13853152</v>
      </c>
      <c r="N3162" s="7" t="s">
        <v>1962</v>
      </c>
      <c r="O3162" s="10">
        <v>13853152</v>
      </c>
      <c r="P3162" s="12">
        <v>4.2397999999999998</v>
      </c>
    </row>
    <row r="3163" spans="1:16" x14ac:dyDescent="0.3">
      <c r="A3163" s="7" t="s">
        <v>35</v>
      </c>
      <c r="B3163" s="7" t="s">
        <v>1199</v>
      </c>
      <c r="C3163" s="7" t="s">
        <v>1200</v>
      </c>
      <c r="D3163" s="7" t="s">
        <v>1977</v>
      </c>
      <c r="E3163" s="7" t="s">
        <v>1978</v>
      </c>
      <c r="F3163" s="10">
        <v>1535000</v>
      </c>
      <c r="G3163" s="8">
        <v>3</v>
      </c>
      <c r="H3163" s="14">
        <f t="shared" si="49"/>
        <v>46050</v>
      </c>
      <c r="I3163" s="10">
        <v>1581050</v>
      </c>
      <c r="J3163" s="12">
        <v>0.55000000000000004</v>
      </c>
      <c r="K3163" s="10">
        <v>1581050</v>
      </c>
      <c r="L3163" s="12">
        <v>0.4839</v>
      </c>
      <c r="M3163" s="10">
        <v>1488630</v>
      </c>
      <c r="N3163" s="7" t="s">
        <v>1962</v>
      </c>
      <c r="O3163" s="10">
        <v>1488630</v>
      </c>
      <c r="P3163" s="12">
        <v>0.4556</v>
      </c>
    </row>
    <row r="3164" spans="1:16" x14ac:dyDescent="0.3">
      <c r="A3164" s="7" t="s">
        <v>35</v>
      </c>
      <c r="B3164" s="7" t="s">
        <v>1199</v>
      </c>
      <c r="C3164" s="7" t="s">
        <v>1200</v>
      </c>
      <c r="D3164" s="7" t="s">
        <v>2167</v>
      </c>
      <c r="E3164" s="7" t="s">
        <v>2168</v>
      </c>
      <c r="F3164" s="10">
        <v>0</v>
      </c>
      <c r="G3164" s="8">
        <v>5</v>
      </c>
      <c r="H3164" s="14">
        <f t="shared" si="49"/>
        <v>0</v>
      </c>
      <c r="I3164" s="10">
        <v>0</v>
      </c>
      <c r="J3164" s="12">
        <v>0</v>
      </c>
      <c r="K3164" s="10">
        <v>0</v>
      </c>
      <c r="L3164" s="12">
        <v>0</v>
      </c>
      <c r="M3164" s="11"/>
      <c r="N3164" s="7" t="s">
        <v>38</v>
      </c>
      <c r="O3164" s="10">
        <v>0</v>
      </c>
      <c r="P3164" s="12">
        <v>0</v>
      </c>
    </row>
    <row r="3165" spans="1:16" x14ac:dyDescent="0.3">
      <c r="A3165" s="7" t="s">
        <v>35</v>
      </c>
      <c r="B3165" s="7" t="s">
        <v>1199</v>
      </c>
      <c r="C3165" s="7" t="s">
        <v>1200</v>
      </c>
      <c r="D3165" s="7" t="s">
        <v>2098</v>
      </c>
      <c r="E3165" s="7" t="s">
        <v>1972</v>
      </c>
      <c r="F3165" s="10">
        <v>5000</v>
      </c>
      <c r="G3165" s="8">
        <v>3</v>
      </c>
      <c r="H3165" s="14">
        <f t="shared" si="49"/>
        <v>150</v>
      </c>
      <c r="I3165" s="10">
        <v>5150</v>
      </c>
      <c r="J3165" s="12">
        <v>0.05</v>
      </c>
      <c r="K3165" s="10">
        <v>5150</v>
      </c>
      <c r="L3165" s="12">
        <v>1.6000000000000001E-3</v>
      </c>
      <c r="M3165" s="10">
        <v>4901</v>
      </c>
      <c r="N3165" s="7" t="s">
        <v>1962</v>
      </c>
      <c r="O3165" s="10">
        <v>4901</v>
      </c>
      <c r="P3165" s="12">
        <v>1.5E-3</v>
      </c>
    </row>
    <row r="3166" spans="1:16" x14ac:dyDescent="0.3">
      <c r="A3166" s="7" t="s">
        <v>35</v>
      </c>
      <c r="B3166" s="7" t="s">
        <v>1199</v>
      </c>
      <c r="C3166" s="7" t="s">
        <v>1200</v>
      </c>
      <c r="D3166" s="7" t="s">
        <v>1979</v>
      </c>
      <c r="E3166" s="7" t="s">
        <v>1980</v>
      </c>
      <c r="F3166" s="10">
        <v>5000</v>
      </c>
      <c r="G3166" s="8">
        <v>3</v>
      </c>
      <c r="H3166" s="14">
        <f t="shared" si="49"/>
        <v>150</v>
      </c>
      <c r="I3166" s="10">
        <v>5150</v>
      </c>
      <c r="J3166" s="12">
        <v>0.1</v>
      </c>
      <c r="K3166" s="10">
        <v>5150</v>
      </c>
      <c r="L3166" s="12">
        <v>1.6000000000000001E-3</v>
      </c>
      <c r="M3166" s="10">
        <v>4901</v>
      </c>
      <c r="N3166" s="7" t="s">
        <v>1962</v>
      </c>
      <c r="O3166" s="10">
        <v>4901</v>
      </c>
      <c r="P3166" s="12">
        <v>1.5E-3</v>
      </c>
    </row>
    <row r="3167" spans="1:16" x14ac:dyDescent="0.3">
      <c r="A3167" s="7" t="s">
        <v>35</v>
      </c>
      <c r="B3167" s="7" t="s">
        <v>1199</v>
      </c>
      <c r="C3167" s="7" t="s">
        <v>1200</v>
      </c>
      <c r="D3167" s="7" t="s">
        <v>1983</v>
      </c>
      <c r="E3167" s="7" t="s">
        <v>1984</v>
      </c>
      <c r="F3167" s="10">
        <v>1324000</v>
      </c>
      <c r="G3167" s="8">
        <v>3</v>
      </c>
      <c r="H3167" s="14">
        <f t="shared" si="49"/>
        <v>39720</v>
      </c>
      <c r="I3167" s="10">
        <v>1363720</v>
      </c>
      <c r="J3167" s="12">
        <v>0.4</v>
      </c>
      <c r="K3167" s="10">
        <v>1306963</v>
      </c>
      <c r="L3167" s="12">
        <v>0.4</v>
      </c>
      <c r="M3167" s="10">
        <v>1230505</v>
      </c>
      <c r="N3167" s="7" t="s">
        <v>1962</v>
      </c>
      <c r="O3167" s="10">
        <v>1230505</v>
      </c>
      <c r="P3167" s="12">
        <v>0.37659999999999999</v>
      </c>
    </row>
    <row r="3168" spans="1:16" x14ac:dyDescent="0.3">
      <c r="A3168" s="7" t="s">
        <v>35</v>
      </c>
      <c r="B3168" s="7" t="s">
        <v>1199</v>
      </c>
      <c r="C3168" s="7" t="s">
        <v>1200</v>
      </c>
      <c r="D3168" s="7" t="s">
        <v>2169</v>
      </c>
      <c r="E3168" s="7" t="s">
        <v>2170</v>
      </c>
      <c r="F3168" s="10">
        <v>0</v>
      </c>
      <c r="G3168" s="8">
        <v>5</v>
      </c>
      <c r="H3168" s="14">
        <f t="shared" si="49"/>
        <v>0</v>
      </c>
      <c r="I3168" s="10">
        <v>0</v>
      </c>
      <c r="J3168" s="12">
        <v>0</v>
      </c>
      <c r="K3168" s="10">
        <v>0</v>
      </c>
      <c r="L3168" s="12">
        <v>0</v>
      </c>
      <c r="M3168" s="11"/>
      <c r="N3168" s="7" t="s">
        <v>38</v>
      </c>
      <c r="O3168" s="10">
        <v>0</v>
      </c>
      <c r="P3168" s="12">
        <v>0</v>
      </c>
    </row>
    <row r="3169" spans="1:16" x14ac:dyDescent="0.3">
      <c r="A3169" s="7" t="s">
        <v>35</v>
      </c>
      <c r="B3169" s="7" t="s">
        <v>1199</v>
      </c>
      <c r="C3169" s="7" t="s">
        <v>1200</v>
      </c>
      <c r="D3169" s="7" t="s">
        <v>2171</v>
      </c>
      <c r="E3169" s="7" t="s">
        <v>2172</v>
      </c>
      <c r="F3169" s="10">
        <v>5000</v>
      </c>
      <c r="G3169" s="8">
        <v>3</v>
      </c>
      <c r="H3169" s="14">
        <f t="shared" si="49"/>
        <v>150</v>
      </c>
      <c r="I3169" s="10">
        <v>5150</v>
      </c>
      <c r="J3169" s="12">
        <v>0.1</v>
      </c>
      <c r="K3169" s="10">
        <v>5150</v>
      </c>
      <c r="L3169" s="12">
        <v>1.6000000000000001E-3</v>
      </c>
      <c r="M3169" s="10">
        <v>4901</v>
      </c>
      <c r="N3169" s="7" t="s">
        <v>1962</v>
      </c>
      <c r="O3169" s="10">
        <v>4901</v>
      </c>
      <c r="P3169" s="12">
        <v>1.5E-3</v>
      </c>
    </row>
    <row r="3170" spans="1:16" x14ac:dyDescent="0.3">
      <c r="A3170" s="7" t="s">
        <v>35</v>
      </c>
      <c r="B3170" s="7" t="s">
        <v>1199</v>
      </c>
      <c r="C3170" s="7" t="s">
        <v>1200</v>
      </c>
      <c r="D3170" s="7" t="s">
        <v>2024</v>
      </c>
      <c r="E3170" s="7" t="s">
        <v>2025</v>
      </c>
      <c r="F3170" s="10">
        <v>1625613</v>
      </c>
      <c r="G3170" s="8">
        <v>5</v>
      </c>
      <c r="H3170" s="14">
        <f t="shared" si="49"/>
        <v>81281</v>
      </c>
      <c r="I3170" s="10">
        <v>1706894</v>
      </c>
      <c r="J3170" s="12">
        <v>0</v>
      </c>
      <c r="K3170" s="10">
        <v>1706894</v>
      </c>
      <c r="L3170" s="12">
        <v>0.52239999999999998</v>
      </c>
      <c r="M3170" s="11"/>
      <c r="N3170" s="7" t="s">
        <v>38</v>
      </c>
      <c r="O3170" s="10">
        <v>1706894</v>
      </c>
      <c r="P3170" s="12">
        <v>0.52239999999999998</v>
      </c>
    </row>
    <row r="3171" spans="1:16" x14ac:dyDescent="0.3">
      <c r="A3171" s="7" t="s">
        <v>35</v>
      </c>
      <c r="B3171" s="7" t="s">
        <v>1199</v>
      </c>
      <c r="C3171" s="7" t="s">
        <v>1200</v>
      </c>
      <c r="D3171" s="7" t="s">
        <v>1954</v>
      </c>
      <c r="E3171" s="7" t="s">
        <v>1955</v>
      </c>
      <c r="F3171" s="10">
        <v>130300</v>
      </c>
      <c r="G3171" s="9"/>
      <c r="H3171" s="14">
        <f t="shared" si="49"/>
        <v>0</v>
      </c>
      <c r="I3171" s="10">
        <v>130300</v>
      </c>
      <c r="J3171" s="12">
        <v>0</v>
      </c>
      <c r="K3171" s="10">
        <v>130300</v>
      </c>
      <c r="L3171" s="12">
        <v>3.9899999999999998E-2</v>
      </c>
      <c r="M3171" s="11"/>
      <c r="N3171" s="7" t="s">
        <v>38</v>
      </c>
      <c r="O3171" s="10">
        <v>130300</v>
      </c>
      <c r="P3171" s="12">
        <v>3.9899999999999998E-2</v>
      </c>
    </row>
    <row r="3172" spans="1:16" x14ac:dyDescent="0.3">
      <c r="A3172" s="7" t="s">
        <v>35</v>
      </c>
      <c r="B3172" s="7" t="s">
        <v>1201</v>
      </c>
      <c r="C3172" s="7" t="s">
        <v>1202</v>
      </c>
      <c r="D3172" s="7" t="s">
        <v>1959</v>
      </c>
      <c r="E3172" s="7" t="s">
        <v>1960</v>
      </c>
      <c r="F3172" s="10">
        <v>200000</v>
      </c>
      <c r="G3172" s="8">
        <v>3</v>
      </c>
      <c r="H3172" s="14">
        <f t="shared" si="49"/>
        <v>6000</v>
      </c>
      <c r="I3172" s="10">
        <v>206000</v>
      </c>
      <c r="J3172" s="12">
        <v>0</v>
      </c>
      <c r="K3172" s="10">
        <v>206000</v>
      </c>
      <c r="L3172" s="12">
        <v>2.9899999999999999E-2</v>
      </c>
      <c r="M3172" s="10">
        <v>199990</v>
      </c>
      <c r="N3172" s="7" t="s">
        <v>1962</v>
      </c>
      <c r="O3172" s="10">
        <v>199990</v>
      </c>
      <c r="P3172" s="12">
        <v>2.9000000000000001E-2</v>
      </c>
    </row>
    <row r="3173" spans="1:16" x14ac:dyDescent="0.3">
      <c r="A3173" s="7" t="s">
        <v>35</v>
      </c>
      <c r="B3173" s="7" t="s">
        <v>1201</v>
      </c>
      <c r="C3173" s="7" t="s">
        <v>1202</v>
      </c>
      <c r="D3173" s="7" t="s">
        <v>1963</v>
      </c>
      <c r="E3173" s="7" t="s">
        <v>1964</v>
      </c>
      <c r="F3173" s="10">
        <v>400000</v>
      </c>
      <c r="G3173" s="8">
        <v>3</v>
      </c>
      <c r="H3173" s="14">
        <f t="shared" si="49"/>
        <v>12000</v>
      </c>
      <c r="I3173" s="10">
        <v>412000</v>
      </c>
      <c r="J3173" s="12">
        <v>0</v>
      </c>
      <c r="K3173" s="10">
        <v>412000</v>
      </c>
      <c r="L3173" s="12">
        <v>5.9700000000000003E-2</v>
      </c>
      <c r="M3173" s="10">
        <v>399291</v>
      </c>
      <c r="N3173" s="7" t="s">
        <v>1962</v>
      </c>
      <c r="O3173" s="10">
        <v>399291</v>
      </c>
      <c r="P3173" s="12">
        <v>5.79E-2</v>
      </c>
    </row>
    <row r="3174" spans="1:16" x14ac:dyDescent="0.3">
      <c r="A3174" s="7" t="s">
        <v>35</v>
      </c>
      <c r="B3174" s="7" t="s">
        <v>1201</v>
      </c>
      <c r="C3174" s="7" t="s">
        <v>1202</v>
      </c>
      <c r="D3174" s="7" t="s">
        <v>1967</v>
      </c>
      <c r="E3174" s="7" t="s">
        <v>1968</v>
      </c>
      <c r="F3174" s="10">
        <v>223000</v>
      </c>
      <c r="G3174" s="8">
        <v>3</v>
      </c>
      <c r="H3174" s="14">
        <f t="shared" si="49"/>
        <v>6690</v>
      </c>
      <c r="I3174" s="10">
        <v>229690</v>
      </c>
      <c r="J3174" s="12">
        <v>0</v>
      </c>
      <c r="K3174" s="10">
        <v>229690</v>
      </c>
      <c r="L3174" s="12">
        <v>3.3300000000000003E-2</v>
      </c>
      <c r="M3174" s="10">
        <v>222748</v>
      </c>
      <c r="N3174" s="7" t="s">
        <v>1962</v>
      </c>
      <c r="O3174" s="10">
        <v>222748</v>
      </c>
      <c r="P3174" s="12">
        <v>3.2300000000000002E-2</v>
      </c>
    </row>
    <row r="3175" spans="1:16" x14ac:dyDescent="0.3">
      <c r="A3175" s="7" t="s">
        <v>35</v>
      </c>
      <c r="B3175" s="7" t="s">
        <v>1201</v>
      </c>
      <c r="C3175" s="7" t="s">
        <v>1202</v>
      </c>
      <c r="D3175" s="7" t="s">
        <v>2034</v>
      </c>
      <c r="E3175" s="7" t="s">
        <v>2035</v>
      </c>
      <c r="F3175" s="10">
        <v>0</v>
      </c>
      <c r="G3175" s="8">
        <v>5</v>
      </c>
      <c r="H3175" s="14">
        <f t="shared" si="49"/>
        <v>0</v>
      </c>
      <c r="I3175" s="10">
        <v>0</v>
      </c>
      <c r="J3175" s="12">
        <v>0</v>
      </c>
      <c r="K3175" s="10">
        <v>0</v>
      </c>
      <c r="L3175" s="12">
        <v>0</v>
      </c>
      <c r="M3175" s="11"/>
      <c r="N3175" s="7" t="s">
        <v>38</v>
      </c>
      <c r="O3175" s="10">
        <v>0</v>
      </c>
      <c r="P3175" s="12">
        <v>0</v>
      </c>
    </row>
    <row r="3176" spans="1:16" x14ac:dyDescent="0.3">
      <c r="A3176" s="7" t="s">
        <v>35</v>
      </c>
      <c r="B3176" s="7" t="s">
        <v>1201</v>
      </c>
      <c r="C3176" s="7" t="s">
        <v>1202</v>
      </c>
      <c r="D3176" s="7" t="s">
        <v>1973</v>
      </c>
      <c r="E3176" s="7" t="s">
        <v>1974</v>
      </c>
      <c r="F3176" s="10">
        <v>800000</v>
      </c>
      <c r="G3176" s="8">
        <v>3</v>
      </c>
      <c r="H3176" s="14">
        <f t="shared" si="49"/>
        <v>24000</v>
      </c>
      <c r="I3176" s="10">
        <v>824000</v>
      </c>
      <c r="J3176" s="12">
        <v>0</v>
      </c>
      <c r="K3176" s="10">
        <v>824000</v>
      </c>
      <c r="L3176" s="12">
        <v>0.1195</v>
      </c>
      <c r="M3176" s="10">
        <v>798582</v>
      </c>
      <c r="N3176" s="7" t="s">
        <v>1962</v>
      </c>
      <c r="O3176" s="10">
        <v>798582</v>
      </c>
      <c r="P3176" s="12">
        <v>0.1158</v>
      </c>
    </row>
    <row r="3177" spans="1:16" x14ac:dyDescent="0.3">
      <c r="A3177" s="7" t="s">
        <v>35</v>
      </c>
      <c r="B3177" s="7" t="s">
        <v>1201</v>
      </c>
      <c r="C3177" s="7" t="s">
        <v>1202</v>
      </c>
      <c r="D3177" s="7" t="s">
        <v>1975</v>
      </c>
      <c r="E3177" s="7" t="s">
        <v>1976</v>
      </c>
      <c r="F3177" s="10">
        <v>19005500</v>
      </c>
      <c r="G3177" s="8">
        <v>3</v>
      </c>
      <c r="H3177" s="14">
        <f t="shared" si="49"/>
        <v>570165</v>
      </c>
      <c r="I3177" s="10">
        <v>19575665</v>
      </c>
      <c r="J3177" s="12">
        <v>0</v>
      </c>
      <c r="K3177" s="10">
        <v>19575665</v>
      </c>
      <c r="L3177" s="12">
        <v>2.8386</v>
      </c>
      <c r="M3177" s="10">
        <v>18969444</v>
      </c>
      <c r="N3177" s="7" t="s">
        <v>1962</v>
      </c>
      <c r="O3177" s="10">
        <v>18969444</v>
      </c>
      <c r="P3177" s="12">
        <v>2.7507000000000001</v>
      </c>
    </row>
    <row r="3178" spans="1:16" x14ac:dyDescent="0.3">
      <c r="A3178" s="7" t="s">
        <v>35</v>
      </c>
      <c r="B3178" s="7" t="s">
        <v>1201</v>
      </c>
      <c r="C3178" s="7" t="s">
        <v>1202</v>
      </c>
      <c r="D3178" s="7" t="s">
        <v>1977</v>
      </c>
      <c r="E3178" s="7" t="s">
        <v>1978</v>
      </c>
      <c r="F3178" s="10">
        <v>2330000</v>
      </c>
      <c r="G3178" s="8">
        <v>3</v>
      </c>
      <c r="H3178" s="14">
        <f t="shared" si="49"/>
        <v>69900</v>
      </c>
      <c r="I3178" s="10">
        <v>2399900</v>
      </c>
      <c r="J3178" s="12">
        <v>0.55000000000000004</v>
      </c>
      <c r="K3178" s="10">
        <v>2399900</v>
      </c>
      <c r="L3178" s="12">
        <v>0.34799999999999998</v>
      </c>
      <c r="M3178" s="10">
        <v>2325406</v>
      </c>
      <c r="N3178" s="7" t="s">
        <v>1962</v>
      </c>
      <c r="O3178" s="10">
        <v>2325406</v>
      </c>
      <c r="P3178" s="12">
        <v>0.3372</v>
      </c>
    </row>
    <row r="3179" spans="1:16" x14ac:dyDescent="0.3">
      <c r="A3179" s="7" t="s">
        <v>35</v>
      </c>
      <c r="B3179" s="7" t="s">
        <v>1201</v>
      </c>
      <c r="C3179" s="7" t="s">
        <v>1202</v>
      </c>
      <c r="D3179" s="7" t="s">
        <v>2167</v>
      </c>
      <c r="E3179" s="7" t="s">
        <v>2168</v>
      </c>
      <c r="F3179" s="10">
        <v>0</v>
      </c>
      <c r="G3179" s="8">
        <v>5</v>
      </c>
      <c r="H3179" s="14">
        <f t="shared" si="49"/>
        <v>0</v>
      </c>
      <c r="I3179" s="10">
        <v>0</v>
      </c>
      <c r="J3179" s="12">
        <v>0</v>
      </c>
      <c r="K3179" s="10">
        <v>0</v>
      </c>
      <c r="L3179" s="12">
        <v>0</v>
      </c>
      <c r="M3179" s="11"/>
      <c r="N3179" s="7" t="s">
        <v>38</v>
      </c>
      <c r="O3179" s="10">
        <v>0</v>
      </c>
      <c r="P3179" s="12">
        <v>0</v>
      </c>
    </row>
    <row r="3180" spans="1:16" x14ac:dyDescent="0.3">
      <c r="A3180" s="7" t="s">
        <v>35</v>
      </c>
      <c r="B3180" s="7" t="s">
        <v>1201</v>
      </c>
      <c r="C3180" s="7" t="s">
        <v>1202</v>
      </c>
      <c r="D3180" s="7" t="s">
        <v>2098</v>
      </c>
      <c r="E3180" s="7" t="s">
        <v>1972</v>
      </c>
      <c r="F3180" s="10">
        <v>777</v>
      </c>
      <c r="G3180" s="8">
        <v>3</v>
      </c>
      <c r="H3180" s="14">
        <f t="shared" si="49"/>
        <v>23</v>
      </c>
      <c r="I3180" s="10">
        <v>800</v>
      </c>
      <c r="J3180" s="12">
        <v>0.05</v>
      </c>
      <c r="K3180" s="10">
        <v>800</v>
      </c>
      <c r="L3180" s="12">
        <v>1E-4</v>
      </c>
      <c r="M3180" s="10">
        <v>689</v>
      </c>
      <c r="N3180" s="7" t="s">
        <v>38</v>
      </c>
      <c r="O3180" s="10">
        <v>689</v>
      </c>
      <c r="P3180" s="12">
        <v>1E-4</v>
      </c>
    </row>
    <row r="3181" spans="1:16" x14ac:dyDescent="0.3">
      <c r="A3181" s="7" t="s">
        <v>35</v>
      </c>
      <c r="B3181" s="7" t="s">
        <v>1201</v>
      </c>
      <c r="C3181" s="7" t="s">
        <v>1202</v>
      </c>
      <c r="D3181" s="7" t="s">
        <v>1979</v>
      </c>
      <c r="E3181" s="7" t="s">
        <v>1980</v>
      </c>
      <c r="F3181" s="10">
        <v>470000</v>
      </c>
      <c r="G3181" s="8">
        <v>3</v>
      </c>
      <c r="H3181" s="14">
        <f t="shared" si="49"/>
        <v>14100</v>
      </c>
      <c r="I3181" s="10">
        <v>484100</v>
      </c>
      <c r="J3181" s="12">
        <v>0.1</v>
      </c>
      <c r="K3181" s="10">
        <v>484100</v>
      </c>
      <c r="L3181" s="12">
        <v>7.0199999999999999E-2</v>
      </c>
      <c r="M3181" s="10">
        <v>468943</v>
      </c>
      <c r="N3181" s="7" t="s">
        <v>1962</v>
      </c>
      <c r="O3181" s="10">
        <v>468943</v>
      </c>
      <c r="P3181" s="12">
        <v>6.8000000000000005E-2</v>
      </c>
    </row>
    <row r="3182" spans="1:16" x14ac:dyDescent="0.3">
      <c r="A3182" s="7" t="s">
        <v>35</v>
      </c>
      <c r="B3182" s="7" t="s">
        <v>1201</v>
      </c>
      <c r="C3182" s="7" t="s">
        <v>1202</v>
      </c>
      <c r="D3182" s="7" t="s">
        <v>1983</v>
      </c>
      <c r="E3182" s="7" t="s">
        <v>1984</v>
      </c>
      <c r="F3182" s="10">
        <v>360000</v>
      </c>
      <c r="G3182" s="8">
        <v>3</v>
      </c>
      <c r="H3182" s="14">
        <f t="shared" si="49"/>
        <v>10800</v>
      </c>
      <c r="I3182" s="10">
        <v>370800</v>
      </c>
      <c r="J3182" s="12">
        <v>0.4</v>
      </c>
      <c r="K3182" s="10">
        <v>370800</v>
      </c>
      <c r="L3182" s="12">
        <v>5.3800000000000001E-2</v>
      </c>
      <c r="M3182" s="10">
        <v>359293</v>
      </c>
      <c r="N3182" s="7" t="s">
        <v>1962</v>
      </c>
      <c r="O3182" s="10">
        <v>359293</v>
      </c>
      <c r="P3182" s="12">
        <v>5.21E-2</v>
      </c>
    </row>
    <row r="3183" spans="1:16" x14ac:dyDescent="0.3">
      <c r="A3183" s="7" t="s">
        <v>35</v>
      </c>
      <c r="B3183" s="7" t="s">
        <v>1201</v>
      </c>
      <c r="C3183" s="7" t="s">
        <v>1202</v>
      </c>
      <c r="D3183" s="7" t="s">
        <v>2169</v>
      </c>
      <c r="E3183" s="7" t="s">
        <v>2170</v>
      </c>
      <c r="F3183" s="10">
        <v>0</v>
      </c>
      <c r="G3183" s="8">
        <v>5</v>
      </c>
      <c r="H3183" s="14">
        <f t="shared" si="49"/>
        <v>0</v>
      </c>
      <c r="I3183" s="10">
        <v>0</v>
      </c>
      <c r="J3183" s="12">
        <v>0</v>
      </c>
      <c r="K3183" s="10">
        <v>0</v>
      </c>
      <c r="L3183" s="12">
        <v>0</v>
      </c>
      <c r="M3183" s="11"/>
      <c r="N3183" s="7" t="s">
        <v>38</v>
      </c>
      <c r="O3183" s="10">
        <v>0</v>
      </c>
      <c r="P3183" s="12">
        <v>0</v>
      </c>
    </row>
    <row r="3184" spans="1:16" x14ac:dyDescent="0.3">
      <c r="A3184" s="7" t="s">
        <v>35</v>
      </c>
      <c r="B3184" s="7" t="s">
        <v>1201</v>
      </c>
      <c r="C3184" s="7" t="s">
        <v>1202</v>
      </c>
      <c r="D3184" s="7" t="s">
        <v>2171</v>
      </c>
      <c r="E3184" s="7" t="s">
        <v>2172</v>
      </c>
      <c r="F3184" s="10">
        <v>0</v>
      </c>
      <c r="G3184" s="8">
        <v>3</v>
      </c>
      <c r="H3184" s="14">
        <f t="shared" si="49"/>
        <v>0</v>
      </c>
      <c r="I3184" s="10">
        <v>0</v>
      </c>
      <c r="J3184" s="12">
        <v>0.1</v>
      </c>
      <c r="K3184" s="10">
        <v>0</v>
      </c>
      <c r="L3184" s="12">
        <v>0</v>
      </c>
      <c r="M3184" s="11"/>
      <c r="N3184" s="7" t="s">
        <v>38</v>
      </c>
      <c r="O3184" s="10">
        <v>0</v>
      </c>
      <c r="P3184" s="12">
        <v>0</v>
      </c>
    </row>
    <row r="3185" spans="1:16" x14ac:dyDescent="0.3">
      <c r="A3185" s="7" t="s">
        <v>35</v>
      </c>
      <c r="B3185" s="7" t="s">
        <v>1201</v>
      </c>
      <c r="C3185" s="7" t="s">
        <v>1202</v>
      </c>
      <c r="D3185" s="7" t="s">
        <v>2024</v>
      </c>
      <c r="E3185" s="7" t="s">
        <v>2025</v>
      </c>
      <c r="F3185" s="10">
        <v>1148490</v>
      </c>
      <c r="G3185" s="8">
        <v>5</v>
      </c>
      <c r="H3185" s="14">
        <f t="shared" si="49"/>
        <v>57425</v>
      </c>
      <c r="I3185" s="10">
        <v>1205915</v>
      </c>
      <c r="J3185" s="12">
        <v>0</v>
      </c>
      <c r="K3185" s="10">
        <v>1205915</v>
      </c>
      <c r="L3185" s="12">
        <v>0.1749</v>
      </c>
      <c r="M3185" s="11"/>
      <c r="N3185" s="7" t="s">
        <v>38</v>
      </c>
      <c r="O3185" s="10">
        <v>1205915</v>
      </c>
      <c r="P3185" s="12">
        <v>0.1749</v>
      </c>
    </row>
    <row r="3186" spans="1:16" x14ac:dyDescent="0.3">
      <c r="A3186" s="7" t="s">
        <v>35</v>
      </c>
      <c r="B3186" s="7" t="s">
        <v>1201</v>
      </c>
      <c r="C3186" s="7" t="s">
        <v>1202</v>
      </c>
      <c r="D3186" s="7" t="s">
        <v>2173</v>
      </c>
      <c r="E3186" s="7" t="s">
        <v>2174</v>
      </c>
      <c r="F3186" s="10">
        <v>583200</v>
      </c>
      <c r="G3186" s="8">
        <v>5</v>
      </c>
      <c r="H3186" s="14">
        <f t="shared" si="49"/>
        <v>29160</v>
      </c>
      <c r="I3186" s="10">
        <v>612360</v>
      </c>
      <c r="J3186" s="12">
        <v>0</v>
      </c>
      <c r="K3186" s="10">
        <v>612360</v>
      </c>
      <c r="L3186" s="12">
        <v>8.8800000000000004E-2</v>
      </c>
      <c r="M3186" s="11"/>
      <c r="N3186" s="7" t="s">
        <v>38</v>
      </c>
      <c r="O3186" s="10">
        <v>612360</v>
      </c>
      <c r="P3186" s="12">
        <v>8.8800000000000004E-2</v>
      </c>
    </row>
    <row r="3187" spans="1:16" x14ac:dyDescent="0.3">
      <c r="A3187" s="7" t="s">
        <v>35</v>
      </c>
      <c r="B3187" s="7" t="s">
        <v>1201</v>
      </c>
      <c r="C3187" s="7" t="s">
        <v>1202</v>
      </c>
      <c r="D3187" s="7" t="s">
        <v>1954</v>
      </c>
      <c r="E3187" s="7" t="s">
        <v>1955</v>
      </c>
      <c r="F3187" s="10">
        <v>301310</v>
      </c>
      <c r="G3187" s="9"/>
      <c r="H3187" s="14">
        <f t="shared" si="49"/>
        <v>0</v>
      </c>
      <c r="I3187" s="10">
        <v>301310</v>
      </c>
      <c r="J3187" s="12">
        <v>0</v>
      </c>
      <c r="K3187" s="10">
        <v>301310</v>
      </c>
      <c r="L3187" s="12">
        <v>4.3700000000000003E-2</v>
      </c>
      <c r="M3187" s="11"/>
      <c r="N3187" s="7" t="s">
        <v>38</v>
      </c>
      <c r="O3187" s="10">
        <v>301310</v>
      </c>
      <c r="P3187" s="12">
        <v>4.3700000000000003E-2</v>
      </c>
    </row>
    <row r="3188" spans="1:16" x14ac:dyDescent="0.3">
      <c r="A3188" s="7" t="s">
        <v>35</v>
      </c>
      <c r="B3188" s="7" t="s">
        <v>1203</v>
      </c>
      <c r="C3188" s="7" t="s">
        <v>1204</v>
      </c>
      <c r="D3188" s="7" t="s">
        <v>1959</v>
      </c>
      <c r="E3188" s="7" t="s">
        <v>1960</v>
      </c>
      <c r="F3188" s="10">
        <v>49252</v>
      </c>
      <c r="G3188" s="8">
        <v>3</v>
      </c>
      <c r="H3188" s="14">
        <f t="shared" si="49"/>
        <v>1478</v>
      </c>
      <c r="I3188" s="10">
        <v>50730</v>
      </c>
      <c r="J3188" s="12">
        <v>0</v>
      </c>
      <c r="K3188" s="10">
        <v>50730</v>
      </c>
      <c r="L3188" s="12">
        <v>9.9000000000000008E-3</v>
      </c>
      <c r="M3188" s="10">
        <v>47491</v>
      </c>
      <c r="N3188" s="7" t="s">
        <v>1962</v>
      </c>
      <c r="O3188" s="10">
        <v>47491</v>
      </c>
      <c r="P3188" s="12">
        <v>9.2999999999999992E-3</v>
      </c>
    </row>
    <row r="3189" spans="1:16" x14ac:dyDescent="0.3">
      <c r="A3189" s="7" t="s">
        <v>35</v>
      </c>
      <c r="B3189" s="7" t="s">
        <v>1203</v>
      </c>
      <c r="C3189" s="7" t="s">
        <v>1204</v>
      </c>
      <c r="D3189" s="7" t="s">
        <v>1963</v>
      </c>
      <c r="E3189" s="7" t="s">
        <v>1964</v>
      </c>
      <c r="F3189" s="10">
        <v>0</v>
      </c>
      <c r="G3189" s="8">
        <v>3</v>
      </c>
      <c r="H3189" s="14">
        <f t="shared" si="49"/>
        <v>0</v>
      </c>
      <c r="I3189" s="10">
        <v>0</v>
      </c>
      <c r="J3189" s="12">
        <v>0</v>
      </c>
      <c r="K3189" s="10">
        <v>0</v>
      </c>
      <c r="L3189" s="12">
        <v>0</v>
      </c>
      <c r="M3189" s="11"/>
      <c r="N3189" s="7" t="s">
        <v>38</v>
      </c>
      <c r="O3189" s="10">
        <v>0</v>
      </c>
      <c r="P3189" s="12">
        <v>0</v>
      </c>
    </row>
    <row r="3190" spans="1:16" x14ac:dyDescent="0.3">
      <c r="A3190" s="7" t="s">
        <v>35</v>
      </c>
      <c r="B3190" s="7" t="s">
        <v>1203</v>
      </c>
      <c r="C3190" s="7" t="s">
        <v>1204</v>
      </c>
      <c r="D3190" s="7" t="s">
        <v>1967</v>
      </c>
      <c r="E3190" s="7" t="s">
        <v>1968</v>
      </c>
      <c r="F3190" s="10">
        <v>0</v>
      </c>
      <c r="G3190" s="9"/>
      <c r="H3190" s="14">
        <f t="shared" si="49"/>
        <v>0</v>
      </c>
      <c r="I3190" s="10">
        <v>0</v>
      </c>
      <c r="J3190" s="12">
        <v>0</v>
      </c>
      <c r="K3190" s="10">
        <v>0</v>
      </c>
      <c r="L3190" s="12">
        <v>0</v>
      </c>
      <c r="M3190" s="11"/>
      <c r="N3190" s="7" t="s">
        <v>38</v>
      </c>
      <c r="O3190" s="10">
        <v>0</v>
      </c>
      <c r="P3190" s="12">
        <v>0</v>
      </c>
    </row>
    <row r="3191" spans="1:16" x14ac:dyDescent="0.3">
      <c r="A3191" s="7" t="s">
        <v>35</v>
      </c>
      <c r="B3191" s="7" t="s">
        <v>1203</v>
      </c>
      <c r="C3191" s="7" t="s">
        <v>1204</v>
      </c>
      <c r="D3191" s="7" t="s">
        <v>1973</v>
      </c>
      <c r="E3191" s="7" t="s">
        <v>1974</v>
      </c>
      <c r="F3191" s="10">
        <v>0</v>
      </c>
      <c r="G3191" s="8">
        <v>3</v>
      </c>
      <c r="H3191" s="14">
        <f t="shared" si="49"/>
        <v>0</v>
      </c>
      <c r="I3191" s="10">
        <v>0</v>
      </c>
      <c r="J3191" s="12">
        <v>0</v>
      </c>
      <c r="K3191" s="10">
        <v>0</v>
      </c>
      <c r="L3191" s="12">
        <v>0</v>
      </c>
      <c r="M3191" s="11"/>
      <c r="N3191" s="7" t="s">
        <v>38</v>
      </c>
      <c r="O3191" s="10">
        <v>0</v>
      </c>
      <c r="P3191" s="12">
        <v>0</v>
      </c>
    </row>
    <row r="3192" spans="1:16" x14ac:dyDescent="0.3">
      <c r="A3192" s="7" t="s">
        <v>35</v>
      </c>
      <c r="B3192" s="7" t="s">
        <v>1203</v>
      </c>
      <c r="C3192" s="7" t="s">
        <v>1204</v>
      </c>
      <c r="D3192" s="7" t="s">
        <v>1975</v>
      </c>
      <c r="E3192" s="7" t="s">
        <v>1976</v>
      </c>
      <c r="F3192" s="10">
        <v>6793015</v>
      </c>
      <c r="G3192" s="8">
        <v>3</v>
      </c>
      <c r="H3192" s="14">
        <f t="shared" si="49"/>
        <v>203790</v>
      </c>
      <c r="I3192" s="10">
        <v>6996805</v>
      </c>
      <c r="J3192" s="12">
        <v>0</v>
      </c>
      <c r="K3192" s="10">
        <v>6996805</v>
      </c>
      <c r="L3192" s="12">
        <v>1.3701000000000001</v>
      </c>
      <c r="M3192" s="10">
        <v>6577881</v>
      </c>
      <c r="N3192" s="7" t="s">
        <v>1962</v>
      </c>
      <c r="O3192" s="10">
        <v>6577881</v>
      </c>
      <c r="P3192" s="12">
        <v>1.2881</v>
      </c>
    </row>
    <row r="3193" spans="1:16" x14ac:dyDescent="0.3">
      <c r="A3193" s="7" t="s">
        <v>35</v>
      </c>
      <c r="B3193" s="7" t="s">
        <v>1203</v>
      </c>
      <c r="C3193" s="7" t="s">
        <v>1204</v>
      </c>
      <c r="D3193" s="7" t="s">
        <v>1977</v>
      </c>
      <c r="E3193" s="7" t="s">
        <v>1978</v>
      </c>
      <c r="F3193" s="10">
        <v>2188448</v>
      </c>
      <c r="G3193" s="8">
        <v>3</v>
      </c>
      <c r="H3193" s="14">
        <f t="shared" si="49"/>
        <v>65653</v>
      </c>
      <c r="I3193" s="10">
        <v>2254101</v>
      </c>
      <c r="J3193" s="12">
        <v>0.55000000000000004</v>
      </c>
      <c r="K3193" s="10">
        <v>2254101</v>
      </c>
      <c r="L3193" s="12">
        <v>0.44140000000000001</v>
      </c>
      <c r="M3193" s="10">
        <v>2119261</v>
      </c>
      <c r="N3193" s="7" t="s">
        <v>1962</v>
      </c>
      <c r="O3193" s="10">
        <v>2119261</v>
      </c>
      <c r="P3193" s="12">
        <v>0.41499999999999998</v>
      </c>
    </row>
    <row r="3194" spans="1:16" x14ac:dyDescent="0.3">
      <c r="A3194" s="7" t="s">
        <v>35</v>
      </c>
      <c r="B3194" s="7" t="s">
        <v>1203</v>
      </c>
      <c r="C3194" s="7" t="s">
        <v>1204</v>
      </c>
      <c r="D3194" s="7" t="s">
        <v>2167</v>
      </c>
      <c r="E3194" s="7" t="s">
        <v>2168</v>
      </c>
      <c r="F3194" s="10">
        <v>0</v>
      </c>
      <c r="G3194" s="8">
        <v>5</v>
      </c>
      <c r="H3194" s="14">
        <f t="shared" si="49"/>
        <v>0</v>
      </c>
      <c r="I3194" s="10">
        <v>0</v>
      </c>
      <c r="J3194" s="12">
        <v>0</v>
      </c>
      <c r="K3194" s="10">
        <v>0</v>
      </c>
      <c r="L3194" s="12">
        <v>0</v>
      </c>
      <c r="M3194" s="11"/>
      <c r="N3194" s="7" t="s">
        <v>38</v>
      </c>
      <c r="O3194" s="10">
        <v>0</v>
      </c>
      <c r="P3194" s="12">
        <v>0</v>
      </c>
    </row>
    <row r="3195" spans="1:16" x14ac:dyDescent="0.3">
      <c r="A3195" s="7" t="s">
        <v>35</v>
      </c>
      <c r="B3195" s="7" t="s">
        <v>1203</v>
      </c>
      <c r="C3195" s="7" t="s">
        <v>1204</v>
      </c>
      <c r="D3195" s="7" t="s">
        <v>2098</v>
      </c>
      <c r="E3195" s="7" t="s">
        <v>1972</v>
      </c>
      <c r="F3195" s="10">
        <v>262056</v>
      </c>
      <c r="G3195" s="8">
        <v>3</v>
      </c>
      <c r="H3195" s="14">
        <f t="shared" si="49"/>
        <v>7862</v>
      </c>
      <c r="I3195" s="10">
        <v>269918</v>
      </c>
      <c r="J3195" s="12">
        <v>0.05</v>
      </c>
      <c r="K3195" s="10">
        <v>255333</v>
      </c>
      <c r="L3195" s="12">
        <v>0.05</v>
      </c>
      <c r="M3195" s="10">
        <v>240012</v>
      </c>
      <c r="N3195" s="7" t="s">
        <v>1962</v>
      </c>
      <c r="O3195" s="10">
        <v>240012</v>
      </c>
      <c r="P3195" s="12">
        <v>4.7E-2</v>
      </c>
    </row>
    <row r="3196" spans="1:16" x14ac:dyDescent="0.3">
      <c r="A3196" s="7" t="s">
        <v>35</v>
      </c>
      <c r="B3196" s="7" t="s">
        <v>1203</v>
      </c>
      <c r="C3196" s="7" t="s">
        <v>1204</v>
      </c>
      <c r="D3196" s="7" t="s">
        <v>1979</v>
      </c>
      <c r="E3196" s="7" t="s">
        <v>1980</v>
      </c>
      <c r="F3196" s="10">
        <v>0</v>
      </c>
      <c r="G3196" s="8">
        <v>3</v>
      </c>
      <c r="H3196" s="14">
        <f t="shared" si="49"/>
        <v>0</v>
      </c>
      <c r="I3196" s="10">
        <v>0</v>
      </c>
      <c r="J3196" s="12">
        <v>0.1</v>
      </c>
      <c r="K3196" s="10">
        <v>0</v>
      </c>
      <c r="L3196" s="12">
        <v>0</v>
      </c>
      <c r="M3196" s="11"/>
      <c r="N3196" s="7" t="s">
        <v>38</v>
      </c>
      <c r="O3196" s="10">
        <v>0</v>
      </c>
      <c r="P3196" s="12">
        <v>0</v>
      </c>
    </row>
    <row r="3197" spans="1:16" x14ac:dyDescent="0.3">
      <c r="A3197" s="7" t="s">
        <v>35</v>
      </c>
      <c r="B3197" s="7" t="s">
        <v>1203</v>
      </c>
      <c r="C3197" s="7" t="s">
        <v>1204</v>
      </c>
      <c r="D3197" s="7" t="s">
        <v>1981</v>
      </c>
      <c r="E3197" s="7" t="s">
        <v>1982</v>
      </c>
      <c r="F3197" s="10">
        <v>0</v>
      </c>
      <c r="G3197" s="9"/>
      <c r="H3197" s="14">
        <f t="shared" si="49"/>
        <v>0</v>
      </c>
      <c r="I3197" s="10">
        <v>0</v>
      </c>
      <c r="J3197" s="12">
        <v>12000</v>
      </c>
      <c r="K3197" s="10">
        <v>0</v>
      </c>
      <c r="L3197" s="12">
        <v>0</v>
      </c>
      <c r="M3197" s="11"/>
      <c r="N3197" s="7" t="s">
        <v>38</v>
      </c>
      <c r="O3197" s="10">
        <v>0</v>
      </c>
      <c r="P3197" s="12">
        <v>0</v>
      </c>
    </row>
    <row r="3198" spans="1:16" x14ac:dyDescent="0.3">
      <c r="A3198" s="7" t="s">
        <v>35</v>
      </c>
      <c r="B3198" s="7" t="s">
        <v>1203</v>
      </c>
      <c r="C3198" s="7" t="s">
        <v>1204</v>
      </c>
      <c r="D3198" s="7" t="s">
        <v>2169</v>
      </c>
      <c r="E3198" s="7" t="s">
        <v>2170</v>
      </c>
      <c r="F3198" s="10">
        <v>0</v>
      </c>
      <c r="G3198" s="8">
        <v>5</v>
      </c>
      <c r="H3198" s="14">
        <f t="shared" si="49"/>
        <v>0</v>
      </c>
      <c r="I3198" s="10">
        <v>0</v>
      </c>
      <c r="J3198" s="12">
        <v>0</v>
      </c>
      <c r="K3198" s="10">
        <v>0</v>
      </c>
      <c r="L3198" s="12">
        <v>0</v>
      </c>
      <c r="M3198" s="11"/>
      <c r="N3198" s="7" t="s">
        <v>38</v>
      </c>
      <c r="O3198" s="10">
        <v>0</v>
      </c>
      <c r="P3198" s="12">
        <v>0</v>
      </c>
    </row>
    <row r="3199" spans="1:16" x14ac:dyDescent="0.3">
      <c r="A3199" s="7" t="s">
        <v>35</v>
      </c>
      <c r="B3199" s="7" t="s">
        <v>1203</v>
      </c>
      <c r="C3199" s="7" t="s">
        <v>1204</v>
      </c>
      <c r="D3199" s="7" t="s">
        <v>1954</v>
      </c>
      <c r="E3199" s="7" t="s">
        <v>1955</v>
      </c>
      <c r="F3199" s="10">
        <v>72506</v>
      </c>
      <c r="G3199" s="9"/>
      <c r="H3199" s="14">
        <f t="shared" si="49"/>
        <v>0</v>
      </c>
      <c r="I3199" s="10">
        <v>72506</v>
      </c>
      <c r="J3199" s="12">
        <v>0</v>
      </c>
      <c r="K3199" s="10">
        <v>72506</v>
      </c>
      <c r="L3199" s="12">
        <v>1.4200000000000001E-2</v>
      </c>
      <c r="M3199" s="11"/>
      <c r="N3199" s="7" t="s">
        <v>38</v>
      </c>
      <c r="O3199" s="10">
        <v>72506</v>
      </c>
      <c r="P3199" s="12">
        <v>1.4200000000000001E-2</v>
      </c>
    </row>
    <row r="3200" spans="1:16" x14ac:dyDescent="0.3">
      <c r="A3200" s="7" t="s">
        <v>35</v>
      </c>
      <c r="B3200" s="7" t="s">
        <v>1205</v>
      </c>
      <c r="C3200" s="7" t="s">
        <v>1206</v>
      </c>
      <c r="D3200" s="7" t="s">
        <v>1959</v>
      </c>
      <c r="E3200" s="7" t="s">
        <v>1960</v>
      </c>
      <c r="F3200" s="10">
        <v>80000</v>
      </c>
      <c r="G3200" s="8">
        <v>3</v>
      </c>
      <c r="H3200" s="14">
        <f t="shared" si="49"/>
        <v>2400</v>
      </c>
      <c r="I3200" s="10">
        <v>82400</v>
      </c>
      <c r="J3200" s="12">
        <v>0</v>
      </c>
      <c r="K3200" s="10">
        <v>82400</v>
      </c>
      <c r="L3200" s="12">
        <v>4.7600000000000003E-2</v>
      </c>
      <c r="M3200" s="10">
        <v>69734</v>
      </c>
      <c r="N3200" s="7" t="s">
        <v>1962</v>
      </c>
      <c r="O3200" s="10">
        <v>69734</v>
      </c>
      <c r="P3200" s="12">
        <v>4.0300000000000002E-2</v>
      </c>
    </row>
    <row r="3201" spans="1:16" x14ac:dyDescent="0.3">
      <c r="A3201" s="7" t="s">
        <v>35</v>
      </c>
      <c r="B3201" s="7" t="s">
        <v>1205</v>
      </c>
      <c r="C3201" s="7" t="s">
        <v>1206</v>
      </c>
      <c r="D3201" s="7" t="s">
        <v>1963</v>
      </c>
      <c r="E3201" s="7" t="s">
        <v>1964</v>
      </c>
      <c r="F3201" s="10">
        <v>39796</v>
      </c>
      <c r="G3201" s="8">
        <v>3</v>
      </c>
      <c r="H3201" s="14">
        <f t="shared" si="49"/>
        <v>1194</v>
      </c>
      <c r="I3201" s="10">
        <v>40990</v>
      </c>
      <c r="J3201" s="12">
        <v>0</v>
      </c>
      <c r="K3201" s="10">
        <v>40990</v>
      </c>
      <c r="L3201" s="12">
        <v>2.3699999999999999E-2</v>
      </c>
      <c r="M3201" s="11"/>
      <c r="N3201" s="7" t="s">
        <v>38</v>
      </c>
      <c r="O3201" s="10">
        <v>40990</v>
      </c>
      <c r="P3201" s="12">
        <v>2.3699999999999999E-2</v>
      </c>
    </row>
    <row r="3202" spans="1:16" x14ac:dyDescent="0.3">
      <c r="A3202" s="7" t="s">
        <v>35</v>
      </c>
      <c r="B3202" s="7" t="s">
        <v>1205</v>
      </c>
      <c r="C3202" s="7" t="s">
        <v>1206</v>
      </c>
      <c r="D3202" s="7" t="s">
        <v>1967</v>
      </c>
      <c r="E3202" s="7" t="s">
        <v>1968</v>
      </c>
      <c r="F3202" s="10">
        <v>976</v>
      </c>
      <c r="G3202" s="8">
        <v>3</v>
      </c>
      <c r="H3202" s="14">
        <f t="shared" si="49"/>
        <v>29</v>
      </c>
      <c r="I3202" s="10">
        <v>1005</v>
      </c>
      <c r="J3202" s="12">
        <v>0</v>
      </c>
      <c r="K3202" s="10">
        <v>1005</v>
      </c>
      <c r="L3202" s="12">
        <v>5.9999999999999995E-4</v>
      </c>
      <c r="M3202" s="11"/>
      <c r="N3202" s="7" t="s">
        <v>38</v>
      </c>
      <c r="O3202" s="10">
        <v>1005</v>
      </c>
      <c r="P3202" s="12">
        <v>5.9999999999999995E-4</v>
      </c>
    </row>
    <row r="3203" spans="1:16" x14ac:dyDescent="0.3">
      <c r="A3203" s="7" t="s">
        <v>35</v>
      </c>
      <c r="B3203" s="7" t="s">
        <v>1205</v>
      </c>
      <c r="C3203" s="7" t="s">
        <v>1206</v>
      </c>
      <c r="D3203" s="7" t="s">
        <v>1973</v>
      </c>
      <c r="E3203" s="7" t="s">
        <v>1974</v>
      </c>
      <c r="F3203" s="10">
        <v>20000</v>
      </c>
      <c r="G3203" s="8">
        <v>3</v>
      </c>
      <c r="H3203" s="14">
        <f t="shared" ref="H3203:H3266" si="50">I3203-F3203</f>
        <v>600</v>
      </c>
      <c r="I3203" s="10">
        <v>20600</v>
      </c>
      <c r="J3203" s="12">
        <v>0</v>
      </c>
      <c r="K3203" s="10">
        <v>20600</v>
      </c>
      <c r="L3203" s="12">
        <v>1.1900000000000001E-2</v>
      </c>
      <c r="M3203" s="11"/>
      <c r="N3203" s="7" t="s">
        <v>38</v>
      </c>
      <c r="O3203" s="10">
        <v>20600</v>
      </c>
      <c r="P3203" s="12">
        <v>1.1900000000000001E-2</v>
      </c>
    </row>
    <row r="3204" spans="1:16" x14ac:dyDescent="0.3">
      <c r="A3204" s="7" t="s">
        <v>35</v>
      </c>
      <c r="B3204" s="7" t="s">
        <v>1205</v>
      </c>
      <c r="C3204" s="7" t="s">
        <v>1206</v>
      </c>
      <c r="D3204" s="7" t="s">
        <v>1975</v>
      </c>
      <c r="E3204" s="7" t="s">
        <v>1976</v>
      </c>
      <c r="F3204" s="10">
        <v>3537665</v>
      </c>
      <c r="G3204" s="8">
        <v>3</v>
      </c>
      <c r="H3204" s="14">
        <f t="shared" si="50"/>
        <v>106130</v>
      </c>
      <c r="I3204" s="10">
        <v>3643795</v>
      </c>
      <c r="J3204" s="12">
        <v>0</v>
      </c>
      <c r="K3204" s="10">
        <v>3643795</v>
      </c>
      <c r="L3204" s="12">
        <v>2.1040000000000001</v>
      </c>
      <c r="M3204" s="10">
        <v>3088421</v>
      </c>
      <c r="N3204" s="7" t="s">
        <v>1962</v>
      </c>
      <c r="O3204" s="10">
        <v>3088421</v>
      </c>
      <c r="P3204" s="12">
        <v>1.7833000000000001</v>
      </c>
    </row>
    <row r="3205" spans="1:16" x14ac:dyDescent="0.3">
      <c r="A3205" s="7" t="s">
        <v>35</v>
      </c>
      <c r="B3205" s="7" t="s">
        <v>1205</v>
      </c>
      <c r="C3205" s="7" t="s">
        <v>1206</v>
      </c>
      <c r="D3205" s="7" t="s">
        <v>1977</v>
      </c>
      <c r="E3205" s="7" t="s">
        <v>1978</v>
      </c>
      <c r="F3205" s="10">
        <v>826554</v>
      </c>
      <c r="G3205" s="8">
        <v>3</v>
      </c>
      <c r="H3205" s="14">
        <f t="shared" si="50"/>
        <v>24797</v>
      </c>
      <c r="I3205" s="10">
        <v>851351</v>
      </c>
      <c r="J3205" s="12">
        <v>0.55000000000000004</v>
      </c>
      <c r="K3205" s="10">
        <v>851351</v>
      </c>
      <c r="L3205" s="12">
        <v>0.49159999999999998</v>
      </c>
      <c r="M3205" s="11"/>
      <c r="N3205" s="7" t="s">
        <v>38</v>
      </c>
      <c r="O3205" s="10">
        <v>851351</v>
      </c>
      <c r="P3205" s="12">
        <v>0.49159999999999998</v>
      </c>
    </row>
    <row r="3206" spans="1:16" x14ac:dyDescent="0.3">
      <c r="A3206" s="7" t="s">
        <v>35</v>
      </c>
      <c r="B3206" s="7" t="s">
        <v>1205</v>
      </c>
      <c r="C3206" s="7" t="s">
        <v>1206</v>
      </c>
      <c r="D3206" s="7" t="s">
        <v>2167</v>
      </c>
      <c r="E3206" s="7" t="s">
        <v>2168</v>
      </c>
      <c r="F3206" s="10">
        <v>0</v>
      </c>
      <c r="G3206" s="8">
        <v>5</v>
      </c>
      <c r="H3206" s="14">
        <f t="shared" si="50"/>
        <v>0</v>
      </c>
      <c r="I3206" s="10">
        <v>0</v>
      </c>
      <c r="J3206" s="12">
        <v>0</v>
      </c>
      <c r="K3206" s="10">
        <v>0</v>
      </c>
      <c r="L3206" s="12">
        <v>0</v>
      </c>
      <c r="M3206" s="11"/>
      <c r="N3206" s="7" t="s">
        <v>38</v>
      </c>
      <c r="O3206" s="10">
        <v>0</v>
      </c>
      <c r="P3206" s="12">
        <v>0</v>
      </c>
    </row>
    <row r="3207" spans="1:16" x14ac:dyDescent="0.3">
      <c r="A3207" s="7" t="s">
        <v>35</v>
      </c>
      <c r="B3207" s="7" t="s">
        <v>1205</v>
      </c>
      <c r="C3207" s="7" t="s">
        <v>1206</v>
      </c>
      <c r="D3207" s="7" t="s">
        <v>2098</v>
      </c>
      <c r="E3207" s="7" t="s">
        <v>1972</v>
      </c>
      <c r="F3207" s="10">
        <v>22257</v>
      </c>
      <c r="G3207" s="8">
        <v>3</v>
      </c>
      <c r="H3207" s="14">
        <f t="shared" si="50"/>
        <v>668</v>
      </c>
      <c r="I3207" s="10">
        <v>22925</v>
      </c>
      <c r="J3207" s="12">
        <v>0.05</v>
      </c>
      <c r="K3207" s="10">
        <v>22925</v>
      </c>
      <c r="L3207" s="12">
        <v>1.32E-2</v>
      </c>
      <c r="M3207" s="11"/>
      <c r="N3207" s="7" t="s">
        <v>38</v>
      </c>
      <c r="O3207" s="10">
        <v>22925</v>
      </c>
      <c r="P3207" s="12">
        <v>1.32E-2</v>
      </c>
    </row>
    <row r="3208" spans="1:16" x14ac:dyDescent="0.3">
      <c r="A3208" s="7" t="s">
        <v>35</v>
      </c>
      <c r="B3208" s="7" t="s">
        <v>1205</v>
      </c>
      <c r="C3208" s="7" t="s">
        <v>1206</v>
      </c>
      <c r="D3208" s="7" t="s">
        <v>1979</v>
      </c>
      <c r="E3208" s="7" t="s">
        <v>1980</v>
      </c>
      <c r="F3208" s="10">
        <v>0</v>
      </c>
      <c r="G3208" s="8">
        <v>3</v>
      </c>
      <c r="H3208" s="14">
        <f t="shared" si="50"/>
        <v>0</v>
      </c>
      <c r="I3208" s="10">
        <v>0</v>
      </c>
      <c r="J3208" s="12">
        <v>0.1</v>
      </c>
      <c r="K3208" s="10">
        <v>0</v>
      </c>
      <c r="L3208" s="12">
        <v>0</v>
      </c>
      <c r="M3208" s="11"/>
      <c r="N3208" s="7" t="s">
        <v>38</v>
      </c>
      <c r="O3208" s="10">
        <v>0</v>
      </c>
      <c r="P3208" s="12">
        <v>0</v>
      </c>
    </row>
    <row r="3209" spans="1:16" x14ac:dyDescent="0.3">
      <c r="A3209" s="7" t="s">
        <v>35</v>
      </c>
      <c r="B3209" s="7" t="s">
        <v>1205</v>
      </c>
      <c r="C3209" s="7" t="s">
        <v>1206</v>
      </c>
      <c r="D3209" s="7" t="s">
        <v>1981</v>
      </c>
      <c r="E3209" s="7" t="s">
        <v>1982</v>
      </c>
      <c r="F3209" s="10">
        <v>0</v>
      </c>
      <c r="G3209" s="9"/>
      <c r="H3209" s="14">
        <f t="shared" si="50"/>
        <v>0</v>
      </c>
      <c r="I3209" s="10">
        <v>0</v>
      </c>
      <c r="J3209" s="13"/>
      <c r="K3209" s="10">
        <v>0</v>
      </c>
      <c r="L3209" s="12">
        <v>0</v>
      </c>
      <c r="M3209" s="11"/>
      <c r="N3209" s="7" t="s">
        <v>38</v>
      </c>
      <c r="O3209" s="10">
        <v>0</v>
      </c>
      <c r="P3209" s="12">
        <v>0</v>
      </c>
    </row>
    <row r="3210" spans="1:16" x14ac:dyDescent="0.3">
      <c r="A3210" s="7" t="s">
        <v>35</v>
      </c>
      <c r="B3210" s="7" t="s">
        <v>1205</v>
      </c>
      <c r="C3210" s="7" t="s">
        <v>1206</v>
      </c>
      <c r="D3210" s="7" t="s">
        <v>1983</v>
      </c>
      <c r="E3210" s="7" t="s">
        <v>1984</v>
      </c>
      <c r="F3210" s="10">
        <v>39797</v>
      </c>
      <c r="G3210" s="8">
        <v>3</v>
      </c>
      <c r="H3210" s="14">
        <f t="shared" si="50"/>
        <v>1194</v>
      </c>
      <c r="I3210" s="10">
        <v>40991</v>
      </c>
      <c r="J3210" s="12">
        <v>0.4</v>
      </c>
      <c r="K3210" s="10">
        <v>40991</v>
      </c>
      <c r="L3210" s="12">
        <v>2.3699999999999999E-2</v>
      </c>
      <c r="M3210" s="11"/>
      <c r="N3210" s="7" t="s">
        <v>38</v>
      </c>
      <c r="O3210" s="10">
        <v>40991</v>
      </c>
      <c r="P3210" s="12">
        <v>2.3699999999999999E-2</v>
      </c>
    </row>
    <row r="3211" spans="1:16" x14ac:dyDescent="0.3">
      <c r="A3211" s="7" t="s">
        <v>35</v>
      </c>
      <c r="B3211" s="7" t="s">
        <v>1205</v>
      </c>
      <c r="C3211" s="7" t="s">
        <v>1206</v>
      </c>
      <c r="D3211" s="7" t="s">
        <v>2169</v>
      </c>
      <c r="E3211" s="7" t="s">
        <v>2170</v>
      </c>
      <c r="F3211" s="10">
        <v>0</v>
      </c>
      <c r="G3211" s="8">
        <v>5</v>
      </c>
      <c r="H3211" s="14">
        <f t="shared" si="50"/>
        <v>0</v>
      </c>
      <c r="I3211" s="10">
        <v>0</v>
      </c>
      <c r="J3211" s="12">
        <v>0</v>
      </c>
      <c r="K3211" s="10">
        <v>0</v>
      </c>
      <c r="L3211" s="12">
        <v>0</v>
      </c>
      <c r="M3211" s="11"/>
      <c r="N3211" s="7" t="s">
        <v>38</v>
      </c>
      <c r="O3211" s="10">
        <v>0</v>
      </c>
      <c r="P3211" s="12">
        <v>0</v>
      </c>
    </row>
    <row r="3212" spans="1:16" x14ac:dyDescent="0.3">
      <c r="A3212" s="7" t="s">
        <v>35</v>
      </c>
      <c r="B3212" s="7" t="s">
        <v>1205</v>
      </c>
      <c r="C3212" s="7" t="s">
        <v>1206</v>
      </c>
      <c r="D3212" s="7" t="s">
        <v>2024</v>
      </c>
      <c r="E3212" s="7" t="s">
        <v>2025</v>
      </c>
      <c r="F3212" s="10">
        <v>254800</v>
      </c>
      <c r="G3212" s="8">
        <v>5</v>
      </c>
      <c r="H3212" s="14">
        <f t="shared" si="50"/>
        <v>12740</v>
      </c>
      <c r="I3212" s="10">
        <v>267540</v>
      </c>
      <c r="J3212" s="12">
        <v>0</v>
      </c>
      <c r="K3212" s="10">
        <v>267540</v>
      </c>
      <c r="L3212" s="12">
        <v>0.1545</v>
      </c>
      <c r="M3212" s="11"/>
      <c r="N3212" s="7" t="s">
        <v>38</v>
      </c>
      <c r="O3212" s="10">
        <v>267540</v>
      </c>
      <c r="P3212" s="12">
        <v>0.1545</v>
      </c>
    </row>
    <row r="3213" spans="1:16" x14ac:dyDescent="0.3">
      <c r="A3213" s="7" t="s">
        <v>35</v>
      </c>
      <c r="B3213" s="7" t="s">
        <v>1205</v>
      </c>
      <c r="C3213" s="7" t="s">
        <v>1206</v>
      </c>
      <c r="D3213" s="7" t="s">
        <v>1954</v>
      </c>
      <c r="E3213" s="7" t="s">
        <v>1955</v>
      </c>
      <c r="F3213" s="10">
        <v>3392</v>
      </c>
      <c r="G3213" s="9"/>
      <c r="H3213" s="14">
        <f t="shared" si="50"/>
        <v>0</v>
      </c>
      <c r="I3213" s="10">
        <v>3392</v>
      </c>
      <c r="J3213" s="12">
        <v>0</v>
      </c>
      <c r="K3213" s="10">
        <v>3392</v>
      </c>
      <c r="L3213" s="12">
        <v>2E-3</v>
      </c>
      <c r="M3213" s="11"/>
      <c r="N3213" s="7" t="s">
        <v>38</v>
      </c>
      <c r="O3213" s="10">
        <v>3392</v>
      </c>
      <c r="P3213" s="12">
        <v>2E-3</v>
      </c>
    </row>
    <row r="3214" spans="1:16" x14ac:dyDescent="0.3">
      <c r="A3214" s="7" t="s">
        <v>35</v>
      </c>
      <c r="B3214" s="7" t="s">
        <v>1207</v>
      </c>
      <c r="C3214" s="7" t="s">
        <v>1208</v>
      </c>
      <c r="D3214" s="7" t="s">
        <v>1959</v>
      </c>
      <c r="E3214" s="7" t="s">
        <v>1960</v>
      </c>
      <c r="F3214" s="10">
        <v>25000</v>
      </c>
      <c r="G3214" s="8">
        <v>3</v>
      </c>
      <c r="H3214" s="14">
        <f t="shared" si="50"/>
        <v>750</v>
      </c>
      <c r="I3214" s="10">
        <v>25750</v>
      </c>
      <c r="J3214" s="12">
        <v>0</v>
      </c>
      <c r="K3214" s="10">
        <v>25750</v>
      </c>
      <c r="L3214" s="12">
        <v>5.8999999999999999E-3</v>
      </c>
      <c r="M3214" s="11"/>
      <c r="N3214" s="7" t="s">
        <v>38</v>
      </c>
      <c r="O3214" s="10">
        <v>25750</v>
      </c>
      <c r="P3214" s="12">
        <v>5.8999999999999999E-3</v>
      </c>
    </row>
    <row r="3215" spans="1:16" x14ac:dyDescent="0.3">
      <c r="A3215" s="7" t="s">
        <v>35</v>
      </c>
      <c r="B3215" s="7" t="s">
        <v>1207</v>
      </c>
      <c r="C3215" s="7" t="s">
        <v>1208</v>
      </c>
      <c r="D3215" s="7" t="s">
        <v>1963</v>
      </c>
      <c r="E3215" s="7" t="s">
        <v>1964</v>
      </c>
      <c r="F3215" s="10">
        <v>400000</v>
      </c>
      <c r="G3215" s="8">
        <v>3</v>
      </c>
      <c r="H3215" s="14">
        <f t="shared" si="50"/>
        <v>12000</v>
      </c>
      <c r="I3215" s="10">
        <v>412000</v>
      </c>
      <c r="J3215" s="12">
        <v>0</v>
      </c>
      <c r="K3215" s="10">
        <v>412000</v>
      </c>
      <c r="L3215" s="12">
        <v>9.4799999999999995E-2</v>
      </c>
      <c r="M3215" s="11"/>
      <c r="N3215" s="7" t="s">
        <v>38</v>
      </c>
      <c r="O3215" s="10">
        <v>412000</v>
      </c>
      <c r="P3215" s="12">
        <v>9.4799999999999995E-2</v>
      </c>
    </row>
    <row r="3216" spans="1:16" x14ac:dyDescent="0.3">
      <c r="A3216" s="7" t="s">
        <v>35</v>
      </c>
      <c r="B3216" s="7" t="s">
        <v>1207</v>
      </c>
      <c r="C3216" s="7" t="s">
        <v>1208</v>
      </c>
      <c r="D3216" s="7" t="s">
        <v>1967</v>
      </c>
      <c r="E3216" s="7" t="s">
        <v>1968</v>
      </c>
      <c r="F3216" s="10">
        <v>80000</v>
      </c>
      <c r="G3216" s="8">
        <v>3</v>
      </c>
      <c r="H3216" s="14">
        <f t="shared" si="50"/>
        <v>2400</v>
      </c>
      <c r="I3216" s="10">
        <v>82400</v>
      </c>
      <c r="J3216" s="12">
        <v>0</v>
      </c>
      <c r="K3216" s="10">
        <v>82400</v>
      </c>
      <c r="L3216" s="12">
        <v>1.9E-2</v>
      </c>
      <c r="M3216" s="11"/>
      <c r="N3216" s="7" t="s">
        <v>38</v>
      </c>
      <c r="O3216" s="10">
        <v>82400</v>
      </c>
      <c r="P3216" s="12">
        <v>1.9E-2</v>
      </c>
    </row>
    <row r="3217" spans="1:16" x14ac:dyDescent="0.3">
      <c r="A3217" s="7" t="s">
        <v>35</v>
      </c>
      <c r="B3217" s="7" t="s">
        <v>1207</v>
      </c>
      <c r="C3217" s="7" t="s">
        <v>1208</v>
      </c>
      <c r="D3217" s="7" t="s">
        <v>1973</v>
      </c>
      <c r="E3217" s="7" t="s">
        <v>1974</v>
      </c>
      <c r="F3217" s="10">
        <v>50000</v>
      </c>
      <c r="G3217" s="8">
        <v>3</v>
      </c>
      <c r="H3217" s="14">
        <f t="shared" si="50"/>
        <v>1500</v>
      </c>
      <c r="I3217" s="10">
        <v>51500</v>
      </c>
      <c r="J3217" s="12">
        <v>0</v>
      </c>
      <c r="K3217" s="10">
        <v>51500</v>
      </c>
      <c r="L3217" s="12">
        <v>1.1900000000000001E-2</v>
      </c>
      <c r="M3217" s="11"/>
      <c r="N3217" s="7" t="s">
        <v>38</v>
      </c>
      <c r="O3217" s="10">
        <v>51500</v>
      </c>
      <c r="P3217" s="12">
        <v>1.1900000000000001E-2</v>
      </c>
    </row>
    <row r="3218" spans="1:16" x14ac:dyDescent="0.3">
      <c r="A3218" s="7" t="s">
        <v>35</v>
      </c>
      <c r="B3218" s="7" t="s">
        <v>1207</v>
      </c>
      <c r="C3218" s="7" t="s">
        <v>1208</v>
      </c>
      <c r="D3218" s="7" t="s">
        <v>1975</v>
      </c>
      <c r="E3218" s="7" t="s">
        <v>1976</v>
      </c>
      <c r="F3218" s="10">
        <v>8070000</v>
      </c>
      <c r="G3218" s="8">
        <v>3</v>
      </c>
      <c r="H3218" s="14">
        <f t="shared" si="50"/>
        <v>242100</v>
      </c>
      <c r="I3218" s="10">
        <v>8312100</v>
      </c>
      <c r="J3218" s="12">
        <v>0</v>
      </c>
      <c r="K3218" s="10">
        <v>8312100</v>
      </c>
      <c r="L3218" s="12">
        <v>1.9132</v>
      </c>
      <c r="M3218" s="10">
        <v>7716901</v>
      </c>
      <c r="N3218" s="7" t="s">
        <v>1962</v>
      </c>
      <c r="O3218" s="10">
        <v>7716901</v>
      </c>
      <c r="P3218" s="12">
        <v>1.7762</v>
      </c>
    </row>
    <row r="3219" spans="1:16" x14ac:dyDescent="0.3">
      <c r="A3219" s="7" t="s">
        <v>35</v>
      </c>
      <c r="B3219" s="7" t="s">
        <v>1207</v>
      </c>
      <c r="C3219" s="7" t="s">
        <v>1208</v>
      </c>
      <c r="D3219" s="7" t="s">
        <v>1977</v>
      </c>
      <c r="E3219" s="7" t="s">
        <v>1978</v>
      </c>
      <c r="F3219" s="10">
        <v>1000000</v>
      </c>
      <c r="G3219" s="8">
        <v>3</v>
      </c>
      <c r="H3219" s="14">
        <f t="shared" si="50"/>
        <v>30000</v>
      </c>
      <c r="I3219" s="10">
        <v>1030000</v>
      </c>
      <c r="J3219" s="12">
        <v>0.55000000000000004</v>
      </c>
      <c r="K3219" s="10">
        <v>1030000</v>
      </c>
      <c r="L3219" s="12">
        <v>0.23710000000000001</v>
      </c>
      <c r="M3219" s="11"/>
      <c r="N3219" s="7" t="s">
        <v>38</v>
      </c>
      <c r="O3219" s="10">
        <v>1030000</v>
      </c>
      <c r="P3219" s="12">
        <v>0.23710000000000001</v>
      </c>
    </row>
    <row r="3220" spans="1:16" x14ac:dyDescent="0.3">
      <c r="A3220" s="7" t="s">
        <v>35</v>
      </c>
      <c r="B3220" s="7" t="s">
        <v>1207</v>
      </c>
      <c r="C3220" s="7" t="s">
        <v>1208</v>
      </c>
      <c r="D3220" s="7" t="s">
        <v>2167</v>
      </c>
      <c r="E3220" s="7" t="s">
        <v>2168</v>
      </c>
      <c r="F3220" s="10">
        <v>0</v>
      </c>
      <c r="G3220" s="8">
        <v>5</v>
      </c>
      <c r="H3220" s="14">
        <f t="shared" si="50"/>
        <v>0</v>
      </c>
      <c r="I3220" s="10">
        <v>0</v>
      </c>
      <c r="J3220" s="12">
        <v>0</v>
      </c>
      <c r="K3220" s="10">
        <v>0</v>
      </c>
      <c r="L3220" s="12">
        <v>0</v>
      </c>
      <c r="M3220" s="11"/>
      <c r="N3220" s="7" t="s">
        <v>38</v>
      </c>
      <c r="O3220" s="10">
        <v>0</v>
      </c>
      <c r="P3220" s="12">
        <v>0</v>
      </c>
    </row>
    <row r="3221" spans="1:16" x14ac:dyDescent="0.3">
      <c r="A3221" s="7" t="s">
        <v>35</v>
      </c>
      <c r="B3221" s="7" t="s">
        <v>1207</v>
      </c>
      <c r="C3221" s="7" t="s">
        <v>1208</v>
      </c>
      <c r="D3221" s="7" t="s">
        <v>2098</v>
      </c>
      <c r="E3221" s="7" t="s">
        <v>1972</v>
      </c>
      <c r="F3221" s="10">
        <v>1000</v>
      </c>
      <c r="G3221" s="8">
        <v>3</v>
      </c>
      <c r="H3221" s="14">
        <f t="shared" si="50"/>
        <v>30</v>
      </c>
      <c r="I3221" s="10">
        <v>1030</v>
      </c>
      <c r="J3221" s="12">
        <v>0.05</v>
      </c>
      <c r="K3221" s="10">
        <v>1030</v>
      </c>
      <c r="L3221" s="12">
        <v>2.0000000000000001E-4</v>
      </c>
      <c r="M3221" s="11"/>
      <c r="N3221" s="7" t="s">
        <v>38</v>
      </c>
      <c r="O3221" s="10">
        <v>1030</v>
      </c>
      <c r="P3221" s="12">
        <v>2.0000000000000001E-4</v>
      </c>
    </row>
    <row r="3222" spans="1:16" x14ac:dyDescent="0.3">
      <c r="A3222" s="7" t="s">
        <v>35</v>
      </c>
      <c r="B3222" s="7" t="s">
        <v>1207</v>
      </c>
      <c r="C3222" s="7" t="s">
        <v>1208</v>
      </c>
      <c r="D3222" s="7" t="s">
        <v>1979</v>
      </c>
      <c r="E3222" s="7" t="s">
        <v>1980</v>
      </c>
      <c r="F3222" s="10">
        <v>200000</v>
      </c>
      <c r="G3222" s="8">
        <v>3</v>
      </c>
      <c r="H3222" s="14">
        <f t="shared" si="50"/>
        <v>6000</v>
      </c>
      <c r="I3222" s="10">
        <v>206000</v>
      </c>
      <c r="J3222" s="12">
        <v>0.1</v>
      </c>
      <c r="K3222" s="10">
        <v>206000</v>
      </c>
      <c r="L3222" s="12">
        <v>4.7399999999999998E-2</v>
      </c>
      <c r="M3222" s="11"/>
      <c r="N3222" s="7" t="s">
        <v>38</v>
      </c>
      <c r="O3222" s="10">
        <v>206000</v>
      </c>
      <c r="P3222" s="12">
        <v>4.7399999999999998E-2</v>
      </c>
    </row>
    <row r="3223" spans="1:16" x14ac:dyDescent="0.3">
      <c r="A3223" s="7" t="s">
        <v>35</v>
      </c>
      <c r="B3223" s="7" t="s">
        <v>1207</v>
      </c>
      <c r="C3223" s="7" t="s">
        <v>1208</v>
      </c>
      <c r="D3223" s="7" t="s">
        <v>1983</v>
      </c>
      <c r="E3223" s="7" t="s">
        <v>1984</v>
      </c>
      <c r="F3223" s="10">
        <v>65000</v>
      </c>
      <c r="G3223" s="8">
        <v>3</v>
      </c>
      <c r="H3223" s="14">
        <f t="shared" si="50"/>
        <v>1950</v>
      </c>
      <c r="I3223" s="10">
        <v>66950</v>
      </c>
      <c r="J3223" s="12">
        <v>0.4</v>
      </c>
      <c r="K3223" s="10">
        <v>66950</v>
      </c>
      <c r="L3223" s="12">
        <v>1.54E-2</v>
      </c>
      <c r="M3223" s="11"/>
      <c r="N3223" s="7" t="s">
        <v>38</v>
      </c>
      <c r="O3223" s="10">
        <v>66950</v>
      </c>
      <c r="P3223" s="12">
        <v>1.54E-2</v>
      </c>
    </row>
    <row r="3224" spans="1:16" x14ac:dyDescent="0.3">
      <c r="A3224" s="7" t="s">
        <v>35</v>
      </c>
      <c r="B3224" s="7" t="s">
        <v>1207</v>
      </c>
      <c r="C3224" s="7" t="s">
        <v>1208</v>
      </c>
      <c r="D3224" s="7" t="s">
        <v>2169</v>
      </c>
      <c r="E3224" s="7" t="s">
        <v>2170</v>
      </c>
      <c r="F3224" s="10">
        <v>0</v>
      </c>
      <c r="G3224" s="8">
        <v>5</v>
      </c>
      <c r="H3224" s="14">
        <f t="shared" si="50"/>
        <v>0</v>
      </c>
      <c r="I3224" s="10">
        <v>0</v>
      </c>
      <c r="J3224" s="12">
        <v>0</v>
      </c>
      <c r="K3224" s="10">
        <v>0</v>
      </c>
      <c r="L3224" s="12">
        <v>0</v>
      </c>
      <c r="M3224" s="11"/>
      <c r="N3224" s="7" t="s">
        <v>38</v>
      </c>
      <c r="O3224" s="10">
        <v>0</v>
      </c>
      <c r="P3224" s="12">
        <v>0</v>
      </c>
    </row>
    <row r="3225" spans="1:16" x14ac:dyDescent="0.3">
      <c r="A3225" s="7" t="s">
        <v>35</v>
      </c>
      <c r="B3225" s="7" t="s">
        <v>1207</v>
      </c>
      <c r="C3225" s="7" t="s">
        <v>1208</v>
      </c>
      <c r="D3225" s="7" t="s">
        <v>2024</v>
      </c>
      <c r="E3225" s="7" t="s">
        <v>2025</v>
      </c>
      <c r="F3225" s="10">
        <v>130653</v>
      </c>
      <c r="G3225" s="8">
        <v>5</v>
      </c>
      <c r="H3225" s="14">
        <f t="shared" si="50"/>
        <v>6533</v>
      </c>
      <c r="I3225" s="10">
        <v>137186</v>
      </c>
      <c r="J3225" s="12">
        <v>0</v>
      </c>
      <c r="K3225" s="10">
        <v>137186</v>
      </c>
      <c r="L3225" s="12">
        <v>3.1600000000000003E-2</v>
      </c>
      <c r="M3225" s="11"/>
      <c r="N3225" s="7" t="s">
        <v>38</v>
      </c>
      <c r="O3225" s="10">
        <v>137186</v>
      </c>
      <c r="P3225" s="12">
        <v>3.1600000000000003E-2</v>
      </c>
    </row>
    <row r="3226" spans="1:16" x14ac:dyDescent="0.3">
      <c r="A3226" s="7" t="s">
        <v>35</v>
      </c>
      <c r="B3226" s="7" t="s">
        <v>1207</v>
      </c>
      <c r="C3226" s="7" t="s">
        <v>1208</v>
      </c>
      <c r="D3226" s="7" t="s">
        <v>2173</v>
      </c>
      <c r="E3226" s="7" t="s">
        <v>2174</v>
      </c>
      <c r="F3226" s="10">
        <v>0</v>
      </c>
      <c r="G3226" s="8">
        <v>5</v>
      </c>
      <c r="H3226" s="14">
        <f t="shared" si="50"/>
        <v>0</v>
      </c>
      <c r="I3226" s="10">
        <v>0</v>
      </c>
      <c r="J3226" s="12">
        <v>0</v>
      </c>
      <c r="K3226" s="10">
        <v>0</v>
      </c>
      <c r="L3226" s="12">
        <v>0</v>
      </c>
      <c r="M3226" s="11"/>
      <c r="N3226" s="7" t="s">
        <v>38</v>
      </c>
      <c r="O3226" s="10">
        <v>0</v>
      </c>
      <c r="P3226" s="12">
        <v>0</v>
      </c>
    </row>
    <row r="3227" spans="1:16" x14ac:dyDescent="0.3">
      <c r="A3227" s="7" t="s">
        <v>35</v>
      </c>
      <c r="B3227" s="7" t="s">
        <v>1207</v>
      </c>
      <c r="C3227" s="7" t="s">
        <v>1208</v>
      </c>
      <c r="D3227" s="7" t="s">
        <v>1954</v>
      </c>
      <c r="E3227" s="7" t="s">
        <v>1955</v>
      </c>
      <c r="F3227" s="10">
        <v>111361</v>
      </c>
      <c r="G3227" s="9"/>
      <c r="H3227" s="14">
        <f t="shared" si="50"/>
        <v>0</v>
      </c>
      <c r="I3227" s="10">
        <v>111361</v>
      </c>
      <c r="J3227" s="12">
        <v>0</v>
      </c>
      <c r="K3227" s="10">
        <v>111361</v>
      </c>
      <c r="L3227" s="12">
        <v>2.5600000000000001E-2</v>
      </c>
      <c r="M3227" s="11"/>
      <c r="N3227" s="7" t="s">
        <v>38</v>
      </c>
      <c r="O3227" s="10">
        <v>111361</v>
      </c>
      <c r="P3227" s="12">
        <v>2.5600000000000001E-2</v>
      </c>
    </row>
    <row r="3228" spans="1:16" x14ac:dyDescent="0.3">
      <c r="A3228" s="7" t="s">
        <v>35</v>
      </c>
      <c r="B3228" s="7" t="s">
        <v>1209</v>
      </c>
      <c r="C3228" s="7" t="s">
        <v>1210</v>
      </c>
      <c r="D3228" s="7" t="s">
        <v>1959</v>
      </c>
      <c r="E3228" s="7" t="s">
        <v>1960</v>
      </c>
      <c r="F3228" s="10">
        <v>50000</v>
      </c>
      <c r="G3228" s="8">
        <v>3</v>
      </c>
      <c r="H3228" s="14">
        <f t="shared" si="50"/>
        <v>1500</v>
      </c>
      <c r="I3228" s="10">
        <v>51500</v>
      </c>
      <c r="J3228" s="12">
        <v>0</v>
      </c>
      <c r="K3228" s="10">
        <v>51500</v>
      </c>
      <c r="L3228" s="12">
        <v>1.38E-2</v>
      </c>
      <c r="M3228" s="10">
        <v>48609</v>
      </c>
      <c r="N3228" s="7" t="s">
        <v>1962</v>
      </c>
      <c r="O3228" s="10">
        <v>48609</v>
      </c>
      <c r="P3228" s="12">
        <v>1.2999999999999999E-2</v>
      </c>
    </row>
    <row r="3229" spans="1:16" x14ac:dyDescent="0.3">
      <c r="A3229" s="7" t="s">
        <v>35</v>
      </c>
      <c r="B3229" s="7" t="s">
        <v>1209</v>
      </c>
      <c r="C3229" s="7" t="s">
        <v>1210</v>
      </c>
      <c r="D3229" s="7" t="s">
        <v>1963</v>
      </c>
      <c r="E3229" s="7" t="s">
        <v>1964</v>
      </c>
      <c r="F3229" s="10">
        <v>400000</v>
      </c>
      <c r="G3229" s="8">
        <v>3</v>
      </c>
      <c r="H3229" s="14">
        <f t="shared" si="50"/>
        <v>12000</v>
      </c>
      <c r="I3229" s="10">
        <v>412000</v>
      </c>
      <c r="J3229" s="12">
        <v>0</v>
      </c>
      <c r="K3229" s="10">
        <v>412000</v>
      </c>
      <c r="L3229" s="12">
        <v>0.11020000000000001</v>
      </c>
      <c r="M3229" s="10">
        <v>387003</v>
      </c>
      <c r="N3229" s="7" t="s">
        <v>1962</v>
      </c>
      <c r="O3229" s="10">
        <v>387003</v>
      </c>
      <c r="P3229" s="12">
        <v>0.10349999999999999</v>
      </c>
    </row>
    <row r="3230" spans="1:16" x14ac:dyDescent="0.3">
      <c r="A3230" s="7" t="s">
        <v>35</v>
      </c>
      <c r="B3230" s="7" t="s">
        <v>1209</v>
      </c>
      <c r="C3230" s="7" t="s">
        <v>1210</v>
      </c>
      <c r="D3230" s="7" t="s">
        <v>1967</v>
      </c>
      <c r="E3230" s="7" t="s">
        <v>1968</v>
      </c>
      <c r="F3230" s="10">
        <v>0</v>
      </c>
      <c r="G3230" s="8">
        <v>3</v>
      </c>
      <c r="H3230" s="14">
        <f t="shared" si="50"/>
        <v>0</v>
      </c>
      <c r="I3230" s="10">
        <v>0</v>
      </c>
      <c r="J3230" s="12">
        <v>0</v>
      </c>
      <c r="K3230" s="10">
        <v>0</v>
      </c>
      <c r="L3230" s="12">
        <v>0</v>
      </c>
      <c r="M3230" s="11"/>
      <c r="N3230" s="7" t="s">
        <v>38</v>
      </c>
      <c r="O3230" s="10">
        <v>0</v>
      </c>
      <c r="P3230" s="12">
        <v>0</v>
      </c>
    </row>
    <row r="3231" spans="1:16" x14ac:dyDescent="0.3">
      <c r="A3231" s="7" t="s">
        <v>35</v>
      </c>
      <c r="B3231" s="7" t="s">
        <v>1209</v>
      </c>
      <c r="C3231" s="7" t="s">
        <v>1210</v>
      </c>
      <c r="D3231" s="7" t="s">
        <v>1973</v>
      </c>
      <c r="E3231" s="7" t="s">
        <v>1974</v>
      </c>
      <c r="F3231" s="10">
        <v>600000</v>
      </c>
      <c r="G3231" s="8">
        <v>3</v>
      </c>
      <c r="H3231" s="14">
        <f t="shared" si="50"/>
        <v>18000</v>
      </c>
      <c r="I3231" s="10">
        <v>618000</v>
      </c>
      <c r="J3231" s="12">
        <v>0</v>
      </c>
      <c r="K3231" s="10">
        <v>618000</v>
      </c>
      <c r="L3231" s="12">
        <v>0.1653</v>
      </c>
      <c r="M3231" s="10">
        <v>580692</v>
      </c>
      <c r="N3231" s="7" t="s">
        <v>1962</v>
      </c>
      <c r="O3231" s="10">
        <v>580692</v>
      </c>
      <c r="P3231" s="12">
        <v>0.15529999999999999</v>
      </c>
    </row>
    <row r="3232" spans="1:16" x14ac:dyDescent="0.3">
      <c r="A3232" s="7" t="s">
        <v>35</v>
      </c>
      <c r="B3232" s="7" t="s">
        <v>1209</v>
      </c>
      <c r="C3232" s="7" t="s">
        <v>1210</v>
      </c>
      <c r="D3232" s="7" t="s">
        <v>1975</v>
      </c>
      <c r="E3232" s="7" t="s">
        <v>1976</v>
      </c>
      <c r="F3232" s="10">
        <v>11523000</v>
      </c>
      <c r="G3232" s="8">
        <v>3</v>
      </c>
      <c r="H3232" s="14">
        <f t="shared" si="50"/>
        <v>345690</v>
      </c>
      <c r="I3232" s="10">
        <v>11868690</v>
      </c>
      <c r="J3232" s="12">
        <v>0</v>
      </c>
      <c r="K3232" s="10">
        <v>11868690</v>
      </c>
      <c r="L3232" s="12">
        <v>3.1741999999999999</v>
      </c>
      <c r="M3232" s="10">
        <v>11149828</v>
      </c>
      <c r="N3232" s="7" t="s">
        <v>1962</v>
      </c>
      <c r="O3232" s="10">
        <v>11149828</v>
      </c>
      <c r="P3232" s="12">
        <v>2.9819</v>
      </c>
    </row>
    <row r="3233" spans="1:16" x14ac:dyDescent="0.3">
      <c r="A3233" s="7" t="s">
        <v>35</v>
      </c>
      <c r="B3233" s="7" t="s">
        <v>1209</v>
      </c>
      <c r="C3233" s="7" t="s">
        <v>1210</v>
      </c>
      <c r="D3233" s="7" t="s">
        <v>1977</v>
      </c>
      <c r="E3233" s="7" t="s">
        <v>1978</v>
      </c>
      <c r="F3233" s="10">
        <v>2000000</v>
      </c>
      <c r="G3233" s="8">
        <v>3</v>
      </c>
      <c r="H3233" s="14">
        <f t="shared" si="50"/>
        <v>60000</v>
      </c>
      <c r="I3233" s="10">
        <v>2060000</v>
      </c>
      <c r="J3233" s="12">
        <v>0.55000000000000004</v>
      </c>
      <c r="K3233" s="10">
        <v>2056543</v>
      </c>
      <c r="L3233" s="12">
        <v>0.55000000000000004</v>
      </c>
      <c r="M3233" s="10">
        <v>1932028</v>
      </c>
      <c r="N3233" s="7" t="s">
        <v>1962</v>
      </c>
      <c r="O3233" s="10">
        <v>1932028</v>
      </c>
      <c r="P3233" s="12">
        <v>0.51670000000000005</v>
      </c>
    </row>
    <row r="3234" spans="1:16" x14ac:dyDescent="0.3">
      <c r="A3234" s="7" t="s">
        <v>35</v>
      </c>
      <c r="B3234" s="7" t="s">
        <v>1209</v>
      </c>
      <c r="C3234" s="7" t="s">
        <v>1210</v>
      </c>
      <c r="D3234" s="7" t="s">
        <v>2167</v>
      </c>
      <c r="E3234" s="7" t="s">
        <v>2168</v>
      </c>
      <c r="F3234" s="10">
        <v>2707075</v>
      </c>
      <c r="G3234" s="8">
        <v>5</v>
      </c>
      <c r="H3234" s="14">
        <f t="shared" si="50"/>
        <v>135354</v>
      </c>
      <c r="I3234" s="10">
        <v>2842429</v>
      </c>
      <c r="J3234" s="12">
        <v>0</v>
      </c>
      <c r="K3234" s="10">
        <v>2842429</v>
      </c>
      <c r="L3234" s="12">
        <v>0.76019999999999999</v>
      </c>
      <c r="M3234" s="11"/>
      <c r="N3234" s="7" t="s">
        <v>38</v>
      </c>
      <c r="O3234" s="10">
        <v>2842429</v>
      </c>
      <c r="P3234" s="12">
        <v>0.76019999999999999</v>
      </c>
    </row>
    <row r="3235" spans="1:16" x14ac:dyDescent="0.3">
      <c r="A3235" s="7" t="s">
        <v>35</v>
      </c>
      <c r="B3235" s="7" t="s">
        <v>1209</v>
      </c>
      <c r="C3235" s="7" t="s">
        <v>1210</v>
      </c>
      <c r="D3235" s="7" t="s">
        <v>2098</v>
      </c>
      <c r="E3235" s="7" t="s">
        <v>1972</v>
      </c>
      <c r="F3235" s="10">
        <v>30000</v>
      </c>
      <c r="G3235" s="8">
        <v>3</v>
      </c>
      <c r="H3235" s="14">
        <f t="shared" si="50"/>
        <v>900</v>
      </c>
      <c r="I3235" s="10">
        <v>30900</v>
      </c>
      <c r="J3235" s="12">
        <v>0.05</v>
      </c>
      <c r="K3235" s="10">
        <v>30900</v>
      </c>
      <c r="L3235" s="12">
        <v>8.3000000000000001E-3</v>
      </c>
      <c r="M3235" s="10">
        <v>29165</v>
      </c>
      <c r="N3235" s="7" t="s">
        <v>1962</v>
      </c>
      <c r="O3235" s="10">
        <v>29165</v>
      </c>
      <c r="P3235" s="12">
        <v>7.7999999999999996E-3</v>
      </c>
    </row>
    <row r="3236" spans="1:16" x14ac:dyDescent="0.3">
      <c r="A3236" s="7" t="s">
        <v>35</v>
      </c>
      <c r="B3236" s="7" t="s">
        <v>1209</v>
      </c>
      <c r="C3236" s="7" t="s">
        <v>1210</v>
      </c>
      <c r="D3236" s="7" t="s">
        <v>1979</v>
      </c>
      <c r="E3236" s="7" t="s">
        <v>1980</v>
      </c>
      <c r="F3236" s="10">
        <v>1</v>
      </c>
      <c r="G3236" s="9"/>
      <c r="H3236" s="14">
        <f t="shared" si="50"/>
        <v>0</v>
      </c>
      <c r="I3236" s="10">
        <v>1</v>
      </c>
      <c r="J3236" s="12">
        <v>0.1</v>
      </c>
      <c r="K3236" s="10">
        <v>1</v>
      </c>
      <c r="L3236" s="12">
        <v>0</v>
      </c>
      <c r="M3236" s="11"/>
      <c r="N3236" s="7" t="s">
        <v>38</v>
      </c>
      <c r="O3236" s="10">
        <v>0</v>
      </c>
      <c r="P3236" s="12">
        <v>0</v>
      </c>
    </row>
    <row r="3237" spans="1:16" x14ac:dyDescent="0.3">
      <c r="A3237" s="7" t="s">
        <v>35</v>
      </c>
      <c r="B3237" s="7" t="s">
        <v>1209</v>
      </c>
      <c r="C3237" s="7" t="s">
        <v>1210</v>
      </c>
      <c r="D3237" s="7" t="s">
        <v>1983</v>
      </c>
      <c r="E3237" s="7" t="s">
        <v>1984</v>
      </c>
      <c r="F3237" s="10">
        <v>380000</v>
      </c>
      <c r="G3237" s="8">
        <v>3</v>
      </c>
      <c r="H3237" s="14">
        <f t="shared" si="50"/>
        <v>11400</v>
      </c>
      <c r="I3237" s="10">
        <v>391400</v>
      </c>
      <c r="J3237" s="12">
        <v>0.4</v>
      </c>
      <c r="K3237" s="10">
        <v>391400</v>
      </c>
      <c r="L3237" s="12">
        <v>0.1047</v>
      </c>
      <c r="M3237" s="10">
        <v>367934</v>
      </c>
      <c r="N3237" s="7" t="s">
        <v>1962</v>
      </c>
      <c r="O3237" s="10">
        <v>367934</v>
      </c>
      <c r="P3237" s="12">
        <v>9.8400000000000001E-2</v>
      </c>
    </row>
    <row r="3238" spans="1:16" x14ac:dyDescent="0.3">
      <c r="A3238" s="7" t="s">
        <v>35</v>
      </c>
      <c r="B3238" s="7" t="s">
        <v>1209</v>
      </c>
      <c r="C3238" s="7" t="s">
        <v>1210</v>
      </c>
      <c r="D3238" s="7" t="s">
        <v>2169</v>
      </c>
      <c r="E3238" s="7" t="s">
        <v>2170</v>
      </c>
      <c r="F3238" s="10">
        <v>0</v>
      </c>
      <c r="G3238" s="8">
        <v>5</v>
      </c>
      <c r="H3238" s="14">
        <f t="shared" si="50"/>
        <v>0</v>
      </c>
      <c r="I3238" s="10">
        <v>0</v>
      </c>
      <c r="J3238" s="12">
        <v>0</v>
      </c>
      <c r="K3238" s="10">
        <v>0</v>
      </c>
      <c r="L3238" s="12">
        <v>0</v>
      </c>
      <c r="M3238" s="11"/>
      <c r="N3238" s="7" t="s">
        <v>38</v>
      </c>
      <c r="O3238" s="10">
        <v>0</v>
      </c>
      <c r="P3238" s="12">
        <v>0</v>
      </c>
    </row>
    <row r="3239" spans="1:16" x14ac:dyDescent="0.3">
      <c r="A3239" s="7" t="s">
        <v>35</v>
      </c>
      <c r="B3239" s="7" t="s">
        <v>1209</v>
      </c>
      <c r="C3239" s="7" t="s">
        <v>1210</v>
      </c>
      <c r="D3239" s="7" t="s">
        <v>2024</v>
      </c>
      <c r="E3239" s="7" t="s">
        <v>2025</v>
      </c>
      <c r="F3239" s="10">
        <v>997800</v>
      </c>
      <c r="G3239" s="8">
        <v>5</v>
      </c>
      <c r="H3239" s="14">
        <f t="shared" si="50"/>
        <v>49890</v>
      </c>
      <c r="I3239" s="10">
        <v>1047690</v>
      </c>
      <c r="J3239" s="12">
        <v>0</v>
      </c>
      <c r="K3239" s="10">
        <v>1047690</v>
      </c>
      <c r="L3239" s="12">
        <v>0.2802</v>
      </c>
      <c r="M3239" s="11"/>
      <c r="N3239" s="7" t="s">
        <v>38</v>
      </c>
      <c r="O3239" s="10">
        <v>1047690</v>
      </c>
      <c r="P3239" s="12">
        <v>0.2802</v>
      </c>
    </row>
    <row r="3240" spans="1:16" x14ac:dyDescent="0.3">
      <c r="A3240" s="7" t="s">
        <v>35</v>
      </c>
      <c r="B3240" s="7" t="s">
        <v>1209</v>
      </c>
      <c r="C3240" s="7" t="s">
        <v>1210</v>
      </c>
      <c r="D3240" s="7" t="s">
        <v>1954</v>
      </c>
      <c r="E3240" s="7" t="s">
        <v>1955</v>
      </c>
      <c r="F3240" s="10">
        <v>356601</v>
      </c>
      <c r="G3240" s="9"/>
      <c r="H3240" s="14">
        <f t="shared" si="50"/>
        <v>0</v>
      </c>
      <c r="I3240" s="10">
        <v>356601</v>
      </c>
      <c r="J3240" s="12">
        <v>0</v>
      </c>
      <c r="K3240" s="10">
        <v>356601</v>
      </c>
      <c r="L3240" s="12">
        <v>9.5399999999999999E-2</v>
      </c>
      <c r="M3240" s="11"/>
      <c r="N3240" s="7" t="s">
        <v>38</v>
      </c>
      <c r="O3240" s="10">
        <v>356601</v>
      </c>
      <c r="P3240" s="12">
        <v>9.5399999999999999E-2</v>
      </c>
    </row>
    <row r="3241" spans="1:16" x14ac:dyDescent="0.3">
      <c r="A3241" s="7" t="s">
        <v>35</v>
      </c>
      <c r="B3241" s="7" t="s">
        <v>1211</v>
      </c>
      <c r="C3241" s="7" t="s">
        <v>1212</v>
      </c>
      <c r="D3241" s="7" t="s">
        <v>1959</v>
      </c>
      <c r="E3241" s="7" t="s">
        <v>1960</v>
      </c>
      <c r="F3241" s="10">
        <v>275000</v>
      </c>
      <c r="G3241" s="8">
        <v>3</v>
      </c>
      <c r="H3241" s="14">
        <f t="shared" si="50"/>
        <v>8250</v>
      </c>
      <c r="I3241" s="10">
        <v>283250</v>
      </c>
      <c r="J3241" s="12">
        <v>0</v>
      </c>
      <c r="K3241" s="10">
        <v>283250</v>
      </c>
      <c r="L3241" s="12">
        <v>3.1899999999999998E-2</v>
      </c>
      <c r="M3241" s="11"/>
      <c r="N3241" s="7" t="s">
        <v>38</v>
      </c>
      <c r="O3241" s="10">
        <v>283250</v>
      </c>
      <c r="P3241" s="12">
        <v>3.1899999999999998E-2</v>
      </c>
    </row>
    <row r="3242" spans="1:16" x14ac:dyDescent="0.3">
      <c r="A3242" s="7" t="s">
        <v>35</v>
      </c>
      <c r="B3242" s="7" t="s">
        <v>1211</v>
      </c>
      <c r="C3242" s="7" t="s">
        <v>1212</v>
      </c>
      <c r="D3242" s="7" t="s">
        <v>1963</v>
      </c>
      <c r="E3242" s="7" t="s">
        <v>1964</v>
      </c>
      <c r="F3242" s="10">
        <v>300000</v>
      </c>
      <c r="G3242" s="8">
        <v>3</v>
      </c>
      <c r="H3242" s="14">
        <f t="shared" si="50"/>
        <v>9000</v>
      </c>
      <c r="I3242" s="10">
        <v>309000</v>
      </c>
      <c r="J3242" s="12">
        <v>0</v>
      </c>
      <c r="K3242" s="10">
        <v>309000</v>
      </c>
      <c r="L3242" s="12">
        <v>3.4799999999999998E-2</v>
      </c>
      <c r="M3242" s="11"/>
      <c r="N3242" s="7" t="s">
        <v>38</v>
      </c>
      <c r="O3242" s="10">
        <v>309000</v>
      </c>
      <c r="P3242" s="12">
        <v>3.4799999999999998E-2</v>
      </c>
    </row>
    <row r="3243" spans="1:16" x14ac:dyDescent="0.3">
      <c r="A3243" s="7" t="s">
        <v>35</v>
      </c>
      <c r="B3243" s="7" t="s">
        <v>1211</v>
      </c>
      <c r="C3243" s="7" t="s">
        <v>1212</v>
      </c>
      <c r="D3243" s="7" t="s">
        <v>1967</v>
      </c>
      <c r="E3243" s="7" t="s">
        <v>1968</v>
      </c>
      <c r="F3243" s="10">
        <v>268000</v>
      </c>
      <c r="G3243" s="8">
        <v>3</v>
      </c>
      <c r="H3243" s="14">
        <f t="shared" si="50"/>
        <v>8040</v>
      </c>
      <c r="I3243" s="10">
        <v>276040</v>
      </c>
      <c r="J3243" s="12">
        <v>0</v>
      </c>
      <c r="K3243" s="10">
        <v>276040</v>
      </c>
      <c r="L3243" s="12">
        <v>3.1099999999999999E-2</v>
      </c>
      <c r="M3243" s="11"/>
      <c r="N3243" s="7" t="s">
        <v>38</v>
      </c>
      <c r="O3243" s="10">
        <v>276040</v>
      </c>
      <c r="P3243" s="12">
        <v>3.1099999999999999E-2</v>
      </c>
    </row>
    <row r="3244" spans="1:16" x14ac:dyDescent="0.3">
      <c r="A3244" s="7" t="s">
        <v>35</v>
      </c>
      <c r="B3244" s="7" t="s">
        <v>1211</v>
      </c>
      <c r="C3244" s="7" t="s">
        <v>1212</v>
      </c>
      <c r="D3244" s="7" t="s">
        <v>1973</v>
      </c>
      <c r="E3244" s="7" t="s">
        <v>1974</v>
      </c>
      <c r="F3244" s="10">
        <v>100000</v>
      </c>
      <c r="G3244" s="9"/>
      <c r="H3244" s="14">
        <f t="shared" si="50"/>
        <v>0</v>
      </c>
      <c r="I3244" s="10">
        <v>100000</v>
      </c>
      <c r="J3244" s="12">
        <v>0</v>
      </c>
      <c r="K3244" s="10">
        <v>100000</v>
      </c>
      <c r="L3244" s="12">
        <v>1.1299999999999999E-2</v>
      </c>
      <c r="M3244" s="11"/>
      <c r="N3244" s="7" t="s">
        <v>38</v>
      </c>
      <c r="O3244" s="10">
        <v>100000</v>
      </c>
      <c r="P3244" s="12">
        <v>1.1299999999999999E-2</v>
      </c>
    </row>
    <row r="3245" spans="1:16" x14ac:dyDescent="0.3">
      <c r="A3245" s="7" t="s">
        <v>35</v>
      </c>
      <c r="B3245" s="7" t="s">
        <v>1211</v>
      </c>
      <c r="C3245" s="7" t="s">
        <v>1212</v>
      </c>
      <c r="D3245" s="7" t="s">
        <v>1975</v>
      </c>
      <c r="E3245" s="7" t="s">
        <v>1976</v>
      </c>
      <c r="F3245" s="10">
        <v>34575000</v>
      </c>
      <c r="G3245" s="8">
        <v>3</v>
      </c>
      <c r="H3245" s="14">
        <f t="shared" si="50"/>
        <v>1037250</v>
      </c>
      <c r="I3245" s="10">
        <v>35612250</v>
      </c>
      <c r="J3245" s="12">
        <v>0</v>
      </c>
      <c r="K3245" s="10">
        <v>35612250</v>
      </c>
      <c r="L3245" s="12">
        <v>4.0162000000000004</v>
      </c>
      <c r="M3245" s="10">
        <v>33528483</v>
      </c>
      <c r="N3245" s="7" t="s">
        <v>1962</v>
      </c>
      <c r="O3245" s="10">
        <v>33528483</v>
      </c>
      <c r="P3245" s="12">
        <v>3.7812000000000001</v>
      </c>
    </row>
    <row r="3246" spans="1:16" x14ac:dyDescent="0.3">
      <c r="A3246" s="7" t="s">
        <v>35</v>
      </c>
      <c r="B3246" s="7" t="s">
        <v>1211</v>
      </c>
      <c r="C3246" s="7" t="s">
        <v>1212</v>
      </c>
      <c r="D3246" s="7" t="s">
        <v>1977</v>
      </c>
      <c r="E3246" s="7" t="s">
        <v>1978</v>
      </c>
      <c r="F3246" s="10">
        <v>5200000</v>
      </c>
      <c r="G3246" s="8">
        <v>3</v>
      </c>
      <c r="H3246" s="14">
        <f t="shared" si="50"/>
        <v>156000</v>
      </c>
      <c r="I3246" s="10">
        <v>5356000</v>
      </c>
      <c r="J3246" s="12">
        <v>0.55000000000000004</v>
      </c>
      <c r="K3246" s="10">
        <v>4876902</v>
      </c>
      <c r="L3246" s="12">
        <v>0.55000000000000004</v>
      </c>
      <c r="M3246" s="11"/>
      <c r="N3246" s="7" t="s">
        <v>38</v>
      </c>
      <c r="O3246" s="10">
        <v>4876902</v>
      </c>
      <c r="P3246" s="12">
        <v>0.55000000000000004</v>
      </c>
    </row>
    <row r="3247" spans="1:16" x14ac:dyDescent="0.3">
      <c r="A3247" s="7" t="s">
        <v>35</v>
      </c>
      <c r="B3247" s="7" t="s">
        <v>1211</v>
      </c>
      <c r="C3247" s="7" t="s">
        <v>1212</v>
      </c>
      <c r="D3247" s="7" t="s">
        <v>2167</v>
      </c>
      <c r="E3247" s="7" t="s">
        <v>2168</v>
      </c>
      <c r="F3247" s="10">
        <v>0</v>
      </c>
      <c r="G3247" s="8">
        <v>5</v>
      </c>
      <c r="H3247" s="14">
        <f t="shared" si="50"/>
        <v>0</v>
      </c>
      <c r="I3247" s="10">
        <v>0</v>
      </c>
      <c r="J3247" s="12">
        <v>0</v>
      </c>
      <c r="K3247" s="10">
        <v>0</v>
      </c>
      <c r="L3247" s="12">
        <v>0</v>
      </c>
      <c r="M3247" s="11"/>
      <c r="N3247" s="7" t="s">
        <v>38</v>
      </c>
      <c r="O3247" s="10">
        <v>0</v>
      </c>
      <c r="P3247" s="12">
        <v>0</v>
      </c>
    </row>
    <row r="3248" spans="1:16" x14ac:dyDescent="0.3">
      <c r="A3248" s="7" t="s">
        <v>35</v>
      </c>
      <c r="B3248" s="7" t="s">
        <v>1211</v>
      </c>
      <c r="C3248" s="7" t="s">
        <v>1212</v>
      </c>
      <c r="D3248" s="7" t="s">
        <v>2098</v>
      </c>
      <c r="E3248" s="7" t="s">
        <v>1972</v>
      </c>
      <c r="F3248" s="10">
        <v>50000</v>
      </c>
      <c r="G3248" s="8">
        <v>3</v>
      </c>
      <c r="H3248" s="14">
        <f t="shared" si="50"/>
        <v>1500</v>
      </c>
      <c r="I3248" s="10">
        <v>51500</v>
      </c>
      <c r="J3248" s="12">
        <v>0.05</v>
      </c>
      <c r="K3248" s="10">
        <v>51500</v>
      </c>
      <c r="L3248" s="12">
        <v>5.7999999999999996E-3</v>
      </c>
      <c r="M3248" s="11"/>
      <c r="N3248" s="7" t="s">
        <v>38</v>
      </c>
      <c r="O3248" s="10">
        <v>51500</v>
      </c>
      <c r="P3248" s="12">
        <v>5.7999999999999996E-3</v>
      </c>
    </row>
    <row r="3249" spans="1:16" x14ac:dyDescent="0.3">
      <c r="A3249" s="7" t="s">
        <v>35</v>
      </c>
      <c r="B3249" s="7" t="s">
        <v>1211</v>
      </c>
      <c r="C3249" s="7" t="s">
        <v>1212</v>
      </c>
      <c r="D3249" s="7" t="s">
        <v>1979</v>
      </c>
      <c r="E3249" s="7" t="s">
        <v>1980</v>
      </c>
      <c r="F3249" s="10">
        <v>700000</v>
      </c>
      <c r="G3249" s="8">
        <v>3</v>
      </c>
      <c r="H3249" s="14">
        <f t="shared" si="50"/>
        <v>21000</v>
      </c>
      <c r="I3249" s="10">
        <v>721000</v>
      </c>
      <c r="J3249" s="12">
        <v>0.1</v>
      </c>
      <c r="K3249" s="10">
        <v>721000</v>
      </c>
      <c r="L3249" s="12">
        <v>8.1299999999999997E-2</v>
      </c>
      <c r="M3249" s="11"/>
      <c r="N3249" s="7" t="s">
        <v>38</v>
      </c>
      <c r="O3249" s="10">
        <v>721000</v>
      </c>
      <c r="P3249" s="12">
        <v>8.1299999999999997E-2</v>
      </c>
    </row>
    <row r="3250" spans="1:16" x14ac:dyDescent="0.3">
      <c r="A3250" s="7" t="s">
        <v>35</v>
      </c>
      <c r="B3250" s="7" t="s">
        <v>1211</v>
      </c>
      <c r="C3250" s="7" t="s">
        <v>1212</v>
      </c>
      <c r="D3250" s="7" t="s">
        <v>1983</v>
      </c>
      <c r="E3250" s="7" t="s">
        <v>1984</v>
      </c>
      <c r="F3250" s="10">
        <v>3200000</v>
      </c>
      <c r="G3250" s="8">
        <v>3</v>
      </c>
      <c r="H3250" s="14">
        <f t="shared" si="50"/>
        <v>96000</v>
      </c>
      <c r="I3250" s="10">
        <v>3296000</v>
      </c>
      <c r="J3250" s="12">
        <v>0.4</v>
      </c>
      <c r="K3250" s="10">
        <v>3296000</v>
      </c>
      <c r="L3250" s="12">
        <v>0.37169999999999997</v>
      </c>
      <c r="M3250" s="11"/>
      <c r="N3250" s="7" t="s">
        <v>38</v>
      </c>
      <c r="O3250" s="10">
        <v>3296000</v>
      </c>
      <c r="P3250" s="12">
        <v>0.37169999999999997</v>
      </c>
    </row>
    <row r="3251" spans="1:16" x14ac:dyDescent="0.3">
      <c r="A3251" s="7" t="s">
        <v>35</v>
      </c>
      <c r="B3251" s="7" t="s">
        <v>1211</v>
      </c>
      <c r="C3251" s="7" t="s">
        <v>1212</v>
      </c>
      <c r="D3251" s="7" t="s">
        <v>2171</v>
      </c>
      <c r="E3251" s="7" t="s">
        <v>2172</v>
      </c>
      <c r="F3251" s="10">
        <v>0</v>
      </c>
      <c r="G3251" s="8">
        <v>3</v>
      </c>
      <c r="H3251" s="14">
        <f t="shared" si="50"/>
        <v>0</v>
      </c>
      <c r="I3251" s="10">
        <v>0</v>
      </c>
      <c r="J3251" s="12">
        <v>0.1</v>
      </c>
      <c r="K3251" s="10">
        <v>0</v>
      </c>
      <c r="L3251" s="12">
        <v>0</v>
      </c>
      <c r="M3251" s="11"/>
      <c r="N3251" s="7" t="s">
        <v>38</v>
      </c>
      <c r="O3251" s="10">
        <v>0</v>
      </c>
      <c r="P3251" s="12">
        <v>0</v>
      </c>
    </row>
    <row r="3252" spans="1:16" x14ac:dyDescent="0.3">
      <c r="A3252" s="7" t="s">
        <v>35</v>
      </c>
      <c r="B3252" s="7" t="s">
        <v>1211</v>
      </c>
      <c r="C3252" s="7" t="s">
        <v>1212</v>
      </c>
      <c r="D3252" s="7" t="s">
        <v>2024</v>
      </c>
      <c r="E3252" s="7" t="s">
        <v>2025</v>
      </c>
      <c r="F3252" s="10">
        <v>0</v>
      </c>
      <c r="G3252" s="8">
        <v>5</v>
      </c>
      <c r="H3252" s="14">
        <f t="shared" si="50"/>
        <v>0</v>
      </c>
      <c r="I3252" s="10">
        <v>0</v>
      </c>
      <c r="J3252" s="12">
        <v>0</v>
      </c>
      <c r="K3252" s="10">
        <v>0</v>
      </c>
      <c r="L3252" s="12">
        <v>0</v>
      </c>
      <c r="M3252" s="11"/>
      <c r="N3252" s="7" t="s">
        <v>38</v>
      </c>
      <c r="O3252" s="10">
        <v>0</v>
      </c>
      <c r="P3252" s="12">
        <v>0</v>
      </c>
    </row>
    <row r="3253" spans="1:16" x14ac:dyDescent="0.3">
      <c r="A3253" s="7" t="s">
        <v>35</v>
      </c>
      <c r="B3253" s="7" t="s">
        <v>1211</v>
      </c>
      <c r="C3253" s="7" t="s">
        <v>1212</v>
      </c>
      <c r="D3253" s="7" t="s">
        <v>2173</v>
      </c>
      <c r="E3253" s="7" t="s">
        <v>2174</v>
      </c>
      <c r="F3253" s="10">
        <v>0</v>
      </c>
      <c r="G3253" s="8">
        <v>5</v>
      </c>
      <c r="H3253" s="14">
        <f t="shared" si="50"/>
        <v>0</v>
      </c>
      <c r="I3253" s="10">
        <v>0</v>
      </c>
      <c r="J3253" s="12">
        <v>0</v>
      </c>
      <c r="K3253" s="10">
        <v>0</v>
      </c>
      <c r="L3253" s="12">
        <v>0</v>
      </c>
      <c r="M3253" s="11"/>
      <c r="N3253" s="7" t="s">
        <v>38</v>
      </c>
      <c r="O3253" s="10">
        <v>0</v>
      </c>
      <c r="P3253" s="12">
        <v>0</v>
      </c>
    </row>
    <row r="3254" spans="1:16" x14ac:dyDescent="0.3">
      <c r="A3254" s="7" t="s">
        <v>35</v>
      </c>
      <c r="B3254" s="7" t="s">
        <v>1211</v>
      </c>
      <c r="C3254" s="7" t="s">
        <v>1212</v>
      </c>
      <c r="D3254" s="7" t="s">
        <v>1954</v>
      </c>
      <c r="E3254" s="7" t="s">
        <v>1955</v>
      </c>
      <c r="F3254" s="10">
        <v>1051892</v>
      </c>
      <c r="G3254" s="9"/>
      <c r="H3254" s="14">
        <f t="shared" si="50"/>
        <v>0</v>
      </c>
      <c r="I3254" s="10">
        <v>1051892</v>
      </c>
      <c r="J3254" s="12">
        <v>0</v>
      </c>
      <c r="K3254" s="10">
        <v>1051892</v>
      </c>
      <c r="L3254" s="12">
        <v>0.1186</v>
      </c>
      <c r="M3254" s="11"/>
      <c r="N3254" s="7" t="s">
        <v>38</v>
      </c>
      <c r="O3254" s="10">
        <v>1051892</v>
      </c>
      <c r="P3254" s="12">
        <v>0.1186</v>
      </c>
    </row>
    <row r="3255" spans="1:16" x14ac:dyDescent="0.3">
      <c r="A3255" s="7" t="s">
        <v>35</v>
      </c>
      <c r="B3255" s="7" t="s">
        <v>1213</v>
      </c>
      <c r="C3255" s="7" t="s">
        <v>1214</v>
      </c>
      <c r="D3255" s="7" t="s">
        <v>1959</v>
      </c>
      <c r="E3255" s="7" t="s">
        <v>1960</v>
      </c>
      <c r="F3255" s="10">
        <v>0</v>
      </c>
      <c r="G3255" s="8">
        <v>3</v>
      </c>
      <c r="H3255" s="14">
        <f t="shared" si="50"/>
        <v>0</v>
      </c>
      <c r="I3255" s="10">
        <v>0</v>
      </c>
      <c r="J3255" s="12">
        <v>0</v>
      </c>
      <c r="K3255" s="10">
        <v>0</v>
      </c>
      <c r="L3255" s="12">
        <v>0</v>
      </c>
      <c r="M3255" s="11"/>
      <c r="N3255" s="7" t="s">
        <v>38</v>
      </c>
      <c r="O3255" s="10">
        <v>0</v>
      </c>
      <c r="P3255" s="12">
        <v>0</v>
      </c>
    </row>
    <row r="3256" spans="1:16" x14ac:dyDescent="0.3">
      <c r="A3256" s="7" t="s">
        <v>35</v>
      </c>
      <c r="B3256" s="7" t="s">
        <v>1213</v>
      </c>
      <c r="C3256" s="7" t="s">
        <v>1214</v>
      </c>
      <c r="D3256" s="7" t="s">
        <v>1963</v>
      </c>
      <c r="E3256" s="7" t="s">
        <v>1964</v>
      </c>
      <c r="F3256" s="10">
        <v>0</v>
      </c>
      <c r="G3256" s="8">
        <v>3</v>
      </c>
      <c r="H3256" s="14">
        <f t="shared" si="50"/>
        <v>0</v>
      </c>
      <c r="I3256" s="10">
        <v>0</v>
      </c>
      <c r="J3256" s="12">
        <v>0</v>
      </c>
      <c r="K3256" s="10">
        <v>0</v>
      </c>
      <c r="L3256" s="12">
        <v>0</v>
      </c>
      <c r="M3256" s="11"/>
      <c r="N3256" s="7" t="s">
        <v>38</v>
      </c>
      <c r="O3256" s="10">
        <v>0</v>
      </c>
      <c r="P3256" s="12">
        <v>0</v>
      </c>
    </row>
    <row r="3257" spans="1:16" x14ac:dyDescent="0.3">
      <c r="A3257" s="7" t="s">
        <v>35</v>
      </c>
      <c r="B3257" s="7" t="s">
        <v>1213</v>
      </c>
      <c r="C3257" s="7" t="s">
        <v>1214</v>
      </c>
      <c r="D3257" s="7" t="s">
        <v>1967</v>
      </c>
      <c r="E3257" s="7" t="s">
        <v>1968</v>
      </c>
      <c r="F3257" s="10">
        <v>180000</v>
      </c>
      <c r="G3257" s="8">
        <v>3</v>
      </c>
      <c r="H3257" s="14">
        <f t="shared" si="50"/>
        <v>5400</v>
      </c>
      <c r="I3257" s="10">
        <v>185400</v>
      </c>
      <c r="J3257" s="12">
        <v>0</v>
      </c>
      <c r="K3257" s="10">
        <v>185400</v>
      </c>
      <c r="L3257" s="12">
        <v>5.04E-2</v>
      </c>
      <c r="M3257" s="10">
        <v>171434</v>
      </c>
      <c r="N3257" s="7" t="s">
        <v>1962</v>
      </c>
      <c r="O3257" s="10">
        <v>171434</v>
      </c>
      <c r="P3257" s="12">
        <v>4.6600000000000003E-2</v>
      </c>
    </row>
    <row r="3258" spans="1:16" x14ac:dyDescent="0.3">
      <c r="A3258" s="7" t="s">
        <v>35</v>
      </c>
      <c r="B3258" s="7" t="s">
        <v>1213</v>
      </c>
      <c r="C3258" s="7" t="s">
        <v>1214</v>
      </c>
      <c r="D3258" s="7" t="s">
        <v>1973</v>
      </c>
      <c r="E3258" s="7" t="s">
        <v>1974</v>
      </c>
      <c r="F3258" s="10">
        <v>100000</v>
      </c>
      <c r="G3258" s="8">
        <v>3</v>
      </c>
      <c r="H3258" s="14">
        <f t="shared" si="50"/>
        <v>3000</v>
      </c>
      <c r="I3258" s="10">
        <v>103000</v>
      </c>
      <c r="J3258" s="12">
        <v>0</v>
      </c>
      <c r="K3258" s="10">
        <v>103000</v>
      </c>
      <c r="L3258" s="12">
        <v>2.8000000000000001E-2</v>
      </c>
      <c r="M3258" s="10">
        <v>33</v>
      </c>
      <c r="N3258" s="7" t="s">
        <v>1962</v>
      </c>
      <c r="O3258" s="10">
        <v>33</v>
      </c>
      <c r="P3258" s="12">
        <v>0</v>
      </c>
    </row>
    <row r="3259" spans="1:16" x14ac:dyDescent="0.3">
      <c r="A3259" s="7" t="s">
        <v>35</v>
      </c>
      <c r="B3259" s="7" t="s">
        <v>1213</v>
      </c>
      <c r="C3259" s="7" t="s">
        <v>1214</v>
      </c>
      <c r="D3259" s="7" t="s">
        <v>1975</v>
      </c>
      <c r="E3259" s="7" t="s">
        <v>1976</v>
      </c>
      <c r="F3259" s="10">
        <v>16000000</v>
      </c>
      <c r="G3259" s="8">
        <v>3</v>
      </c>
      <c r="H3259" s="14">
        <f t="shared" si="50"/>
        <v>480000</v>
      </c>
      <c r="I3259" s="10">
        <v>16480000</v>
      </c>
      <c r="J3259" s="12">
        <v>0</v>
      </c>
      <c r="K3259" s="10">
        <v>16480000</v>
      </c>
      <c r="L3259" s="12">
        <v>4.4763999999999999</v>
      </c>
      <c r="M3259" s="10">
        <v>15238512</v>
      </c>
      <c r="N3259" s="7" t="s">
        <v>1962</v>
      </c>
      <c r="O3259" s="10">
        <v>15238512</v>
      </c>
      <c r="P3259" s="12">
        <v>4.1391</v>
      </c>
    </row>
    <row r="3260" spans="1:16" x14ac:dyDescent="0.3">
      <c r="A3260" s="7" t="s">
        <v>35</v>
      </c>
      <c r="B3260" s="7" t="s">
        <v>1213</v>
      </c>
      <c r="C3260" s="7" t="s">
        <v>1214</v>
      </c>
      <c r="D3260" s="7" t="s">
        <v>1977</v>
      </c>
      <c r="E3260" s="7" t="s">
        <v>1978</v>
      </c>
      <c r="F3260" s="10">
        <v>2375000</v>
      </c>
      <c r="G3260" s="8">
        <v>3</v>
      </c>
      <c r="H3260" s="14">
        <f t="shared" si="50"/>
        <v>71250</v>
      </c>
      <c r="I3260" s="10">
        <v>2446250</v>
      </c>
      <c r="J3260" s="12">
        <v>0.55000000000000004</v>
      </c>
      <c r="K3260" s="10">
        <v>2024861</v>
      </c>
      <c r="L3260" s="12">
        <v>0.55000000000000004</v>
      </c>
      <c r="M3260" s="10">
        <v>1928474</v>
      </c>
      <c r="N3260" s="7" t="s">
        <v>1962</v>
      </c>
      <c r="O3260" s="10">
        <v>1928474</v>
      </c>
      <c r="P3260" s="12">
        <v>0.52380000000000004</v>
      </c>
    </row>
    <row r="3261" spans="1:16" x14ac:dyDescent="0.3">
      <c r="A3261" s="7" t="s">
        <v>35</v>
      </c>
      <c r="B3261" s="7" t="s">
        <v>1213</v>
      </c>
      <c r="C3261" s="7" t="s">
        <v>1214</v>
      </c>
      <c r="D3261" s="7" t="s">
        <v>2167</v>
      </c>
      <c r="E3261" s="7" t="s">
        <v>2168</v>
      </c>
      <c r="F3261" s="10">
        <v>0</v>
      </c>
      <c r="G3261" s="8">
        <v>5</v>
      </c>
      <c r="H3261" s="14">
        <f t="shared" si="50"/>
        <v>0</v>
      </c>
      <c r="I3261" s="10">
        <v>0</v>
      </c>
      <c r="J3261" s="12">
        <v>0</v>
      </c>
      <c r="K3261" s="10">
        <v>0</v>
      </c>
      <c r="L3261" s="12">
        <v>0</v>
      </c>
      <c r="M3261" s="11"/>
      <c r="N3261" s="7" t="s">
        <v>38</v>
      </c>
      <c r="O3261" s="10">
        <v>0</v>
      </c>
      <c r="P3261" s="12">
        <v>0</v>
      </c>
    </row>
    <row r="3262" spans="1:16" x14ac:dyDescent="0.3">
      <c r="A3262" s="7" t="s">
        <v>35</v>
      </c>
      <c r="B3262" s="7" t="s">
        <v>1213</v>
      </c>
      <c r="C3262" s="7" t="s">
        <v>1214</v>
      </c>
      <c r="D3262" s="7" t="s">
        <v>2098</v>
      </c>
      <c r="E3262" s="7" t="s">
        <v>1972</v>
      </c>
      <c r="F3262" s="10">
        <v>60000</v>
      </c>
      <c r="G3262" s="8">
        <v>3</v>
      </c>
      <c r="H3262" s="14">
        <f t="shared" si="50"/>
        <v>1800</v>
      </c>
      <c r="I3262" s="10">
        <v>61800</v>
      </c>
      <c r="J3262" s="12">
        <v>0.05</v>
      </c>
      <c r="K3262" s="10">
        <v>61800</v>
      </c>
      <c r="L3262" s="12">
        <v>1.6799999999999999E-2</v>
      </c>
      <c r="M3262" s="10">
        <v>57145</v>
      </c>
      <c r="N3262" s="7" t="s">
        <v>1962</v>
      </c>
      <c r="O3262" s="10">
        <v>57145</v>
      </c>
      <c r="P3262" s="12">
        <v>1.55E-2</v>
      </c>
    </row>
    <row r="3263" spans="1:16" x14ac:dyDescent="0.3">
      <c r="A3263" s="7" t="s">
        <v>35</v>
      </c>
      <c r="B3263" s="7" t="s">
        <v>1213</v>
      </c>
      <c r="C3263" s="7" t="s">
        <v>1214</v>
      </c>
      <c r="D3263" s="7" t="s">
        <v>1979</v>
      </c>
      <c r="E3263" s="7" t="s">
        <v>1980</v>
      </c>
      <c r="F3263" s="10">
        <v>310000</v>
      </c>
      <c r="G3263" s="8">
        <v>3</v>
      </c>
      <c r="H3263" s="14">
        <f t="shared" si="50"/>
        <v>9300</v>
      </c>
      <c r="I3263" s="10">
        <v>319300</v>
      </c>
      <c r="J3263" s="12">
        <v>0.1</v>
      </c>
      <c r="K3263" s="10">
        <v>319300</v>
      </c>
      <c r="L3263" s="12">
        <v>8.6699999999999999E-2</v>
      </c>
      <c r="M3263" s="10">
        <v>295247</v>
      </c>
      <c r="N3263" s="7" t="s">
        <v>1962</v>
      </c>
      <c r="O3263" s="10">
        <v>295247</v>
      </c>
      <c r="P3263" s="12">
        <v>8.0199999999999994E-2</v>
      </c>
    </row>
    <row r="3264" spans="1:16" x14ac:dyDescent="0.3">
      <c r="A3264" s="7" t="s">
        <v>35</v>
      </c>
      <c r="B3264" s="7" t="s">
        <v>1213</v>
      </c>
      <c r="C3264" s="7" t="s">
        <v>1214</v>
      </c>
      <c r="D3264" s="7" t="s">
        <v>1981</v>
      </c>
      <c r="E3264" s="7" t="s">
        <v>1982</v>
      </c>
      <c r="F3264" s="10">
        <v>0</v>
      </c>
      <c r="G3264" s="9"/>
      <c r="H3264" s="14">
        <f t="shared" si="50"/>
        <v>0</v>
      </c>
      <c r="I3264" s="10">
        <v>0</v>
      </c>
      <c r="J3264" s="13"/>
      <c r="K3264" s="10">
        <v>0</v>
      </c>
      <c r="L3264" s="12">
        <v>0</v>
      </c>
      <c r="M3264" s="11"/>
      <c r="N3264" s="7" t="s">
        <v>38</v>
      </c>
      <c r="O3264" s="10">
        <v>0</v>
      </c>
      <c r="P3264" s="12">
        <v>0</v>
      </c>
    </row>
    <row r="3265" spans="1:16" x14ac:dyDescent="0.3">
      <c r="A3265" s="7" t="s">
        <v>35</v>
      </c>
      <c r="B3265" s="7" t="s">
        <v>1213</v>
      </c>
      <c r="C3265" s="7" t="s">
        <v>1214</v>
      </c>
      <c r="D3265" s="7" t="s">
        <v>1983</v>
      </c>
      <c r="E3265" s="7" t="s">
        <v>1984</v>
      </c>
      <c r="F3265" s="10">
        <v>2000000</v>
      </c>
      <c r="G3265" s="8">
        <v>3</v>
      </c>
      <c r="H3265" s="14">
        <f t="shared" si="50"/>
        <v>60000</v>
      </c>
      <c r="I3265" s="10">
        <v>2060000</v>
      </c>
      <c r="J3265" s="12">
        <v>0.4</v>
      </c>
      <c r="K3265" s="10">
        <v>1472626</v>
      </c>
      <c r="L3265" s="12">
        <v>0.4</v>
      </c>
      <c r="M3265" s="10">
        <v>1402526</v>
      </c>
      <c r="N3265" s="7" t="s">
        <v>1962</v>
      </c>
      <c r="O3265" s="10">
        <v>1402526</v>
      </c>
      <c r="P3265" s="12">
        <v>0.38100000000000001</v>
      </c>
    </row>
    <row r="3266" spans="1:16" x14ac:dyDescent="0.3">
      <c r="A3266" s="7" t="s">
        <v>35</v>
      </c>
      <c r="B3266" s="7" t="s">
        <v>1213</v>
      </c>
      <c r="C3266" s="7" t="s">
        <v>1214</v>
      </c>
      <c r="D3266" s="7" t="s">
        <v>2169</v>
      </c>
      <c r="E3266" s="7" t="s">
        <v>2170</v>
      </c>
      <c r="F3266" s="10">
        <v>0</v>
      </c>
      <c r="G3266" s="8">
        <v>5</v>
      </c>
      <c r="H3266" s="14">
        <f t="shared" si="50"/>
        <v>0</v>
      </c>
      <c r="I3266" s="10">
        <v>0</v>
      </c>
      <c r="J3266" s="12">
        <v>0</v>
      </c>
      <c r="K3266" s="10">
        <v>0</v>
      </c>
      <c r="L3266" s="12">
        <v>0</v>
      </c>
      <c r="M3266" s="11"/>
      <c r="N3266" s="7" t="s">
        <v>38</v>
      </c>
      <c r="O3266" s="10">
        <v>0</v>
      </c>
      <c r="P3266" s="12">
        <v>0</v>
      </c>
    </row>
    <row r="3267" spans="1:16" x14ac:dyDescent="0.3">
      <c r="A3267" s="7" t="s">
        <v>35</v>
      </c>
      <c r="B3267" s="7" t="s">
        <v>1213</v>
      </c>
      <c r="C3267" s="7" t="s">
        <v>1214</v>
      </c>
      <c r="D3267" s="7" t="s">
        <v>2024</v>
      </c>
      <c r="E3267" s="7" t="s">
        <v>2025</v>
      </c>
      <c r="F3267" s="10">
        <v>903475</v>
      </c>
      <c r="G3267" s="8">
        <v>5</v>
      </c>
      <c r="H3267" s="14">
        <f t="shared" ref="H3267:H3330" si="51">I3267-F3267</f>
        <v>45174</v>
      </c>
      <c r="I3267" s="10">
        <v>948649</v>
      </c>
      <c r="J3267" s="12">
        <v>0</v>
      </c>
      <c r="K3267" s="10">
        <v>948649</v>
      </c>
      <c r="L3267" s="12">
        <v>0.25769999999999998</v>
      </c>
      <c r="M3267" s="11"/>
      <c r="N3267" s="7" t="s">
        <v>38</v>
      </c>
      <c r="O3267" s="10">
        <v>948649</v>
      </c>
      <c r="P3267" s="12">
        <v>0.25769999999999998</v>
      </c>
    </row>
    <row r="3268" spans="1:16" x14ac:dyDescent="0.3">
      <c r="A3268" s="7" t="s">
        <v>35</v>
      </c>
      <c r="B3268" s="7" t="s">
        <v>1213</v>
      </c>
      <c r="C3268" s="7" t="s">
        <v>1214</v>
      </c>
      <c r="D3268" s="7" t="s">
        <v>2173</v>
      </c>
      <c r="E3268" s="7" t="s">
        <v>2174</v>
      </c>
      <c r="F3268" s="10">
        <v>147969</v>
      </c>
      <c r="G3268" s="8">
        <v>5</v>
      </c>
      <c r="H3268" s="14">
        <f t="shared" si="51"/>
        <v>7398</v>
      </c>
      <c r="I3268" s="10">
        <v>155367</v>
      </c>
      <c r="J3268" s="12">
        <v>0</v>
      </c>
      <c r="K3268" s="10">
        <v>155367</v>
      </c>
      <c r="L3268" s="12">
        <v>4.2200000000000001E-2</v>
      </c>
      <c r="M3268" s="11"/>
      <c r="N3268" s="7" t="s">
        <v>38</v>
      </c>
      <c r="O3268" s="10">
        <v>155367</v>
      </c>
      <c r="P3268" s="12">
        <v>4.2200000000000001E-2</v>
      </c>
    </row>
    <row r="3269" spans="1:16" x14ac:dyDescent="0.3">
      <c r="A3269" s="7" t="s">
        <v>35</v>
      </c>
      <c r="B3269" s="7" t="s">
        <v>1213</v>
      </c>
      <c r="C3269" s="7" t="s">
        <v>1214</v>
      </c>
      <c r="D3269" s="7" t="s">
        <v>1954</v>
      </c>
      <c r="E3269" s="7" t="s">
        <v>1955</v>
      </c>
      <c r="F3269" s="10">
        <v>0</v>
      </c>
      <c r="G3269" s="9"/>
      <c r="H3269" s="14">
        <f t="shared" si="51"/>
        <v>0</v>
      </c>
      <c r="I3269" s="10">
        <v>0</v>
      </c>
      <c r="J3269" s="12">
        <v>0</v>
      </c>
      <c r="K3269" s="10">
        <v>0</v>
      </c>
      <c r="L3269" s="12">
        <v>0</v>
      </c>
      <c r="M3269" s="11"/>
      <c r="N3269" s="7" t="s">
        <v>38</v>
      </c>
      <c r="O3269" s="10">
        <v>0</v>
      </c>
      <c r="P3269" s="12">
        <v>0</v>
      </c>
    </row>
    <row r="3270" spans="1:16" x14ac:dyDescent="0.3">
      <c r="A3270" s="7" t="s">
        <v>35</v>
      </c>
      <c r="B3270" s="7" t="s">
        <v>1215</v>
      </c>
      <c r="C3270" s="7" t="s">
        <v>1216</v>
      </c>
      <c r="D3270" s="7" t="s">
        <v>1959</v>
      </c>
      <c r="E3270" s="7" t="s">
        <v>1960</v>
      </c>
      <c r="F3270" s="10">
        <v>100000</v>
      </c>
      <c r="G3270" s="8">
        <v>3</v>
      </c>
      <c r="H3270" s="14">
        <f t="shared" si="51"/>
        <v>3000</v>
      </c>
      <c r="I3270" s="10">
        <v>103000</v>
      </c>
      <c r="J3270" s="12">
        <v>0</v>
      </c>
      <c r="K3270" s="10">
        <v>103000</v>
      </c>
      <c r="L3270" s="12">
        <v>4.48E-2</v>
      </c>
      <c r="M3270" s="10">
        <v>76</v>
      </c>
      <c r="N3270" s="7" t="s">
        <v>1962</v>
      </c>
      <c r="O3270" s="10">
        <v>76</v>
      </c>
      <c r="P3270" s="12">
        <v>0</v>
      </c>
    </row>
    <row r="3271" spans="1:16" x14ac:dyDescent="0.3">
      <c r="A3271" s="7" t="s">
        <v>35</v>
      </c>
      <c r="B3271" s="7" t="s">
        <v>1215</v>
      </c>
      <c r="C3271" s="7" t="s">
        <v>1216</v>
      </c>
      <c r="D3271" s="7" t="s">
        <v>1963</v>
      </c>
      <c r="E3271" s="7" t="s">
        <v>1964</v>
      </c>
      <c r="F3271" s="10">
        <v>100000</v>
      </c>
      <c r="G3271" s="8">
        <v>3</v>
      </c>
      <c r="H3271" s="14">
        <f t="shared" si="51"/>
        <v>3000</v>
      </c>
      <c r="I3271" s="10">
        <v>103000</v>
      </c>
      <c r="J3271" s="12">
        <v>0</v>
      </c>
      <c r="K3271" s="10">
        <v>103000</v>
      </c>
      <c r="L3271" s="12">
        <v>4.48E-2</v>
      </c>
      <c r="M3271" s="10">
        <v>76</v>
      </c>
      <c r="N3271" s="7" t="s">
        <v>1962</v>
      </c>
      <c r="O3271" s="10">
        <v>76</v>
      </c>
      <c r="P3271" s="12">
        <v>0</v>
      </c>
    </row>
    <row r="3272" spans="1:16" x14ac:dyDescent="0.3">
      <c r="A3272" s="7" t="s">
        <v>35</v>
      </c>
      <c r="B3272" s="7" t="s">
        <v>1215</v>
      </c>
      <c r="C3272" s="7" t="s">
        <v>1216</v>
      </c>
      <c r="D3272" s="7" t="s">
        <v>1967</v>
      </c>
      <c r="E3272" s="7" t="s">
        <v>1968</v>
      </c>
      <c r="F3272" s="10">
        <v>0</v>
      </c>
      <c r="G3272" s="8">
        <v>3</v>
      </c>
      <c r="H3272" s="14">
        <f t="shared" si="51"/>
        <v>0</v>
      </c>
      <c r="I3272" s="10">
        <v>0</v>
      </c>
      <c r="J3272" s="12">
        <v>0</v>
      </c>
      <c r="K3272" s="10">
        <v>0</v>
      </c>
      <c r="L3272" s="12">
        <v>0</v>
      </c>
      <c r="M3272" s="11"/>
      <c r="N3272" s="7" t="s">
        <v>38</v>
      </c>
      <c r="O3272" s="10">
        <v>0</v>
      </c>
      <c r="P3272" s="12">
        <v>0</v>
      </c>
    </row>
    <row r="3273" spans="1:16" x14ac:dyDescent="0.3">
      <c r="A3273" s="7" t="s">
        <v>35</v>
      </c>
      <c r="B3273" s="7" t="s">
        <v>1215</v>
      </c>
      <c r="C3273" s="7" t="s">
        <v>1216</v>
      </c>
      <c r="D3273" s="7" t="s">
        <v>1973</v>
      </c>
      <c r="E3273" s="7" t="s">
        <v>1974</v>
      </c>
      <c r="F3273" s="10">
        <v>0</v>
      </c>
      <c r="G3273" s="8">
        <v>3</v>
      </c>
      <c r="H3273" s="14">
        <f t="shared" si="51"/>
        <v>0</v>
      </c>
      <c r="I3273" s="10">
        <v>0</v>
      </c>
      <c r="J3273" s="12">
        <v>0</v>
      </c>
      <c r="K3273" s="10">
        <v>0</v>
      </c>
      <c r="L3273" s="12">
        <v>0</v>
      </c>
      <c r="M3273" s="11"/>
      <c r="N3273" s="7" t="s">
        <v>38</v>
      </c>
      <c r="O3273" s="10">
        <v>0</v>
      </c>
      <c r="P3273" s="12">
        <v>0</v>
      </c>
    </row>
    <row r="3274" spans="1:16" x14ac:dyDescent="0.3">
      <c r="A3274" s="7" t="s">
        <v>35</v>
      </c>
      <c r="B3274" s="7" t="s">
        <v>1215</v>
      </c>
      <c r="C3274" s="7" t="s">
        <v>1216</v>
      </c>
      <c r="D3274" s="7" t="s">
        <v>1975</v>
      </c>
      <c r="E3274" s="7" t="s">
        <v>1976</v>
      </c>
      <c r="F3274" s="10">
        <v>9114120</v>
      </c>
      <c r="G3274" s="8">
        <v>3</v>
      </c>
      <c r="H3274" s="14">
        <f t="shared" si="51"/>
        <v>273424</v>
      </c>
      <c r="I3274" s="10">
        <v>9387544</v>
      </c>
      <c r="J3274" s="12">
        <v>0</v>
      </c>
      <c r="K3274" s="10">
        <v>9387544</v>
      </c>
      <c r="L3274" s="12">
        <v>4.0861999999999998</v>
      </c>
      <c r="M3274" s="10">
        <v>7958372</v>
      </c>
      <c r="N3274" s="7" t="s">
        <v>1962</v>
      </c>
      <c r="O3274" s="10">
        <v>7958372</v>
      </c>
      <c r="P3274" s="12">
        <v>3.4641000000000002</v>
      </c>
    </row>
    <row r="3275" spans="1:16" x14ac:dyDescent="0.3">
      <c r="A3275" s="7" t="s">
        <v>35</v>
      </c>
      <c r="B3275" s="7" t="s">
        <v>1215</v>
      </c>
      <c r="C3275" s="7" t="s">
        <v>1216</v>
      </c>
      <c r="D3275" s="7" t="s">
        <v>1977</v>
      </c>
      <c r="E3275" s="7" t="s">
        <v>1978</v>
      </c>
      <c r="F3275" s="10">
        <v>1400000</v>
      </c>
      <c r="G3275" s="8">
        <v>3</v>
      </c>
      <c r="H3275" s="14">
        <f t="shared" si="51"/>
        <v>42000</v>
      </c>
      <c r="I3275" s="10">
        <v>1442000</v>
      </c>
      <c r="J3275" s="12">
        <v>0.55000000000000004</v>
      </c>
      <c r="K3275" s="10">
        <v>1263566</v>
      </c>
      <c r="L3275" s="12">
        <v>0.55000000000000004</v>
      </c>
      <c r="M3275" s="10">
        <v>1103308</v>
      </c>
      <c r="N3275" s="7" t="s">
        <v>1962</v>
      </c>
      <c r="O3275" s="10">
        <v>1103308</v>
      </c>
      <c r="P3275" s="12">
        <v>0.48020000000000002</v>
      </c>
    </row>
    <row r="3276" spans="1:16" x14ac:dyDescent="0.3">
      <c r="A3276" s="7" t="s">
        <v>35</v>
      </c>
      <c r="B3276" s="7" t="s">
        <v>1215</v>
      </c>
      <c r="C3276" s="7" t="s">
        <v>1216</v>
      </c>
      <c r="D3276" s="7" t="s">
        <v>2167</v>
      </c>
      <c r="E3276" s="7" t="s">
        <v>2168</v>
      </c>
      <c r="F3276" s="10">
        <v>0</v>
      </c>
      <c r="G3276" s="8">
        <v>5</v>
      </c>
      <c r="H3276" s="14">
        <f t="shared" si="51"/>
        <v>0</v>
      </c>
      <c r="I3276" s="10">
        <v>0</v>
      </c>
      <c r="J3276" s="12">
        <v>0</v>
      </c>
      <c r="K3276" s="10">
        <v>0</v>
      </c>
      <c r="L3276" s="12">
        <v>0</v>
      </c>
      <c r="M3276" s="11"/>
      <c r="N3276" s="7" t="s">
        <v>38</v>
      </c>
      <c r="O3276" s="10">
        <v>0</v>
      </c>
      <c r="P3276" s="12">
        <v>0</v>
      </c>
    </row>
    <row r="3277" spans="1:16" x14ac:dyDescent="0.3">
      <c r="A3277" s="7" t="s">
        <v>35</v>
      </c>
      <c r="B3277" s="7" t="s">
        <v>1215</v>
      </c>
      <c r="C3277" s="7" t="s">
        <v>1216</v>
      </c>
      <c r="D3277" s="7" t="s">
        <v>2098</v>
      </c>
      <c r="E3277" s="7" t="s">
        <v>1972</v>
      </c>
      <c r="F3277" s="10">
        <v>100000</v>
      </c>
      <c r="G3277" s="8">
        <v>3</v>
      </c>
      <c r="H3277" s="14">
        <f t="shared" si="51"/>
        <v>3000</v>
      </c>
      <c r="I3277" s="10">
        <v>103000</v>
      </c>
      <c r="J3277" s="12">
        <v>0.05</v>
      </c>
      <c r="K3277" s="10">
        <v>103000</v>
      </c>
      <c r="L3277" s="12">
        <v>4.48E-2</v>
      </c>
      <c r="M3277" s="10">
        <v>87320</v>
      </c>
      <c r="N3277" s="7" t="s">
        <v>1962</v>
      </c>
      <c r="O3277" s="10">
        <v>87320</v>
      </c>
      <c r="P3277" s="12">
        <v>3.7999999999999999E-2</v>
      </c>
    </row>
    <row r="3278" spans="1:16" x14ac:dyDescent="0.3">
      <c r="A3278" s="7" t="s">
        <v>35</v>
      </c>
      <c r="B3278" s="7" t="s">
        <v>1215</v>
      </c>
      <c r="C3278" s="7" t="s">
        <v>1216</v>
      </c>
      <c r="D3278" s="7" t="s">
        <v>1979</v>
      </c>
      <c r="E3278" s="7" t="s">
        <v>1980</v>
      </c>
      <c r="F3278" s="10">
        <v>0</v>
      </c>
      <c r="G3278" s="8">
        <v>3</v>
      </c>
      <c r="H3278" s="14">
        <f t="shared" si="51"/>
        <v>0</v>
      </c>
      <c r="I3278" s="10">
        <v>0</v>
      </c>
      <c r="J3278" s="12">
        <v>0.1</v>
      </c>
      <c r="K3278" s="10">
        <v>0</v>
      </c>
      <c r="L3278" s="12">
        <v>0</v>
      </c>
      <c r="M3278" s="11"/>
      <c r="N3278" s="7" t="s">
        <v>38</v>
      </c>
      <c r="O3278" s="10">
        <v>0</v>
      </c>
      <c r="P3278" s="12">
        <v>0</v>
      </c>
    </row>
    <row r="3279" spans="1:16" x14ac:dyDescent="0.3">
      <c r="A3279" s="7" t="s">
        <v>35</v>
      </c>
      <c r="B3279" s="7" t="s">
        <v>1215</v>
      </c>
      <c r="C3279" s="7" t="s">
        <v>1216</v>
      </c>
      <c r="D3279" s="7" t="s">
        <v>1983</v>
      </c>
      <c r="E3279" s="7" t="s">
        <v>1984</v>
      </c>
      <c r="F3279" s="10">
        <v>960000</v>
      </c>
      <c r="G3279" s="8">
        <v>3</v>
      </c>
      <c r="H3279" s="14">
        <f t="shared" si="51"/>
        <v>28800</v>
      </c>
      <c r="I3279" s="10">
        <v>988800</v>
      </c>
      <c r="J3279" s="12">
        <v>0.4</v>
      </c>
      <c r="K3279" s="10">
        <v>918957</v>
      </c>
      <c r="L3279" s="12">
        <v>0.4</v>
      </c>
      <c r="M3279" s="10">
        <v>802406</v>
      </c>
      <c r="N3279" s="7" t="s">
        <v>1962</v>
      </c>
      <c r="O3279" s="10">
        <v>802406</v>
      </c>
      <c r="P3279" s="12">
        <v>0.3493</v>
      </c>
    </row>
    <row r="3280" spans="1:16" x14ac:dyDescent="0.3">
      <c r="A3280" s="7" t="s">
        <v>35</v>
      </c>
      <c r="B3280" s="7" t="s">
        <v>1215</v>
      </c>
      <c r="C3280" s="7" t="s">
        <v>1216</v>
      </c>
      <c r="D3280" s="7" t="s">
        <v>2169</v>
      </c>
      <c r="E3280" s="7" t="s">
        <v>2170</v>
      </c>
      <c r="F3280" s="10">
        <v>0</v>
      </c>
      <c r="G3280" s="8">
        <v>5</v>
      </c>
      <c r="H3280" s="14">
        <f t="shared" si="51"/>
        <v>0</v>
      </c>
      <c r="I3280" s="10">
        <v>0</v>
      </c>
      <c r="J3280" s="12">
        <v>0</v>
      </c>
      <c r="K3280" s="10">
        <v>0</v>
      </c>
      <c r="L3280" s="12">
        <v>0</v>
      </c>
      <c r="M3280" s="11"/>
      <c r="N3280" s="7" t="s">
        <v>38</v>
      </c>
      <c r="O3280" s="10">
        <v>0</v>
      </c>
      <c r="P3280" s="12">
        <v>0</v>
      </c>
    </row>
    <row r="3281" spans="1:16" x14ac:dyDescent="0.3">
      <c r="A3281" s="7" t="s">
        <v>35</v>
      </c>
      <c r="B3281" s="7" t="s">
        <v>1215</v>
      </c>
      <c r="C3281" s="7" t="s">
        <v>1216</v>
      </c>
      <c r="D3281" s="7" t="s">
        <v>2024</v>
      </c>
      <c r="E3281" s="7" t="s">
        <v>2025</v>
      </c>
      <c r="F3281" s="10">
        <v>444888</v>
      </c>
      <c r="G3281" s="8">
        <v>5</v>
      </c>
      <c r="H3281" s="14">
        <f t="shared" si="51"/>
        <v>22244</v>
      </c>
      <c r="I3281" s="10">
        <v>467132</v>
      </c>
      <c r="J3281" s="12">
        <v>0</v>
      </c>
      <c r="K3281" s="10">
        <v>467132</v>
      </c>
      <c r="L3281" s="12">
        <v>0.20330000000000001</v>
      </c>
      <c r="M3281" s="11"/>
      <c r="N3281" s="7" t="s">
        <v>38</v>
      </c>
      <c r="O3281" s="10">
        <v>467132</v>
      </c>
      <c r="P3281" s="12">
        <v>0.20330000000000001</v>
      </c>
    </row>
    <row r="3282" spans="1:16" x14ac:dyDescent="0.3">
      <c r="A3282" s="7" t="s">
        <v>35</v>
      </c>
      <c r="B3282" s="7" t="s">
        <v>1215</v>
      </c>
      <c r="C3282" s="7" t="s">
        <v>1216</v>
      </c>
      <c r="D3282" s="7" t="s">
        <v>1954</v>
      </c>
      <c r="E3282" s="7" t="s">
        <v>1955</v>
      </c>
      <c r="F3282" s="10">
        <v>145377</v>
      </c>
      <c r="G3282" s="9"/>
      <c r="H3282" s="14">
        <f t="shared" si="51"/>
        <v>0</v>
      </c>
      <c r="I3282" s="10">
        <v>145377</v>
      </c>
      <c r="J3282" s="12">
        <v>0</v>
      </c>
      <c r="K3282" s="10">
        <v>145377</v>
      </c>
      <c r="L3282" s="12">
        <v>6.3299999999999995E-2</v>
      </c>
      <c r="M3282" s="11"/>
      <c r="N3282" s="7" t="s">
        <v>38</v>
      </c>
      <c r="O3282" s="10">
        <v>145377</v>
      </c>
      <c r="P3282" s="12">
        <v>6.3299999999999995E-2</v>
      </c>
    </row>
    <row r="3283" spans="1:16" x14ac:dyDescent="0.3">
      <c r="A3283" s="7" t="s">
        <v>35</v>
      </c>
      <c r="B3283" s="7" t="s">
        <v>1217</v>
      </c>
      <c r="C3283" s="7" t="s">
        <v>1218</v>
      </c>
      <c r="D3283" s="7" t="s">
        <v>1959</v>
      </c>
      <c r="E3283" s="7" t="s">
        <v>1960</v>
      </c>
      <c r="F3283" s="10">
        <v>107360</v>
      </c>
      <c r="G3283" s="8">
        <v>5</v>
      </c>
      <c r="H3283" s="14">
        <f t="shared" si="51"/>
        <v>5368</v>
      </c>
      <c r="I3283" s="10">
        <v>112728</v>
      </c>
      <c r="J3283" s="12">
        <v>0</v>
      </c>
      <c r="K3283" s="10">
        <v>112728</v>
      </c>
      <c r="L3283" s="12">
        <v>8.2299999999999998E-2</v>
      </c>
      <c r="M3283" s="10">
        <v>103959</v>
      </c>
      <c r="N3283" s="7" t="s">
        <v>1962</v>
      </c>
      <c r="O3283" s="10">
        <v>103959</v>
      </c>
      <c r="P3283" s="12">
        <v>7.5899999999999995E-2</v>
      </c>
    </row>
    <row r="3284" spans="1:16" x14ac:dyDescent="0.3">
      <c r="A3284" s="7" t="s">
        <v>35</v>
      </c>
      <c r="B3284" s="7" t="s">
        <v>1217</v>
      </c>
      <c r="C3284" s="7" t="s">
        <v>1218</v>
      </c>
      <c r="D3284" s="7" t="s">
        <v>1963</v>
      </c>
      <c r="E3284" s="7" t="s">
        <v>1964</v>
      </c>
      <c r="F3284" s="10">
        <v>129000</v>
      </c>
      <c r="G3284" s="8">
        <v>5</v>
      </c>
      <c r="H3284" s="14">
        <f t="shared" si="51"/>
        <v>6450</v>
      </c>
      <c r="I3284" s="10">
        <v>135450</v>
      </c>
      <c r="J3284" s="12">
        <v>0</v>
      </c>
      <c r="K3284" s="10">
        <v>135450</v>
      </c>
      <c r="L3284" s="12">
        <v>9.8900000000000002E-2</v>
      </c>
      <c r="M3284" s="10">
        <v>124916</v>
      </c>
      <c r="N3284" s="7" t="s">
        <v>1962</v>
      </c>
      <c r="O3284" s="10">
        <v>124916</v>
      </c>
      <c r="P3284" s="12">
        <v>9.1200000000000003E-2</v>
      </c>
    </row>
    <row r="3285" spans="1:16" x14ac:dyDescent="0.3">
      <c r="A3285" s="7" t="s">
        <v>35</v>
      </c>
      <c r="B3285" s="7" t="s">
        <v>1217</v>
      </c>
      <c r="C3285" s="7" t="s">
        <v>1218</v>
      </c>
      <c r="D3285" s="7" t="s">
        <v>1967</v>
      </c>
      <c r="E3285" s="7" t="s">
        <v>1968</v>
      </c>
      <c r="F3285" s="10">
        <v>0</v>
      </c>
      <c r="G3285" s="8">
        <v>3</v>
      </c>
      <c r="H3285" s="14">
        <f t="shared" si="51"/>
        <v>0</v>
      </c>
      <c r="I3285" s="10">
        <v>0</v>
      </c>
      <c r="J3285" s="12">
        <v>0</v>
      </c>
      <c r="K3285" s="10">
        <v>0</v>
      </c>
      <c r="L3285" s="12">
        <v>0</v>
      </c>
      <c r="M3285" s="11"/>
      <c r="N3285" s="7" t="s">
        <v>38</v>
      </c>
      <c r="O3285" s="10">
        <v>0</v>
      </c>
      <c r="P3285" s="12">
        <v>0</v>
      </c>
    </row>
    <row r="3286" spans="1:16" x14ac:dyDescent="0.3">
      <c r="A3286" s="7" t="s">
        <v>35</v>
      </c>
      <c r="B3286" s="7" t="s">
        <v>1217</v>
      </c>
      <c r="C3286" s="7" t="s">
        <v>1218</v>
      </c>
      <c r="D3286" s="7" t="s">
        <v>1973</v>
      </c>
      <c r="E3286" s="7" t="s">
        <v>1974</v>
      </c>
      <c r="F3286" s="10">
        <v>350000</v>
      </c>
      <c r="G3286" s="8">
        <v>5</v>
      </c>
      <c r="H3286" s="14">
        <f t="shared" si="51"/>
        <v>17500</v>
      </c>
      <c r="I3286" s="10">
        <v>367500</v>
      </c>
      <c r="J3286" s="12">
        <v>0</v>
      </c>
      <c r="K3286" s="10">
        <v>367500</v>
      </c>
      <c r="L3286" s="12">
        <v>0.26829999999999998</v>
      </c>
      <c r="M3286" s="10">
        <v>338862</v>
      </c>
      <c r="N3286" s="7" t="s">
        <v>1962</v>
      </c>
      <c r="O3286" s="10">
        <v>338862</v>
      </c>
      <c r="P3286" s="12">
        <v>0.24740000000000001</v>
      </c>
    </row>
    <row r="3287" spans="1:16" x14ac:dyDescent="0.3">
      <c r="A3287" s="7" t="s">
        <v>35</v>
      </c>
      <c r="B3287" s="7" t="s">
        <v>1217</v>
      </c>
      <c r="C3287" s="7" t="s">
        <v>1218</v>
      </c>
      <c r="D3287" s="7" t="s">
        <v>1975</v>
      </c>
      <c r="E3287" s="7" t="s">
        <v>1976</v>
      </c>
      <c r="F3287" s="10">
        <v>3675000</v>
      </c>
      <c r="G3287" s="8">
        <v>5</v>
      </c>
      <c r="H3287" s="14">
        <f t="shared" si="51"/>
        <v>183750</v>
      </c>
      <c r="I3287" s="10">
        <v>3858750</v>
      </c>
      <c r="J3287" s="12">
        <v>0</v>
      </c>
      <c r="K3287" s="10">
        <v>3858750</v>
      </c>
      <c r="L3287" s="12">
        <v>2.8172000000000001</v>
      </c>
      <c r="M3287" s="10">
        <v>3558605</v>
      </c>
      <c r="N3287" s="7" t="s">
        <v>1962</v>
      </c>
      <c r="O3287" s="10">
        <v>3558605</v>
      </c>
      <c r="P3287" s="12">
        <v>2.5981000000000001</v>
      </c>
    </row>
    <row r="3288" spans="1:16" x14ac:dyDescent="0.3">
      <c r="A3288" s="7" t="s">
        <v>35</v>
      </c>
      <c r="B3288" s="7" t="s">
        <v>1217</v>
      </c>
      <c r="C3288" s="7" t="s">
        <v>1218</v>
      </c>
      <c r="D3288" s="7" t="s">
        <v>1977</v>
      </c>
      <c r="E3288" s="7" t="s">
        <v>1978</v>
      </c>
      <c r="F3288" s="10">
        <v>500000</v>
      </c>
      <c r="G3288" s="8">
        <v>5</v>
      </c>
      <c r="H3288" s="14">
        <f t="shared" si="51"/>
        <v>25000</v>
      </c>
      <c r="I3288" s="10">
        <v>525000</v>
      </c>
      <c r="J3288" s="12">
        <v>0.55000000000000004</v>
      </c>
      <c r="K3288" s="10">
        <v>525000</v>
      </c>
      <c r="L3288" s="12">
        <v>0.38329999999999997</v>
      </c>
      <c r="M3288" s="10">
        <v>484187</v>
      </c>
      <c r="N3288" s="7" t="s">
        <v>1962</v>
      </c>
      <c r="O3288" s="10">
        <v>484187</v>
      </c>
      <c r="P3288" s="12">
        <v>0.35349999999999998</v>
      </c>
    </row>
    <row r="3289" spans="1:16" x14ac:dyDescent="0.3">
      <c r="A3289" s="7" t="s">
        <v>35</v>
      </c>
      <c r="B3289" s="7" t="s">
        <v>1217</v>
      </c>
      <c r="C3289" s="7" t="s">
        <v>1218</v>
      </c>
      <c r="D3289" s="7" t="s">
        <v>2167</v>
      </c>
      <c r="E3289" s="7" t="s">
        <v>2168</v>
      </c>
      <c r="F3289" s="10">
        <v>0</v>
      </c>
      <c r="G3289" s="8">
        <v>5</v>
      </c>
      <c r="H3289" s="14">
        <f t="shared" si="51"/>
        <v>0</v>
      </c>
      <c r="I3289" s="10">
        <v>0</v>
      </c>
      <c r="J3289" s="12">
        <v>0</v>
      </c>
      <c r="K3289" s="10">
        <v>0</v>
      </c>
      <c r="L3289" s="12">
        <v>0</v>
      </c>
      <c r="M3289" s="11"/>
      <c r="N3289" s="7" t="s">
        <v>38</v>
      </c>
      <c r="O3289" s="10">
        <v>0</v>
      </c>
      <c r="P3289" s="12">
        <v>0</v>
      </c>
    </row>
    <row r="3290" spans="1:16" x14ac:dyDescent="0.3">
      <c r="A3290" s="7" t="s">
        <v>35</v>
      </c>
      <c r="B3290" s="7" t="s">
        <v>1217</v>
      </c>
      <c r="C3290" s="7" t="s">
        <v>1218</v>
      </c>
      <c r="D3290" s="7" t="s">
        <v>2098</v>
      </c>
      <c r="E3290" s="7" t="s">
        <v>1972</v>
      </c>
      <c r="F3290" s="10">
        <v>10000</v>
      </c>
      <c r="G3290" s="8">
        <v>5</v>
      </c>
      <c r="H3290" s="14">
        <f t="shared" si="51"/>
        <v>500</v>
      </c>
      <c r="I3290" s="10">
        <v>10500</v>
      </c>
      <c r="J3290" s="12">
        <v>0.05</v>
      </c>
      <c r="K3290" s="10">
        <v>10500</v>
      </c>
      <c r="L3290" s="12">
        <v>7.7000000000000002E-3</v>
      </c>
      <c r="M3290" s="10">
        <v>9724</v>
      </c>
      <c r="N3290" s="7" t="s">
        <v>1962</v>
      </c>
      <c r="O3290" s="10">
        <v>9724</v>
      </c>
      <c r="P3290" s="12">
        <v>7.1000000000000004E-3</v>
      </c>
    </row>
    <row r="3291" spans="1:16" x14ac:dyDescent="0.3">
      <c r="A3291" s="7" t="s">
        <v>35</v>
      </c>
      <c r="B3291" s="7" t="s">
        <v>1217</v>
      </c>
      <c r="C3291" s="7" t="s">
        <v>1218</v>
      </c>
      <c r="D3291" s="7" t="s">
        <v>1979</v>
      </c>
      <c r="E3291" s="7" t="s">
        <v>1980</v>
      </c>
      <c r="F3291" s="10">
        <v>5000</v>
      </c>
      <c r="G3291" s="8">
        <v>5</v>
      </c>
      <c r="H3291" s="14">
        <f t="shared" si="51"/>
        <v>250</v>
      </c>
      <c r="I3291" s="10">
        <v>5250</v>
      </c>
      <c r="J3291" s="12">
        <v>0.1</v>
      </c>
      <c r="K3291" s="10">
        <v>5250</v>
      </c>
      <c r="L3291" s="12">
        <v>3.8E-3</v>
      </c>
      <c r="M3291" s="10">
        <v>4793</v>
      </c>
      <c r="N3291" s="7" t="s">
        <v>1962</v>
      </c>
      <c r="O3291" s="10">
        <v>4793</v>
      </c>
      <c r="P3291" s="12">
        <v>3.5000000000000001E-3</v>
      </c>
    </row>
    <row r="3292" spans="1:16" x14ac:dyDescent="0.3">
      <c r="A3292" s="7" t="s">
        <v>35</v>
      </c>
      <c r="B3292" s="7" t="s">
        <v>1217</v>
      </c>
      <c r="C3292" s="7" t="s">
        <v>1218</v>
      </c>
      <c r="D3292" s="7" t="s">
        <v>1983</v>
      </c>
      <c r="E3292" s="7" t="s">
        <v>1984</v>
      </c>
      <c r="F3292" s="10">
        <v>120000</v>
      </c>
      <c r="G3292" s="8">
        <v>5</v>
      </c>
      <c r="H3292" s="14">
        <f t="shared" si="51"/>
        <v>6000</v>
      </c>
      <c r="I3292" s="10">
        <v>126000</v>
      </c>
      <c r="J3292" s="12">
        <v>0.4</v>
      </c>
      <c r="K3292" s="10">
        <v>126000</v>
      </c>
      <c r="L3292" s="12">
        <v>9.1999999999999998E-2</v>
      </c>
      <c r="M3292" s="10">
        <v>116150</v>
      </c>
      <c r="N3292" s="7" t="s">
        <v>1962</v>
      </c>
      <c r="O3292" s="10">
        <v>116150</v>
      </c>
      <c r="P3292" s="12">
        <v>8.48E-2</v>
      </c>
    </row>
    <row r="3293" spans="1:16" x14ac:dyDescent="0.3">
      <c r="A3293" s="7" t="s">
        <v>35</v>
      </c>
      <c r="B3293" s="7" t="s">
        <v>1217</v>
      </c>
      <c r="C3293" s="7" t="s">
        <v>1218</v>
      </c>
      <c r="D3293" s="7" t="s">
        <v>2169</v>
      </c>
      <c r="E3293" s="7" t="s">
        <v>2170</v>
      </c>
      <c r="F3293" s="10">
        <v>0</v>
      </c>
      <c r="G3293" s="8">
        <v>5</v>
      </c>
      <c r="H3293" s="14">
        <f t="shared" si="51"/>
        <v>0</v>
      </c>
      <c r="I3293" s="10">
        <v>0</v>
      </c>
      <c r="J3293" s="12">
        <v>0</v>
      </c>
      <c r="K3293" s="10">
        <v>0</v>
      </c>
      <c r="L3293" s="12">
        <v>0</v>
      </c>
      <c r="M3293" s="11"/>
      <c r="N3293" s="7" t="s">
        <v>38</v>
      </c>
      <c r="O3293" s="10">
        <v>0</v>
      </c>
      <c r="P3293" s="12">
        <v>0</v>
      </c>
    </row>
    <row r="3294" spans="1:16" x14ac:dyDescent="0.3">
      <c r="A3294" s="7" t="s">
        <v>35</v>
      </c>
      <c r="B3294" s="7" t="s">
        <v>1217</v>
      </c>
      <c r="C3294" s="7" t="s">
        <v>1218</v>
      </c>
      <c r="D3294" s="7" t="s">
        <v>2024</v>
      </c>
      <c r="E3294" s="7" t="s">
        <v>2025</v>
      </c>
      <c r="F3294" s="10">
        <v>442985</v>
      </c>
      <c r="G3294" s="8">
        <v>5</v>
      </c>
      <c r="H3294" s="14">
        <f t="shared" si="51"/>
        <v>22149</v>
      </c>
      <c r="I3294" s="10">
        <v>465134</v>
      </c>
      <c r="J3294" s="12">
        <v>0</v>
      </c>
      <c r="K3294" s="10">
        <v>465134</v>
      </c>
      <c r="L3294" s="12">
        <v>0.33960000000000001</v>
      </c>
      <c r="M3294" s="11"/>
      <c r="N3294" s="7" t="s">
        <v>38</v>
      </c>
      <c r="O3294" s="10">
        <v>465134</v>
      </c>
      <c r="P3294" s="12">
        <v>0.33960000000000001</v>
      </c>
    </row>
    <row r="3295" spans="1:16" x14ac:dyDescent="0.3">
      <c r="A3295" s="7" t="s">
        <v>35</v>
      </c>
      <c r="B3295" s="7" t="s">
        <v>1217</v>
      </c>
      <c r="C3295" s="7" t="s">
        <v>1218</v>
      </c>
      <c r="D3295" s="7" t="s">
        <v>1954</v>
      </c>
      <c r="E3295" s="7" t="s">
        <v>1955</v>
      </c>
      <c r="F3295" s="10">
        <v>72191</v>
      </c>
      <c r="G3295" s="9"/>
      <c r="H3295" s="14">
        <f t="shared" si="51"/>
        <v>0</v>
      </c>
      <c r="I3295" s="10">
        <v>72191</v>
      </c>
      <c r="J3295" s="12">
        <v>0</v>
      </c>
      <c r="K3295" s="10">
        <v>72191</v>
      </c>
      <c r="L3295" s="12">
        <v>5.2699999999999997E-2</v>
      </c>
      <c r="M3295" s="11"/>
      <c r="N3295" s="7" t="s">
        <v>38</v>
      </c>
      <c r="O3295" s="10">
        <v>72191</v>
      </c>
      <c r="P3295" s="12">
        <v>5.2699999999999997E-2</v>
      </c>
    </row>
    <row r="3296" spans="1:16" x14ac:dyDescent="0.3">
      <c r="A3296" s="7" t="s">
        <v>35</v>
      </c>
      <c r="B3296" s="7" t="s">
        <v>1219</v>
      </c>
      <c r="C3296" s="7" t="s">
        <v>1220</v>
      </c>
      <c r="D3296" s="7" t="s">
        <v>1959</v>
      </c>
      <c r="E3296" s="7" t="s">
        <v>1960</v>
      </c>
      <c r="F3296" s="10">
        <v>160000</v>
      </c>
      <c r="G3296" s="8">
        <v>3</v>
      </c>
      <c r="H3296" s="14">
        <f t="shared" si="51"/>
        <v>4800</v>
      </c>
      <c r="I3296" s="10">
        <v>164800</v>
      </c>
      <c r="J3296" s="12">
        <v>0</v>
      </c>
      <c r="K3296" s="10">
        <v>164800</v>
      </c>
      <c r="L3296" s="12">
        <v>7.7100000000000002E-2</v>
      </c>
      <c r="M3296" s="10">
        <v>161876</v>
      </c>
      <c r="N3296" s="7" t="s">
        <v>1962</v>
      </c>
      <c r="O3296" s="10">
        <v>161876</v>
      </c>
      <c r="P3296" s="12">
        <v>7.5700000000000003E-2</v>
      </c>
    </row>
    <row r="3297" spans="1:16" x14ac:dyDescent="0.3">
      <c r="A3297" s="7" t="s">
        <v>35</v>
      </c>
      <c r="B3297" s="7" t="s">
        <v>1219</v>
      </c>
      <c r="C3297" s="7" t="s">
        <v>1220</v>
      </c>
      <c r="D3297" s="7" t="s">
        <v>1963</v>
      </c>
      <c r="E3297" s="7" t="s">
        <v>1964</v>
      </c>
      <c r="F3297" s="10">
        <v>160000</v>
      </c>
      <c r="G3297" s="8">
        <v>3</v>
      </c>
      <c r="H3297" s="14">
        <f t="shared" si="51"/>
        <v>4800</v>
      </c>
      <c r="I3297" s="10">
        <v>164800</v>
      </c>
      <c r="J3297" s="12">
        <v>0</v>
      </c>
      <c r="K3297" s="10">
        <v>164800</v>
      </c>
      <c r="L3297" s="12">
        <v>7.7100000000000002E-2</v>
      </c>
      <c r="M3297" s="10">
        <v>161876</v>
      </c>
      <c r="N3297" s="7" t="s">
        <v>1962</v>
      </c>
      <c r="O3297" s="10">
        <v>161876</v>
      </c>
      <c r="P3297" s="12">
        <v>7.5700000000000003E-2</v>
      </c>
    </row>
    <row r="3298" spans="1:16" x14ac:dyDescent="0.3">
      <c r="A3298" s="7" t="s">
        <v>35</v>
      </c>
      <c r="B3298" s="7" t="s">
        <v>1219</v>
      </c>
      <c r="C3298" s="7" t="s">
        <v>1220</v>
      </c>
      <c r="D3298" s="7" t="s">
        <v>1967</v>
      </c>
      <c r="E3298" s="7" t="s">
        <v>1968</v>
      </c>
      <c r="F3298" s="10">
        <v>140000</v>
      </c>
      <c r="G3298" s="8">
        <v>3</v>
      </c>
      <c r="H3298" s="14">
        <f t="shared" si="51"/>
        <v>4200</v>
      </c>
      <c r="I3298" s="10">
        <v>144200</v>
      </c>
      <c r="J3298" s="12">
        <v>0</v>
      </c>
      <c r="K3298" s="10">
        <v>144200</v>
      </c>
      <c r="L3298" s="12">
        <v>6.7400000000000002E-2</v>
      </c>
      <c r="M3298" s="10">
        <v>141561</v>
      </c>
      <c r="N3298" s="7" t="s">
        <v>1962</v>
      </c>
      <c r="O3298" s="10">
        <v>141561</v>
      </c>
      <c r="P3298" s="12">
        <v>6.6199999999999995E-2</v>
      </c>
    </row>
    <row r="3299" spans="1:16" x14ac:dyDescent="0.3">
      <c r="A3299" s="7" t="s">
        <v>35</v>
      </c>
      <c r="B3299" s="7" t="s">
        <v>1219</v>
      </c>
      <c r="C3299" s="7" t="s">
        <v>1220</v>
      </c>
      <c r="D3299" s="7" t="s">
        <v>1973</v>
      </c>
      <c r="E3299" s="7" t="s">
        <v>1974</v>
      </c>
      <c r="F3299" s="10">
        <v>115400</v>
      </c>
      <c r="G3299" s="8">
        <v>3</v>
      </c>
      <c r="H3299" s="14">
        <f t="shared" si="51"/>
        <v>3462</v>
      </c>
      <c r="I3299" s="10">
        <v>118862</v>
      </c>
      <c r="J3299" s="12">
        <v>0</v>
      </c>
      <c r="K3299" s="10">
        <v>118862</v>
      </c>
      <c r="L3299" s="12">
        <v>5.5599999999999997E-2</v>
      </c>
      <c r="M3299" s="10">
        <v>116756</v>
      </c>
      <c r="N3299" s="7" t="s">
        <v>1962</v>
      </c>
      <c r="O3299" s="10">
        <v>116756</v>
      </c>
      <c r="P3299" s="12">
        <v>5.4600000000000003E-2</v>
      </c>
    </row>
    <row r="3300" spans="1:16" x14ac:dyDescent="0.3">
      <c r="A3300" s="7" t="s">
        <v>35</v>
      </c>
      <c r="B3300" s="7" t="s">
        <v>1219</v>
      </c>
      <c r="C3300" s="7" t="s">
        <v>1220</v>
      </c>
      <c r="D3300" s="7" t="s">
        <v>1975</v>
      </c>
      <c r="E3300" s="7" t="s">
        <v>1976</v>
      </c>
      <c r="F3300" s="10">
        <v>4709000</v>
      </c>
      <c r="G3300" s="8">
        <v>3</v>
      </c>
      <c r="H3300" s="14">
        <f t="shared" si="51"/>
        <v>141270</v>
      </c>
      <c r="I3300" s="10">
        <v>4850270</v>
      </c>
      <c r="J3300" s="12">
        <v>0</v>
      </c>
      <c r="K3300" s="10">
        <v>4850270</v>
      </c>
      <c r="L3300" s="12">
        <v>2.2682000000000002</v>
      </c>
      <c r="M3300" s="10">
        <v>4473100</v>
      </c>
      <c r="N3300" s="7" t="s">
        <v>1962</v>
      </c>
      <c r="O3300" s="10">
        <v>4473100</v>
      </c>
      <c r="P3300" s="12">
        <v>2.0918000000000001</v>
      </c>
    </row>
    <row r="3301" spans="1:16" x14ac:dyDescent="0.3">
      <c r="A3301" s="7" t="s">
        <v>35</v>
      </c>
      <c r="B3301" s="7" t="s">
        <v>1219</v>
      </c>
      <c r="C3301" s="7" t="s">
        <v>1220</v>
      </c>
      <c r="D3301" s="7" t="s">
        <v>1977</v>
      </c>
      <c r="E3301" s="7" t="s">
        <v>1978</v>
      </c>
      <c r="F3301" s="10">
        <v>950000</v>
      </c>
      <c r="G3301" s="8">
        <v>3</v>
      </c>
      <c r="H3301" s="14">
        <f t="shared" si="51"/>
        <v>28500</v>
      </c>
      <c r="I3301" s="10">
        <v>978500</v>
      </c>
      <c r="J3301" s="12">
        <v>0.55000000000000004</v>
      </c>
      <c r="K3301" s="10">
        <v>978500</v>
      </c>
      <c r="L3301" s="12">
        <v>0.45760000000000001</v>
      </c>
      <c r="M3301" s="10">
        <v>960568</v>
      </c>
      <c r="N3301" s="7" t="s">
        <v>1962</v>
      </c>
      <c r="O3301" s="10">
        <v>960568</v>
      </c>
      <c r="P3301" s="12">
        <v>0.44919999999999999</v>
      </c>
    </row>
    <row r="3302" spans="1:16" x14ac:dyDescent="0.3">
      <c r="A3302" s="7" t="s">
        <v>35</v>
      </c>
      <c r="B3302" s="7" t="s">
        <v>1219</v>
      </c>
      <c r="C3302" s="7" t="s">
        <v>1220</v>
      </c>
      <c r="D3302" s="7" t="s">
        <v>2167</v>
      </c>
      <c r="E3302" s="7" t="s">
        <v>2168</v>
      </c>
      <c r="F3302" s="10">
        <v>0</v>
      </c>
      <c r="G3302" s="8">
        <v>5</v>
      </c>
      <c r="H3302" s="14">
        <f t="shared" si="51"/>
        <v>0</v>
      </c>
      <c r="I3302" s="10">
        <v>0</v>
      </c>
      <c r="J3302" s="12">
        <v>0</v>
      </c>
      <c r="K3302" s="10">
        <v>0</v>
      </c>
      <c r="L3302" s="12">
        <v>0</v>
      </c>
      <c r="M3302" s="11"/>
      <c r="N3302" s="7" t="s">
        <v>38</v>
      </c>
      <c r="O3302" s="10">
        <v>0</v>
      </c>
      <c r="P3302" s="12">
        <v>0</v>
      </c>
    </row>
    <row r="3303" spans="1:16" x14ac:dyDescent="0.3">
      <c r="A3303" s="7" t="s">
        <v>35</v>
      </c>
      <c r="B3303" s="7" t="s">
        <v>1219</v>
      </c>
      <c r="C3303" s="7" t="s">
        <v>1220</v>
      </c>
      <c r="D3303" s="7" t="s">
        <v>2098</v>
      </c>
      <c r="E3303" s="7" t="s">
        <v>1972</v>
      </c>
      <c r="F3303" s="10">
        <v>10000</v>
      </c>
      <c r="G3303" s="8">
        <v>3</v>
      </c>
      <c r="H3303" s="14">
        <f t="shared" si="51"/>
        <v>300</v>
      </c>
      <c r="I3303" s="10">
        <v>10300</v>
      </c>
      <c r="J3303" s="12">
        <v>0.05</v>
      </c>
      <c r="K3303" s="10">
        <v>10300</v>
      </c>
      <c r="L3303" s="12">
        <v>4.7999999999999996E-3</v>
      </c>
      <c r="M3303" s="10">
        <v>10264</v>
      </c>
      <c r="N3303" s="7" t="s">
        <v>38</v>
      </c>
      <c r="O3303" s="10">
        <v>10264</v>
      </c>
      <c r="P3303" s="12">
        <v>4.7999999999999996E-3</v>
      </c>
    </row>
    <row r="3304" spans="1:16" x14ac:dyDescent="0.3">
      <c r="A3304" s="7" t="s">
        <v>35</v>
      </c>
      <c r="B3304" s="7" t="s">
        <v>1219</v>
      </c>
      <c r="C3304" s="7" t="s">
        <v>1220</v>
      </c>
      <c r="D3304" s="7" t="s">
        <v>1979</v>
      </c>
      <c r="E3304" s="7" t="s">
        <v>1980</v>
      </c>
      <c r="F3304" s="10">
        <v>0</v>
      </c>
      <c r="G3304" s="8">
        <v>3</v>
      </c>
      <c r="H3304" s="14">
        <f t="shared" si="51"/>
        <v>0</v>
      </c>
      <c r="I3304" s="10">
        <v>0</v>
      </c>
      <c r="J3304" s="12">
        <v>0.1</v>
      </c>
      <c r="K3304" s="10">
        <v>0</v>
      </c>
      <c r="L3304" s="12">
        <v>0</v>
      </c>
      <c r="M3304" s="11"/>
      <c r="N3304" s="7" t="s">
        <v>38</v>
      </c>
      <c r="O3304" s="10">
        <v>0</v>
      </c>
      <c r="P3304" s="12">
        <v>0</v>
      </c>
    </row>
    <row r="3305" spans="1:16" x14ac:dyDescent="0.3">
      <c r="A3305" s="7" t="s">
        <v>35</v>
      </c>
      <c r="B3305" s="7" t="s">
        <v>1219</v>
      </c>
      <c r="C3305" s="7" t="s">
        <v>1220</v>
      </c>
      <c r="D3305" s="7" t="s">
        <v>1983</v>
      </c>
      <c r="E3305" s="7" t="s">
        <v>1984</v>
      </c>
      <c r="F3305" s="10">
        <v>100000</v>
      </c>
      <c r="G3305" s="8">
        <v>3</v>
      </c>
      <c r="H3305" s="14">
        <f t="shared" si="51"/>
        <v>3000</v>
      </c>
      <c r="I3305" s="10">
        <v>103000</v>
      </c>
      <c r="J3305" s="12">
        <v>0.4</v>
      </c>
      <c r="K3305" s="10">
        <v>103000</v>
      </c>
      <c r="L3305" s="12">
        <v>4.82E-2</v>
      </c>
      <c r="M3305" s="10">
        <v>101146</v>
      </c>
      <c r="N3305" s="7" t="s">
        <v>1962</v>
      </c>
      <c r="O3305" s="10">
        <v>101146</v>
      </c>
      <c r="P3305" s="12">
        <v>4.7300000000000002E-2</v>
      </c>
    </row>
    <row r="3306" spans="1:16" x14ac:dyDescent="0.3">
      <c r="A3306" s="7" t="s">
        <v>35</v>
      </c>
      <c r="B3306" s="7" t="s">
        <v>1219</v>
      </c>
      <c r="C3306" s="7" t="s">
        <v>1220</v>
      </c>
      <c r="D3306" s="7" t="s">
        <v>2169</v>
      </c>
      <c r="E3306" s="7" t="s">
        <v>2170</v>
      </c>
      <c r="F3306" s="10">
        <v>0</v>
      </c>
      <c r="G3306" s="8">
        <v>5</v>
      </c>
      <c r="H3306" s="14">
        <f t="shared" si="51"/>
        <v>0</v>
      </c>
      <c r="I3306" s="10">
        <v>0</v>
      </c>
      <c r="J3306" s="12">
        <v>0</v>
      </c>
      <c r="K3306" s="10">
        <v>0</v>
      </c>
      <c r="L3306" s="12">
        <v>0</v>
      </c>
      <c r="M3306" s="11"/>
      <c r="N3306" s="7" t="s">
        <v>38</v>
      </c>
      <c r="O3306" s="10">
        <v>0</v>
      </c>
      <c r="P3306" s="12">
        <v>0</v>
      </c>
    </row>
    <row r="3307" spans="1:16" x14ac:dyDescent="0.3">
      <c r="A3307" s="7" t="s">
        <v>35</v>
      </c>
      <c r="B3307" s="7" t="s">
        <v>1219</v>
      </c>
      <c r="C3307" s="7" t="s">
        <v>1220</v>
      </c>
      <c r="D3307" s="7" t="s">
        <v>2024</v>
      </c>
      <c r="E3307" s="7" t="s">
        <v>2025</v>
      </c>
      <c r="F3307" s="10">
        <v>169955</v>
      </c>
      <c r="G3307" s="8">
        <v>5</v>
      </c>
      <c r="H3307" s="14">
        <f t="shared" si="51"/>
        <v>8498</v>
      </c>
      <c r="I3307" s="10">
        <v>178453</v>
      </c>
      <c r="J3307" s="12">
        <v>0</v>
      </c>
      <c r="K3307" s="10">
        <v>178453</v>
      </c>
      <c r="L3307" s="12">
        <v>8.3500000000000005E-2</v>
      </c>
      <c r="M3307" s="11"/>
      <c r="N3307" s="7" t="s">
        <v>38</v>
      </c>
      <c r="O3307" s="10">
        <v>178453</v>
      </c>
      <c r="P3307" s="12">
        <v>8.3500000000000005E-2</v>
      </c>
    </row>
    <row r="3308" spans="1:16" x14ac:dyDescent="0.3">
      <c r="A3308" s="7" t="s">
        <v>35</v>
      </c>
      <c r="B3308" s="7" t="s">
        <v>1219</v>
      </c>
      <c r="C3308" s="7" t="s">
        <v>1220</v>
      </c>
      <c r="D3308" s="7" t="s">
        <v>1954</v>
      </c>
      <c r="E3308" s="7" t="s">
        <v>1955</v>
      </c>
      <c r="F3308" s="10">
        <v>93891</v>
      </c>
      <c r="G3308" s="9"/>
      <c r="H3308" s="14">
        <f t="shared" si="51"/>
        <v>0</v>
      </c>
      <c r="I3308" s="10">
        <v>93891</v>
      </c>
      <c r="J3308" s="12">
        <v>0</v>
      </c>
      <c r="K3308" s="10">
        <v>93891</v>
      </c>
      <c r="L3308" s="12">
        <v>4.3900000000000002E-2</v>
      </c>
      <c r="M3308" s="11"/>
      <c r="N3308" s="7" t="s">
        <v>38</v>
      </c>
      <c r="O3308" s="10">
        <v>93891</v>
      </c>
      <c r="P3308" s="12">
        <v>4.3900000000000002E-2</v>
      </c>
    </row>
    <row r="3309" spans="1:16" x14ac:dyDescent="0.3">
      <c r="A3309" s="7" t="s">
        <v>35</v>
      </c>
      <c r="B3309" s="7" t="s">
        <v>1221</v>
      </c>
      <c r="C3309" s="7" t="s">
        <v>1222</v>
      </c>
      <c r="D3309" s="7" t="s">
        <v>1959</v>
      </c>
      <c r="E3309" s="7" t="s">
        <v>1960</v>
      </c>
      <c r="F3309" s="10">
        <v>640000</v>
      </c>
      <c r="G3309" s="8">
        <v>3</v>
      </c>
      <c r="H3309" s="14">
        <f t="shared" si="51"/>
        <v>19200</v>
      </c>
      <c r="I3309" s="10">
        <v>659200</v>
      </c>
      <c r="J3309" s="12">
        <v>0</v>
      </c>
      <c r="K3309" s="10">
        <v>659200</v>
      </c>
      <c r="L3309" s="12">
        <v>0.12470000000000001</v>
      </c>
      <c r="M3309" s="11"/>
      <c r="N3309" s="7" t="s">
        <v>38</v>
      </c>
      <c r="O3309" s="10">
        <v>659200</v>
      </c>
      <c r="P3309" s="12">
        <v>0.12470000000000001</v>
      </c>
    </row>
    <row r="3310" spans="1:16" x14ac:dyDescent="0.3">
      <c r="A3310" s="7" t="s">
        <v>35</v>
      </c>
      <c r="B3310" s="7" t="s">
        <v>1221</v>
      </c>
      <c r="C3310" s="7" t="s">
        <v>1222</v>
      </c>
      <c r="D3310" s="7" t="s">
        <v>1963</v>
      </c>
      <c r="E3310" s="7" t="s">
        <v>1964</v>
      </c>
      <c r="F3310" s="10">
        <v>400000</v>
      </c>
      <c r="G3310" s="8">
        <v>3</v>
      </c>
      <c r="H3310" s="14">
        <f t="shared" si="51"/>
        <v>12000</v>
      </c>
      <c r="I3310" s="10">
        <v>412000</v>
      </c>
      <c r="J3310" s="12">
        <v>0</v>
      </c>
      <c r="K3310" s="10">
        <v>412000</v>
      </c>
      <c r="L3310" s="12">
        <v>7.7899999999999997E-2</v>
      </c>
      <c r="M3310" s="11"/>
      <c r="N3310" s="7" t="s">
        <v>38</v>
      </c>
      <c r="O3310" s="10">
        <v>412000</v>
      </c>
      <c r="P3310" s="12">
        <v>7.7899999999999997E-2</v>
      </c>
    </row>
    <row r="3311" spans="1:16" x14ac:dyDescent="0.3">
      <c r="A3311" s="7" t="s">
        <v>35</v>
      </c>
      <c r="B3311" s="7" t="s">
        <v>1221</v>
      </c>
      <c r="C3311" s="7" t="s">
        <v>1222</v>
      </c>
      <c r="D3311" s="7" t="s">
        <v>1967</v>
      </c>
      <c r="E3311" s="7" t="s">
        <v>1968</v>
      </c>
      <c r="F3311" s="10">
        <v>10000</v>
      </c>
      <c r="G3311" s="8">
        <v>3</v>
      </c>
      <c r="H3311" s="14">
        <f t="shared" si="51"/>
        <v>300</v>
      </c>
      <c r="I3311" s="10">
        <v>10300</v>
      </c>
      <c r="J3311" s="12">
        <v>0</v>
      </c>
      <c r="K3311" s="10">
        <v>10300</v>
      </c>
      <c r="L3311" s="12">
        <v>1.9E-3</v>
      </c>
      <c r="M3311" s="10">
        <v>1</v>
      </c>
      <c r="N3311" s="7" t="s">
        <v>1962</v>
      </c>
      <c r="O3311" s="10">
        <v>1</v>
      </c>
      <c r="P3311" s="12">
        <v>0</v>
      </c>
    </row>
    <row r="3312" spans="1:16" x14ac:dyDescent="0.3">
      <c r="A3312" s="7" t="s">
        <v>35</v>
      </c>
      <c r="B3312" s="7" t="s">
        <v>1221</v>
      </c>
      <c r="C3312" s="7" t="s">
        <v>1222</v>
      </c>
      <c r="D3312" s="7" t="s">
        <v>1973</v>
      </c>
      <c r="E3312" s="7" t="s">
        <v>1974</v>
      </c>
      <c r="F3312" s="10">
        <v>1400000</v>
      </c>
      <c r="G3312" s="8">
        <v>3</v>
      </c>
      <c r="H3312" s="14">
        <f t="shared" si="51"/>
        <v>42000</v>
      </c>
      <c r="I3312" s="10">
        <v>1442000</v>
      </c>
      <c r="J3312" s="12">
        <v>0</v>
      </c>
      <c r="K3312" s="10">
        <v>1442000</v>
      </c>
      <c r="L3312" s="12">
        <v>0.2727</v>
      </c>
      <c r="M3312" s="11"/>
      <c r="N3312" s="7" t="s">
        <v>38</v>
      </c>
      <c r="O3312" s="10">
        <v>1442000</v>
      </c>
      <c r="P3312" s="12">
        <v>0.2727</v>
      </c>
    </row>
    <row r="3313" spans="1:16" x14ac:dyDescent="0.3">
      <c r="A3313" s="7" t="s">
        <v>35</v>
      </c>
      <c r="B3313" s="7" t="s">
        <v>1221</v>
      </c>
      <c r="C3313" s="7" t="s">
        <v>1222</v>
      </c>
      <c r="D3313" s="7" t="s">
        <v>1975</v>
      </c>
      <c r="E3313" s="7" t="s">
        <v>1976</v>
      </c>
      <c r="F3313" s="10">
        <v>15383000</v>
      </c>
      <c r="G3313" s="8">
        <v>3</v>
      </c>
      <c r="H3313" s="14">
        <f t="shared" si="51"/>
        <v>461490</v>
      </c>
      <c r="I3313" s="10">
        <v>15844490</v>
      </c>
      <c r="J3313" s="12">
        <v>0</v>
      </c>
      <c r="K3313" s="10">
        <v>15844490</v>
      </c>
      <c r="L3313" s="12">
        <v>2.9967999999999999</v>
      </c>
      <c r="M3313" s="10">
        <v>15077033</v>
      </c>
      <c r="N3313" s="7" t="s">
        <v>1962</v>
      </c>
      <c r="O3313" s="10">
        <v>15077033</v>
      </c>
      <c r="P3313" s="12">
        <v>2.8517000000000001</v>
      </c>
    </row>
    <row r="3314" spans="1:16" x14ac:dyDescent="0.3">
      <c r="A3314" s="7" t="s">
        <v>35</v>
      </c>
      <c r="B3314" s="7" t="s">
        <v>1221</v>
      </c>
      <c r="C3314" s="7" t="s">
        <v>1222</v>
      </c>
      <c r="D3314" s="7" t="s">
        <v>1977</v>
      </c>
      <c r="E3314" s="7" t="s">
        <v>1978</v>
      </c>
      <c r="F3314" s="10">
        <v>3319195</v>
      </c>
      <c r="G3314" s="8">
        <v>3</v>
      </c>
      <c r="H3314" s="14">
        <f t="shared" si="51"/>
        <v>99576</v>
      </c>
      <c r="I3314" s="10">
        <v>3418771</v>
      </c>
      <c r="J3314" s="12">
        <v>0.55000000000000004</v>
      </c>
      <c r="K3314" s="10">
        <v>2907912</v>
      </c>
      <c r="L3314" s="12">
        <v>0.55000000000000004</v>
      </c>
      <c r="M3314" s="11"/>
      <c r="N3314" s="7" t="s">
        <v>38</v>
      </c>
      <c r="O3314" s="10">
        <v>2907912</v>
      </c>
      <c r="P3314" s="12">
        <v>0.55000000000000004</v>
      </c>
    </row>
    <row r="3315" spans="1:16" x14ac:dyDescent="0.3">
      <c r="A3315" s="7" t="s">
        <v>35</v>
      </c>
      <c r="B3315" s="7" t="s">
        <v>1221</v>
      </c>
      <c r="C3315" s="7" t="s">
        <v>1222</v>
      </c>
      <c r="D3315" s="7" t="s">
        <v>2167</v>
      </c>
      <c r="E3315" s="7" t="s">
        <v>2168</v>
      </c>
      <c r="F3315" s="10">
        <v>6123119</v>
      </c>
      <c r="G3315" s="8">
        <v>5</v>
      </c>
      <c r="H3315" s="14">
        <f t="shared" si="51"/>
        <v>306156</v>
      </c>
      <c r="I3315" s="10">
        <v>6429275</v>
      </c>
      <c r="J3315" s="12">
        <v>0</v>
      </c>
      <c r="K3315" s="10">
        <v>6429275</v>
      </c>
      <c r="L3315" s="12">
        <v>1.216</v>
      </c>
      <c r="M3315" s="11"/>
      <c r="N3315" s="7" t="s">
        <v>38</v>
      </c>
      <c r="O3315" s="10">
        <v>6429275</v>
      </c>
      <c r="P3315" s="12">
        <v>1.216</v>
      </c>
    </row>
    <row r="3316" spans="1:16" x14ac:dyDescent="0.3">
      <c r="A3316" s="7" t="s">
        <v>35</v>
      </c>
      <c r="B3316" s="7" t="s">
        <v>1221</v>
      </c>
      <c r="C3316" s="7" t="s">
        <v>1222</v>
      </c>
      <c r="D3316" s="7" t="s">
        <v>2098</v>
      </c>
      <c r="E3316" s="7" t="s">
        <v>1972</v>
      </c>
      <c r="F3316" s="10">
        <v>10000</v>
      </c>
      <c r="G3316" s="8">
        <v>3</v>
      </c>
      <c r="H3316" s="14">
        <f t="shared" si="51"/>
        <v>300</v>
      </c>
      <c r="I3316" s="10">
        <v>10300</v>
      </c>
      <c r="J3316" s="12">
        <v>0.05</v>
      </c>
      <c r="K3316" s="10">
        <v>10300</v>
      </c>
      <c r="L3316" s="12">
        <v>1.9E-3</v>
      </c>
      <c r="M3316" s="10">
        <v>1</v>
      </c>
      <c r="N3316" s="7" t="s">
        <v>1962</v>
      </c>
      <c r="O3316" s="10">
        <v>1</v>
      </c>
      <c r="P3316" s="12">
        <v>0</v>
      </c>
    </row>
    <row r="3317" spans="1:16" x14ac:dyDescent="0.3">
      <c r="A3317" s="7" t="s">
        <v>35</v>
      </c>
      <c r="B3317" s="7" t="s">
        <v>1221</v>
      </c>
      <c r="C3317" s="7" t="s">
        <v>1222</v>
      </c>
      <c r="D3317" s="7" t="s">
        <v>1979</v>
      </c>
      <c r="E3317" s="7" t="s">
        <v>1980</v>
      </c>
      <c r="F3317" s="10">
        <v>20000</v>
      </c>
      <c r="G3317" s="8">
        <v>3</v>
      </c>
      <c r="H3317" s="14">
        <f t="shared" si="51"/>
        <v>600</v>
      </c>
      <c r="I3317" s="10">
        <v>20600</v>
      </c>
      <c r="J3317" s="12">
        <v>0.1</v>
      </c>
      <c r="K3317" s="10">
        <v>20600</v>
      </c>
      <c r="L3317" s="12">
        <v>3.8999999999999998E-3</v>
      </c>
      <c r="M3317" s="11"/>
      <c r="N3317" s="7" t="s">
        <v>38</v>
      </c>
      <c r="O3317" s="10">
        <v>20600</v>
      </c>
      <c r="P3317" s="12">
        <v>3.8999999999999998E-3</v>
      </c>
    </row>
    <row r="3318" spans="1:16" x14ac:dyDescent="0.3">
      <c r="A3318" s="7" t="s">
        <v>35</v>
      </c>
      <c r="B3318" s="7" t="s">
        <v>1221</v>
      </c>
      <c r="C3318" s="7" t="s">
        <v>1222</v>
      </c>
      <c r="D3318" s="7" t="s">
        <v>1983</v>
      </c>
      <c r="E3318" s="7" t="s">
        <v>1984</v>
      </c>
      <c r="F3318" s="10">
        <v>10000</v>
      </c>
      <c r="G3318" s="8">
        <v>3</v>
      </c>
      <c r="H3318" s="14">
        <f t="shared" si="51"/>
        <v>300</v>
      </c>
      <c r="I3318" s="10">
        <v>10300</v>
      </c>
      <c r="J3318" s="12">
        <v>0.4</v>
      </c>
      <c r="K3318" s="10">
        <v>10300</v>
      </c>
      <c r="L3318" s="12">
        <v>1.9E-3</v>
      </c>
      <c r="M3318" s="10">
        <v>1</v>
      </c>
      <c r="N3318" s="7" t="s">
        <v>1962</v>
      </c>
      <c r="O3318" s="10">
        <v>1</v>
      </c>
      <c r="P3318" s="12">
        <v>0</v>
      </c>
    </row>
    <row r="3319" spans="1:16" x14ac:dyDescent="0.3">
      <c r="A3319" s="7" t="s">
        <v>35</v>
      </c>
      <c r="B3319" s="7" t="s">
        <v>1221</v>
      </c>
      <c r="C3319" s="7" t="s">
        <v>1222</v>
      </c>
      <c r="D3319" s="7" t="s">
        <v>2169</v>
      </c>
      <c r="E3319" s="7" t="s">
        <v>2170</v>
      </c>
      <c r="F3319" s="10">
        <v>0</v>
      </c>
      <c r="G3319" s="8">
        <v>5</v>
      </c>
      <c r="H3319" s="14">
        <f t="shared" si="51"/>
        <v>0</v>
      </c>
      <c r="I3319" s="10">
        <v>0</v>
      </c>
      <c r="J3319" s="12">
        <v>0</v>
      </c>
      <c r="K3319" s="10">
        <v>0</v>
      </c>
      <c r="L3319" s="12">
        <v>0</v>
      </c>
      <c r="M3319" s="11"/>
      <c r="N3319" s="7" t="s">
        <v>38</v>
      </c>
      <c r="O3319" s="10">
        <v>0</v>
      </c>
      <c r="P3319" s="12">
        <v>0</v>
      </c>
    </row>
    <row r="3320" spans="1:16" x14ac:dyDescent="0.3">
      <c r="A3320" s="7" t="s">
        <v>35</v>
      </c>
      <c r="B3320" s="7" t="s">
        <v>1221</v>
      </c>
      <c r="C3320" s="7" t="s">
        <v>1222</v>
      </c>
      <c r="D3320" s="7" t="s">
        <v>2024</v>
      </c>
      <c r="E3320" s="7" t="s">
        <v>2025</v>
      </c>
      <c r="F3320" s="10">
        <v>493778</v>
      </c>
      <c r="G3320" s="8">
        <v>5</v>
      </c>
      <c r="H3320" s="14">
        <f t="shared" si="51"/>
        <v>24689</v>
      </c>
      <c r="I3320" s="10">
        <v>518467</v>
      </c>
      <c r="J3320" s="12">
        <v>0</v>
      </c>
      <c r="K3320" s="10">
        <v>518467</v>
      </c>
      <c r="L3320" s="12">
        <v>9.8100000000000007E-2</v>
      </c>
      <c r="M3320" s="11"/>
      <c r="N3320" s="7" t="s">
        <v>38</v>
      </c>
      <c r="O3320" s="10">
        <v>518467</v>
      </c>
      <c r="P3320" s="12">
        <v>9.8100000000000007E-2</v>
      </c>
    </row>
    <row r="3321" spans="1:16" x14ac:dyDescent="0.3">
      <c r="A3321" s="7" t="s">
        <v>35</v>
      </c>
      <c r="B3321" s="7" t="s">
        <v>1221</v>
      </c>
      <c r="C3321" s="7" t="s">
        <v>1222</v>
      </c>
      <c r="D3321" s="7" t="s">
        <v>1954</v>
      </c>
      <c r="E3321" s="7" t="s">
        <v>1955</v>
      </c>
      <c r="F3321" s="10">
        <v>379149</v>
      </c>
      <c r="G3321" s="9"/>
      <c r="H3321" s="14">
        <f t="shared" si="51"/>
        <v>0</v>
      </c>
      <c r="I3321" s="10">
        <v>379149</v>
      </c>
      <c r="J3321" s="12">
        <v>0</v>
      </c>
      <c r="K3321" s="10">
        <v>379149</v>
      </c>
      <c r="L3321" s="12">
        <v>7.17E-2</v>
      </c>
      <c r="M3321" s="11"/>
      <c r="N3321" s="7" t="s">
        <v>38</v>
      </c>
      <c r="O3321" s="10">
        <v>379149</v>
      </c>
      <c r="P3321" s="12">
        <v>7.17E-2</v>
      </c>
    </row>
    <row r="3322" spans="1:16" x14ac:dyDescent="0.3">
      <c r="A3322" s="7" t="s">
        <v>35</v>
      </c>
      <c r="B3322" s="7" t="s">
        <v>1223</v>
      </c>
      <c r="C3322" s="7" t="s">
        <v>1224</v>
      </c>
      <c r="D3322" s="7" t="s">
        <v>1959</v>
      </c>
      <c r="E3322" s="7" t="s">
        <v>1960</v>
      </c>
      <c r="F3322" s="10">
        <v>410000</v>
      </c>
      <c r="G3322" s="8">
        <v>5</v>
      </c>
      <c r="H3322" s="14">
        <f t="shared" si="51"/>
        <v>20500</v>
      </c>
      <c r="I3322" s="10">
        <v>430500</v>
      </c>
      <c r="J3322" s="12">
        <v>0</v>
      </c>
      <c r="K3322" s="10">
        <v>430500</v>
      </c>
      <c r="L3322" s="12">
        <v>0.11890000000000001</v>
      </c>
      <c r="M3322" s="10">
        <v>415623</v>
      </c>
      <c r="N3322" s="7" t="s">
        <v>1962</v>
      </c>
      <c r="O3322" s="10">
        <v>415623</v>
      </c>
      <c r="P3322" s="12">
        <v>0.1148</v>
      </c>
    </row>
    <row r="3323" spans="1:16" x14ac:dyDescent="0.3">
      <c r="A3323" s="7" t="s">
        <v>35</v>
      </c>
      <c r="B3323" s="7" t="s">
        <v>1223</v>
      </c>
      <c r="C3323" s="7" t="s">
        <v>1224</v>
      </c>
      <c r="D3323" s="7" t="s">
        <v>1963</v>
      </c>
      <c r="E3323" s="7" t="s">
        <v>1964</v>
      </c>
      <c r="F3323" s="10">
        <v>760000</v>
      </c>
      <c r="G3323" s="8">
        <v>5</v>
      </c>
      <c r="H3323" s="14">
        <f t="shared" si="51"/>
        <v>38000</v>
      </c>
      <c r="I3323" s="10">
        <v>798000</v>
      </c>
      <c r="J3323" s="12">
        <v>0</v>
      </c>
      <c r="K3323" s="10">
        <v>798000</v>
      </c>
      <c r="L3323" s="12">
        <v>0.22040000000000001</v>
      </c>
      <c r="M3323" s="10">
        <v>770422</v>
      </c>
      <c r="N3323" s="7" t="s">
        <v>1962</v>
      </c>
      <c r="O3323" s="10">
        <v>770422</v>
      </c>
      <c r="P3323" s="12">
        <v>0.21279999999999999</v>
      </c>
    </row>
    <row r="3324" spans="1:16" x14ac:dyDescent="0.3">
      <c r="A3324" s="7" t="s">
        <v>35</v>
      </c>
      <c r="B3324" s="7" t="s">
        <v>1223</v>
      </c>
      <c r="C3324" s="7" t="s">
        <v>1224</v>
      </c>
      <c r="D3324" s="7" t="s">
        <v>1967</v>
      </c>
      <c r="E3324" s="7" t="s">
        <v>1968</v>
      </c>
      <c r="F3324" s="10">
        <v>750000</v>
      </c>
      <c r="G3324" s="8">
        <v>5</v>
      </c>
      <c r="H3324" s="14">
        <f t="shared" si="51"/>
        <v>37500</v>
      </c>
      <c r="I3324" s="10">
        <v>787500</v>
      </c>
      <c r="J3324" s="12">
        <v>0</v>
      </c>
      <c r="K3324" s="10">
        <v>787500</v>
      </c>
      <c r="L3324" s="12">
        <v>0.2175</v>
      </c>
      <c r="M3324" s="10">
        <v>760285</v>
      </c>
      <c r="N3324" s="7" t="s">
        <v>1962</v>
      </c>
      <c r="O3324" s="10">
        <v>760285</v>
      </c>
      <c r="P3324" s="12">
        <v>0.21</v>
      </c>
    </row>
    <row r="3325" spans="1:16" x14ac:dyDescent="0.3">
      <c r="A3325" s="7" t="s">
        <v>35</v>
      </c>
      <c r="B3325" s="7" t="s">
        <v>1223</v>
      </c>
      <c r="C3325" s="7" t="s">
        <v>1224</v>
      </c>
      <c r="D3325" s="7" t="s">
        <v>1973</v>
      </c>
      <c r="E3325" s="7" t="s">
        <v>1974</v>
      </c>
      <c r="F3325" s="10">
        <v>710000</v>
      </c>
      <c r="G3325" s="8">
        <v>5</v>
      </c>
      <c r="H3325" s="14">
        <f t="shared" si="51"/>
        <v>35500</v>
      </c>
      <c r="I3325" s="10">
        <v>745500</v>
      </c>
      <c r="J3325" s="12">
        <v>0</v>
      </c>
      <c r="K3325" s="10">
        <v>745500</v>
      </c>
      <c r="L3325" s="12">
        <v>0.2059</v>
      </c>
      <c r="M3325" s="10">
        <v>719737</v>
      </c>
      <c r="N3325" s="7" t="s">
        <v>1962</v>
      </c>
      <c r="O3325" s="10">
        <v>719737</v>
      </c>
      <c r="P3325" s="12">
        <v>0.1988</v>
      </c>
    </row>
    <row r="3326" spans="1:16" x14ac:dyDescent="0.3">
      <c r="A3326" s="7" t="s">
        <v>35</v>
      </c>
      <c r="B3326" s="7" t="s">
        <v>1223</v>
      </c>
      <c r="C3326" s="7" t="s">
        <v>1224</v>
      </c>
      <c r="D3326" s="7" t="s">
        <v>1975</v>
      </c>
      <c r="E3326" s="7" t="s">
        <v>1976</v>
      </c>
      <c r="F3326" s="10">
        <v>7640000</v>
      </c>
      <c r="G3326" s="8">
        <v>5</v>
      </c>
      <c r="H3326" s="14">
        <f t="shared" si="51"/>
        <v>382000</v>
      </c>
      <c r="I3326" s="10">
        <v>8022000</v>
      </c>
      <c r="J3326" s="12">
        <v>0</v>
      </c>
      <c r="K3326" s="10">
        <v>8022000</v>
      </c>
      <c r="L3326" s="12">
        <v>2.2157</v>
      </c>
      <c r="M3326" s="10">
        <v>7744768</v>
      </c>
      <c r="N3326" s="7" t="s">
        <v>1962</v>
      </c>
      <c r="O3326" s="10">
        <v>7744768</v>
      </c>
      <c r="P3326" s="12">
        <v>2.1392000000000002</v>
      </c>
    </row>
    <row r="3327" spans="1:16" x14ac:dyDescent="0.3">
      <c r="A3327" s="7" t="s">
        <v>35</v>
      </c>
      <c r="B3327" s="7" t="s">
        <v>1223</v>
      </c>
      <c r="C3327" s="7" t="s">
        <v>1224</v>
      </c>
      <c r="D3327" s="7" t="s">
        <v>1977</v>
      </c>
      <c r="E3327" s="7" t="s">
        <v>1978</v>
      </c>
      <c r="F3327" s="10">
        <v>1630000</v>
      </c>
      <c r="G3327" s="8">
        <v>5</v>
      </c>
      <c r="H3327" s="14">
        <f t="shared" si="51"/>
        <v>81500</v>
      </c>
      <c r="I3327" s="10">
        <v>1711500</v>
      </c>
      <c r="J3327" s="12">
        <v>0.55000000000000004</v>
      </c>
      <c r="K3327" s="10">
        <v>1711500</v>
      </c>
      <c r="L3327" s="12">
        <v>0.47270000000000001</v>
      </c>
      <c r="M3327" s="10">
        <v>1652353</v>
      </c>
      <c r="N3327" s="7" t="s">
        <v>1962</v>
      </c>
      <c r="O3327" s="10">
        <v>1652353</v>
      </c>
      <c r="P3327" s="12">
        <v>0.45639999999999997</v>
      </c>
    </row>
    <row r="3328" spans="1:16" x14ac:dyDescent="0.3">
      <c r="A3328" s="7" t="s">
        <v>35</v>
      </c>
      <c r="B3328" s="7" t="s">
        <v>1223</v>
      </c>
      <c r="C3328" s="7" t="s">
        <v>1224</v>
      </c>
      <c r="D3328" s="7" t="s">
        <v>2167</v>
      </c>
      <c r="E3328" s="7" t="s">
        <v>2168</v>
      </c>
      <c r="F3328" s="10">
        <v>0</v>
      </c>
      <c r="G3328" s="8">
        <v>5</v>
      </c>
      <c r="H3328" s="14">
        <f t="shared" si="51"/>
        <v>0</v>
      </c>
      <c r="I3328" s="10">
        <v>0</v>
      </c>
      <c r="J3328" s="12">
        <v>0</v>
      </c>
      <c r="K3328" s="10">
        <v>0</v>
      </c>
      <c r="L3328" s="12">
        <v>0</v>
      </c>
      <c r="M3328" s="11"/>
      <c r="N3328" s="7" t="s">
        <v>38</v>
      </c>
      <c r="O3328" s="10">
        <v>0</v>
      </c>
      <c r="P3328" s="12">
        <v>0</v>
      </c>
    </row>
    <row r="3329" spans="1:16" x14ac:dyDescent="0.3">
      <c r="A3329" s="7" t="s">
        <v>35</v>
      </c>
      <c r="B3329" s="7" t="s">
        <v>1223</v>
      </c>
      <c r="C3329" s="7" t="s">
        <v>1224</v>
      </c>
      <c r="D3329" s="7" t="s">
        <v>2098</v>
      </c>
      <c r="E3329" s="7" t="s">
        <v>1972</v>
      </c>
      <c r="F3329" s="10">
        <v>1000</v>
      </c>
      <c r="G3329" s="8">
        <v>5</v>
      </c>
      <c r="H3329" s="14">
        <f t="shared" si="51"/>
        <v>50</v>
      </c>
      <c r="I3329" s="10">
        <v>1050</v>
      </c>
      <c r="J3329" s="12">
        <v>0.05</v>
      </c>
      <c r="K3329" s="10">
        <v>1050</v>
      </c>
      <c r="L3329" s="12">
        <v>2.9999999999999997E-4</v>
      </c>
      <c r="M3329" s="10">
        <v>1014</v>
      </c>
      <c r="N3329" s="7" t="s">
        <v>38</v>
      </c>
      <c r="O3329" s="10">
        <v>1014</v>
      </c>
      <c r="P3329" s="12">
        <v>2.9999999999999997E-4</v>
      </c>
    </row>
    <row r="3330" spans="1:16" x14ac:dyDescent="0.3">
      <c r="A3330" s="7" t="s">
        <v>35</v>
      </c>
      <c r="B3330" s="7" t="s">
        <v>1223</v>
      </c>
      <c r="C3330" s="7" t="s">
        <v>1224</v>
      </c>
      <c r="D3330" s="7" t="s">
        <v>1979</v>
      </c>
      <c r="E3330" s="7" t="s">
        <v>1980</v>
      </c>
      <c r="F3330" s="10">
        <v>350000</v>
      </c>
      <c r="G3330" s="8">
        <v>3</v>
      </c>
      <c r="H3330" s="14">
        <f t="shared" si="51"/>
        <v>10500</v>
      </c>
      <c r="I3330" s="10">
        <v>360500</v>
      </c>
      <c r="J3330" s="12">
        <v>0.1</v>
      </c>
      <c r="K3330" s="10">
        <v>360500</v>
      </c>
      <c r="L3330" s="12">
        <v>9.9599999999999994E-2</v>
      </c>
      <c r="M3330" s="10">
        <v>348042</v>
      </c>
      <c r="N3330" s="7" t="s">
        <v>1962</v>
      </c>
      <c r="O3330" s="10">
        <v>348042</v>
      </c>
      <c r="P3330" s="12">
        <v>9.6100000000000005E-2</v>
      </c>
    </row>
    <row r="3331" spans="1:16" x14ac:dyDescent="0.3">
      <c r="A3331" s="7" t="s">
        <v>35</v>
      </c>
      <c r="B3331" s="7" t="s">
        <v>1223</v>
      </c>
      <c r="C3331" s="7" t="s">
        <v>1224</v>
      </c>
      <c r="D3331" s="7" t="s">
        <v>1983</v>
      </c>
      <c r="E3331" s="7" t="s">
        <v>1984</v>
      </c>
      <c r="F3331" s="10">
        <v>1125000</v>
      </c>
      <c r="G3331" s="8">
        <v>5</v>
      </c>
      <c r="H3331" s="14">
        <f t="shared" ref="H3331:H3394" si="52">I3331-F3331</f>
        <v>56250</v>
      </c>
      <c r="I3331" s="10">
        <v>1181250</v>
      </c>
      <c r="J3331" s="12">
        <v>0.4</v>
      </c>
      <c r="K3331" s="10">
        <v>1181250</v>
      </c>
      <c r="L3331" s="12">
        <v>0.32629999999999998</v>
      </c>
      <c r="M3331" s="10">
        <v>1140428</v>
      </c>
      <c r="N3331" s="7" t="s">
        <v>1962</v>
      </c>
      <c r="O3331" s="10">
        <v>1140428</v>
      </c>
      <c r="P3331" s="12">
        <v>0.315</v>
      </c>
    </row>
    <row r="3332" spans="1:16" x14ac:dyDescent="0.3">
      <c r="A3332" s="7" t="s">
        <v>35</v>
      </c>
      <c r="B3332" s="7" t="s">
        <v>1223</v>
      </c>
      <c r="C3332" s="7" t="s">
        <v>1224</v>
      </c>
      <c r="D3332" s="7" t="s">
        <v>2169</v>
      </c>
      <c r="E3332" s="7" t="s">
        <v>2170</v>
      </c>
      <c r="F3332" s="10">
        <v>0</v>
      </c>
      <c r="G3332" s="8">
        <v>5</v>
      </c>
      <c r="H3332" s="14">
        <f t="shared" si="52"/>
        <v>0</v>
      </c>
      <c r="I3332" s="10">
        <v>0</v>
      </c>
      <c r="J3332" s="12">
        <v>0</v>
      </c>
      <c r="K3332" s="10">
        <v>0</v>
      </c>
      <c r="L3332" s="12">
        <v>0</v>
      </c>
      <c r="M3332" s="11"/>
      <c r="N3332" s="7" t="s">
        <v>38</v>
      </c>
      <c r="O3332" s="10">
        <v>0</v>
      </c>
      <c r="P3332" s="12">
        <v>0</v>
      </c>
    </row>
    <row r="3333" spans="1:16" x14ac:dyDescent="0.3">
      <c r="A3333" s="7" t="s">
        <v>35</v>
      </c>
      <c r="B3333" s="7" t="s">
        <v>1223</v>
      </c>
      <c r="C3333" s="7" t="s">
        <v>1224</v>
      </c>
      <c r="D3333" s="7" t="s">
        <v>2024</v>
      </c>
      <c r="E3333" s="7" t="s">
        <v>2025</v>
      </c>
      <c r="F3333" s="10">
        <v>3233903</v>
      </c>
      <c r="G3333" s="8">
        <v>5</v>
      </c>
      <c r="H3333" s="14">
        <f t="shared" si="52"/>
        <v>161695</v>
      </c>
      <c r="I3333" s="10">
        <v>3395598</v>
      </c>
      <c r="J3333" s="12">
        <v>0</v>
      </c>
      <c r="K3333" s="10">
        <v>3395598</v>
      </c>
      <c r="L3333" s="12">
        <v>0.93789999999999996</v>
      </c>
      <c r="M3333" s="11"/>
      <c r="N3333" s="7" t="s">
        <v>38</v>
      </c>
      <c r="O3333" s="10">
        <v>3395598</v>
      </c>
      <c r="P3333" s="12">
        <v>0.93789999999999996</v>
      </c>
    </row>
    <row r="3334" spans="1:16" x14ac:dyDescent="0.3">
      <c r="A3334" s="7" t="s">
        <v>35</v>
      </c>
      <c r="B3334" s="7" t="s">
        <v>1223</v>
      </c>
      <c r="C3334" s="7" t="s">
        <v>1224</v>
      </c>
      <c r="D3334" s="7" t="s">
        <v>1954</v>
      </c>
      <c r="E3334" s="7" t="s">
        <v>1955</v>
      </c>
      <c r="F3334" s="10">
        <v>233364</v>
      </c>
      <c r="G3334" s="9"/>
      <c r="H3334" s="14">
        <f t="shared" si="52"/>
        <v>0</v>
      </c>
      <c r="I3334" s="10">
        <v>233364</v>
      </c>
      <c r="J3334" s="12">
        <v>0</v>
      </c>
      <c r="K3334" s="10">
        <v>233364</v>
      </c>
      <c r="L3334" s="12">
        <v>6.4500000000000002E-2</v>
      </c>
      <c r="M3334" s="11"/>
      <c r="N3334" s="7" t="s">
        <v>38</v>
      </c>
      <c r="O3334" s="10">
        <v>233364</v>
      </c>
      <c r="P3334" s="12">
        <v>6.4500000000000002E-2</v>
      </c>
    </row>
    <row r="3335" spans="1:16" x14ac:dyDescent="0.3">
      <c r="A3335" s="7" t="s">
        <v>35</v>
      </c>
      <c r="B3335" s="7" t="s">
        <v>1225</v>
      </c>
      <c r="C3335" s="7" t="s">
        <v>1226</v>
      </c>
      <c r="D3335" s="7" t="s">
        <v>1959</v>
      </c>
      <c r="E3335" s="7" t="s">
        <v>1960</v>
      </c>
      <c r="F3335" s="10">
        <v>1017140</v>
      </c>
      <c r="G3335" s="8">
        <v>3</v>
      </c>
      <c r="H3335" s="14">
        <f t="shared" si="52"/>
        <v>30514</v>
      </c>
      <c r="I3335" s="10">
        <v>1047654</v>
      </c>
      <c r="J3335" s="12">
        <v>0</v>
      </c>
      <c r="K3335" s="10">
        <v>1047654</v>
      </c>
      <c r="L3335" s="12">
        <v>0.1726</v>
      </c>
      <c r="M3335" s="11"/>
      <c r="N3335" s="7" t="s">
        <v>38</v>
      </c>
      <c r="O3335" s="10">
        <v>1047654</v>
      </c>
      <c r="P3335" s="12">
        <v>0.1726</v>
      </c>
    </row>
    <row r="3336" spans="1:16" x14ac:dyDescent="0.3">
      <c r="A3336" s="7" t="s">
        <v>35</v>
      </c>
      <c r="B3336" s="7" t="s">
        <v>1225</v>
      </c>
      <c r="C3336" s="7" t="s">
        <v>1226</v>
      </c>
      <c r="D3336" s="7" t="s">
        <v>1963</v>
      </c>
      <c r="E3336" s="7" t="s">
        <v>1964</v>
      </c>
      <c r="F3336" s="10">
        <v>1017140</v>
      </c>
      <c r="G3336" s="8">
        <v>3</v>
      </c>
      <c r="H3336" s="14">
        <f t="shared" si="52"/>
        <v>30514</v>
      </c>
      <c r="I3336" s="10">
        <v>1047654</v>
      </c>
      <c r="J3336" s="12">
        <v>0</v>
      </c>
      <c r="K3336" s="10">
        <v>1047654</v>
      </c>
      <c r="L3336" s="12">
        <v>0.1726</v>
      </c>
      <c r="M3336" s="11"/>
      <c r="N3336" s="7" t="s">
        <v>38</v>
      </c>
      <c r="O3336" s="10">
        <v>1047654</v>
      </c>
      <c r="P3336" s="12">
        <v>0.1726</v>
      </c>
    </row>
    <row r="3337" spans="1:16" x14ac:dyDescent="0.3">
      <c r="A3337" s="7" t="s">
        <v>35</v>
      </c>
      <c r="B3337" s="7" t="s">
        <v>1225</v>
      </c>
      <c r="C3337" s="7" t="s">
        <v>1226</v>
      </c>
      <c r="D3337" s="7" t="s">
        <v>1967</v>
      </c>
      <c r="E3337" s="7" t="s">
        <v>1968</v>
      </c>
      <c r="F3337" s="10">
        <v>713093</v>
      </c>
      <c r="G3337" s="8">
        <v>3</v>
      </c>
      <c r="H3337" s="14">
        <f t="shared" si="52"/>
        <v>21393</v>
      </c>
      <c r="I3337" s="10">
        <v>734486</v>
      </c>
      <c r="J3337" s="12">
        <v>0</v>
      </c>
      <c r="K3337" s="10">
        <v>734486</v>
      </c>
      <c r="L3337" s="12">
        <v>0.121</v>
      </c>
      <c r="M3337" s="11"/>
      <c r="N3337" s="7" t="s">
        <v>38</v>
      </c>
      <c r="O3337" s="10">
        <v>734486</v>
      </c>
      <c r="P3337" s="12">
        <v>0.121</v>
      </c>
    </row>
    <row r="3338" spans="1:16" x14ac:dyDescent="0.3">
      <c r="A3338" s="7" t="s">
        <v>35</v>
      </c>
      <c r="B3338" s="7" t="s">
        <v>1225</v>
      </c>
      <c r="C3338" s="7" t="s">
        <v>1226</v>
      </c>
      <c r="D3338" s="7" t="s">
        <v>1973</v>
      </c>
      <c r="E3338" s="7" t="s">
        <v>1974</v>
      </c>
      <c r="F3338" s="10">
        <v>1047599</v>
      </c>
      <c r="G3338" s="8">
        <v>3</v>
      </c>
      <c r="H3338" s="14">
        <f t="shared" si="52"/>
        <v>31428</v>
      </c>
      <c r="I3338" s="10">
        <v>1079027</v>
      </c>
      <c r="J3338" s="12">
        <v>0</v>
      </c>
      <c r="K3338" s="10">
        <v>1079027</v>
      </c>
      <c r="L3338" s="12">
        <v>0.17780000000000001</v>
      </c>
      <c r="M3338" s="11"/>
      <c r="N3338" s="7" t="s">
        <v>38</v>
      </c>
      <c r="O3338" s="10">
        <v>1079027</v>
      </c>
      <c r="P3338" s="12">
        <v>0.17780000000000001</v>
      </c>
    </row>
    <row r="3339" spans="1:16" x14ac:dyDescent="0.3">
      <c r="A3339" s="7" t="s">
        <v>35</v>
      </c>
      <c r="B3339" s="7" t="s">
        <v>1225</v>
      </c>
      <c r="C3339" s="7" t="s">
        <v>1226</v>
      </c>
      <c r="D3339" s="7" t="s">
        <v>1975</v>
      </c>
      <c r="E3339" s="7" t="s">
        <v>1976</v>
      </c>
      <c r="F3339" s="10">
        <v>10375498</v>
      </c>
      <c r="G3339" s="8">
        <v>3</v>
      </c>
      <c r="H3339" s="14">
        <f t="shared" si="52"/>
        <v>311265</v>
      </c>
      <c r="I3339" s="10">
        <v>10686763</v>
      </c>
      <c r="J3339" s="12">
        <v>0</v>
      </c>
      <c r="K3339" s="10">
        <v>10686763</v>
      </c>
      <c r="L3339" s="12">
        <v>1.7607999999999999</v>
      </c>
      <c r="M3339" s="10">
        <v>9746051</v>
      </c>
      <c r="N3339" s="7" t="s">
        <v>1962</v>
      </c>
      <c r="O3339" s="10">
        <v>9746051</v>
      </c>
      <c r="P3339" s="12">
        <v>1.6057999999999999</v>
      </c>
    </row>
    <row r="3340" spans="1:16" x14ac:dyDescent="0.3">
      <c r="A3340" s="7" t="s">
        <v>35</v>
      </c>
      <c r="B3340" s="7" t="s">
        <v>1225</v>
      </c>
      <c r="C3340" s="7" t="s">
        <v>1226</v>
      </c>
      <c r="D3340" s="7" t="s">
        <v>1977</v>
      </c>
      <c r="E3340" s="7" t="s">
        <v>1978</v>
      </c>
      <c r="F3340" s="10">
        <v>1890777</v>
      </c>
      <c r="G3340" s="8">
        <v>3</v>
      </c>
      <c r="H3340" s="14">
        <f t="shared" si="52"/>
        <v>56723</v>
      </c>
      <c r="I3340" s="10">
        <v>1947500</v>
      </c>
      <c r="J3340" s="12">
        <v>0.55000000000000004</v>
      </c>
      <c r="K3340" s="10">
        <v>1947500</v>
      </c>
      <c r="L3340" s="12">
        <v>0.32090000000000002</v>
      </c>
      <c r="M3340" s="11"/>
      <c r="N3340" s="7" t="s">
        <v>38</v>
      </c>
      <c r="O3340" s="10">
        <v>1947500</v>
      </c>
      <c r="P3340" s="12">
        <v>0.32090000000000002</v>
      </c>
    </row>
    <row r="3341" spans="1:16" x14ac:dyDescent="0.3">
      <c r="A3341" s="7" t="s">
        <v>35</v>
      </c>
      <c r="B3341" s="7" t="s">
        <v>1225</v>
      </c>
      <c r="C3341" s="7" t="s">
        <v>1226</v>
      </c>
      <c r="D3341" s="7" t="s">
        <v>2167</v>
      </c>
      <c r="E3341" s="7" t="s">
        <v>2168</v>
      </c>
      <c r="F3341" s="10">
        <v>0</v>
      </c>
      <c r="G3341" s="8">
        <v>5</v>
      </c>
      <c r="H3341" s="14">
        <f t="shared" si="52"/>
        <v>0</v>
      </c>
      <c r="I3341" s="10">
        <v>0</v>
      </c>
      <c r="J3341" s="12">
        <v>0</v>
      </c>
      <c r="K3341" s="10">
        <v>0</v>
      </c>
      <c r="L3341" s="12">
        <v>0</v>
      </c>
      <c r="M3341" s="11"/>
      <c r="N3341" s="7" t="s">
        <v>38</v>
      </c>
      <c r="O3341" s="10">
        <v>0</v>
      </c>
      <c r="P3341" s="12">
        <v>0</v>
      </c>
    </row>
    <row r="3342" spans="1:16" x14ac:dyDescent="0.3">
      <c r="A3342" s="7" t="s">
        <v>35</v>
      </c>
      <c r="B3342" s="7" t="s">
        <v>1225</v>
      </c>
      <c r="C3342" s="7" t="s">
        <v>1226</v>
      </c>
      <c r="D3342" s="7" t="s">
        <v>2098</v>
      </c>
      <c r="E3342" s="7" t="s">
        <v>1972</v>
      </c>
      <c r="F3342" s="10">
        <v>54023</v>
      </c>
      <c r="G3342" s="8">
        <v>3</v>
      </c>
      <c r="H3342" s="14">
        <f t="shared" si="52"/>
        <v>1621</v>
      </c>
      <c r="I3342" s="10">
        <v>55644</v>
      </c>
      <c r="J3342" s="12">
        <v>0.05</v>
      </c>
      <c r="K3342" s="10">
        <v>55644</v>
      </c>
      <c r="L3342" s="12">
        <v>9.1999999999999998E-3</v>
      </c>
      <c r="M3342" s="11"/>
      <c r="N3342" s="7" t="s">
        <v>38</v>
      </c>
      <c r="O3342" s="10">
        <v>55644</v>
      </c>
      <c r="P3342" s="12">
        <v>9.1999999999999998E-3</v>
      </c>
    </row>
    <row r="3343" spans="1:16" x14ac:dyDescent="0.3">
      <c r="A3343" s="7" t="s">
        <v>35</v>
      </c>
      <c r="B3343" s="7" t="s">
        <v>1225</v>
      </c>
      <c r="C3343" s="7" t="s">
        <v>1226</v>
      </c>
      <c r="D3343" s="7" t="s">
        <v>1979</v>
      </c>
      <c r="E3343" s="7" t="s">
        <v>1980</v>
      </c>
      <c r="F3343" s="10">
        <v>0</v>
      </c>
      <c r="G3343" s="9"/>
      <c r="H3343" s="14">
        <f t="shared" si="52"/>
        <v>0</v>
      </c>
      <c r="I3343" s="10">
        <v>0</v>
      </c>
      <c r="J3343" s="12">
        <v>0.1</v>
      </c>
      <c r="K3343" s="10">
        <v>0</v>
      </c>
      <c r="L3343" s="12">
        <v>0</v>
      </c>
      <c r="M3343" s="11"/>
      <c r="N3343" s="7" t="s">
        <v>38</v>
      </c>
      <c r="O3343" s="10">
        <v>0</v>
      </c>
      <c r="P3343" s="12">
        <v>0</v>
      </c>
    </row>
    <row r="3344" spans="1:16" x14ac:dyDescent="0.3">
      <c r="A3344" s="7" t="s">
        <v>35</v>
      </c>
      <c r="B3344" s="7" t="s">
        <v>1225</v>
      </c>
      <c r="C3344" s="7" t="s">
        <v>1226</v>
      </c>
      <c r="D3344" s="7" t="s">
        <v>1983</v>
      </c>
      <c r="E3344" s="7" t="s">
        <v>1984</v>
      </c>
      <c r="F3344" s="10">
        <v>147319</v>
      </c>
      <c r="G3344" s="8">
        <v>3</v>
      </c>
      <c r="H3344" s="14">
        <f t="shared" si="52"/>
        <v>4420</v>
      </c>
      <c r="I3344" s="10">
        <v>151739</v>
      </c>
      <c r="J3344" s="12">
        <v>0.4</v>
      </c>
      <c r="K3344" s="10">
        <v>151739</v>
      </c>
      <c r="L3344" s="12">
        <v>2.5000000000000001E-2</v>
      </c>
      <c r="M3344" s="11"/>
      <c r="N3344" s="7" t="s">
        <v>38</v>
      </c>
      <c r="O3344" s="10">
        <v>151739</v>
      </c>
      <c r="P3344" s="12">
        <v>2.5000000000000001E-2</v>
      </c>
    </row>
    <row r="3345" spans="1:16" x14ac:dyDescent="0.3">
      <c r="A3345" s="7" t="s">
        <v>35</v>
      </c>
      <c r="B3345" s="7" t="s">
        <v>1225</v>
      </c>
      <c r="C3345" s="7" t="s">
        <v>1226</v>
      </c>
      <c r="D3345" s="7" t="s">
        <v>2169</v>
      </c>
      <c r="E3345" s="7" t="s">
        <v>2170</v>
      </c>
      <c r="F3345" s="10">
        <v>0</v>
      </c>
      <c r="G3345" s="8">
        <v>5</v>
      </c>
      <c r="H3345" s="14">
        <f t="shared" si="52"/>
        <v>0</v>
      </c>
      <c r="I3345" s="10">
        <v>0</v>
      </c>
      <c r="J3345" s="12">
        <v>0</v>
      </c>
      <c r="K3345" s="10">
        <v>0</v>
      </c>
      <c r="L3345" s="12">
        <v>0</v>
      </c>
      <c r="M3345" s="11"/>
      <c r="N3345" s="7" t="s">
        <v>38</v>
      </c>
      <c r="O3345" s="10">
        <v>0</v>
      </c>
      <c r="P3345" s="12">
        <v>0</v>
      </c>
    </row>
    <row r="3346" spans="1:16" x14ac:dyDescent="0.3">
      <c r="A3346" s="7" t="s">
        <v>35</v>
      </c>
      <c r="B3346" s="7" t="s">
        <v>1225</v>
      </c>
      <c r="C3346" s="7" t="s">
        <v>1226</v>
      </c>
      <c r="D3346" s="7" t="s">
        <v>2008</v>
      </c>
      <c r="E3346" s="7" t="s">
        <v>2009</v>
      </c>
      <c r="F3346" s="10">
        <v>0</v>
      </c>
      <c r="G3346" s="8">
        <v>3</v>
      </c>
      <c r="H3346" s="14">
        <f t="shared" si="52"/>
        <v>0</v>
      </c>
      <c r="I3346" s="10">
        <v>0</v>
      </c>
      <c r="J3346" s="12">
        <v>0</v>
      </c>
      <c r="K3346" s="10">
        <v>0</v>
      </c>
      <c r="L3346" s="12">
        <v>0</v>
      </c>
      <c r="M3346" s="11"/>
      <c r="N3346" s="7" t="s">
        <v>38</v>
      </c>
      <c r="O3346" s="10">
        <v>0</v>
      </c>
      <c r="P3346" s="12">
        <v>0</v>
      </c>
    </row>
    <row r="3347" spans="1:16" x14ac:dyDescent="0.3">
      <c r="A3347" s="7" t="s">
        <v>35</v>
      </c>
      <c r="B3347" s="7" t="s">
        <v>1225</v>
      </c>
      <c r="C3347" s="7" t="s">
        <v>1226</v>
      </c>
      <c r="D3347" s="7" t="s">
        <v>2024</v>
      </c>
      <c r="E3347" s="7" t="s">
        <v>2025</v>
      </c>
      <c r="F3347" s="10">
        <v>2364188</v>
      </c>
      <c r="G3347" s="8">
        <v>5</v>
      </c>
      <c r="H3347" s="14">
        <f t="shared" si="52"/>
        <v>118209</v>
      </c>
      <c r="I3347" s="10">
        <v>2482397</v>
      </c>
      <c r="J3347" s="12">
        <v>0</v>
      </c>
      <c r="K3347" s="10">
        <v>2482397</v>
      </c>
      <c r="L3347" s="12">
        <v>0.40899999999999997</v>
      </c>
      <c r="M3347" s="11"/>
      <c r="N3347" s="7" t="s">
        <v>38</v>
      </c>
      <c r="O3347" s="10">
        <v>2482397</v>
      </c>
      <c r="P3347" s="12">
        <v>0.40899999999999997</v>
      </c>
    </row>
    <row r="3348" spans="1:16" x14ac:dyDescent="0.3">
      <c r="A3348" s="7" t="s">
        <v>35</v>
      </c>
      <c r="B3348" s="7" t="s">
        <v>1225</v>
      </c>
      <c r="C3348" s="7" t="s">
        <v>1226</v>
      </c>
      <c r="D3348" s="7" t="s">
        <v>1954</v>
      </c>
      <c r="E3348" s="7" t="s">
        <v>1955</v>
      </c>
      <c r="F3348" s="10">
        <v>141625</v>
      </c>
      <c r="G3348" s="9"/>
      <c r="H3348" s="14">
        <f t="shared" si="52"/>
        <v>0</v>
      </c>
      <c r="I3348" s="10">
        <v>141625</v>
      </c>
      <c r="J3348" s="12">
        <v>0</v>
      </c>
      <c r="K3348" s="10">
        <v>141625</v>
      </c>
      <c r="L3348" s="12">
        <v>2.3300000000000001E-2</v>
      </c>
      <c r="M3348" s="11"/>
      <c r="N3348" s="7" t="s">
        <v>38</v>
      </c>
      <c r="O3348" s="10">
        <v>141625</v>
      </c>
      <c r="P3348" s="12">
        <v>2.3300000000000001E-2</v>
      </c>
    </row>
    <row r="3349" spans="1:16" x14ac:dyDescent="0.3">
      <c r="A3349" s="7" t="s">
        <v>35</v>
      </c>
      <c r="B3349" s="7" t="s">
        <v>1227</v>
      </c>
      <c r="C3349" s="7" t="s">
        <v>1228</v>
      </c>
      <c r="D3349" s="7" t="s">
        <v>1959</v>
      </c>
      <c r="E3349" s="7" t="s">
        <v>1960</v>
      </c>
      <c r="F3349" s="10">
        <v>300000</v>
      </c>
      <c r="G3349" s="8">
        <v>3</v>
      </c>
      <c r="H3349" s="14">
        <f t="shared" si="52"/>
        <v>9000</v>
      </c>
      <c r="I3349" s="10">
        <v>309000</v>
      </c>
      <c r="J3349" s="12">
        <v>0</v>
      </c>
      <c r="K3349" s="10">
        <v>309000</v>
      </c>
      <c r="L3349" s="12">
        <v>5.1999999999999998E-2</v>
      </c>
      <c r="M3349" s="10">
        <v>309000</v>
      </c>
      <c r="N3349" s="7" t="s">
        <v>38</v>
      </c>
      <c r="O3349" s="10">
        <v>309000</v>
      </c>
      <c r="P3349" s="12">
        <v>5.1999999999999998E-2</v>
      </c>
    </row>
    <row r="3350" spans="1:16" x14ac:dyDescent="0.3">
      <c r="A3350" s="7" t="s">
        <v>35</v>
      </c>
      <c r="B3350" s="7" t="s">
        <v>1227</v>
      </c>
      <c r="C3350" s="7" t="s">
        <v>1228</v>
      </c>
      <c r="D3350" s="7" t="s">
        <v>1963</v>
      </c>
      <c r="E3350" s="7" t="s">
        <v>1964</v>
      </c>
      <c r="F3350" s="10">
        <v>300000</v>
      </c>
      <c r="G3350" s="8">
        <v>3</v>
      </c>
      <c r="H3350" s="14">
        <f t="shared" si="52"/>
        <v>9000</v>
      </c>
      <c r="I3350" s="10">
        <v>309000</v>
      </c>
      <c r="J3350" s="12">
        <v>0</v>
      </c>
      <c r="K3350" s="10">
        <v>309000</v>
      </c>
      <c r="L3350" s="12">
        <v>5.1999999999999998E-2</v>
      </c>
      <c r="M3350" s="10">
        <v>309000</v>
      </c>
      <c r="N3350" s="7" t="s">
        <v>38</v>
      </c>
      <c r="O3350" s="10">
        <v>309000</v>
      </c>
      <c r="P3350" s="12">
        <v>5.1999999999999998E-2</v>
      </c>
    </row>
    <row r="3351" spans="1:16" x14ac:dyDescent="0.3">
      <c r="A3351" s="7" t="s">
        <v>35</v>
      </c>
      <c r="B3351" s="7" t="s">
        <v>1227</v>
      </c>
      <c r="C3351" s="7" t="s">
        <v>1228</v>
      </c>
      <c r="D3351" s="7" t="s">
        <v>1967</v>
      </c>
      <c r="E3351" s="7" t="s">
        <v>1968</v>
      </c>
      <c r="F3351" s="10">
        <v>0</v>
      </c>
      <c r="G3351" s="8">
        <v>3</v>
      </c>
      <c r="H3351" s="14">
        <f t="shared" si="52"/>
        <v>0</v>
      </c>
      <c r="I3351" s="10">
        <v>0</v>
      </c>
      <c r="J3351" s="12">
        <v>0</v>
      </c>
      <c r="K3351" s="10">
        <v>0</v>
      </c>
      <c r="L3351" s="12">
        <v>0</v>
      </c>
      <c r="M3351" s="11"/>
      <c r="N3351" s="7" t="s">
        <v>38</v>
      </c>
      <c r="O3351" s="10">
        <v>0</v>
      </c>
      <c r="P3351" s="12">
        <v>0</v>
      </c>
    </row>
    <row r="3352" spans="1:16" x14ac:dyDescent="0.3">
      <c r="A3352" s="7" t="s">
        <v>35</v>
      </c>
      <c r="B3352" s="7" t="s">
        <v>1227</v>
      </c>
      <c r="C3352" s="7" t="s">
        <v>1228</v>
      </c>
      <c r="D3352" s="7" t="s">
        <v>1973</v>
      </c>
      <c r="E3352" s="7" t="s">
        <v>1974</v>
      </c>
      <c r="F3352" s="10">
        <v>575000</v>
      </c>
      <c r="G3352" s="8">
        <v>3</v>
      </c>
      <c r="H3352" s="14">
        <f t="shared" si="52"/>
        <v>17250</v>
      </c>
      <c r="I3352" s="10">
        <v>592250</v>
      </c>
      <c r="J3352" s="12">
        <v>0</v>
      </c>
      <c r="K3352" s="10">
        <v>592250</v>
      </c>
      <c r="L3352" s="12">
        <v>9.9699999999999997E-2</v>
      </c>
      <c r="M3352" s="10">
        <v>592250</v>
      </c>
      <c r="N3352" s="7" t="s">
        <v>38</v>
      </c>
      <c r="O3352" s="10">
        <v>592250</v>
      </c>
      <c r="P3352" s="12">
        <v>9.9699999999999997E-2</v>
      </c>
    </row>
    <row r="3353" spans="1:16" x14ac:dyDescent="0.3">
      <c r="A3353" s="7" t="s">
        <v>35</v>
      </c>
      <c r="B3353" s="7" t="s">
        <v>1227</v>
      </c>
      <c r="C3353" s="7" t="s">
        <v>1228</v>
      </c>
      <c r="D3353" s="7" t="s">
        <v>1975</v>
      </c>
      <c r="E3353" s="7" t="s">
        <v>1976</v>
      </c>
      <c r="F3353" s="10">
        <v>17900000</v>
      </c>
      <c r="G3353" s="8">
        <v>3</v>
      </c>
      <c r="H3353" s="14">
        <f t="shared" si="52"/>
        <v>537000</v>
      </c>
      <c r="I3353" s="10">
        <v>18437000</v>
      </c>
      <c r="J3353" s="12">
        <v>0</v>
      </c>
      <c r="K3353" s="10">
        <v>18437000</v>
      </c>
      <c r="L3353" s="12">
        <v>3.1021999999999998</v>
      </c>
      <c r="M3353" s="10">
        <v>18104182</v>
      </c>
      <c r="N3353" s="7" t="s">
        <v>1962</v>
      </c>
      <c r="O3353" s="10">
        <v>18104182</v>
      </c>
      <c r="P3353" s="12">
        <v>3.0461999999999998</v>
      </c>
    </row>
    <row r="3354" spans="1:16" x14ac:dyDescent="0.3">
      <c r="A3354" s="7" t="s">
        <v>35</v>
      </c>
      <c r="B3354" s="7" t="s">
        <v>1227</v>
      </c>
      <c r="C3354" s="7" t="s">
        <v>1228</v>
      </c>
      <c r="D3354" s="7" t="s">
        <v>1977</v>
      </c>
      <c r="E3354" s="7" t="s">
        <v>1978</v>
      </c>
      <c r="F3354" s="10">
        <v>2000000</v>
      </c>
      <c r="G3354" s="8">
        <v>3</v>
      </c>
      <c r="H3354" s="14">
        <f t="shared" si="52"/>
        <v>60000</v>
      </c>
      <c r="I3354" s="10">
        <v>2060000</v>
      </c>
      <c r="J3354" s="12">
        <v>0.55000000000000004</v>
      </c>
      <c r="K3354" s="10">
        <v>2060000</v>
      </c>
      <c r="L3354" s="12">
        <v>0.34660000000000002</v>
      </c>
      <c r="M3354" s="10">
        <v>2060000</v>
      </c>
      <c r="N3354" s="7" t="s">
        <v>38</v>
      </c>
      <c r="O3354" s="10">
        <v>2060000</v>
      </c>
      <c r="P3354" s="12">
        <v>0.34660000000000002</v>
      </c>
    </row>
    <row r="3355" spans="1:16" x14ac:dyDescent="0.3">
      <c r="A3355" s="7" t="s">
        <v>35</v>
      </c>
      <c r="B3355" s="7" t="s">
        <v>1227</v>
      </c>
      <c r="C3355" s="7" t="s">
        <v>1228</v>
      </c>
      <c r="D3355" s="7" t="s">
        <v>2167</v>
      </c>
      <c r="E3355" s="7" t="s">
        <v>2168</v>
      </c>
      <c r="F3355" s="10">
        <v>0</v>
      </c>
      <c r="G3355" s="9"/>
      <c r="H3355" s="14">
        <f t="shared" si="52"/>
        <v>0</v>
      </c>
      <c r="I3355" s="10">
        <v>0</v>
      </c>
      <c r="J3355" s="12">
        <v>0</v>
      </c>
      <c r="K3355" s="10">
        <v>0</v>
      </c>
      <c r="L3355" s="12">
        <v>0</v>
      </c>
      <c r="M3355" s="11"/>
      <c r="N3355" s="7" t="s">
        <v>38</v>
      </c>
      <c r="O3355" s="10">
        <v>0</v>
      </c>
      <c r="P3355" s="12">
        <v>0</v>
      </c>
    </row>
    <row r="3356" spans="1:16" x14ac:dyDescent="0.3">
      <c r="A3356" s="7" t="s">
        <v>35</v>
      </c>
      <c r="B3356" s="7" t="s">
        <v>1227</v>
      </c>
      <c r="C3356" s="7" t="s">
        <v>1228</v>
      </c>
      <c r="D3356" s="7" t="s">
        <v>2098</v>
      </c>
      <c r="E3356" s="7" t="s">
        <v>1972</v>
      </c>
      <c r="F3356" s="10">
        <v>100000</v>
      </c>
      <c r="G3356" s="8">
        <v>3</v>
      </c>
      <c r="H3356" s="14">
        <f t="shared" si="52"/>
        <v>3000</v>
      </c>
      <c r="I3356" s="10">
        <v>103000</v>
      </c>
      <c r="J3356" s="12">
        <v>0.05</v>
      </c>
      <c r="K3356" s="10">
        <v>103000</v>
      </c>
      <c r="L3356" s="12">
        <v>1.7299999999999999E-2</v>
      </c>
      <c r="M3356" s="10">
        <v>103000</v>
      </c>
      <c r="N3356" s="7" t="s">
        <v>38</v>
      </c>
      <c r="O3356" s="10">
        <v>103000</v>
      </c>
      <c r="P3356" s="12">
        <v>1.7299999999999999E-2</v>
      </c>
    </row>
    <row r="3357" spans="1:16" x14ac:dyDescent="0.3">
      <c r="A3357" s="7" t="s">
        <v>35</v>
      </c>
      <c r="B3357" s="7" t="s">
        <v>1227</v>
      </c>
      <c r="C3357" s="7" t="s">
        <v>1228</v>
      </c>
      <c r="D3357" s="7" t="s">
        <v>1979</v>
      </c>
      <c r="E3357" s="7" t="s">
        <v>1980</v>
      </c>
      <c r="F3357" s="10">
        <v>250000</v>
      </c>
      <c r="G3357" s="8">
        <v>3</v>
      </c>
      <c r="H3357" s="14">
        <f t="shared" si="52"/>
        <v>7500</v>
      </c>
      <c r="I3357" s="10">
        <v>257500</v>
      </c>
      <c r="J3357" s="12">
        <v>0.1</v>
      </c>
      <c r="K3357" s="10">
        <v>257500</v>
      </c>
      <c r="L3357" s="12">
        <v>4.3299999999999998E-2</v>
      </c>
      <c r="M3357" s="10">
        <v>257500</v>
      </c>
      <c r="N3357" s="7" t="s">
        <v>38</v>
      </c>
      <c r="O3357" s="10">
        <v>257500</v>
      </c>
      <c r="P3357" s="12">
        <v>4.3299999999999998E-2</v>
      </c>
    </row>
    <row r="3358" spans="1:16" x14ac:dyDescent="0.3">
      <c r="A3358" s="7" t="s">
        <v>35</v>
      </c>
      <c r="B3358" s="7" t="s">
        <v>1227</v>
      </c>
      <c r="C3358" s="7" t="s">
        <v>1228</v>
      </c>
      <c r="D3358" s="7" t="s">
        <v>1983</v>
      </c>
      <c r="E3358" s="7" t="s">
        <v>1984</v>
      </c>
      <c r="F3358" s="10">
        <v>1500000</v>
      </c>
      <c r="G3358" s="8">
        <v>3</v>
      </c>
      <c r="H3358" s="14">
        <f t="shared" si="52"/>
        <v>45000</v>
      </c>
      <c r="I3358" s="10">
        <v>1545000</v>
      </c>
      <c r="J3358" s="12">
        <v>0.4</v>
      </c>
      <c r="K3358" s="10">
        <v>1545000</v>
      </c>
      <c r="L3358" s="12">
        <v>0.26</v>
      </c>
      <c r="M3358" s="10">
        <v>1545000</v>
      </c>
      <c r="N3358" s="7" t="s">
        <v>38</v>
      </c>
      <c r="O3358" s="10">
        <v>1545000</v>
      </c>
      <c r="P3358" s="12">
        <v>0.26</v>
      </c>
    </row>
    <row r="3359" spans="1:16" x14ac:dyDescent="0.3">
      <c r="A3359" s="7" t="s">
        <v>35</v>
      </c>
      <c r="B3359" s="7" t="s">
        <v>1227</v>
      </c>
      <c r="C3359" s="7" t="s">
        <v>1228</v>
      </c>
      <c r="D3359" s="7" t="s">
        <v>2169</v>
      </c>
      <c r="E3359" s="7" t="s">
        <v>2170</v>
      </c>
      <c r="F3359" s="10">
        <v>0</v>
      </c>
      <c r="G3359" s="9"/>
      <c r="H3359" s="14">
        <f t="shared" si="52"/>
        <v>0</v>
      </c>
      <c r="I3359" s="10">
        <v>0</v>
      </c>
      <c r="J3359" s="12">
        <v>0</v>
      </c>
      <c r="K3359" s="10">
        <v>0</v>
      </c>
      <c r="L3359" s="12">
        <v>0</v>
      </c>
      <c r="M3359" s="11"/>
      <c r="N3359" s="7" t="s">
        <v>38</v>
      </c>
      <c r="O3359" s="10">
        <v>0</v>
      </c>
      <c r="P3359" s="12">
        <v>0</v>
      </c>
    </row>
    <row r="3360" spans="1:16" x14ac:dyDescent="0.3">
      <c r="A3360" s="7" t="s">
        <v>35</v>
      </c>
      <c r="B3360" s="7" t="s">
        <v>1227</v>
      </c>
      <c r="C3360" s="7" t="s">
        <v>1228</v>
      </c>
      <c r="D3360" s="7" t="s">
        <v>2171</v>
      </c>
      <c r="E3360" s="7" t="s">
        <v>2172</v>
      </c>
      <c r="F3360" s="10">
        <v>0</v>
      </c>
      <c r="G3360" s="8">
        <v>3</v>
      </c>
      <c r="H3360" s="14">
        <f t="shared" si="52"/>
        <v>0</v>
      </c>
      <c r="I3360" s="10">
        <v>0</v>
      </c>
      <c r="J3360" s="12">
        <v>0.1</v>
      </c>
      <c r="K3360" s="10">
        <v>0</v>
      </c>
      <c r="L3360" s="12">
        <v>0</v>
      </c>
      <c r="M3360" s="11"/>
      <c r="N3360" s="7" t="s">
        <v>38</v>
      </c>
      <c r="O3360" s="10">
        <v>0</v>
      </c>
      <c r="P3360" s="12">
        <v>0</v>
      </c>
    </row>
    <row r="3361" spans="1:16" x14ac:dyDescent="0.3">
      <c r="A3361" s="7" t="s">
        <v>35</v>
      </c>
      <c r="B3361" s="7" t="s">
        <v>1227</v>
      </c>
      <c r="C3361" s="7" t="s">
        <v>1228</v>
      </c>
      <c r="D3361" s="7" t="s">
        <v>2024</v>
      </c>
      <c r="E3361" s="7" t="s">
        <v>2025</v>
      </c>
      <c r="F3361" s="10">
        <v>1379575</v>
      </c>
      <c r="G3361" s="8">
        <v>5</v>
      </c>
      <c r="H3361" s="14">
        <f t="shared" si="52"/>
        <v>68979</v>
      </c>
      <c r="I3361" s="10">
        <v>1448554</v>
      </c>
      <c r="J3361" s="12">
        <v>0</v>
      </c>
      <c r="K3361" s="10">
        <v>1448554</v>
      </c>
      <c r="L3361" s="12">
        <v>0.2437</v>
      </c>
      <c r="M3361" s="11"/>
      <c r="N3361" s="7" t="s">
        <v>38</v>
      </c>
      <c r="O3361" s="10">
        <v>1448554</v>
      </c>
      <c r="P3361" s="12">
        <v>0.2437</v>
      </c>
    </row>
    <row r="3362" spans="1:16" x14ac:dyDescent="0.3">
      <c r="A3362" s="7" t="s">
        <v>35</v>
      </c>
      <c r="B3362" s="7" t="s">
        <v>1227</v>
      </c>
      <c r="C3362" s="7" t="s">
        <v>1228</v>
      </c>
      <c r="D3362" s="7" t="s">
        <v>2173</v>
      </c>
      <c r="E3362" s="7" t="s">
        <v>2174</v>
      </c>
      <c r="F3362" s="10">
        <v>128000</v>
      </c>
      <c r="G3362" s="8">
        <v>5</v>
      </c>
      <c r="H3362" s="14">
        <f t="shared" si="52"/>
        <v>6400</v>
      </c>
      <c r="I3362" s="10">
        <v>134400</v>
      </c>
      <c r="J3362" s="12">
        <v>0</v>
      </c>
      <c r="K3362" s="10">
        <v>134400</v>
      </c>
      <c r="L3362" s="12">
        <v>2.2599999999999999E-2</v>
      </c>
      <c r="M3362" s="11"/>
      <c r="N3362" s="7" t="s">
        <v>38</v>
      </c>
      <c r="O3362" s="10">
        <v>134400</v>
      </c>
      <c r="P3362" s="12">
        <v>2.2599999999999999E-2</v>
      </c>
    </row>
    <row r="3363" spans="1:16" x14ac:dyDescent="0.3">
      <c r="A3363" s="7" t="s">
        <v>35</v>
      </c>
      <c r="B3363" s="7" t="s">
        <v>1227</v>
      </c>
      <c r="C3363" s="7" t="s">
        <v>1228</v>
      </c>
      <c r="D3363" s="7" t="s">
        <v>1954</v>
      </c>
      <c r="E3363" s="7" t="s">
        <v>1955</v>
      </c>
      <c r="F3363" s="10">
        <v>59590</v>
      </c>
      <c r="G3363" s="9"/>
      <c r="H3363" s="14">
        <f t="shared" si="52"/>
        <v>0</v>
      </c>
      <c r="I3363" s="10">
        <v>59590</v>
      </c>
      <c r="J3363" s="12">
        <v>0</v>
      </c>
      <c r="K3363" s="10">
        <v>59590</v>
      </c>
      <c r="L3363" s="12">
        <v>0.01</v>
      </c>
      <c r="M3363" s="11"/>
      <c r="N3363" s="7" t="s">
        <v>38</v>
      </c>
      <c r="O3363" s="10">
        <v>59590</v>
      </c>
      <c r="P3363" s="12">
        <v>0.01</v>
      </c>
    </row>
    <row r="3364" spans="1:16" x14ac:dyDescent="0.3">
      <c r="A3364" s="7" t="s">
        <v>35</v>
      </c>
      <c r="B3364" s="7" t="s">
        <v>1229</v>
      </c>
      <c r="C3364" s="7" t="s">
        <v>1230</v>
      </c>
      <c r="D3364" s="7" t="s">
        <v>1959</v>
      </c>
      <c r="E3364" s="7" t="s">
        <v>1960</v>
      </c>
      <c r="F3364" s="10">
        <v>445079</v>
      </c>
      <c r="G3364" s="8">
        <v>3</v>
      </c>
      <c r="H3364" s="14">
        <f t="shared" si="52"/>
        <v>13352</v>
      </c>
      <c r="I3364" s="10">
        <v>458431</v>
      </c>
      <c r="J3364" s="12">
        <v>0</v>
      </c>
      <c r="K3364" s="10">
        <v>458431</v>
      </c>
      <c r="L3364" s="12">
        <v>0.1148</v>
      </c>
      <c r="M3364" s="11"/>
      <c r="N3364" s="7" t="s">
        <v>38</v>
      </c>
      <c r="O3364" s="10">
        <v>458431</v>
      </c>
      <c r="P3364" s="12">
        <v>0.1148</v>
      </c>
    </row>
    <row r="3365" spans="1:16" x14ac:dyDescent="0.3">
      <c r="A3365" s="7" t="s">
        <v>35</v>
      </c>
      <c r="B3365" s="7" t="s">
        <v>1229</v>
      </c>
      <c r="C3365" s="7" t="s">
        <v>1230</v>
      </c>
      <c r="D3365" s="7" t="s">
        <v>1963</v>
      </c>
      <c r="E3365" s="7" t="s">
        <v>1964</v>
      </c>
      <c r="F3365" s="10">
        <v>445079</v>
      </c>
      <c r="G3365" s="8">
        <v>3</v>
      </c>
      <c r="H3365" s="14">
        <f t="shared" si="52"/>
        <v>13352</v>
      </c>
      <c r="I3365" s="10">
        <v>458431</v>
      </c>
      <c r="J3365" s="12">
        <v>0</v>
      </c>
      <c r="K3365" s="10">
        <v>458431</v>
      </c>
      <c r="L3365" s="12">
        <v>0.1148</v>
      </c>
      <c r="M3365" s="11"/>
      <c r="N3365" s="7" t="s">
        <v>38</v>
      </c>
      <c r="O3365" s="10">
        <v>458431</v>
      </c>
      <c r="P3365" s="12">
        <v>0.1148</v>
      </c>
    </row>
    <row r="3366" spans="1:16" x14ac:dyDescent="0.3">
      <c r="A3366" s="7" t="s">
        <v>35</v>
      </c>
      <c r="B3366" s="7" t="s">
        <v>1229</v>
      </c>
      <c r="C3366" s="7" t="s">
        <v>1230</v>
      </c>
      <c r="D3366" s="7" t="s">
        <v>1967</v>
      </c>
      <c r="E3366" s="7" t="s">
        <v>1968</v>
      </c>
      <c r="F3366" s="10">
        <v>432</v>
      </c>
      <c r="G3366" s="8">
        <v>3</v>
      </c>
      <c r="H3366" s="14">
        <f t="shared" si="52"/>
        <v>13</v>
      </c>
      <c r="I3366" s="10">
        <v>445</v>
      </c>
      <c r="J3366" s="12">
        <v>0</v>
      </c>
      <c r="K3366" s="10">
        <v>445</v>
      </c>
      <c r="L3366" s="12">
        <v>1E-4</v>
      </c>
      <c r="M3366" s="11"/>
      <c r="N3366" s="7" t="s">
        <v>38</v>
      </c>
      <c r="O3366" s="10">
        <v>445</v>
      </c>
      <c r="P3366" s="12">
        <v>1E-4</v>
      </c>
    </row>
    <row r="3367" spans="1:16" x14ac:dyDescent="0.3">
      <c r="A3367" s="7" t="s">
        <v>35</v>
      </c>
      <c r="B3367" s="7" t="s">
        <v>1229</v>
      </c>
      <c r="C3367" s="7" t="s">
        <v>1230</v>
      </c>
      <c r="D3367" s="7" t="s">
        <v>1973</v>
      </c>
      <c r="E3367" s="7" t="s">
        <v>1974</v>
      </c>
      <c r="F3367" s="10">
        <v>345692</v>
      </c>
      <c r="G3367" s="8">
        <v>3</v>
      </c>
      <c r="H3367" s="14">
        <f t="shared" si="52"/>
        <v>10371</v>
      </c>
      <c r="I3367" s="10">
        <v>356063</v>
      </c>
      <c r="J3367" s="12">
        <v>0</v>
      </c>
      <c r="K3367" s="10">
        <v>356063</v>
      </c>
      <c r="L3367" s="12">
        <v>8.9200000000000002E-2</v>
      </c>
      <c r="M3367" s="10">
        <v>281024</v>
      </c>
      <c r="N3367" s="7" t="s">
        <v>1962</v>
      </c>
      <c r="O3367" s="10">
        <v>281024</v>
      </c>
      <c r="P3367" s="12">
        <v>7.0400000000000004E-2</v>
      </c>
    </row>
    <row r="3368" spans="1:16" x14ac:dyDescent="0.3">
      <c r="A3368" s="7" t="s">
        <v>35</v>
      </c>
      <c r="B3368" s="7" t="s">
        <v>1229</v>
      </c>
      <c r="C3368" s="7" t="s">
        <v>1230</v>
      </c>
      <c r="D3368" s="7" t="s">
        <v>1975</v>
      </c>
      <c r="E3368" s="7" t="s">
        <v>1976</v>
      </c>
      <c r="F3368" s="10">
        <v>11679477</v>
      </c>
      <c r="G3368" s="8">
        <v>3</v>
      </c>
      <c r="H3368" s="14">
        <f t="shared" si="52"/>
        <v>350384</v>
      </c>
      <c r="I3368" s="10">
        <v>12029861</v>
      </c>
      <c r="J3368" s="12">
        <v>0</v>
      </c>
      <c r="K3368" s="10">
        <v>12029861</v>
      </c>
      <c r="L3368" s="12">
        <v>3.0133999999999999</v>
      </c>
      <c r="M3368" s="11"/>
      <c r="N3368" s="7" t="s">
        <v>38</v>
      </c>
      <c r="O3368" s="10">
        <v>12029861</v>
      </c>
      <c r="P3368" s="12">
        <v>3.0133999999999999</v>
      </c>
    </row>
    <row r="3369" spans="1:16" x14ac:dyDescent="0.3">
      <c r="A3369" s="7" t="s">
        <v>35</v>
      </c>
      <c r="B3369" s="7" t="s">
        <v>1229</v>
      </c>
      <c r="C3369" s="7" t="s">
        <v>1230</v>
      </c>
      <c r="D3369" s="7" t="s">
        <v>1977</v>
      </c>
      <c r="E3369" s="7" t="s">
        <v>1978</v>
      </c>
      <c r="F3369" s="10">
        <v>2376634</v>
      </c>
      <c r="G3369" s="8">
        <v>3</v>
      </c>
      <c r="H3369" s="14">
        <f t="shared" si="52"/>
        <v>71299</v>
      </c>
      <c r="I3369" s="10">
        <v>2447933</v>
      </c>
      <c r="J3369" s="12">
        <v>0.55000000000000004</v>
      </c>
      <c r="K3369" s="10">
        <v>2195681</v>
      </c>
      <c r="L3369" s="12">
        <v>0.55000000000000004</v>
      </c>
      <c r="M3369" s="10">
        <v>2138980</v>
      </c>
      <c r="N3369" s="7" t="s">
        <v>1962</v>
      </c>
      <c r="O3369" s="10">
        <v>2138980</v>
      </c>
      <c r="P3369" s="12">
        <v>0.53580000000000005</v>
      </c>
    </row>
    <row r="3370" spans="1:16" x14ac:dyDescent="0.3">
      <c r="A3370" s="7" t="s">
        <v>35</v>
      </c>
      <c r="B3370" s="7" t="s">
        <v>1229</v>
      </c>
      <c r="C3370" s="7" t="s">
        <v>1230</v>
      </c>
      <c r="D3370" s="7" t="s">
        <v>2167</v>
      </c>
      <c r="E3370" s="7" t="s">
        <v>2168</v>
      </c>
      <c r="F3370" s="10">
        <v>0</v>
      </c>
      <c r="G3370" s="8">
        <v>5</v>
      </c>
      <c r="H3370" s="14">
        <f t="shared" si="52"/>
        <v>0</v>
      </c>
      <c r="I3370" s="10">
        <v>0</v>
      </c>
      <c r="J3370" s="12">
        <v>0</v>
      </c>
      <c r="K3370" s="10">
        <v>0</v>
      </c>
      <c r="L3370" s="12">
        <v>0</v>
      </c>
      <c r="M3370" s="11"/>
      <c r="N3370" s="7" t="s">
        <v>38</v>
      </c>
      <c r="O3370" s="10">
        <v>0</v>
      </c>
      <c r="P3370" s="12">
        <v>0</v>
      </c>
    </row>
    <row r="3371" spans="1:16" x14ac:dyDescent="0.3">
      <c r="A3371" s="7" t="s">
        <v>35</v>
      </c>
      <c r="B3371" s="7" t="s">
        <v>1229</v>
      </c>
      <c r="C3371" s="7" t="s">
        <v>1230</v>
      </c>
      <c r="D3371" s="7" t="s">
        <v>2098</v>
      </c>
      <c r="E3371" s="7" t="s">
        <v>1972</v>
      </c>
      <c r="F3371" s="10">
        <v>432</v>
      </c>
      <c r="G3371" s="8">
        <v>3</v>
      </c>
      <c r="H3371" s="14">
        <f t="shared" si="52"/>
        <v>13</v>
      </c>
      <c r="I3371" s="10">
        <v>445</v>
      </c>
      <c r="J3371" s="12">
        <v>0.05</v>
      </c>
      <c r="K3371" s="10">
        <v>445</v>
      </c>
      <c r="L3371" s="12">
        <v>1E-4</v>
      </c>
      <c r="M3371" s="11"/>
      <c r="N3371" s="7" t="s">
        <v>38</v>
      </c>
      <c r="O3371" s="10">
        <v>445</v>
      </c>
      <c r="P3371" s="12">
        <v>1E-4</v>
      </c>
    </row>
    <row r="3372" spans="1:16" x14ac:dyDescent="0.3">
      <c r="A3372" s="7" t="s">
        <v>35</v>
      </c>
      <c r="B3372" s="7" t="s">
        <v>1229</v>
      </c>
      <c r="C3372" s="7" t="s">
        <v>1230</v>
      </c>
      <c r="D3372" s="7" t="s">
        <v>1979</v>
      </c>
      <c r="E3372" s="7" t="s">
        <v>1980</v>
      </c>
      <c r="F3372" s="10">
        <v>0</v>
      </c>
      <c r="G3372" s="9"/>
      <c r="H3372" s="14">
        <f t="shared" si="52"/>
        <v>0</v>
      </c>
      <c r="I3372" s="10">
        <v>0</v>
      </c>
      <c r="J3372" s="12">
        <v>0.1</v>
      </c>
      <c r="K3372" s="10">
        <v>0</v>
      </c>
      <c r="L3372" s="12">
        <v>0</v>
      </c>
      <c r="M3372" s="11"/>
      <c r="N3372" s="7" t="s">
        <v>38</v>
      </c>
      <c r="O3372" s="10">
        <v>0</v>
      </c>
      <c r="P3372" s="12">
        <v>0</v>
      </c>
    </row>
    <row r="3373" spans="1:16" x14ac:dyDescent="0.3">
      <c r="A3373" s="7" t="s">
        <v>35</v>
      </c>
      <c r="B3373" s="7" t="s">
        <v>1229</v>
      </c>
      <c r="C3373" s="7" t="s">
        <v>1230</v>
      </c>
      <c r="D3373" s="7" t="s">
        <v>1983</v>
      </c>
      <c r="E3373" s="7" t="s">
        <v>1984</v>
      </c>
      <c r="F3373" s="10">
        <v>1728461</v>
      </c>
      <c r="G3373" s="8">
        <v>3</v>
      </c>
      <c r="H3373" s="14">
        <f t="shared" si="52"/>
        <v>51854</v>
      </c>
      <c r="I3373" s="10">
        <v>1780315</v>
      </c>
      <c r="J3373" s="12">
        <v>0.4</v>
      </c>
      <c r="K3373" s="10">
        <v>1596859</v>
      </c>
      <c r="L3373" s="12">
        <v>0.4</v>
      </c>
      <c r="M3373" s="11"/>
      <c r="N3373" s="7" t="s">
        <v>38</v>
      </c>
      <c r="O3373" s="10">
        <v>1596859</v>
      </c>
      <c r="P3373" s="12">
        <v>0.4</v>
      </c>
    </row>
    <row r="3374" spans="1:16" x14ac:dyDescent="0.3">
      <c r="A3374" s="7" t="s">
        <v>35</v>
      </c>
      <c r="B3374" s="7" t="s">
        <v>1229</v>
      </c>
      <c r="C3374" s="7" t="s">
        <v>1230</v>
      </c>
      <c r="D3374" s="7" t="s">
        <v>2169</v>
      </c>
      <c r="E3374" s="7" t="s">
        <v>2170</v>
      </c>
      <c r="F3374" s="10">
        <v>0</v>
      </c>
      <c r="G3374" s="8">
        <v>5</v>
      </c>
      <c r="H3374" s="14">
        <f t="shared" si="52"/>
        <v>0</v>
      </c>
      <c r="I3374" s="10">
        <v>0</v>
      </c>
      <c r="J3374" s="12">
        <v>0</v>
      </c>
      <c r="K3374" s="10">
        <v>0</v>
      </c>
      <c r="L3374" s="12">
        <v>0</v>
      </c>
      <c r="M3374" s="11"/>
      <c r="N3374" s="7" t="s">
        <v>38</v>
      </c>
      <c r="O3374" s="10">
        <v>0</v>
      </c>
      <c r="P3374" s="12">
        <v>0</v>
      </c>
    </row>
    <row r="3375" spans="1:16" x14ac:dyDescent="0.3">
      <c r="A3375" s="7" t="s">
        <v>35</v>
      </c>
      <c r="B3375" s="7" t="s">
        <v>1229</v>
      </c>
      <c r="C3375" s="7" t="s">
        <v>1230</v>
      </c>
      <c r="D3375" s="7" t="s">
        <v>2171</v>
      </c>
      <c r="E3375" s="7" t="s">
        <v>2172</v>
      </c>
      <c r="F3375" s="10">
        <v>0</v>
      </c>
      <c r="G3375" s="8">
        <v>3</v>
      </c>
      <c r="H3375" s="14">
        <f t="shared" si="52"/>
        <v>0</v>
      </c>
      <c r="I3375" s="10">
        <v>0</v>
      </c>
      <c r="J3375" s="12">
        <v>0.1</v>
      </c>
      <c r="K3375" s="10">
        <v>0</v>
      </c>
      <c r="L3375" s="12">
        <v>0</v>
      </c>
      <c r="M3375" s="11"/>
      <c r="N3375" s="7" t="s">
        <v>38</v>
      </c>
      <c r="O3375" s="10">
        <v>0</v>
      </c>
      <c r="P3375" s="12">
        <v>0</v>
      </c>
    </row>
    <row r="3376" spans="1:16" x14ac:dyDescent="0.3">
      <c r="A3376" s="7" t="s">
        <v>35</v>
      </c>
      <c r="B3376" s="7" t="s">
        <v>1229</v>
      </c>
      <c r="C3376" s="7" t="s">
        <v>1230</v>
      </c>
      <c r="D3376" s="7" t="s">
        <v>2024</v>
      </c>
      <c r="E3376" s="7" t="s">
        <v>2025</v>
      </c>
      <c r="F3376" s="10">
        <v>0</v>
      </c>
      <c r="G3376" s="8">
        <v>5</v>
      </c>
      <c r="H3376" s="14">
        <f t="shared" si="52"/>
        <v>0</v>
      </c>
      <c r="I3376" s="10">
        <v>0</v>
      </c>
      <c r="J3376" s="12">
        <v>0</v>
      </c>
      <c r="K3376" s="10">
        <v>0</v>
      </c>
      <c r="L3376" s="12">
        <v>0</v>
      </c>
      <c r="M3376" s="11"/>
      <c r="N3376" s="7" t="s">
        <v>38</v>
      </c>
      <c r="O3376" s="10">
        <v>0</v>
      </c>
      <c r="P3376" s="12">
        <v>0</v>
      </c>
    </row>
    <row r="3377" spans="1:16" x14ac:dyDescent="0.3">
      <c r="A3377" s="7" t="s">
        <v>35</v>
      </c>
      <c r="B3377" s="7" t="s">
        <v>1229</v>
      </c>
      <c r="C3377" s="7" t="s">
        <v>1230</v>
      </c>
      <c r="D3377" s="7" t="s">
        <v>2173</v>
      </c>
      <c r="E3377" s="7" t="s">
        <v>2174</v>
      </c>
      <c r="F3377" s="10">
        <v>0</v>
      </c>
      <c r="G3377" s="8">
        <v>5</v>
      </c>
      <c r="H3377" s="14">
        <f t="shared" si="52"/>
        <v>0</v>
      </c>
      <c r="I3377" s="10">
        <v>0</v>
      </c>
      <c r="J3377" s="12">
        <v>0</v>
      </c>
      <c r="K3377" s="10">
        <v>0</v>
      </c>
      <c r="L3377" s="12">
        <v>0</v>
      </c>
      <c r="M3377" s="11"/>
      <c r="N3377" s="7" t="s">
        <v>38</v>
      </c>
      <c r="O3377" s="10">
        <v>0</v>
      </c>
      <c r="P3377" s="12">
        <v>0</v>
      </c>
    </row>
    <row r="3378" spans="1:16" x14ac:dyDescent="0.3">
      <c r="A3378" s="7" t="s">
        <v>35</v>
      </c>
      <c r="B3378" s="7" t="s">
        <v>1229</v>
      </c>
      <c r="C3378" s="7" t="s">
        <v>1230</v>
      </c>
      <c r="D3378" s="7" t="s">
        <v>1954</v>
      </c>
      <c r="E3378" s="7" t="s">
        <v>1955</v>
      </c>
      <c r="F3378" s="10">
        <v>186336</v>
      </c>
      <c r="G3378" s="9"/>
      <c r="H3378" s="14">
        <f t="shared" si="52"/>
        <v>0</v>
      </c>
      <c r="I3378" s="10">
        <v>186336</v>
      </c>
      <c r="J3378" s="12">
        <v>0</v>
      </c>
      <c r="K3378" s="10">
        <v>186336</v>
      </c>
      <c r="L3378" s="12">
        <v>4.6699999999999998E-2</v>
      </c>
      <c r="M3378" s="11"/>
      <c r="N3378" s="7" t="s">
        <v>38</v>
      </c>
      <c r="O3378" s="10">
        <v>186336</v>
      </c>
      <c r="P3378" s="12">
        <v>4.6699999999999998E-2</v>
      </c>
    </row>
    <row r="3379" spans="1:16" x14ac:dyDescent="0.3">
      <c r="A3379" s="7" t="s">
        <v>35</v>
      </c>
      <c r="B3379" s="7" t="s">
        <v>1231</v>
      </c>
      <c r="C3379" s="7" t="s">
        <v>1232</v>
      </c>
      <c r="D3379" s="7" t="s">
        <v>1959</v>
      </c>
      <c r="E3379" s="7" t="s">
        <v>1960</v>
      </c>
      <c r="F3379" s="10">
        <v>50000</v>
      </c>
      <c r="G3379" s="8">
        <v>3</v>
      </c>
      <c r="H3379" s="14">
        <f t="shared" si="52"/>
        <v>1500</v>
      </c>
      <c r="I3379" s="10">
        <v>51500</v>
      </c>
      <c r="J3379" s="12">
        <v>0</v>
      </c>
      <c r="K3379" s="10">
        <v>51500</v>
      </c>
      <c r="L3379" s="12">
        <v>4.2299999999999997E-2</v>
      </c>
      <c r="M3379" s="10">
        <v>51500</v>
      </c>
      <c r="N3379" s="7" t="s">
        <v>38</v>
      </c>
      <c r="O3379" s="10">
        <v>51500</v>
      </c>
      <c r="P3379" s="12">
        <v>4.2299999999999997E-2</v>
      </c>
    </row>
    <row r="3380" spans="1:16" x14ac:dyDescent="0.3">
      <c r="A3380" s="7" t="s">
        <v>35</v>
      </c>
      <c r="B3380" s="7" t="s">
        <v>1231</v>
      </c>
      <c r="C3380" s="7" t="s">
        <v>1232</v>
      </c>
      <c r="D3380" s="7" t="s">
        <v>1963</v>
      </c>
      <c r="E3380" s="7" t="s">
        <v>1964</v>
      </c>
      <c r="F3380" s="10">
        <v>50000</v>
      </c>
      <c r="G3380" s="8">
        <v>3</v>
      </c>
      <c r="H3380" s="14">
        <f t="shared" si="52"/>
        <v>1500</v>
      </c>
      <c r="I3380" s="10">
        <v>51500</v>
      </c>
      <c r="J3380" s="12">
        <v>0</v>
      </c>
      <c r="K3380" s="10">
        <v>51500</v>
      </c>
      <c r="L3380" s="12">
        <v>4.2299999999999997E-2</v>
      </c>
      <c r="M3380" s="10">
        <v>51500</v>
      </c>
      <c r="N3380" s="7" t="s">
        <v>38</v>
      </c>
      <c r="O3380" s="10">
        <v>51500</v>
      </c>
      <c r="P3380" s="12">
        <v>4.2299999999999997E-2</v>
      </c>
    </row>
    <row r="3381" spans="1:16" x14ac:dyDescent="0.3">
      <c r="A3381" s="7" t="s">
        <v>35</v>
      </c>
      <c r="B3381" s="7" t="s">
        <v>1231</v>
      </c>
      <c r="C3381" s="7" t="s">
        <v>1232</v>
      </c>
      <c r="D3381" s="7" t="s">
        <v>1967</v>
      </c>
      <c r="E3381" s="7" t="s">
        <v>1968</v>
      </c>
      <c r="F3381" s="10">
        <v>223000</v>
      </c>
      <c r="G3381" s="8">
        <v>3</v>
      </c>
      <c r="H3381" s="14">
        <f t="shared" si="52"/>
        <v>6690</v>
      </c>
      <c r="I3381" s="10">
        <v>229690</v>
      </c>
      <c r="J3381" s="12">
        <v>0</v>
      </c>
      <c r="K3381" s="10">
        <v>229690</v>
      </c>
      <c r="L3381" s="12">
        <v>0.18859999999999999</v>
      </c>
      <c r="M3381" s="10">
        <v>229690</v>
      </c>
      <c r="N3381" s="7" t="s">
        <v>38</v>
      </c>
      <c r="O3381" s="10">
        <v>229690</v>
      </c>
      <c r="P3381" s="12">
        <v>0.18859999999999999</v>
      </c>
    </row>
    <row r="3382" spans="1:16" x14ac:dyDescent="0.3">
      <c r="A3382" s="7" t="s">
        <v>35</v>
      </c>
      <c r="B3382" s="7" t="s">
        <v>1231</v>
      </c>
      <c r="C3382" s="7" t="s">
        <v>1232</v>
      </c>
      <c r="D3382" s="7" t="s">
        <v>1973</v>
      </c>
      <c r="E3382" s="7" t="s">
        <v>1974</v>
      </c>
      <c r="F3382" s="10">
        <v>117000</v>
      </c>
      <c r="G3382" s="8">
        <v>3</v>
      </c>
      <c r="H3382" s="14">
        <f t="shared" si="52"/>
        <v>3510</v>
      </c>
      <c r="I3382" s="10">
        <v>120510</v>
      </c>
      <c r="J3382" s="12">
        <v>0</v>
      </c>
      <c r="K3382" s="10">
        <v>120510</v>
      </c>
      <c r="L3382" s="12">
        <v>9.9000000000000005E-2</v>
      </c>
      <c r="M3382" s="10">
        <v>120510</v>
      </c>
      <c r="N3382" s="7" t="s">
        <v>38</v>
      </c>
      <c r="O3382" s="10">
        <v>120510</v>
      </c>
      <c r="P3382" s="12">
        <v>9.9000000000000005E-2</v>
      </c>
    </row>
    <row r="3383" spans="1:16" x14ac:dyDescent="0.3">
      <c r="A3383" s="7" t="s">
        <v>35</v>
      </c>
      <c r="B3383" s="7" t="s">
        <v>1231</v>
      </c>
      <c r="C3383" s="7" t="s">
        <v>1232</v>
      </c>
      <c r="D3383" s="7" t="s">
        <v>1975</v>
      </c>
      <c r="E3383" s="7" t="s">
        <v>1976</v>
      </c>
      <c r="F3383" s="10">
        <v>5156668</v>
      </c>
      <c r="G3383" s="8">
        <v>3</v>
      </c>
      <c r="H3383" s="14">
        <f t="shared" si="52"/>
        <v>154700</v>
      </c>
      <c r="I3383" s="10">
        <v>5311368</v>
      </c>
      <c r="J3383" s="12">
        <v>0</v>
      </c>
      <c r="K3383" s="10">
        <v>5311368</v>
      </c>
      <c r="L3383" s="12">
        <v>4.3613</v>
      </c>
      <c r="M3383" s="10">
        <v>4480793</v>
      </c>
      <c r="N3383" s="7" t="s">
        <v>1962</v>
      </c>
      <c r="O3383" s="10">
        <v>4480793</v>
      </c>
      <c r="P3383" s="12">
        <v>3.6793</v>
      </c>
    </row>
    <row r="3384" spans="1:16" x14ac:dyDescent="0.3">
      <c r="A3384" s="7" t="s">
        <v>35</v>
      </c>
      <c r="B3384" s="7" t="s">
        <v>1231</v>
      </c>
      <c r="C3384" s="7" t="s">
        <v>1232</v>
      </c>
      <c r="D3384" s="7" t="s">
        <v>1977</v>
      </c>
      <c r="E3384" s="7" t="s">
        <v>1978</v>
      </c>
      <c r="F3384" s="10">
        <v>572800</v>
      </c>
      <c r="G3384" s="8">
        <v>3</v>
      </c>
      <c r="H3384" s="14">
        <f t="shared" si="52"/>
        <v>17184</v>
      </c>
      <c r="I3384" s="10">
        <v>589984</v>
      </c>
      <c r="J3384" s="12">
        <v>0.55000000000000004</v>
      </c>
      <c r="K3384" s="10">
        <v>589984</v>
      </c>
      <c r="L3384" s="12">
        <v>0.4844</v>
      </c>
      <c r="M3384" s="10">
        <v>589984</v>
      </c>
      <c r="N3384" s="7" t="s">
        <v>38</v>
      </c>
      <c r="O3384" s="10">
        <v>589984</v>
      </c>
      <c r="P3384" s="12">
        <v>0.4844</v>
      </c>
    </row>
    <row r="3385" spans="1:16" x14ac:dyDescent="0.3">
      <c r="A3385" s="7" t="s">
        <v>35</v>
      </c>
      <c r="B3385" s="7" t="s">
        <v>1231</v>
      </c>
      <c r="C3385" s="7" t="s">
        <v>1232</v>
      </c>
      <c r="D3385" s="7" t="s">
        <v>2167</v>
      </c>
      <c r="E3385" s="7" t="s">
        <v>2168</v>
      </c>
      <c r="F3385" s="10">
        <v>422213</v>
      </c>
      <c r="G3385" s="8">
        <v>5</v>
      </c>
      <c r="H3385" s="14">
        <f t="shared" si="52"/>
        <v>21111</v>
      </c>
      <c r="I3385" s="10">
        <v>443324</v>
      </c>
      <c r="J3385" s="12">
        <v>0</v>
      </c>
      <c r="K3385" s="10">
        <v>443324</v>
      </c>
      <c r="L3385" s="12">
        <v>0.36399999999999999</v>
      </c>
      <c r="M3385" s="11"/>
      <c r="N3385" s="7" t="s">
        <v>38</v>
      </c>
      <c r="O3385" s="10">
        <v>443324</v>
      </c>
      <c r="P3385" s="12">
        <v>0.36399999999999999</v>
      </c>
    </row>
    <row r="3386" spans="1:16" x14ac:dyDescent="0.3">
      <c r="A3386" s="7" t="s">
        <v>35</v>
      </c>
      <c r="B3386" s="7" t="s">
        <v>1231</v>
      </c>
      <c r="C3386" s="7" t="s">
        <v>1232</v>
      </c>
      <c r="D3386" s="7" t="s">
        <v>2098</v>
      </c>
      <c r="E3386" s="7" t="s">
        <v>1972</v>
      </c>
      <c r="F3386" s="10">
        <v>50000</v>
      </c>
      <c r="G3386" s="8">
        <v>3</v>
      </c>
      <c r="H3386" s="14">
        <f t="shared" si="52"/>
        <v>1500</v>
      </c>
      <c r="I3386" s="10">
        <v>51500</v>
      </c>
      <c r="J3386" s="12">
        <v>0.05</v>
      </c>
      <c r="K3386" s="10">
        <v>51500</v>
      </c>
      <c r="L3386" s="12">
        <v>4.2299999999999997E-2</v>
      </c>
      <c r="M3386" s="10">
        <v>51500</v>
      </c>
      <c r="N3386" s="7" t="s">
        <v>38</v>
      </c>
      <c r="O3386" s="10">
        <v>51500</v>
      </c>
      <c r="P3386" s="12">
        <v>4.2299999999999997E-2</v>
      </c>
    </row>
    <row r="3387" spans="1:16" x14ac:dyDescent="0.3">
      <c r="A3387" s="7" t="s">
        <v>35</v>
      </c>
      <c r="B3387" s="7" t="s">
        <v>1231</v>
      </c>
      <c r="C3387" s="7" t="s">
        <v>1232</v>
      </c>
      <c r="D3387" s="7" t="s">
        <v>1979</v>
      </c>
      <c r="E3387" s="7" t="s">
        <v>1980</v>
      </c>
      <c r="F3387" s="10">
        <v>99000</v>
      </c>
      <c r="G3387" s="8">
        <v>3</v>
      </c>
      <c r="H3387" s="14">
        <f t="shared" si="52"/>
        <v>2970</v>
      </c>
      <c r="I3387" s="10">
        <v>101970</v>
      </c>
      <c r="J3387" s="12">
        <v>0.1</v>
      </c>
      <c r="K3387" s="10">
        <v>101970</v>
      </c>
      <c r="L3387" s="12">
        <v>8.3699999999999997E-2</v>
      </c>
      <c r="M3387" s="10">
        <v>101970</v>
      </c>
      <c r="N3387" s="7" t="s">
        <v>38</v>
      </c>
      <c r="O3387" s="10">
        <v>101970</v>
      </c>
      <c r="P3387" s="12">
        <v>8.3699999999999997E-2</v>
      </c>
    </row>
    <row r="3388" spans="1:16" x14ac:dyDescent="0.3">
      <c r="A3388" s="7" t="s">
        <v>35</v>
      </c>
      <c r="B3388" s="7" t="s">
        <v>1231</v>
      </c>
      <c r="C3388" s="7" t="s">
        <v>1232</v>
      </c>
      <c r="D3388" s="7" t="s">
        <v>1983</v>
      </c>
      <c r="E3388" s="7" t="s">
        <v>1984</v>
      </c>
      <c r="F3388" s="10">
        <v>400000</v>
      </c>
      <c r="G3388" s="8">
        <v>3</v>
      </c>
      <c r="H3388" s="14">
        <f t="shared" si="52"/>
        <v>12000</v>
      </c>
      <c r="I3388" s="10">
        <v>412000</v>
      </c>
      <c r="J3388" s="12">
        <v>0.4</v>
      </c>
      <c r="K3388" s="10">
        <v>412000</v>
      </c>
      <c r="L3388" s="12">
        <v>0.33829999999999999</v>
      </c>
      <c r="M3388" s="10">
        <v>412000</v>
      </c>
      <c r="N3388" s="7" t="s">
        <v>38</v>
      </c>
      <c r="O3388" s="10">
        <v>412000</v>
      </c>
      <c r="P3388" s="12">
        <v>0.33829999999999999</v>
      </c>
    </row>
    <row r="3389" spans="1:16" x14ac:dyDescent="0.3">
      <c r="A3389" s="7" t="s">
        <v>35</v>
      </c>
      <c r="B3389" s="7" t="s">
        <v>1231</v>
      </c>
      <c r="C3389" s="7" t="s">
        <v>1232</v>
      </c>
      <c r="D3389" s="7" t="s">
        <v>2169</v>
      </c>
      <c r="E3389" s="7" t="s">
        <v>2170</v>
      </c>
      <c r="F3389" s="10">
        <v>0</v>
      </c>
      <c r="G3389" s="8">
        <v>5</v>
      </c>
      <c r="H3389" s="14">
        <f t="shared" si="52"/>
        <v>0</v>
      </c>
      <c r="I3389" s="10">
        <v>0</v>
      </c>
      <c r="J3389" s="12">
        <v>0</v>
      </c>
      <c r="K3389" s="10">
        <v>0</v>
      </c>
      <c r="L3389" s="12">
        <v>0</v>
      </c>
      <c r="M3389" s="11"/>
      <c r="N3389" s="7" t="s">
        <v>38</v>
      </c>
      <c r="O3389" s="10">
        <v>0</v>
      </c>
      <c r="P3389" s="12">
        <v>0</v>
      </c>
    </row>
    <row r="3390" spans="1:16" x14ac:dyDescent="0.3">
      <c r="A3390" s="7" t="s">
        <v>35</v>
      </c>
      <c r="B3390" s="7" t="s">
        <v>1231</v>
      </c>
      <c r="C3390" s="7" t="s">
        <v>1232</v>
      </c>
      <c r="D3390" s="7" t="s">
        <v>1954</v>
      </c>
      <c r="E3390" s="7" t="s">
        <v>1955</v>
      </c>
      <c r="F3390" s="10">
        <v>87321</v>
      </c>
      <c r="G3390" s="9"/>
      <c r="H3390" s="14">
        <f t="shared" si="52"/>
        <v>0</v>
      </c>
      <c r="I3390" s="10">
        <v>87321</v>
      </c>
      <c r="J3390" s="12">
        <v>0</v>
      </c>
      <c r="K3390" s="10">
        <v>87321</v>
      </c>
      <c r="L3390" s="12">
        <v>7.17E-2</v>
      </c>
      <c r="M3390" s="11"/>
      <c r="N3390" s="7" t="s">
        <v>38</v>
      </c>
      <c r="O3390" s="10">
        <v>87321</v>
      </c>
      <c r="P3390" s="12">
        <v>7.17E-2</v>
      </c>
    </row>
    <row r="3391" spans="1:16" x14ac:dyDescent="0.3">
      <c r="A3391" s="7" t="s">
        <v>35</v>
      </c>
      <c r="B3391" s="7" t="s">
        <v>1233</v>
      </c>
      <c r="C3391" s="7" t="s">
        <v>1234</v>
      </c>
      <c r="D3391" s="7" t="s">
        <v>1959</v>
      </c>
      <c r="E3391" s="7" t="s">
        <v>1960</v>
      </c>
      <c r="F3391" s="10">
        <v>242500</v>
      </c>
      <c r="G3391" s="8">
        <v>3</v>
      </c>
      <c r="H3391" s="14">
        <f t="shared" si="52"/>
        <v>7275</v>
      </c>
      <c r="I3391" s="10">
        <v>249775</v>
      </c>
      <c r="J3391" s="12">
        <v>0</v>
      </c>
      <c r="K3391" s="10">
        <v>249775</v>
      </c>
      <c r="L3391" s="12">
        <v>5.8599999999999999E-2</v>
      </c>
      <c r="M3391" s="10">
        <v>234531</v>
      </c>
      <c r="N3391" s="7" t="s">
        <v>1962</v>
      </c>
      <c r="O3391" s="10">
        <v>234531</v>
      </c>
      <c r="P3391" s="12">
        <v>5.5E-2</v>
      </c>
    </row>
    <row r="3392" spans="1:16" x14ac:dyDescent="0.3">
      <c r="A3392" s="7" t="s">
        <v>35</v>
      </c>
      <c r="B3392" s="7" t="s">
        <v>1233</v>
      </c>
      <c r="C3392" s="7" t="s">
        <v>1234</v>
      </c>
      <c r="D3392" s="7" t="s">
        <v>1963</v>
      </c>
      <c r="E3392" s="7" t="s">
        <v>1964</v>
      </c>
      <c r="F3392" s="10">
        <v>242500</v>
      </c>
      <c r="G3392" s="8">
        <v>3</v>
      </c>
      <c r="H3392" s="14">
        <f t="shared" si="52"/>
        <v>7275</v>
      </c>
      <c r="I3392" s="10">
        <v>249775</v>
      </c>
      <c r="J3392" s="12">
        <v>0</v>
      </c>
      <c r="K3392" s="10">
        <v>249775</v>
      </c>
      <c r="L3392" s="12">
        <v>5.8599999999999999E-2</v>
      </c>
      <c r="M3392" s="10">
        <v>234531</v>
      </c>
      <c r="N3392" s="7" t="s">
        <v>1962</v>
      </c>
      <c r="O3392" s="10">
        <v>234531</v>
      </c>
      <c r="P3392" s="12">
        <v>5.5E-2</v>
      </c>
    </row>
    <row r="3393" spans="1:16" x14ac:dyDescent="0.3">
      <c r="A3393" s="7" t="s">
        <v>35</v>
      </c>
      <c r="B3393" s="7" t="s">
        <v>1233</v>
      </c>
      <c r="C3393" s="7" t="s">
        <v>1234</v>
      </c>
      <c r="D3393" s="7" t="s">
        <v>1967</v>
      </c>
      <c r="E3393" s="7" t="s">
        <v>1968</v>
      </c>
      <c r="F3393" s="10">
        <v>300000</v>
      </c>
      <c r="G3393" s="8">
        <v>3</v>
      </c>
      <c r="H3393" s="14">
        <f t="shared" si="52"/>
        <v>9000</v>
      </c>
      <c r="I3393" s="10">
        <v>309000</v>
      </c>
      <c r="J3393" s="12">
        <v>0</v>
      </c>
      <c r="K3393" s="10">
        <v>309000</v>
      </c>
      <c r="L3393" s="12">
        <v>7.2499999999999995E-2</v>
      </c>
      <c r="M3393" s="10">
        <v>289966</v>
      </c>
      <c r="N3393" s="7" t="s">
        <v>1962</v>
      </c>
      <c r="O3393" s="10">
        <v>289966</v>
      </c>
      <c r="P3393" s="12">
        <v>6.8000000000000005E-2</v>
      </c>
    </row>
    <row r="3394" spans="1:16" x14ac:dyDescent="0.3">
      <c r="A3394" s="7" t="s">
        <v>35</v>
      </c>
      <c r="B3394" s="7" t="s">
        <v>1233</v>
      </c>
      <c r="C3394" s="7" t="s">
        <v>1234</v>
      </c>
      <c r="D3394" s="7" t="s">
        <v>1973</v>
      </c>
      <c r="E3394" s="7" t="s">
        <v>1974</v>
      </c>
      <c r="F3394" s="10">
        <v>600000</v>
      </c>
      <c r="G3394" s="8">
        <v>3</v>
      </c>
      <c r="H3394" s="14">
        <f t="shared" si="52"/>
        <v>18000</v>
      </c>
      <c r="I3394" s="10">
        <v>618000</v>
      </c>
      <c r="J3394" s="12">
        <v>0</v>
      </c>
      <c r="K3394" s="10">
        <v>618000</v>
      </c>
      <c r="L3394" s="12">
        <v>0.1449</v>
      </c>
      <c r="M3394" s="10">
        <v>579932</v>
      </c>
      <c r="N3394" s="7" t="s">
        <v>1962</v>
      </c>
      <c r="O3394" s="10">
        <v>579932</v>
      </c>
      <c r="P3394" s="12">
        <v>0.13600000000000001</v>
      </c>
    </row>
    <row r="3395" spans="1:16" x14ac:dyDescent="0.3">
      <c r="A3395" s="7" t="s">
        <v>35</v>
      </c>
      <c r="B3395" s="7" t="s">
        <v>1233</v>
      </c>
      <c r="C3395" s="7" t="s">
        <v>1234</v>
      </c>
      <c r="D3395" s="7" t="s">
        <v>1975</v>
      </c>
      <c r="E3395" s="7" t="s">
        <v>1976</v>
      </c>
      <c r="F3395" s="10">
        <v>10875000</v>
      </c>
      <c r="G3395" s="8">
        <v>3</v>
      </c>
      <c r="H3395" s="14">
        <f t="shared" ref="H3395:H3458" si="53">I3395-F3395</f>
        <v>326250</v>
      </c>
      <c r="I3395" s="10">
        <v>11201250</v>
      </c>
      <c r="J3395" s="12">
        <v>0</v>
      </c>
      <c r="K3395" s="10">
        <v>11201250</v>
      </c>
      <c r="L3395" s="12">
        <v>2.6267999999999998</v>
      </c>
      <c r="M3395" s="10">
        <v>10509139</v>
      </c>
      <c r="N3395" s="7" t="s">
        <v>1962</v>
      </c>
      <c r="O3395" s="10">
        <v>10509139</v>
      </c>
      <c r="P3395" s="12">
        <v>2.4645000000000001</v>
      </c>
    </row>
    <row r="3396" spans="1:16" x14ac:dyDescent="0.3">
      <c r="A3396" s="7" t="s">
        <v>35</v>
      </c>
      <c r="B3396" s="7" t="s">
        <v>1233</v>
      </c>
      <c r="C3396" s="7" t="s">
        <v>1234</v>
      </c>
      <c r="D3396" s="7" t="s">
        <v>1977</v>
      </c>
      <c r="E3396" s="7" t="s">
        <v>1978</v>
      </c>
      <c r="F3396" s="10">
        <v>1350000</v>
      </c>
      <c r="G3396" s="8">
        <v>3</v>
      </c>
      <c r="H3396" s="14">
        <f t="shared" si="53"/>
        <v>40500</v>
      </c>
      <c r="I3396" s="10">
        <v>1390500</v>
      </c>
      <c r="J3396" s="12">
        <v>0.55000000000000004</v>
      </c>
      <c r="K3396" s="10">
        <v>1390500</v>
      </c>
      <c r="L3396" s="12">
        <v>0.3261</v>
      </c>
      <c r="M3396" s="10">
        <v>1304421</v>
      </c>
      <c r="N3396" s="7" t="s">
        <v>1962</v>
      </c>
      <c r="O3396" s="10">
        <v>1304421</v>
      </c>
      <c r="P3396" s="12">
        <v>0.30590000000000001</v>
      </c>
    </row>
    <row r="3397" spans="1:16" x14ac:dyDescent="0.3">
      <c r="A3397" s="7" t="s">
        <v>35</v>
      </c>
      <c r="B3397" s="7" t="s">
        <v>1233</v>
      </c>
      <c r="C3397" s="7" t="s">
        <v>1234</v>
      </c>
      <c r="D3397" s="7" t="s">
        <v>2167</v>
      </c>
      <c r="E3397" s="7" t="s">
        <v>2168</v>
      </c>
      <c r="F3397" s="10">
        <v>0</v>
      </c>
      <c r="G3397" s="8">
        <v>5</v>
      </c>
      <c r="H3397" s="14">
        <f t="shared" si="53"/>
        <v>0</v>
      </c>
      <c r="I3397" s="10">
        <v>0</v>
      </c>
      <c r="J3397" s="12">
        <v>0</v>
      </c>
      <c r="K3397" s="10">
        <v>0</v>
      </c>
      <c r="L3397" s="12">
        <v>0</v>
      </c>
      <c r="M3397" s="11"/>
      <c r="N3397" s="7" t="s">
        <v>38</v>
      </c>
      <c r="O3397" s="10">
        <v>0</v>
      </c>
      <c r="P3397" s="12">
        <v>0</v>
      </c>
    </row>
    <row r="3398" spans="1:16" x14ac:dyDescent="0.3">
      <c r="A3398" s="7" t="s">
        <v>35</v>
      </c>
      <c r="B3398" s="7" t="s">
        <v>1233</v>
      </c>
      <c r="C3398" s="7" t="s">
        <v>1234</v>
      </c>
      <c r="D3398" s="7" t="s">
        <v>2098</v>
      </c>
      <c r="E3398" s="7" t="s">
        <v>1972</v>
      </c>
      <c r="F3398" s="10">
        <v>208000</v>
      </c>
      <c r="G3398" s="8">
        <v>3</v>
      </c>
      <c r="H3398" s="14">
        <f t="shared" si="53"/>
        <v>6240</v>
      </c>
      <c r="I3398" s="10">
        <v>214240</v>
      </c>
      <c r="J3398" s="12">
        <v>0.05</v>
      </c>
      <c r="K3398" s="10">
        <v>213210</v>
      </c>
      <c r="L3398" s="12">
        <v>0.05</v>
      </c>
      <c r="M3398" s="10">
        <v>201270</v>
      </c>
      <c r="N3398" s="7" t="s">
        <v>1962</v>
      </c>
      <c r="O3398" s="10">
        <v>201270</v>
      </c>
      <c r="P3398" s="12">
        <v>4.7199999999999999E-2</v>
      </c>
    </row>
    <row r="3399" spans="1:16" x14ac:dyDescent="0.3">
      <c r="A3399" s="7" t="s">
        <v>35</v>
      </c>
      <c r="B3399" s="7" t="s">
        <v>1233</v>
      </c>
      <c r="C3399" s="7" t="s">
        <v>1234</v>
      </c>
      <c r="D3399" s="7" t="s">
        <v>1979</v>
      </c>
      <c r="E3399" s="7" t="s">
        <v>1980</v>
      </c>
      <c r="F3399" s="10">
        <v>0</v>
      </c>
      <c r="G3399" s="8">
        <v>3</v>
      </c>
      <c r="H3399" s="14">
        <f t="shared" si="53"/>
        <v>0</v>
      </c>
      <c r="I3399" s="10">
        <v>0</v>
      </c>
      <c r="J3399" s="12">
        <v>0.1</v>
      </c>
      <c r="K3399" s="10">
        <v>0</v>
      </c>
      <c r="L3399" s="12">
        <v>0</v>
      </c>
      <c r="M3399" s="11"/>
      <c r="N3399" s="7" t="s">
        <v>38</v>
      </c>
      <c r="O3399" s="10">
        <v>0</v>
      </c>
      <c r="P3399" s="12">
        <v>0</v>
      </c>
    </row>
    <row r="3400" spans="1:16" x14ac:dyDescent="0.3">
      <c r="A3400" s="7" t="s">
        <v>35</v>
      </c>
      <c r="B3400" s="7" t="s">
        <v>1233</v>
      </c>
      <c r="C3400" s="7" t="s">
        <v>1234</v>
      </c>
      <c r="D3400" s="7" t="s">
        <v>1983</v>
      </c>
      <c r="E3400" s="7" t="s">
        <v>1984</v>
      </c>
      <c r="F3400" s="10">
        <v>120000</v>
      </c>
      <c r="G3400" s="8">
        <v>3</v>
      </c>
      <c r="H3400" s="14">
        <f t="shared" si="53"/>
        <v>3600</v>
      </c>
      <c r="I3400" s="10">
        <v>123600</v>
      </c>
      <c r="J3400" s="12">
        <v>0.4</v>
      </c>
      <c r="K3400" s="10">
        <v>123600</v>
      </c>
      <c r="L3400" s="12">
        <v>2.9000000000000001E-2</v>
      </c>
      <c r="M3400" s="10">
        <v>115986</v>
      </c>
      <c r="N3400" s="7" t="s">
        <v>1962</v>
      </c>
      <c r="O3400" s="10">
        <v>115986</v>
      </c>
      <c r="P3400" s="12">
        <v>2.7199999999999998E-2</v>
      </c>
    </row>
    <row r="3401" spans="1:16" x14ac:dyDescent="0.3">
      <c r="A3401" s="7" t="s">
        <v>35</v>
      </c>
      <c r="B3401" s="7" t="s">
        <v>1233</v>
      </c>
      <c r="C3401" s="7" t="s">
        <v>1234</v>
      </c>
      <c r="D3401" s="7" t="s">
        <v>2171</v>
      </c>
      <c r="E3401" s="7" t="s">
        <v>2172</v>
      </c>
      <c r="F3401" s="10">
        <v>0</v>
      </c>
      <c r="G3401" s="8">
        <v>3</v>
      </c>
      <c r="H3401" s="14">
        <f t="shared" si="53"/>
        <v>0</v>
      </c>
      <c r="I3401" s="10">
        <v>0</v>
      </c>
      <c r="J3401" s="12">
        <v>0.1</v>
      </c>
      <c r="K3401" s="10">
        <v>0</v>
      </c>
      <c r="L3401" s="12">
        <v>0</v>
      </c>
      <c r="M3401" s="11"/>
      <c r="N3401" s="7" t="s">
        <v>38</v>
      </c>
      <c r="O3401" s="10">
        <v>0</v>
      </c>
      <c r="P3401" s="12">
        <v>0</v>
      </c>
    </row>
    <row r="3402" spans="1:16" x14ac:dyDescent="0.3">
      <c r="A3402" s="7" t="s">
        <v>35</v>
      </c>
      <c r="B3402" s="7" t="s">
        <v>1233</v>
      </c>
      <c r="C3402" s="7" t="s">
        <v>1234</v>
      </c>
      <c r="D3402" s="7" t="s">
        <v>2024</v>
      </c>
      <c r="E3402" s="7" t="s">
        <v>2025</v>
      </c>
      <c r="F3402" s="10">
        <v>929035</v>
      </c>
      <c r="G3402" s="8">
        <v>5</v>
      </c>
      <c r="H3402" s="14">
        <f t="shared" si="53"/>
        <v>46452</v>
      </c>
      <c r="I3402" s="10">
        <v>975487</v>
      </c>
      <c r="J3402" s="12">
        <v>0</v>
      </c>
      <c r="K3402" s="10">
        <v>975487</v>
      </c>
      <c r="L3402" s="12">
        <v>0.2288</v>
      </c>
      <c r="M3402" s="11"/>
      <c r="N3402" s="7" t="s">
        <v>38</v>
      </c>
      <c r="O3402" s="10">
        <v>975487</v>
      </c>
      <c r="P3402" s="12">
        <v>0.2288</v>
      </c>
    </row>
    <row r="3403" spans="1:16" x14ac:dyDescent="0.3">
      <c r="A3403" s="7" t="s">
        <v>35</v>
      </c>
      <c r="B3403" s="7" t="s">
        <v>1233</v>
      </c>
      <c r="C3403" s="7" t="s">
        <v>1234</v>
      </c>
      <c r="D3403" s="7" t="s">
        <v>1954</v>
      </c>
      <c r="E3403" s="7" t="s">
        <v>1955</v>
      </c>
      <c r="F3403" s="10">
        <v>89892</v>
      </c>
      <c r="G3403" s="9"/>
      <c r="H3403" s="14">
        <f t="shared" si="53"/>
        <v>0</v>
      </c>
      <c r="I3403" s="10">
        <v>89892</v>
      </c>
      <c r="J3403" s="12">
        <v>0</v>
      </c>
      <c r="K3403" s="10">
        <v>89892</v>
      </c>
      <c r="L3403" s="12">
        <v>2.1100000000000001E-2</v>
      </c>
      <c r="M3403" s="11"/>
      <c r="N3403" s="7" t="s">
        <v>38</v>
      </c>
      <c r="O3403" s="10">
        <v>89892</v>
      </c>
      <c r="P3403" s="12">
        <v>2.1100000000000001E-2</v>
      </c>
    </row>
    <row r="3404" spans="1:16" x14ac:dyDescent="0.3">
      <c r="A3404" s="7" t="s">
        <v>35</v>
      </c>
      <c r="B3404" s="7" t="s">
        <v>1235</v>
      </c>
      <c r="C3404" s="7" t="s">
        <v>1236</v>
      </c>
      <c r="D3404" s="7" t="s">
        <v>1959</v>
      </c>
      <c r="E3404" s="7" t="s">
        <v>1960</v>
      </c>
      <c r="F3404" s="10">
        <v>200000</v>
      </c>
      <c r="G3404" s="8">
        <v>3</v>
      </c>
      <c r="H3404" s="14">
        <f t="shared" si="53"/>
        <v>6000</v>
      </c>
      <c r="I3404" s="10">
        <v>206000</v>
      </c>
      <c r="J3404" s="12">
        <v>0</v>
      </c>
      <c r="K3404" s="10">
        <v>206000</v>
      </c>
      <c r="L3404" s="12">
        <v>6.0299999999999999E-2</v>
      </c>
      <c r="M3404" s="11"/>
      <c r="N3404" s="7" t="s">
        <v>38</v>
      </c>
      <c r="O3404" s="10">
        <v>206000</v>
      </c>
      <c r="P3404" s="12">
        <v>6.0299999999999999E-2</v>
      </c>
    </row>
    <row r="3405" spans="1:16" x14ac:dyDescent="0.3">
      <c r="A3405" s="7" t="s">
        <v>35</v>
      </c>
      <c r="B3405" s="7" t="s">
        <v>1235</v>
      </c>
      <c r="C3405" s="7" t="s">
        <v>1236</v>
      </c>
      <c r="D3405" s="7" t="s">
        <v>1963</v>
      </c>
      <c r="E3405" s="7" t="s">
        <v>1964</v>
      </c>
      <c r="F3405" s="10">
        <v>200000</v>
      </c>
      <c r="G3405" s="8">
        <v>3</v>
      </c>
      <c r="H3405" s="14">
        <f t="shared" si="53"/>
        <v>6000</v>
      </c>
      <c r="I3405" s="10">
        <v>206000</v>
      </c>
      <c r="J3405" s="12">
        <v>0</v>
      </c>
      <c r="K3405" s="10">
        <v>206000</v>
      </c>
      <c r="L3405" s="12">
        <v>6.0299999999999999E-2</v>
      </c>
      <c r="M3405" s="11"/>
      <c r="N3405" s="7" t="s">
        <v>38</v>
      </c>
      <c r="O3405" s="10">
        <v>206000</v>
      </c>
      <c r="P3405" s="12">
        <v>6.0299999999999999E-2</v>
      </c>
    </row>
    <row r="3406" spans="1:16" x14ac:dyDescent="0.3">
      <c r="A3406" s="7" t="s">
        <v>35</v>
      </c>
      <c r="B3406" s="7" t="s">
        <v>1235</v>
      </c>
      <c r="C3406" s="7" t="s">
        <v>1236</v>
      </c>
      <c r="D3406" s="7" t="s">
        <v>1967</v>
      </c>
      <c r="E3406" s="7" t="s">
        <v>1968</v>
      </c>
      <c r="F3406" s="10">
        <v>0</v>
      </c>
      <c r="G3406" s="8">
        <v>3</v>
      </c>
      <c r="H3406" s="14">
        <f t="shared" si="53"/>
        <v>0</v>
      </c>
      <c r="I3406" s="10">
        <v>0</v>
      </c>
      <c r="J3406" s="12">
        <v>0</v>
      </c>
      <c r="K3406" s="10">
        <v>0</v>
      </c>
      <c r="L3406" s="12">
        <v>0</v>
      </c>
      <c r="M3406" s="11"/>
      <c r="N3406" s="7" t="s">
        <v>38</v>
      </c>
      <c r="O3406" s="10">
        <v>0</v>
      </c>
      <c r="P3406" s="12">
        <v>0</v>
      </c>
    </row>
    <row r="3407" spans="1:16" x14ac:dyDescent="0.3">
      <c r="A3407" s="7" t="s">
        <v>35</v>
      </c>
      <c r="B3407" s="7" t="s">
        <v>1235</v>
      </c>
      <c r="C3407" s="7" t="s">
        <v>1236</v>
      </c>
      <c r="D3407" s="7" t="s">
        <v>1973</v>
      </c>
      <c r="E3407" s="7" t="s">
        <v>1974</v>
      </c>
      <c r="F3407" s="10">
        <v>350000</v>
      </c>
      <c r="G3407" s="8">
        <v>3</v>
      </c>
      <c r="H3407" s="14">
        <f t="shared" si="53"/>
        <v>10500</v>
      </c>
      <c r="I3407" s="10">
        <v>360500</v>
      </c>
      <c r="J3407" s="12">
        <v>0</v>
      </c>
      <c r="K3407" s="10">
        <v>360500</v>
      </c>
      <c r="L3407" s="12">
        <v>0.1056</v>
      </c>
      <c r="M3407" s="11"/>
      <c r="N3407" s="7" t="s">
        <v>38</v>
      </c>
      <c r="O3407" s="10">
        <v>360500</v>
      </c>
      <c r="P3407" s="12">
        <v>0.1056</v>
      </c>
    </row>
    <row r="3408" spans="1:16" x14ac:dyDescent="0.3">
      <c r="A3408" s="7" t="s">
        <v>35</v>
      </c>
      <c r="B3408" s="7" t="s">
        <v>1235</v>
      </c>
      <c r="C3408" s="7" t="s">
        <v>1236</v>
      </c>
      <c r="D3408" s="7" t="s">
        <v>1975</v>
      </c>
      <c r="E3408" s="7" t="s">
        <v>1976</v>
      </c>
      <c r="F3408" s="10">
        <v>5970000</v>
      </c>
      <c r="G3408" s="8">
        <v>3</v>
      </c>
      <c r="H3408" s="14">
        <f t="shared" si="53"/>
        <v>179100</v>
      </c>
      <c r="I3408" s="10">
        <v>6149100</v>
      </c>
      <c r="J3408" s="12">
        <v>0</v>
      </c>
      <c r="K3408" s="10">
        <v>6149100</v>
      </c>
      <c r="L3408" s="12">
        <v>1.8006</v>
      </c>
      <c r="M3408" s="10">
        <v>5674408</v>
      </c>
      <c r="N3408" s="7" t="s">
        <v>1962</v>
      </c>
      <c r="O3408" s="10">
        <v>5674408</v>
      </c>
      <c r="P3408" s="12">
        <v>1.6616</v>
      </c>
    </row>
    <row r="3409" spans="1:16" x14ac:dyDescent="0.3">
      <c r="A3409" s="7" t="s">
        <v>35</v>
      </c>
      <c r="B3409" s="7" t="s">
        <v>1235</v>
      </c>
      <c r="C3409" s="7" t="s">
        <v>1236</v>
      </c>
      <c r="D3409" s="7" t="s">
        <v>1977</v>
      </c>
      <c r="E3409" s="7" t="s">
        <v>1978</v>
      </c>
      <c r="F3409" s="10">
        <v>1000000</v>
      </c>
      <c r="G3409" s="8">
        <v>3</v>
      </c>
      <c r="H3409" s="14">
        <f t="shared" si="53"/>
        <v>30000</v>
      </c>
      <c r="I3409" s="10">
        <v>1030000</v>
      </c>
      <c r="J3409" s="12">
        <v>0.55000000000000004</v>
      </c>
      <c r="K3409" s="10">
        <v>1030000</v>
      </c>
      <c r="L3409" s="12">
        <v>0.30159999999999998</v>
      </c>
      <c r="M3409" s="11"/>
      <c r="N3409" s="7" t="s">
        <v>38</v>
      </c>
      <c r="O3409" s="10">
        <v>1030000</v>
      </c>
      <c r="P3409" s="12">
        <v>0.30159999999999998</v>
      </c>
    </row>
    <row r="3410" spans="1:16" x14ac:dyDescent="0.3">
      <c r="A3410" s="7" t="s">
        <v>35</v>
      </c>
      <c r="B3410" s="7" t="s">
        <v>1235</v>
      </c>
      <c r="C3410" s="7" t="s">
        <v>1236</v>
      </c>
      <c r="D3410" s="7" t="s">
        <v>2167</v>
      </c>
      <c r="E3410" s="7" t="s">
        <v>2168</v>
      </c>
      <c r="F3410" s="10">
        <v>0</v>
      </c>
      <c r="G3410" s="8">
        <v>5</v>
      </c>
      <c r="H3410" s="14">
        <f t="shared" si="53"/>
        <v>0</v>
      </c>
      <c r="I3410" s="10">
        <v>0</v>
      </c>
      <c r="J3410" s="12">
        <v>0</v>
      </c>
      <c r="K3410" s="10">
        <v>0</v>
      </c>
      <c r="L3410" s="12">
        <v>0</v>
      </c>
      <c r="M3410" s="11"/>
      <c r="N3410" s="7" t="s">
        <v>38</v>
      </c>
      <c r="O3410" s="10">
        <v>0</v>
      </c>
      <c r="P3410" s="12">
        <v>0</v>
      </c>
    </row>
    <row r="3411" spans="1:16" x14ac:dyDescent="0.3">
      <c r="A3411" s="7" t="s">
        <v>35</v>
      </c>
      <c r="B3411" s="7" t="s">
        <v>1235</v>
      </c>
      <c r="C3411" s="7" t="s">
        <v>1236</v>
      </c>
      <c r="D3411" s="7" t="s">
        <v>2098</v>
      </c>
      <c r="E3411" s="7" t="s">
        <v>1972</v>
      </c>
      <c r="F3411" s="10">
        <v>100000</v>
      </c>
      <c r="G3411" s="8">
        <v>3</v>
      </c>
      <c r="H3411" s="14">
        <f t="shared" si="53"/>
        <v>3000</v>
      </c>
      <c r="I3411" s="10">
        <v>103000</v>
      </c>
      <c r="J3411" s="12">
        <v>0.05</v>
      </c>
      <c r="K3411" s="10">
        <v>103000</v>
      </c>
      <c r="L3411" s="12">
        <v>3.0200000000000001E-2</v>
      </c>
      <c r="M3411" s="11"/>
      <c r="N3411" s="7" t="s">
        <v>38</v>
      </c>
      <c r="O3411" s="10">
        <v>103000</v>
      </c>
      <c r="P3411" s="12">
        <v>3.0200000000000001E-2</v>
      </c>
    </row>
    <row r="3412" spans="1:16" x14ac:dyDescent="0.3">
      <c r="A3412" s="7" t="s">
        <v>35</v>
      </c>
      <c r="B3412" s="7" t="s">
        <v>1235</v>
      </c>
      <c r="C3412" s="7" t="s">
        <v>1236</v>
      </c>
      <c r="D3412" s="7" t="s">
        <v>1979</v>
      </c>
      <c r="E3412" s="7" t="s">
        <v>1980</v>
      </c>
      <c r="F3412" s="10">
        <v>0</v>
      </c>
      <c r="G3412" s="9"/>
      <c r="H3412" s="14">
        <f t="shared" si="53"/>
        <v>0</v>
      </c>
      <c r="I3412" s="10">
        <v>0</v>
      </c>
      <c r="J3412" s="12">
        <v>0.1</v>
      </c>
      <c r="K3412" s="10">
        <v>0</v>
      </c>
      <c r="L3412" s="12">
        <v>0</v>
      </c>
      <c r="M3412" s="11"/>
      <c r="N3412" s="7" t="s">
        <v>38</v>
      </c>
      <c r="O3412" s="10">
        <v>0</v>
      </c>
      <c r="P3412" s="12">
        <v>0</v>
      </c>
    </row>
    <row r="3413" spans="1:16" x14ac:dyDescent="0.3">
      <c r="A3413" s="7" t="s">
        <v>35</v>
      </c>
      <c r="B3413" s="7" t="s">
        <v>1235</v>
      </c>
      <c r="C3413" s="7" t="s">
        <v>1236</v>
      </c>
      <c r="D3413" s="7" t="s">
        <v>1983</v>
      </c>
      <c r="E3413" s="7" t="s">
        <v>1984</v>
      </c>
      <c r="F3413" s="10">
        <v>0</v>
      </c>
      <c r="G3413" s="9"/>
      <c r="H3413" s="14">
        <f t="shared" si="53"/>
        <v>0</v>
      </c>
      <c r="I3413" s="10">
        <v>0</v>
      </c>
      <c r="J3413" s="12">
        <v>0.4</v>
      </c>
      <c r="K3413" s="10">
        <v>0</v>
      </c>
      <c r="L3413" s="12">
        <v>0</v>
      </c>
      <c r="M3413" s="11"/>
      <c r="N3413" s="7" t="s">
        <v>38</v>
      </c>
      <c r="O3413" s="10">
        <v>0</v>
      </c>
      <c r="P3413" s="12">
        <v>0</v>
      </c>
    </row>
    <row r="3414" spans="1:16" x14ac:dyDescent="0.3">
      <c r="A3414" s="7" t="s">
        <v>35</v>
      </c>
      <c r="B3414" s="7" t="s">
        <v>1235</v>
      </c>
      <c r="C3414" s="7" t="s">
        <v>1236</v>
      </c>
      <c r="D3414" s="7" t="s">
        <v>2169</v>
      </c>
      <c r="E3414" s="7" t="s">
        <v>2170</v>
      </c>
      <c r="F3414" s="10">
        <v>0</v>
      </c>
      <c r="G3414" s="8">
        <v>5</v>
      </c>
      <c r="H3414" s="14">
        <f t="shared" si="53"/>
        <v>0</v>
      </c>
      <c r="I3414" s="10">
        <v>0</v>
      </c>
      <c r="J3414" s="12">
        <v>0</v>
      </c>
      <c r="K3414" s="10">
        <v>0</v>
      </c>
      <c r="L3414" s="12">
        <v>0</v>
      </c>
      <c r="M3414" s="11"/>
      <c r="N3414" s="7" t="s">
        <v>38</v>
      </c>
      <c r="O3414" s="10">
        <v>0</v>
      </c>
      <c r="P3414" s="12">
        <v>0</v>
      </c>
    </row>
    <row r="3415" spans="1:16" x14ac:dyDescent="0.3">
      <c r="A3415" s="7" t="s">
        <v>35</v>
      </c>
      <c r="B3415" s="7" t="s">
        <v>1235</v>
      </c>
      <c r="C3415" s="7" t="s">
        <v>1236</v>
      </c>
      <c r="D3415" s="7" t="s">
        <v>2024</v>
      </c>
      <c r="E3415" s="7" t="s">
        <v>2025</v>
      </c>
      <c r="F3415" s="10">
        <v>270500</v>
      </c>
      <c r="G3415" s="8">
        <v>5</v>
      </c>
      <c r="H3415" s="14">
        <f t="shared" si="53"/>
        <v>13525</v>
      </c>
      <c r="I3415" s="10">
        <v>284025</v>
      </c>
      <c r="J3415" s="12">
        <v>0</v>
      </c>
      <c r="K3415" s="10">
        <v>284025</v>
      </c>
      <c r="L3415" s="12">
        <v>8.3199999999999996E-2</v>
      </c>
      <c r="M3415" s="11"/>
      <c r="N3415" s="7" t="s">
        <v>38</v>
      </c>
      <c r="O3415" s="10">
        <v>284025</v>
      </c>
      <c r="P3415" s="12">
        <v>8.3199999999999996E-2</v>
      </c>
    </row>
    <row r="3416" spans="1:16" x14ac:dyDescent="0.3">
      <c r="A3416" s="7" t="s">
        <v>35</v>
      </c>
      <c r="B3416" s="7" t="s">
        <v>1235</v>
      </c>
      <c r="C3416" s="7" t="s">
        <v>1236</v>
      </c>
      <c r="D3416" s="7" t="s">
        <v>2173</v>
      </c>
      <c r="E3416" s="7" t="s">
        <v>2174</v>
      </c>
      <c r="F3416" s="10">
        <v>0</v>
      </c>
      <c r="G3416" s="8">
        <v>5</v>
      </c>
      <c r="H3416" s="14">
        <f t="shared" si="53"/>
        <v>0</v>
      </c>
      <c r="I3416" s="10">
        <v>0</v>
      </c>
      <c r="J3416" s="12">
        <v>0</v>
      </c>
      <c r="K3416" s="10">
        <v>0</v>
      </c>
      <c r="L3416" s="12">
        <v>0</v>
      </c>
      <c r="M3416" s="11"/>
      <c r="N3416" s="7" t="s">
        <v>38</v>
      </c>
      <c r="O3416" s="10">
        <v>0</v>
      </c>
      <c r="P3416" s="12">
        <v>0</v>
      </c>
    </row>
    <row r="3417" spans="1:16" x14ac:dyDescent="0.3">
      <c r="A3417" s="7" t="s">
        <v>35</v>
      </c>
      <c r="B3417" s="7" t="s">
        <v>1235</v>
      </c>
      <c r="C3417" s="7" t="s">
        <v>1236</v>
      </c>
      <c r="D3417" s="7" t="s">
        <v>1954</v>
      </c>
      <c r="E3417" s="7" t="s">
        <v>1955</v>
      </c>
      <c r="F3417" s="10">
        <v>78796</v>
      </c>
      <c r="G3417" s="9"/>
      <c r="H3417" s="14">
        <f t="shared" si="53"/>
        <v>0</v>
      </c>
      <c r="I3417" s="10">
        <v>78796</v>
      </c>
      <c r="J3417" s="12">
        <v>0</v>
      </c>
      <c r="K3417" s="10">
        <v>78796</v>
      </c>
      <c r="L3417" s="12">
        <v>2.3099999999999999E-2</v>
      </c>
      <c r="M3417" s="11"/>
      <c r="N3417" s="7" t="s">
        <v>38</v>
      </c>
      <c r="O3417" s="10">
        <v>78796</v>
      </c>
      <c r="P3417" s="12">
        <v>2.3099999999999999E-2</v>
      </c>
    </row>
    <row r="3418" spans="1:16" x14ac:dyDescent="0.3">
      <c r="A3418" s="7" t="s">
        <v>35</v>
      </c>
      <c r="B3418" s="7" t="s">
        <v>1237</v>
      </c>
      <c r="C3418" s="7" t="s">
        <v>1238</v>
      </c>
      <c r="D3418" s="7" t="s">
        <v>1959</v>
      </c>
      <c r="E3418" s="7" t="s">
        <v>1960</v>
      </c>
      <c r="F3418" s="10">
        <v>190000</v>
      </c>
      <c r="G3418" s="8">
        <v>3</v>
      </c>
      <c r="H3418" s="14">
        <f t="shared" si="53"/>
        <v>5700</v>
      </c>
      <c r="I3418" s="10">
        <v>195700</v>
      </c>
      <c r="J3418" s="12">
        <v>0</v>
      </c>
      <c r="K3418" s="10">
        <v>195700</v>
      </c>
      <c r="L3418" s="12">
        <v>0.1046</v>
      </c>
      <c r="M3418" s="11"/>
      <c r="N3418" s="7" t="s">
        <v>38</v>
      </c>
      <c r="O3418" s="10">
        <v>195700</v>
      </c>
      <c r="P3418" s="12">
        <v>0.1046</v>
      </c>
    </row>
    <row r="3419" spans="1:16" x14ac:dyDescent="0.3">
      <c r="A3419" s="7" t="s">
        <v>35</v>
      </c>
      <c r="B3419" s="7" t="s">
        <v>1237</v>
      </c>
      <c r="C3419" s="7" t="s">
        <v>1238</v>
      </c>
      <c r="D3419" s="7" t="s">
        <v>1967</v>
      </c>
      <c r="E3419" s="7" t="s">
        <v>1968</v>
      </c>
      <c r="F3419" s="10">
        <v>0</v>
      </c>
      <c r="G3419" s="8">
        <v>3</v>
      </c>
      <c r="H3419" s="14">
        <f t="shared" si="53"/>
        <v>0</v>
      </c>
      <c r="I3419" s="10">
        <v>0</v>
      </c>
      <c r="J3419" s="12">
        <v>0</v>
      </c>
      <c r="K3419" s="10">
        <v>0</v>
      </c>
      <c r="L3419" s="12">
        <v>0</v>
      </c>
      <c r="M3419" s="11"/>
      <c r="N3419" s="7" t="s">
        <v>38</v>
      </c>
      <c r="O3419" s="10">
        <v>0</v>
      </c>
      <c r="P3419" s="12">
        <v>0</v>
      </c>
    </row>
    <row r="3420" spans="1:16" x14ac:dyDescent="0.3">
      <c r="A3420" s="7" t="s">
        <v>35</v>
      </c>
      <c r="B3420" s="7" t="s">
        <v>1237</v>
      </c>
      <c r="C3420" s="7" t="s">
        <v>1238</v>
      </c>
      <c r="D3420" s="7" t="s">
        <v>1973</v>
      </c>
      <c r="E3420" s="7" t="s">
        <v>1974</v>
      </c>
      <c r="F3420" s="10">
        <v>79000</v>
      </c>
      <c r="G3420" s="8">
        <v>3</v>
      </c>
      <c r="H3420" s="14">
        <f t="shared" si="53"/>
        <v>2370</v>
      </c>
      <c r="I3420" s="10">
        <v>81370</v>
      </c>
      <c r="J3420" s="12">
        <v>0</v>
      </c>
      <c r="K3420" s="10">
        <v>81370</v>
      </c>
      <c r="L3420" s="12">
        <v>4.3499999999999997E-2</v>
      </c>
      <c r="M3420" s="11"/>
      <c r="N3420" s="7" t="s">
        <v>38</v>
      </c>
      <c r="O3420" s="10">
        <v>81370</v>
      </c>
      <c r="P3420" s="12">
        <v>4.3499999999999997E-2</v>
      </c>
    </row>
    <row r="3421" spans="1:16" x14ac:dyDescent="0.3">
      <c r="A3421" s="7" t="s">
        <v>35</v>
      </c>
      <c r="B3421" s="7" t="s">
        <v>1237</v>
      </c>
      <c r="C3421" s="7" t="s">
        <v>1238</v>
      </c>
      <c r="D3421" s="7" t="s">
        <v>1975</v>
      </c>
      <c r="E3421" s="7" t="s">
        <v>1976</v>
      </c>
      <c r="F3421" s="10">
        <v>4402000</v>
      </c>
      <c r="G3421" s="8">
        <v>3</v>
      </c>
      <c r="H3421" s="14">
        <f t="shared" si="53"/>
        <v>132060</v>
      </c>
      <c r="I3421" s="10">
        <v>4534060</v>
      </c>
      <c r="J3421" s="12">
        <v>0</v>
      </c>
      <c r="K3421" s="10">
        <v>4534060</v>
      </c>
      <c r="L3421" s="12">
        <v>2.4232</v>
      </c>
      <c r="M3421" s="10">
        <v>4186034</v>
      </c>
      <c r="N3421" s="7" t="s">
        <v>1962</v>
      </c>
      <c r="O3421" s="10">
        <v>4186034</v>
      </c>
      <c r="P3421" s="12">
        <v>2.2372000000000001</v>
      </c>
    </row>
    <row r="3422" spans="1:16" x14ac:dyDescent="0.3">
      <c r="A3422" s="7" t="s">
        <v>35</v>
      </c>
      <c r="B3422" s="7" t="s">
        <v>1237</v>
      </c>
      <c r="C3422" s="7" t="s">
        <v>1238</v>
      </c>
      <c r="D3422" s="7" t="s">
        <v>1977</v>
      </c>
      <c r="E3422" s="7" t="s">
        <v>1978</v>
      </c>
      <c r="F3422" s="10">
        <v>459000</v>
      </c>
      <c r="G3422" s="8">
        <v>3</v>
      </c>
      <c r="H3422" s="14">
        <f t="shared" si="53"/>
        <v>13770</v>
      </c>
      <c r="I3422" s="10">
        <v>472770</v>
      </c>
      <c r="J3422" s="12">
        <v>0.55000000000000004</v>
      </c>
      <c r="K3422" s="10">
        <v>472770</v>
      </c>
      <c r="L3422" s="12">
        <v>0.25269999999999998</v>
      </c>
      <c r="M3422" s="11"/>
      <c r="N3422" s="7" t="s">
        <v>38</v>
      </c>
      <c r="O3422" s="10">
        <v>472770</v>
      </c>
      <c r="P3422" s="12">
        <v>0.25269999999999998</v>
      </c>
    </row>
    <row r="3423" spans="1:16" x14ac:dyDescent="0.3">
      <c r="A3423" s="7" t="s">
        <v>35</v>
      </c>
      <c r="B3423" s="7" t="s">
        <v>1237</v>
      </c>
      <c r="C3423" s="7" t="s">
        <v>1238</v>
      </c>
      <c r="D3423" s="7" t="s">
        <v>2167</v>
      </c>
      <c r="E3423" s="7" t="s">
        <v>2168</v>
      </c>
      <c r="F3423" s="10">
        <v>1518800</v>
      </c>
      <c r="G3423" s="8">
        <v>5</v>
      </c>
      <c r="H3423" s="14">
        <f t="shared" si="53"/>
        <v>75940</v>
      </c>
      <c r="I3423" s="10">
        <v>1594740</v>
      </c>
      <c r="J3423" s="12">
        <v>0</v>
      </c>
      <c r="K3423" s="10">
        <v>1594740</v>
      </c>
      <c r="L3423" s="12">
        <v>0.85229999999999995</v>
      </c>
      <c r="M3423" s="11"/>
      <c r="N3423" s="7" t="s">
        <v>38</v>
      </c>
      <c r="O3423" s="10">
        <v>1594740</v>
      </c>
      <c r="P3423" s="12">
        <v>0.85229999999999995</v>
      </c>
    </row>
    <row r="3424" spans="1:16" x14ac:dyDescent="0.3">
      <c r="A3424" s="7" t="s">
        <v>35</v>
      </c>
      <c r="B3424" s="7" t="s">
        <v>1237</v>
      </c>
      <c r="C3424" s="7" t="s">
        <v>1238</v>
      </c>
      <c r="D3424" s="7" t="s">
        <v>2098</v>
      </c>
      <c r="E3424" s="7" t="s">
        <v>1972</v>
      </c>
      <c r="F3424" s="10">
        <v>0</v>
      </c>
      <c r="G3424" s="8">
        <v>3</v>
      </c>
      <c r="H3424" s="14">
        <f t="shared" si="53"/>
        <v>0</v>
      </c>
      <c r="I3424" s="10">
        <v>0</v>
      </c>
      <c r="J3424" s="12">
        <v>0.05</v>
      </c>
      <c r="K3424" s="10">
        <v>0</v>
      </c>
      <c r="L3424" s="12">
        <v>0</v>
      </c>
      <c r="M3424" s="11"/>
      <c r="N3424" s="7" t="s">
        <v>38</v>
      </c>
      <c r="O3424" s="10">
        <v>0</v>
      </c>
      <c r="P3424" s="12">
        <v>0</v>
      </c>
    </row>
    <row r="3425" spans="1:16" x14ac:dyDescent="0.3">
      <c r="A3425" s="7" t="s">
        <v>35</v>
      </c>
      <c r="B3425" s="7" t="s">
        <v>1237</v>
      </c>
      <c r="C3425" s="7" t="s">
        <v>1238</v>
      </c>
      <c r="D3425" s="7" t="s">
        <v>1979</v>
      </c>
      <c r="E3425" s="7" t="s">
        <v>1980</v>
      </c>
      <c r="F3425" s="10">
        <v>0</v>
      </c>
      <c r="G3425" s="9"/>
      <c r="H3425" s="14">
        <f t="shared" si="53"/>
        <v>0</v>
      </c>
      <c r="I3425" s="10">
        <v>0</v>
      </c>
      <c r="J3425" s="12">
        <v>0.1</v>
      </c>
      <c r="K3425" s="10">
        <v>0</v>
      </c>
      <c r="L3425" s="12">
        <v>0</v>
      </c>
      <c r="M3425" s="11"/>
      <c r="N3425" s="7" t="s">
        <v>38</v>
      </c>
      <c r="O3425" s="10">
        <v>0</v>
      </c>
      <c r="P3425" s="12">
        <v>0</v>
      </c>
    </row>
    <row r="3426" spans="1:16" x14ac:dyDescent="0.3">
      <c r="A3426" s="7" t="s">
        <v>35</v>
      </c>
      <c r="B3426" s="7" t="s">
        <v>1237</v>
      </c>
      <c r="C3426" s="7" t="s">
        <v>1238</v>
      </c>
      <c r="D3426" s="7" t="s">
        <v>1983</v>
      </c>
      <c r="E3426" s="7" t="s">
        <v>1984</v>
      </c>
      <c r="F3426" s="10">
        <v>447750</v>
      </c>
      <c r="G3426" s="8">
        <v>3</v>
      </c>
      <c r="H3426" s="14">
        <f t="shared" si="53"/>
        <v>13433</v>
      </c>
      <c r="I3426" s="10">
        <v>461183</v>
      </c>
      <c r="J3426" s="12">
        <v>0.4</v>
      </c>
      <c r="K3426" s="10">
        <v>461183</v>
      </c>
      <c r="L3426" s="12">
        <v>0.2465</v>
      </c>
      <c r="M3426" s="11"/>
      <c r="N3426" s="7" t="s">
        <v>38</v>
      </c>
      <c r="O3426" s="10">
        <v>461183</v>
      </c>
      <c r="P3426" s="12">
        <v>0.2465</v>
      </c>
    </row>
    <row r="3427" spans="1:16" x14ac:dyDescent="0.3">
      <c r="A3427" s="7" t="s">
        <v>35</v>
      </c>
      <c r="B3427" s="7" t="s">
        <v>1237</v>
      </c>
      <c r="C3427" s="7" t="s">
        <v>1238</v>
      </c>
      <c r="D3427" s="7" t="s">
        <v>2169</v>
      </c>
      <c r="E3427" s="7" t="s">
        <v>2170</v>
      </c>
      <c r="F3427" s="10">
        <v>0</v>
      </c>
      <c r="G3427" s="8">
        <v>5</v>
      </c>
      <c r="H3427" s="14">
        <f t="shared" si="53"/>
        <v>0</v>
      </c>
      <c r="I3427" s="10">
        <v>0</v>
      </c>
      <c r="J3427" s="12">
        <v>0</v>
      </c>
      <c r="K3427" s="10">
        <v>0</v>
      </c>
      <c r="L3427" s="12">
        <v>0</v>
      </c>
      <c r="M3427" s="11"/>
      <c r="N3427" s="7" t="s">
        <v>38</v>
      </c>
      <c r="O3427" s="10">
        <v>0</v>
      </c>
      <c r="P3427" s="12">
        <v>0</v>
      </c>
    </row>
    <row r="3428" spans="1:16" x14ac:dyDescent="0.3">
      <c r="A3428" s="7" t="s">
        <v>35</v>
      </c>
      <c r="B3428" s="7" t="s">
        <v>1237</v>
      </c>
      <c r="C3428" s="7" t="s">
        <v>1238</v>
      </c>
      <c r="D3428" s="7" t="s">
        <v>2024</v>
      </c>
      <c r="E3428" s="7" t="s">
        <v>2025</v>
      </c>
      <c r="F3428" s="10">
        <v>421408</v>
      </c>
      <c r="G3428" s="8">
        <v>5</v>
      </c>
      <c r="H3428" s="14">
        <f t="shared" si="53"/>
        <v>21070</v>
      </c>
      <c r="I3428" s="10">
        <v>442478</v>
      </c>
      <c r="J3428" s="12">
        <v>0</v>
      </c>
      <c r="K3428" s="10">
        <v>442478</v>
      </c>
      <c r="L3428" s="12">
        <v>0.23649999999999999</v>
      </c>
      <c r="M3428" s="11"/>
      <c r="N3428" s="7" t="s">
        <v>38</v>
      </c>
      <c r="O3428" s="10">
        <v>442478</v>
      </c>
      <c r="P3428" s="12">
        <v>0.23649999999999999</v>
      </c>
    </row>
    <row r="3429" spans="1:16" x14ac:dyDescent="0.3">
      <c r="A3429" s="7" t="s">
        <v>35</v>
      </c>
      <c r="B3429" s="7" t="s">
        <v>1237</v>
      </c>
      <c r="C3429" s="7" t="s">
        <v>1238</v>
      </c>
      <c r="D3429" s="7" t="s">
        <v>2173</v>
      </c>
      <c r="E3429" s="7" t="s">
        <v>2174</v>
      </c>
      <c r="F3429" s="10">
        <v>0</v>
      </c>
      <c r="G3429" s="8">
        <v>5</v>
      </c>
      <c r="H3429" s="14">
        <f t="shared" si="53"/>
        <v>0</v>
      </c>
      <c r="I3429" s="10">
        <v>0</v>
      </c>
      <c r="J3429" s="12">
        <v>0</v>
      </c>
      <c r="K3429" s="10">
        <v>0</v>
      </c>
      <c r="L3429" s="12">
        <v>0</v>
      </c>
      <c r="M3429" s="11"/>
      <c r="N3429" s="7" t="s">
        <v>38</v>
      </c>
      <c r="O3429" s="10">
        <v>0</v>
      </c>
      <c r="P3429" s="12">
        <v>0</v>
      </c>
    </row>
    <row r="3430" spans="1:16" x14ac:dyDescent="0.3">
      <c r="A3430" s="7" t="s">
        <v>35</v>
      </c>
      <c r="B3430" s="7" t="s">
        <v>1237</v>
      </c>
      <c r="C3430" s="7" t="s">
        <v>1238</v>
      </c>
      <c r="D3430" s="7" t="s">
        <v>1954</v>
      </c>
      <c r="E3430" s="7" t="s">
        <v>1955</v>
      </c>
      <c r="F3430" s="10">
        <v>75022</v>
      </c>
      <c r="G3430" s="9"/>
      <c r="H3430" s="14">
        <f t="shared" si="53"/>
        <v>0</v>
      </c>
      <c r="I3430" s="10">
        <v>75022</v>
      </c>
      <c r="J3430" s="12">
        <v>0</v>
      </c>
      <c r="K3430" s="10">
        <v>75022</v>
      </c>
      <c r="L3430" s="12">
        <v>4.0099999999999997E-2</v>
      </c>
      <c r="M3430" s="11"/>
      <c r="N3430" s="7" t="s">
        <v>38</v>
      </c>
      <c r="O3430" s="10">
        <v>75022</v>
      </c>
      <c r="P3430" s="12">
        <v>4.0099999999999997E-2</v>
      </c>
    </row>
    <row r="3431" spans="1:16" x14ac:dyDescent="0.3">
      <c r="A3431" s="7" t="s">
        <v>35</v>
      </c>
      <c r="B3431" s="7" t="s">
        <v>1239</v>
      </c>
      <c r="C3431" s="7" t="s">
        <v>1240</v>
      </c>
      <c r="D3431" s="7" t="s">
        <v>1959</v>
      </c>
      <c r="E3431" s="7" t="s">
        <v>1960</v>
      </c>
      <c r="F3431" s="10">
        <v>185000</v>
      </c>
      <c r="G3431" s="8">
        <v>3</v>
      </c>
      <c r="H3431" s="14">
        <f t="shared" si="53"/>
        <v>5550</v>
      </c>
      <c r="I3431" s="10">
        <v>190550</v>
      </c>
      <c r="J3431" s="12">
        <v>0</v>
      </c>
      <c r="K3431" s="10">
        <v>190550</v>
      </c>
      <c r="L3431" s="12">
        <v>7.4700000000000003E-2</v>
      </c>
      <c r="M3431" s="10">
        <v>183710</v>
      </c>
      <c r="N3431" s="7" t="s">
        <v>1962</v>
      </c>
      <c r="O3431" s="10">
        <v>183710</v>
      </c>
      <c r="P3431" s="12">
        <v>7.1999999999999995E-2</v>
      </c>
    </row>
    <row r="3432" spans="1:16" x14ac:dyDescent="0.3">
      <c r="A3432" s="7" t="s">
        <v>35</v>
      </c>
      <c r="B3432" s="7" t="s">
        <v>1239</v>
      </c>
      <c r="C3432" s="7" t="s">
        <v>1240</v>
      </c>
      <c r="D3432" s="7" t="s">
        <v>1963</v>
      </c>
      <c r="E3432" s="7" t="s">
        <v>1964</v>
      </c>
      <c r="F3432" s="10">
        <v>235000</v>
      </c>
      <c r="G3432" s="8">
        <v>3</v>
      </c>
      <c r="H3432" s="14">
        <f t="shared" si="53"/>
        <v>7050</v>
      </c>
      <c r="I3432" s="10">
        <v>242050</v>
      </c>
      <c r="J3432" s="12">
        <v>0</v>
      </c>
      <c r="K3432" s="10">
        <v>242050</v>
      </c>
      <c r="L3432" s="12">
        <v>9.4899999999999998E-2</v>
      </c>
      <c r="M3432" s="10">
        <v>233209</v>
      </c>
      <c r="N3432" s="7" t="s">
        <v>1962</v>
      </c>
      <c r="O3432" s="10">
        <v>233209</v>
      </c>
      <c r="P3432" s="12">
        <v>9.1399999999999995E-2</v>
      </c>
    </row>
    <row r="3433" spans="1:16" x14ac:dyDescent="0.3">
      <c r="A3433" s="7" t="s">
        <v>35</v>
      </c>
      <c r="B3433" s="7" t="s">
        <v>1239</v>
      </c>
      <c r="C3433" s="7" t="s">
        <v>1240</v>
      </c>
      <c r="D3433" s="7" t="s">
        <v>1967</v>
      </c>
      <c r="E3433" s="7" t="s">
        <v>1968</v>
      </c>
      <c r="F3433" s="10">
        <v>0</v>
      </c>
      <c r="G3433" s="8">
        <v>3</v>
      </c>
      <c r="H3433" s="14">
        <f t="shared" si="53"/>
        <v>0</v>
      </c>
      <c r="I3433" s="10">
        <v>0</v>
      </c>
      <c r="J3433" s="12">
        <v>0</v>
      </c>
      <c r="K3433" s="10">
        <v>0</v>
      </c>
      <c r="L3433" s="12">
        <v>0</v>
      </c>
      <c r="M3433" s="11"/>
      <c r="N3433" s="7" t="s">
        <v>38</v>
      </c>
      <c r="O3433" s="10">
        <v>0</v>
      </c>
      <c r="P3433" s="12">
        <v>0</v>
      </c>
    </row>
    <row r="3434" spans="1:16" x14ac:dyDescent="0.3">
      <c r="A3434" s="7" t="s">
        <v>35</v>
      </c>
      <c r="B3434" s="7" t="s">
        <v>1239</v>
      </c>
      <c r="C3434" s="7" t="s">
        <v>1240</v>
      </c>
      <c r="D3434" s="7" t="s">
        <v>1973</v>
      </c>
      <c r="E3434" s="7" t="s">
        <v>1974</v>
      </c>
      <c r="F3434" s="10">
        <v>252000</v>
      </c>
      <c r="G3434" s="8">
        <v>3</v>
      </c>
      <c r="H3434" s="14">
        <f t="shared" si="53"/>
        <v>7560</v>
      </c>
      <c r="I3434" s="10">
        <v>259560</v>
      </c>
      <c r="J3434" s="12">
        <v>0</v>
      </c>
      <c r="K3434" s="10">
        <v>259560</v>
      </c>
      <c r="L3434" s="12">
        <v>0.1017</v>
      </c>
      <c r="M3434" s="10">
        <v>250049</v>
      </c>
      <c r="N3434" s="7" t="s">
        <v>1962</v>
      </c>
      <c r="O3434" s="10">
        <v>250049</v>
      </c>
      <c r="P3434" s="12">
        <v>9.8000000000000004E-2</v>
      </c>
    </row>
    <row r="3435" spans="1:16" x14ac:dyDescent="0.3">
      <c r="A3435" s="7" t="s">
        <v>35</v>
      </c>
      <c r="B3435" s="7" t="s">
        <v>1239</v>
      </c>
      <c r="C3435" s="7" t="s">
        <v>1240</v>
      </c>
      <c r="D3435" s="7" t="s">
        <v>1975</v>
      </c>
      <c r="E3435" s="7" t="s">
        <v>1976</v>
      </c>
      <c r="F3435" s="10">
        <v>8423400</v>
      </c>
      <c r="G3435" s="8">
        <v>3</v>
      </c>
      <c r="H3435" s="14">
        <f t="shared" si="53"/>
        <v>252702</v>
      </c>
      <c r="I3435" s="10">
        <v>8676102</v>
      </c>
      <c r="J3435" s="12">
        <v>0</v>
      </c>
      <c r="K3435" s="10">
        <v>8676102</v>
      </c>
      <c r="L3435" s="12">
        <v>3.4003999999999999</v>
      </c>
      <c r="M3435" s="10">
        <v>8359062</v>
      </c>
      <c r="N3435" s="7" t="s">
        <v>1962</v>
      </c>
      <c r="O3435" s="10">
        <v>8359062</v>
      </c>
      <c r="P3435" s="12">
        <v>3.2761</v>
      </c>
    </row>
    <row r="3436" spans="1:16" x14ac:dyDescent="0.3">
      <c r="A3436" s="7" t="s">
        <v>35</v>
      </c>
      <c r="B3436" s="7" t="s">
        <v>1239</v>
      </c>
      <c r="C3436" s="7" t="s">
        <v>1240</v>
      </c>
      <c r="D3436" s="7" t="s">
        <v>1977</v>
      </c>
      <c r="E3436" s="7" t="s">
        <v>1978</v>
      </c>
      <c r="F3436" s="10">
        <v>1132000</v>
      </c>
      <c r="G3436" s="8">
        <v>3</v>
      </c>
      <c r="H3436" s="14">
        <f t="shared" si="53"/>
        <v>33960</v>
      </c>
      <c r="I3436" s="10">
        <v>1165960</v>
      </c>
      <c r="J3436" s="12">
        <v>0.55000000000000004</v>
      </c>
      <c r="K3436" s="10">
        <v>1165960</v>
      </c>
      <c r="L3436" s="12">
        <v>0.45700000000000002</v>
      </c>
      <c r="M3436" s="10">
        <v>1123438</v>
      </c>
      <c r="N3436" s="7" t="s">
        <v>1962</v>
      </c>
      <c r="O3436" s="10">
        <v>1123438</v>
      </c>
      <c r="P3436" s="12">
        <v>0.44030000000000002</v>
      </c>
    </row>
    <row r="3437" spans="1:16" x14ac:dyDescent="0.3">
      <c r="A3437" s="7" t="s">
        <v>35</v>
      </c>
      <c r="B3437" s="7" t="s">
        <v>1239</v>
      </c>
      <c r="C3437" s="7" t="s">
        <v>1240</v>
      </c>
      <c r="D3437" s="7" t="s">
        <v>2167</v>
      </c>
      <c r="E3437" s="7" t="s">
        <v>2168</v>
      </c>
      <c r="F3437" s="10">
        <v>1475513</v>
      </c>
      <c r="G3437" s="8">
        <v>5</v>
      </c>
      <c r="H3437" s="14">
        <f t="shared" si="53"/>
        <v>73776</v>
      </c>
      <c r="I3437" s="10">
        <v>1549289</v>
      </c>
      <c r="J3437" s="12">
        <v>0</v>
      </c>
      <c r="K3437" s="10">
        <v>1549289</v>
      </c>
      <c r="L3437" s="12">
        <v>0.60719999999999996</v>
      </c>
      <c r="M3437" s="11"/>
      <c r="N3437" s="7" t="s">
        <v>38</v>
      </c>
      <c r="O3437" s="10">
        <v>1549289</v>
      </c>
      <c r="P3437" s="12">
        <v>0.60719999999999996</v>
      </c>
    </row>
    <row r="3438" spans="1:16" x14ac:dyDescent="0.3">
      <c r="A3438" s="7" t="s">
        <v>35</v>
      </c>
      <c r="B3438" s="7" t="s">
        <v>1239</v>
      </c>
      <c r="C3438" s="7" t="s">
        <v>1240</v>
      </c>
      <c r="D3438" s="7" t="s">
        <v>2098</v>
      </c>
      <c r="E3438" s="7" t="s">
        <v>1972</v>
      </c>
      <c r="F3438" s="10">
        <v>90000</v>
      </c>
      <c r="G3438" s="8">
        <v>3</v>
      </c>
      <c r="H3438" s="14">
        <f t="shared" si="53"/>
        <v>2700</v>
      </c>
      <c r="I3438" s="10">
        <v>92700</v>
      </c>
      <c r="J3438" s="12">
        <v>0.05</v>
      </c>
      <c r="K3438" s="10">
        <v>92700</v>
      </c>
      <c r="L3438" s="12">
        <v>3.6299999999999999E-2</v>
      </c>
      <c r="M3438" s="10">
        <v>89303</v>
      </c>
      <c r="N3438" s="7" t="s">
        <v>1962</v>
      </c>
      <c r="O3438" s="10">
        <v>89303</v>
      </c>
      <c r="P3438" s="12">
        <v>3.5000000000000003E-2</v>
      </c>
    </row>
    <row r="3439" spans="1:16" x14ac:dyDescent="0.3">
      <c r="A3439" s="7" t="s">
        <v>35</v>
      </c>
      <c r="B3439" s="7" t="s">
        <v>1239</v>
      </c>
      <c r="C3439" s="7" t="s">
        <v>1240</v>
      </c>
      <c r="D3439" s="7" t="s">
        <v>1979</v>
      </c>
      <c r="E3439" s="7" t="s">
        <v>1980</v>
      </c>
      <c r="F3439" s="10">
        <v>0</v>
      </c>
      <c r="G3439" s="8">
        <v>3</v>
      </c>
      <c r="H3439" s="14">
        <f t="shared" si="53"/>
        <v>0</v>
      </c>
      <c r="I3439" s="10">
        <v>0</v>
      </c>
      <c r="J3439" s="12">
        <v>0.1</v>
      </c>
      <c r="K3439" s="10">
        <v>0</v>
      </c>
      <c r="L3439" s="12">
        <v>0</v>
      </c>
      <c r="M3439" s="11"/>
      <c r="N3439" s="7" t="s">
        <v>38</v>
      </c>
      <c r="O3439" s="10">
        <v>0</v>
      </c>
      <c r="P3439" s="12">
        <v>0</v>
      </c>
    </row>
    <row r="3440" spans="1:16" x14ac:dyDescent="0.3">
      <c r="A3440" s="7" t="s">
        <v>35</v>
      </c>
      <c r="B3440" s="7" t="s">
        <v>1239</v>
      </c>
      <c r="C3440" s="7" t="s">
        <v>1240</v>
      </c>
      <c r="D3440" s="7" t="s">
        <v>1983</v>
      </c>
      <c r="E3440" s="7" t="s">
        <v>1984</v>
      </c>
      <c r="F3440" s="10">
        <v>800000</v>
      </c>
      <c r="G3440" s="8">
        <v>3</v>
      </c>
      <c r="H3440" s="14">
        <f t="shared" si="53"/>
        <v>24000</v>
      </c>
      <c r="I3440" s="10">
        <v>824000</v>
      </c>
      <c r="J3440" s="12">
        <v>0.4</v>
      </c>
      <c r="K3440" s="10">
        <v>824000</v>
      </c>
      <c r="L3440" s="12">
        <v>0.32290000000000002</v>
      </c>
      <c r="M3440" s="10">
        <v>793780</v>
      </c>
      <c r="N3440" s="7" t="s">
        <v>1962</v>
      </c>
      <c r="O3440" s="10">
        <v>793780</v>
      </c>
      <c r="P3440" s="12">
        <v>0.31109999999999999</v>
      </c>
    </row>
    <row r="3441" spans="1:16" x14ac:dyDescent="0.3">
      <c r="A3441" s="7" t="s">
        <v>35</v>
      </c>
      <c r="B3441" s="7" t="s">
        <v>1239</v>
      </c>
      <c r="C3441" s="7" t="s">
        <v>1240</v>
      </c>
      <c r="D3441" s="7" t="s">
        <v>2175</v>
      </c>
      <c r="E3441" s="7" t="s">
        <v>2176</v>
      </c>
      <c r="F3441" s="10">
        <v>0</v>
      </c>
      <c r="G3441" s="8">
        <v>3</v>
      </c>
      <c r="H3441" s="14">
        <f t="shared" si="53"/>
        <v>0</v>
      </c>
      <c r="I3441" s="10">
        <v>0</v>
      </c>
      <c r="J3441" s="12">
        <v>2.4700000000000002</v>
      </c>
      <c r="K3441" s="10">
        <v>0</v>
      </c>
      <c r="L3441" s="12">
        <v>0</v>
      </c>
      <c r="M3441" s="11"/>
      <c r="N3441" s="7" t="s">
        <v>38</v>
      </c>
      <c r="O3441" s="10">
        <v>0</v>
      </c>
      <c r="P3441" s="12">
        <v>0</v>
      </c>
    </row>
    <row r="3442" spans="1:16" x14ac:dyDescent="0.3">
      <c r="A3442" s="7" t="s">
        <v>35</v>
      </c>
      <c r="B3442" s="7" t="s">
        <v>1239</v>
      </c>
      <c r="C3442" s="7" t="s">
        <v>1240</v>
      </c>
      <c r="D3442" s="7" t="s">
        <v>2169</v>
      </c>
      <c r="E3442" s="7" t="s">
        <v>2170</v>
      </c>
      <c r="F3442" s="10">
        <v>0</v>
      </c>
      <c r="G3442" s="8">
        <v>5</v>
      </c>
      <c r="H3442" s="14">
        <f t="shared" si="53"/>
        <v>0</v>
      </c>
      <c r="I3442" s="10">
        <v>0</v>
      </c>
      <c r="J3442" s="12">
        <v>0</v>
      </c>
      <c r="K3442" s="10">
        <v>0</v>
      </c>
      <c r="L3442" s="12">
        <v>0</v>
      </c>
      <c r="M3442" s="11"/>
      <c r="N3442" s="7" t="s">
        <v>38</v>
      </c>
      <c r="O3442" s="10">
        <v>0</v>
      </c>
      <c r="P3442" s="12">
        <v>0</v>
      </c>
    </row>
    <row r="3443" spans="1:16" x14ac:dyDescent="0.3">
      <c r="A3443" s="7" t="s">
        <v>35</v>
      </c>
      <c r="B3443" s="7" t="s">
        <v>1239</v>
      </c>
      <c r="C3443" s="7" t="s">
        <v>1240</v>
      </c>
      <c r="D3443" s="7" t="s">
        <v>2024</v>
      </c>
      <c r="E3443" s="7" t="s">
        <v>2025</v>
      </c>
      <c r="F3443" s="10">
        <v>920585</v>
      </c>
      <c r="G3443" s="8">
        <v>5</v>
      </c>
      <c r="H3443" s="14">
        <f t="shared" si="53"/>
        <v>46029</v>
      </c>
      <c r="I3443" s="10">
        <v>966614</v>
      </c>
      <c r="J3443" s="12">
        <v>0</v>
      </c>
      <c r="K3443" s="10">
        <v>966614</v>
      </c>
      <c r="L3443" s="12">
        <v>0.37880000000000003</v>
      </c>
      <c r="M3443" s="11"/>
      <c r="N3443" s="7" t="s">
        <v>38</v>
      </c>
      <c r="O3443" s="10">
        <v>966614</v>
      </c>
      <c r="P3443" s="12">
        <v>0.37880000000000003</v>
      </c>
    </row>
    <row r="3444" spans="1:16" x14ac:dyDescent="0.3">
      <c r="A3444" s="7" t="s">
        <v>35</v>
      </c>
      <c r="B3444" s="7" t="s">
        <v>1239</v>
      </c>
      <c r="C3444" s="7" t="s">
        <v>1240</v>
      </c>
      <c r="D3444" s="7" t="s">
        <v>1954</v>
      </c>
      <c r="E3444" s="7" t="s">
        <v>1955</v>
      </c>
      <c r="F3444" s="10">
        <v>35353</v>
      </c>
      <c r="G3444" s="9"/>
      <c r="H3444" s="14">
        <f t="shared" si="53"/>
        <v>0</v>
      </c>
      <c r="I3444" s="10">
        <v>35353</v>
      </c>
      <c r="J3444" s="12">
        <v>0</v>
      </c>
      <c r="K3444" s="10">
        <v>35353</v>
      </c>
      <c r="L3444" s="12">
        <v>1.3899999999999999E-2</v>
      </c>
      <c r="M3444" s="11"/>
      <c r="N3444" s="7" t="s">
        <v>38</v>
      </c>
      <c r="O3444" s="10">
        <v>35353</v>
      </c>
      <c r="P3444" s="12">
        <v>1.3899999999999999E-2</v>
      </c>
    </row>
    <row r="3445" spans="1:16" x14ac:dyDescent="0.3">
      <c r="A3445" s="7" t="s">
        <v>35</v>
      </c>
      <c r="B3445" s="7" t="s">
        <v>1241</v>
      </c>
      <c r="C3445" s="7" t="s">
        <v>1242</v>
      </c>
      <c r="D3445" s="7" t="s">
        <v>1959</v>
      </c>
      <c r="E3445" s="7" t="s">
        <v>1960</v>
      </c>
      <c r="F3445" s="10">
        <v>87000</v>
      </c>
      <c r="G3445" s="8">
        <v>3</v>
      </c>
      <c r="H3445" s="14">
        <f t="shared" si="53"/>
        <v>2610</v>
      </c>
      <c r="I3445" s="10">
        <v>89610</v>
      </c>
      <c r="J3445" s="12">
        <v>0</v>
      </c>
      <c r="K3445" s="10">
        <v>89610</v>
      </c>
      <c r="L3445" s="12">
        <v>1.72E-2</v>
      </c>
      <c r="M3445" s="10">
        <v>87001</v>
      </c>
      <c r="N3445" s="7" t="s">
        <v>1962</v>
      </c>
      <c r="O3445" s="10">
        <v>87001</v>
      </c>
      <c r="P3445" s="12">
        <v>1.67E-2</v>
      </c>
    </row>
    <row r="3446" spans="1:16" x14ac:dyDescent="0.3">
      <c r="A3446" s="7" t="s">
        <v>35</v>
      </c>
      <c r="B3446" s="7" t="s">
        <v>1241</v>
      </c>
      <c r="C3446" s="7" t="s">
        <v>1242</v>
      </c>
      <c r="D3446" s="7" t="s">
        <v>1963</v>
      </c>
      <c r="E3446" s="7" t="s">
        <v>1964</v>
      </c>
      <c r="F3446" s="10">
        <v>95000</v>
      </c>
      <c r="G3446" s="8">
        <v>3</v>
      </c>
      <c r="H3446" s="14">
        <f t="shared" si="53"/>
        <v>2850</v>
      </c>
      <c r="I3446" s="10">
        <v>97850</v>
      </c>
      <c r="J3446" s="12">
        <v>0</v>
      </c>
      <c r="K3446" s="10">
        <v>97850</v>
      </c>
      <c r="L3446" s="12">
        <v>1.8800000000000001E-2</v>
      </c>
      <c r="M3446" s="10">
        <v>95001</v>
      </c>
      <c r="N3446" s="7" t="s">
        <v>1962</v>
      </c>
      <c r="O3446" s="10">
        <v>95001</v>
      </c>
      <c r="P3446" s="12">
        <v>1.83E-2</v>
      </c>
    </row>
    <row r="3447" spans="1:16" x14ac:dyDescent="0.3">
      <c r="A3447" s="7" t="s">
        <v>35</v>
      </c>
      <c r="B3447" s="7" t="s">
        <v>1241</v>
      </c>
      <c r="C3447" s="7" t="s">
        <v>1242</v>
      </c>
      <c r="D3447" s="7" t="s">
        <v>1967</v>
      </c>
      <c r="E3447" s="7" t="s">
        <v>1968</v>
      </c>
      <c r="F3447" s="10">
        <v>5000</v>
      </c>
      <c r="G3447" s="8">
        <v>3</v>
      </c>
      <c r="H3447" s="14">
        <f t="shared" si="53"/>
        <v>150</v>
      </c>
      <c r="I3447" s="10">
        <v>5150</v>
      </c>
      <c r="J3447" s="12">
        <v>0</v>
      </c>
      <c r="K3447" s="10">
        <v>5150</v>
      </c>
      <c r="L3447" s="12">
        <v>1E-3</v>
      </c>
      <c r="M3447" s="10">
        <v>5001</v>
      </c>
      <c r="N3447" s="7" t="s">
        <v>38</v>
      </c>
      <c r="O3447" s="10">
        <v>5001</v>
      </c>
      <c r="P3447" s="12">
        <v>1E-3</v>
      </c>
    </row>
    <row r="3448" spans="1:16" x14ac:dyDescent="0.3">
      <c r="A3448" s="7" t="s">
        <v>35</v>
      </c>
      <c r="B3448" s="7" t="s">
        <v>1241</v>
      </c>
      <c r="C3448" s="7" t="s">
        <v>1242</v>
      </c>
      <c r="D3448" s="7" t="s">
        <v>1973</v>
      </c>
      <c r="E3448" s="7" t="s">
        <v>1974</v>
      </c>
      <c r="F3448" s="10">
        <v>480000</v>
      </c>
      <c r="G3448" s="8">
        <v>3</v>
      </c>
      <c r="H3448" s="14">
        <f t="shared" si="53"/>
        <v>14400</v>
      </c>
      <c r="I3448" s="10">
        <v>494400</v>
      </c>
      <c r="J3448" s="12">
        <v>0</v>
      </c>
      <c r="K3448" s="10">
        <v>494400</v>
      </c>
      <c r="L3448" s="12">
        <v>9.5000000000000001E-2</v>
      </c>
      <c r="M3448" s="10">
        <v>480001</v>
      </c>
      <c r="N3448" s="7" t="s">
        <v>1962</v>
      </c>
      <c r="O3448" s="10">
        <v>480001</v>
      </c>
      <c r="P3448" s="12">
        <v>9.2200000000000004E-2</v>
      </c>
    </row>
    <row r="3449" spans="1:16" x14ac:dyDescent="0.3">
      <c r="A3449" s="7" t="s">
        <v>35</v>
      </c>
      <c r="B3449" s="7" t="s">
        <v>1241</v>
      </c>
      <c r="C3449" s="7" t="s">
        <v>1242</v>
      </c>
      <c r="D3449" s="7" t="s">
        <v>1975</v>
      </c>
      <c r="E3449" s="7" t="s">
        <v>1976</v>
      </c>
      <c r="F3449" s="10">
        <v>21509819</v>
      </c>
      <c r="G3449" s="8">
        <v>3</v>
      </c>
      <c r="H3449" s="14">
        <f t="shared" si="53"/>
        <v>645295</v>
      </c>
      <c r="I3449" s="10">
        <v>22155114</v>
      </c>
      <c r="J3449" s="12">
        <v>0</v>
      </c>
      <c r="K3449" s="10">
        <v>22155114</v>
      </c>
      <c r="L3449" s="12">
        <v>4.2575000000000003</v>
      </c>
      <c r="M3449" s="10">
        <v>21453423</v>
      </c>
      <c r="N3449" s="7" t="s">
        <v>1962</v>
      </c>
      <c r="O3449" s="10">
        <v>21453423</v>
      </c>
      <c r="P3449" s="12">
        <v>4.1226000000000003</v>
      </c>
    </row>
    <row r="3450" spans="1:16" x14ac:dyDescent="0.3">
      <c r="A3450" s="7" t="s">
        <v>35</v>
      </c>
      <c r="B3450" s="7" t="s">
        <v>1241</v>
      </c>
      <c r="C3450" s="7" t="s">
        <v>1242</v>
      </c>
      <c r="D3450" s="7" t="s">
        <v>1977</v>
      </c>
      <c r="E3450" s="7" t="s">
        <v>1978</v>
      </c>
      <c r="F3450" s="10">
        <v>2800000</v>
      </c>
      <c r="G3450" s="8">
        <v>3</v>
      </c>
      <c r="H3450" s="14">
        <f t="shared" si="53"/>
        <v>84000</v>
      </c>
      <c r="I3450" s="10">
        <v>2884000</v>
      </c>
      <c r="J3450" s="12">
        <v>0.55000000000000004</v>
      </c>
      <c r="K3450" s="10">
        <v>2862091</v>
      </c>
      <c r="L3450" s="12">
        <v>0.55000000000000004</v>
      </c>
      <c r="M3450" s="10">
        <v>2800004</v>
      </c>
      <c r="N3450" s="7" t="s">
        <v>1962</v>
      </c>
      <c r="O3450" s="10">
        <v>2800004</v>
      </c>
      <c r="P3450" s="12">
        <v>0.53810000000000002</v>
      </c>
    </row>
    <row r="3451" spans="1:16" x14ac:dyDescent="0.3">
      <c r="A3451" s="7" t="s">
        <v>35</v>
      </c>
      <c r="B3451" s="7" t="s">
        <v>1241</v>
      </c>
      <c r="C3451" s="7" t="s">
        <v>1242</v>
      </c>
      <c r="D3451" s="7" t="s">
        <v>2167</v>
      </c>
      <c r="E3451" s="7" t="s">
        <v>2168</v>
      </c>
      <c r="F3451" s="10">
        <v>0</v>
      </c>
      <c r="G3451" s="8">
        <v>5</v>
      </c>
      <c r="H3451" s="14">
        <f t="shared" si="53"/>
        <v>0</v>
      </c>
      <c r="I3451" s="10">
        <v>0</v>
      </c>
      <c r="J3451" s="12">
        <v>0</v>
      </c>
      <c r="K3451" s="10">
        <v>0</v>
      </c>
      <c r="L3451" s="12">
        <v>0</v>
      </c>
      <c r="M3451" s="11"/>
      <c r="N3451" s="7" t="s">
        <v>38</v>
      </c>
      <c r="O3451" s="10">
        <v>0</v>
      </c>
      <c r="P3451" s="12">
        <v>0</v>
      </c>
    </row>
    <row r="3452" spans="1:16" x14ac:dyDescent="0.3">
      <c r="A3452" s="7" t="s">
        <v>35</v>
      </c>
      <c r="B3452" s="7" t="s">
        <v>1241</v>
      </c>
      <c r="C3452" s="7" t="s">
        <v>1242</v>
      </c>
      <c r="D3452" s="7" t="s">
        <v>2098</v>
      </c>
      <c r="E3452" s="7" t="s">
        <v>1972</v>
      </c>
      <c r="F3452" s="10">
        <v>253000</v>
      </c>
      <c r="G3452" s="8">
        <v>3</v>
      </c>
      <c r="H3452" s="14">
        <f t="shared" si="53"/>
        <v>7590</v>
      </c>
      <c r="I3452" s="10">
        <v>260590</v>
      </c>
      <c r="J3452" s="12">
        <v>0.05</v>
      </c>
      <c r="K3452" s="10">
        <v>260190</v>
      </c>
      <c r="L3452" s="12">
        <v>0.05</v>
      </c>
      <c r="M3452" s="10">
        <v>253001</v>
      </c>
      <c r="N3452" s="7" t="s">
        <v>1962</v>
      </c>
      <c r="O3452" s="10">
        <v>253001</v>
      </c>
      <c r="P3452" s="12">
        <v>4.8599999999999997E-2</v>
      </c>
    </row>
    <row r="3453" spans="1:16" x14ac:dyDescent="0.3">
      <c r="A3453" s="7" t="s">
        <v>35</v>
      </c>
      <c r="B3453" s="7" t="s">
        <v>1241</v>
      </c>
      <c r="C3453" s="7" t="s">
        <v>1242</v>
      </c>
      <c r="D3453" s="7" t="s">
        <v>1979</v>
      </c>
      <c r="E3453" s="7" t="s">
        <v>1980</v>
      </c>
      <c r="F3453" s="10">
        <v>0</v>
      </c>
      <c r="G3453" s="8">
        <v>3</v>
      </c>
      <c r="H3453" s="14">
        <f t="shared" si="53"/>
        <v>0</v>
      </c>
      <c r="I3453" s="10">
        <v>0</v>
      </c>
      <c r="J3453" s="12">
        <v>0.1</v>
      </c>
      <c r="K3453" s="10">
        <v>0</v>
      </c>
      <c r="L3453" s="12">
        <v>0</v>
      </c>
      <c r="M3453" s="11"/>
      <c r="N3453" s="7" t="s">
        <v>38</v>
      </c>
      <c r="O3453" s="10">
        <v>0</v>
      </c>
      <c r="P3453" s="12">
        <v>0</v>
      </c>
    </row>
    <row r="3454" spans="1:16" x14ac:dyDescent="0.3">
      <c r="A3454" s="7" t="s">
        <v>35</v>
      </c>
      <c r="B3454" s="7" t="s">
        <v>1241</v>
      </c>
      <c r="C3454" s="7" t="s">
        <v>1242</v>
      </c>
      <c r="D3454" s="7" t="s">
        <v>1983</v>
      </c>
      <c r="E3454" s="7" t="s">
        <v>1984</v>
      </c>
      <c r="F3454" s="10">
        <v>2100000</v>
      </c>
      <c r="G3454" s="8">
        <v>3</v>
      </c>
      <c r="H3454" s="14">
        <f t="shared" si="53"/>
        <v>63000</v>
      </c>
      <c r="I3454" s="10">
        <v>2163000</v>
      </c>
      <c r="J3454" s="12">
        <v>0.4</v>
      </c>
      <c r="K3454" s="10">
        <v>2081521</v>
      </c>
      <c r="L3454" s="12">
        <v>0.4</v>
      </c>
      <c r="M3454" s="11"/>
      <c r="N3454" s="7" t="s">
        <v>38</v>
      </c>
      <c r="O3454" s="10">
        <v>2081521</v>
      </c>
      <c r="P3454" s="12">
        <v>0.4</v>
      </c>
    </row>
    <row r="3455" spans="1:16" x14ac:dyDescent="0.3">
      <c r="A3455" s="7" t="s">
        <v>35</v>
      </c>
      <c r="B3455" s="7" t="s">
        <v>1241</v>
      </c>
      <c r="C3455" s="7" t="s">
        <v>1242</v>
      </c>
      <c r="D3455" s="7" t="s">
        <v>2169</v>
      </c>
      <c r="E3455" s="7" t="s">
        <v>2170</v>
      </c>
      <c r="F3455" s="10">
        <v>0</v>
      </c>
      <c r="G3455" s="8">
        <v>5</v>
      </c>
      <c r="H3455" s="14">
        <f t="shared" si="53"/>
        <v>0</v>
      </c>
      <c r="I3455" s="10">
        <v>0</v>
      </c>
      <c r="J3455" s="12">
        <v>0</v>
      </c>
      <c r="K3455" s="10">
        <v>0</v>
      </c>
      <c r="L3455" s="12">
        <v>0</v>
      </c>
      <c r="M3455" s="11"/>
      <c r="N3455" s="7" t="s">
        <v>38</v>
      </c>
      <c r="O3455" s="10">
        <v>0</v>
      </c>
      <c r="P3455" s="12">
        <v>0</v>
      </c>
    </row>
    <row r="3456" spans="1:16" x14ac:dyDescent="0.3">
      <c r="A3456" s="7" t="s">
        <v>35</v>
      </c>
      <c r="B3456" s="7" t="s">
        <v>1241</v>
      </c>
      <c r="C3456" s="7" t="s">
        <v>1242</v>
      </c>
      <c r="D3456" s="7" t="s">
        <v>1954</v>
      </c>
      <c r="E3456" s="7" t="s">
        <v>1955</v>
      </c>
      <c r="F3456" s="10">
        <v>173596</v>
      </c>
      <c r="G3456" s="9"/>
      <c r="H3456" s="14">
        <f t="shared" si="53"/>
        <v>0</v>
      </c>
      <c r="I3456" s="10">
        <v>173596</v>
      </c>
      <c r="J3456" s="12">
        <v>0</v>
      </c>
      <c r="K3456" s="10">
        <v>173596</v>
      </c>
      <c r="L3456" s="12">
        <v>3.3399999999999999E-2</v>
      </c>
      <c r="M3456" s="11"/>
      <c r="N3456" s="7" t="s">
        <v>38</v>
      </c>
      <c r="O3456" s="10">
        <v>173596</v>
      </c>
      <c r="P3456" s="12">
        <v>3.3399999999999999E-2</v>
      </c>
    </row>
    <row r="3457" spans="1:16" x14ac:dyDescent="0.3">
      <c r="A3457" s="7" t="s">
        <v>35</v>
      </c>
      <c r="B3457" s="7" t="s">
        <v>1243</v>
      </c>
      <c r="C3457" s="7" t="s">
        <v>1244</v>
      </c>
      <c r="D3457" s="7" t="s">
        <v>1959</v>
      </c>
      <c r="E3457" s="7" t="s">
        <v>1960</v>
      </c>
      <c r="F3457" s="10">
        <v>10000</v>
      </c>
      <c r="G3457" s="8">
        <v>3</v>
      </c>
      <c r="H3457" s="14">
        <f t="shared" si="53"/>
        <v>300</v>
      </c>
      <c r="I3457" s="10">
        <v>10300</v>
      </c>
      <c r="J3457" s="12">
        <v>0</v>
      </c>
      <c r="K3457" s="10">
        <v>10300</v>
      </c>
      <c r="L3457" s="12">
        <v>5.9999999999999995E-4</v>
      </c>
      <c r="M3457" s="10">
        <v>10046</v>
      </c>
      <c r="N3457" s="7" t="s">
        <v>1962</v>
      </c>
      <c r="O3457" s="10">
        <v>10046</v>
      </c>
      <c r="P3457" s="12">
        <v>5.0000000000000001E-4</v>
      </c>
    </row>
    <row r="3458" spans="1:16" x14ac:dyDescent="0.3">
      <c r="A3458" s="7" t="s">
        <v>35</v>
      </c>
      <c r="B3458" s="7" t="s">
        <v>1243</v>
      </c>
      <c r="C3458" s="7" t="s">
        <v>1244</v>
      </c>
      <c r="D3458" s="7" t="s">
        <v>1963</v>
      </c>
      <c r="E3458" s="7" t="s">
        <v>1964</v>
      </c>
      <c r="F3458" s="10">
        <v>10000</v>
      </c>
      <c r="G3458" s="8">
        <v>3</v>
      </c>
      <c r="H3458" s="14">
        <f t="shared" si="53"/>
        <v>300</v>
      </c>
      <c r="I3458" s="10">
        <v>10300</v>
      </c>
      <c r="J3458" s="12">
        <v>0</v>
      </c>
      <c r="K3458" s="10">
        <v>10300</v>
      </c>
      <c r="L3458" s="12">
        <v>5.9999999999999995E-4</v>
      </c>
      <c r="M3458" s="10">
        <v>10046</v>
      </c>
      <c r="N3458" s="7" t="s">
        <v>1962</v>
      </c>
      <c r="O3458" s="10">
        <v>10046</v>
      </c>
      <c r="P3458" s="12">
        <v>5.0000000000000001E-4</v>
      </c>
    </row>
    <row r="3459" spans="1:16" x14ac:dyDescent="0.3">
      <c r="A3459" s="7" t="s">
        <v>35</v>
      </c>
      <c r="B3459" s="7" t="s">
        <v>1243</v>
      </c>
      <c r="C3459" s="7" t="s">
        <v>1244</v>
      </c>
      <c r="D3459" s="7" t="s">
        <v>1967</v>
      </c>
      <c r="E3459" s="7" t="s">
        <v>1968</v>
      </c>
      <c r="F3459" s="10">
        <v>1000</v>
      </c>
      <c r="G3459" s="8">
        <v>3</v>
      </c>
      <c r="H3459" s="14">
        <f t="shared" ref="H3459:H3522" si="54">I3459-F3459</f>
        <v>30</v>
      </c>
      <c r="I3459" s="10">
        <v>1030</v>
      </c>
      <c r="J3459" s="12">
        <v>0</v>
      </c>
      <c r="K3459" s="10">
        <v>1030</v>
      </c>
      <c r="L3459" s="12">
        <v>1E-4</v>
      </c>
      <c r="M3459" s="10">
        <v>1005</v>
      </c>
      <c r="N3459" s="7" t="s">
        <v>38</v>
      </c>
      <c r="O3459" s="10">
        <v>1005</v>
      </c>
      <c r="P3459" s="12">
        <v>1E-4</v>
      </c>
    </row>
    <row r="3460" spans="1:16" x14ac:dyDescent="0.3">
      <c r="A3460" s="7" t="s">
        <v>35</v>
      </c>
      <c r="B3460" s="7" t="s">
        <v>1243</v>
      </c>
      <c r="C3460" s="7" t="s">
        <v>1244</v>
      </c>
      <c r="D3460" s="7" t="s">
        <v>1973</v>
      </c>
      <c r="E3460" s="7" t="s">
        <v>1974</v>
      </c>
      <c r="F3460" s="10">
        <v>2000000</v>
      </c>
      <c r="G3460" s="8">
        <v>3</v>
      </c>
      <c r="H3460" s="14">
        <f t="shared" si="54"/>
        <v>60000</v>
      </c>
      <c r="I3460" s="10">
        <v>2060000</v>
      </c>
      <c r="J3460" s="12">
        <v>0</v>
      </c>
      <c r="K3460" s="10">
        <v>2060000</v>
      </c>
      <c r="L3460" s="12">
        <v>0.11020000000000001</v>
      </c>
      <c r="M3460" s="10">
        <v>2009162</v>
      </c>
      <c r="N3460" s="7" t="s">
        <v>1962</v>
      </c>
      <c r="O3460" s="10">
        <v>2009162</v>
      </c>
      <c r="P3460" s="12">
        <v>0.1074</v>
      </c>
    </row>
    <row r="3461" spans="1:16" x14ac:dyDescent="0.3">
      <c r="A3461" s="7" t="s">
        <v>35</v>
      </c>
      <c r="B3461" s="7" t="s">
        <v>1243</v>
      </c>
      <c r="C3461" s="7" t="s">
        <v>1244</v>
      </c>
      <c r="D3461" s="7" t="s">
        <v>1975</v>
      </c>
      <c r="E3461" s="7" t="s">
        <v>1976</v>
      </c>
      <c r="F3461" s="10">
        <v>68500000</v>
      </c>
      <c r="G3461" s="8">
        <v>3</v>
      </c>
      <c r="H3461" s="14">
        <f t="shared" si="54"/>
        <v>2055000</v>
      </c>
      <c r="I3461" s="10">
        <v>70555000</v>
      </c>
      <c r="J3461" s="12">
        <v>0</v>
      </c>
      <c r="K3461" s="10">
        <v>70555000</v>
      </c>
      <c r="L3461" s="12">
        <v>3.7726999999999999</v>
      </c>
      <c r="M3461" s="10">
        <v>68813774</v>
      </c>
      <c r="N3461" s="7" t="s">
        <v>1962</v>
      </c>
      <c r="O3461" s="10">
        <v>68813774</v>
      </c>
      <c r="P3461" s="12">
        <v>3.6796000000000002</v>
      </c>
    </row>
    <row r="3462" spans="1:16" x14ac:dyDescent="0.3">
      <c r="A3462" s="7" t="s">
        <v>35</v>
      </c>
      <c r="B3462" s="7" t="s">
        <v>1243</v>
      </c>
      <c r="C3462" s="7" t="s">
        <v>1244</v>
      </c>
      <c r="D3462" s="7" t="s">
        <v>1977</v>
      </c>
      <c r="E3462" s="7" t="s">
        <v>1978</v>
      </c>
      <c r="F3462" s="10">
        <v>8984000</v>
      </c>
      <c r="G3462" s="8">
        <v>3</v>
      </c>
      <c r="H3462" s="14">
        <f t="shared" si="54"/>
        <v>269520</v>
      </c>
      <c r="I3462" s="10">
        <v>9253520</v>
      </c>
      <c r="J3462" s="12">
        <v>0.55000000000000004</v>
      </c>
      <c r="K3462" s="10">
        <v>9253520</v>
      </c>
      <c r="L3462" s="12">
        <v>0.49480000000000002</v>
      </c>
      <c r="M3462" s="10">
        <v>9025153</v>
      </c>
      <c r="N3462" s="7" t="s">
        <v>1962</v>
      </c>
      <c r="O3462" s="10">
        <v>9025153</v>
      </c>
      <c r="P3462" s="12">
        <v>0.48259999999999997</v>
      </c>
    </row>
    <row r="3463" spans="1:16" x14ac:dyDescent="0.3">
      <c r="A3463" s="7" t="s">
        <v>35</v>
      </c>
      <c r="B3463" s="7" t="s">
        <v>1243</v>
      </c>
      <c r="C3463" s="7" t="s">
        <v>1244</v>
      </c>
      <c r="D3463" s="7" t="s">
        <v>2167</v>
      </c>
      <c r="E3463" s="7" t="s">
        <v>2168</v>
      </c>
      <c r="F3463" s="10">
        <v>4132875</v>
      </c>
      <c r="G3463" s="8">
        <v>5</v>
      </c>
      <c r="H3463" s="14">
        <f t="shared" si="54"/>
        <v>206644</v>
      </c>
      <c r="I3463" s="10">
        <v>4339519</v>
      </c>
      <c r="J3463" s="12">
        <v>0</v>
      </c>
      <c r="K3463" s="10">
        <v>4339519</v>
      </c>
      <c r="L3463" s="12">
        <v>0.23200000000000001</v>
      </c>
      <c r="M3463" s="11"/>
      <c r="N3463" s="7" t="s">
        <v>38</v>
      </c>
      <c r="O3463" s="10">
        <v>4339519</v>
      </c>
      <c r="P3463" s="12">
        <v>0.23200000000000001</v>
      </c>
    </row>
    <row r="3464" spans="1:16" x14ac:dyDescent="0.3">
      <c r="A3464" s="7" t="s">
        <v>35</v>
      </c>
      <c r="B3464" s="7" t="s">
        <v>1243</v>
      </c>
      <c r="C3464" s="7" t="s">
        <v>1244</v>
      </c>
      <c r="D3464" s="7" t="s">
        <v>2098</v>
      </c>
      <c r="E3464" s="7" t="s">
        <v>1972</v>
      </c>
      <c r="F3464" s="10">
        <v>100000</v>
      </c>
      <c r="G3464" s="8">
        <v>3</v>
      </c>
      <c r="H3464" s="14">
        <f t="shared" si="54"/>
        <v>3000</v>
      </c>
      <c r="I3464" s="10">
        <v>103000</v>
      </c>
      <c r="J3464" s="12">
        <v>0.05</v>
      </c>
      <c r="K3464" s="10">
        <v>103000</v>
      </c>
      <c r="L3464" s="12">
        <v>5.4999999999999997E-3</v>
      </c>
      <c r="M3464" s="10">
        <v>100459</v>
      </c>
      <c r="N3464" s="7" t="s">
        <v>1962</v>
      </c>
      <c r="O3464" s="10">
        <v>100459</v>
      </c>
      <c r="P3464" s="12">
        <v>5.4000000000000003E-3</v>
      </c>
    </row>
    <row r="3465" spans="1:16" x14ac:dyDescent="0.3">
      <c r="A3465" s="7" t="s">
        <v>35</v>
      </c>
      <c r="B3465" s="7" t="s">
        <v>1243</v>
      </c>
      <c r="C3465" s="7" t="s">
        <v>1244</v>
      </c>
      <c r="D3465" s="7" t="s">
        <v>1979</v>
      </c>
      <c r="E3465" s="7" t="s">
        <v>1980</v>
      </c>
      <c r="F3465" s="10">
        <v>0</v>
      </c>
      <c r="G3465" s="8">
        <v>3</v>
      </c>
      <c r="H3465" s="14">
        <f t="shared" si="54"/>
        <v>0</v>
      </c>
      <c r="I3465" s="10">
        <v>0</v>
      </c>
      <c r="J3465" s="12">
        <v>0.1</v>
      </c>
      <c r="K3465" s="10">
        <v>0</v>
      </c>
      <c r="L3465" s="12">
        <v>0</v>
      </c>
      <c r="M3465" s="11"/>
      <c r="N3465" s="7" t="s">
        <v>38</v>
      </c>
      <c r="O3465" s="10">
        <v>0</v>
      </c>
      <c r="P3465" s="12">
        <v>0</v>
      </c>
    </row>
    <row r="3466" spans="1:16" x14ac:dyDescent="0.3">
      <c r="A3466" s="7" t="s">
        <v>35</v>
      </c>
      <c r="B3466" s="7" t="s">
        <v>1243</v>
      </c>
      <c r="C3466" s="7" t="s">
        <v>1244</v>
      </c>
      <c r="D3466" s="7" t="s">
        <v>1983</v>
      </c>
      <c r="E3466" s="7" t="s">
        <v>1984</v>
      </c>
      <c r="F3466" s="10">
        <v>5000000</v>
      </c>
      <c r="G3466" s="8">
        <v>3</v>
      </c>
      <c r="H3466" s="14">
        <f t="shared" si="54"/>
        <v>150000</v>
      </c>
      <c r="I3466" s="10">
        <v>5150000</v>
      </c>
      <c r="J3466" s="12">
        <v>0.4</v>
      </c>
      <c r="K3466" s="10">
        <v>5150000</v>
      </c>
      <c r="L3466" s="12">
        <v>0.27539999999999998</v>
      </c>
      <c r="M3466" s="10">
        <v>5022904</v>
      </c>
      <c r="N3466" s="7" t="s">
        <v>1962</v>
      </c>
      <c r="O3466" s="10">
        <v>5022904</v>
      </c>
      <c r="P3466" s="12">
        <v>0.26860000000000001</v>
      </c>
    </row>
    <row r="3467" spans="1:16" x14ac:dyDescent="0.3">
      <c r="A3467" s="7" t="s">
        <v>35</v>
      </c>
      <c r="B3467" s="7" t="s">
        <v>1243</v>
      </c>
      <c r="C3467" s="7" t="s">
        <v>1244</v>
      </c>
      <c r="D3467" s="7" t="s">
        <v>2169</v>
      </c>
      <c r="E3467" s="7" t="s">
        <v>2170</v>
      </c>
      <c r="F3467" s="10">
        <v>0</v>
      </c>
      <c r="G3467" s="8">
        <v>5</v>
      </c>
      <c r="H3467" s="14">
        <f t="shared" si="54"/>
        <v>0</v>
      </c>
      <c r="I3467" s="10">
        <v>0</v>
      </c>
      <c r="J3467" s="12">
        <v>0</v>
      </c>
      <c r="K3467" s="10">
        <v>0</v>
      </c>
      <c r="L3467" s="12">
        <v>0</v>
      </c>
      <c r="M3467" s="11"/>
      <c r="N3467" s="7" t="s">
        <v>38</v>
      </c>
      <c r="O3467" s="10">
        <v>0</v>
      </c>
      <c r="P3467" s="12">
        <v>0</v>
      </c>
    </row>
    <row r="3468" spans="1:16" x14ac:dyDescent="0.3">
      <c r="A3468" s="7" t="s">
        <v>35</v>
      </c>
      <c r="B3468" s="7" t="s">
        <v>1243</v>
      </c>
      <c r="C3468" s="7" t="s">
        <v>1244</v>
      </c>
      <c r="D3468" s="7" t="s">
        <v>2024</v>
      </c>
      <c r="E3468" s="7" t="s">
        <v>2025</v>
      </c>
      <c r="F3468" s="10">
        <v>0</v>
      </c>
      <c r="G3468" s="8">
        <v>5</v>
      </c>
      <c r="H3468" s="14">
        <f t="shared" si="54"/>
        <v>0</v>
      </c>
      <c r="I3468" s="10">
        <v>0</v>
      </c>
      <c r="J3468" s="12">
        <v>0</v>
      </c>
      <c r="K3468" s="10">
        <v>0</v>
      </c>
      <c r="L3468" s="12">
        <v>0</v>
      </c>
      <c r="M3468" s="11"/>
      <c r="N3468" s="7" t="s">
        <v>38</v>
      </c>
      <c r="O3468" s="10">
        <v>0</v>
      </c>
      <c r="P3468" s="12">
        <v>0</v>
      </c>
    </row>
    <row r="3469" spans="1:16" x14ac:dyDescent="0.3">
      <c r="A3469" s="7" t="s">
        <v>35</v>
      </c>
      <c r="B3469" s="7" t="s">
        <v>1243</v>
      </c>
      <c r="C3469" s="7" t="s">
        <v>1244</v>
      </c>
      <c r="D3469" s="7" t="s">
        <v>2173</v>
      </c>
      <c r="E3469" s="7" t="s">
        <v>2174</v>
      </c>
      <c r="F3469" s="10">
        <v>0</v>
      </c>
      <c r="G3469" s="8">
        <v>5</v>
      </c>
      <c r="H3469" s="14">
        <f t="shared" si="54"/>
        <v>0</v>
      </c>
      <c r="I3469" s="10">
        <v>0</v>
      </c>
      <c r="J3469" s="12">
        <v>0</v>
      </c>
      <c r="K3469" s="10">
        <v>0</v>
      </c>
      <c r="L3469" s="12">
        <v>0</v>
      </c>
      <c r="M3469" s="11"/>
      <c r="N3469" s="7" t="s">
        <v>38</v>
      </c>
      <c r="O3469" s="10">
        <v>0</v>
      </c>
      <c r="P3469" s="12">
        <v>0</v>
      </c>
    </row>
    <row r="3470" spans="1:16" x14ac:dyDescent="0.3">
      <c r="A3470" s="7" t="s">
        <v>35</v>
      </c>
      <c r="B3470" s="7" t="s">
        <v>1245</v>
      </c>
      <c r="C3470" s="7" t="s">
        <v>1246</v>
      </c>
      <c r="D3470" s="7" t="s">
        <v>1959</v>
      </c>
      <c r="E3470" s="7" t="s">
        <v>1960</v>
      </c>
      <c r="F3470" s="10">
        <v>697057</v>
      </c>
      <c r="G3470" s="8">
        <v>3</v>
      </c>
      <c r="H3470" s="14">
        <f t="shared" si="54"/>
        <v>20912</v>
      </c>
      <c r="I3470" s="10">
        <v>717969</v>
      </c>
      <c r="J3470" s="12">
        <v>0</v>
      </c>
      <c r="K3470" s="10">
        <v>717969</v>
      </c>
      <c r="L3470" s="12">
        <v>0.2374</v>
      </c>
      <c r="M3470" s="11"/>
      <c r="N3470" s="7" t="s">
        <v>38</v>
      </c>
      <c r="O3470" s="10">
        <v>717969</v>
      </c>
      <c r="P3470" s="12">
        <v>0.2374</v>
      </c>
    </row>
    <row r="3471" spans="1:16" x14ac:dyDescent="0.3">
      <c r="A3471" s="7" t="s">
        <v>35</v>
      </c>
      <c r="B3471" s="7" t="s">
        <v>1245</v>
      </c>
      <c r="C3471" s="7" t="s">
        <v>1246</v>
      </c>
      <c r="D3471" s="7" t="s">
        <v>1963</v>
      </c>
      <c r="E3471" s="7" t="s">
        <v>1964</v>
      </c>
      <c r="F3471" s="10">
        <v>718778</v>
      </c>
      <c r="G3471" s="8">
        <v>3</v>
      </c>
      <c r="H3471" s="14">
        <f t="shared" si="54"/>
        <v>21563</v>
      </c>
      <c r="I3471" s="10">
        <v>740341</v>
      </c>
      <c r="J3471" s="12">
        <v>0</v>
      </c>
      <c r="K3471" s="10">
        <v>740341</v>
      </c>
      <c r="L3471" s="12">
        <v>0.24479999999999999</v>
      </c>
      <c r="M3471" s="11"/>
      <c r="N3471" s="7" t="s">
        <v>38</v>
      </c>
      <c r="O3471" s="10">
        <v>740341</v>
      </c>
      <c r="P3471" s="12">
        <v>0.24479999999999999</v>
      </c>
    </row>
    <row r="3472" spans="1:16" x14ac:dyDescent="0.3">
      <c r="A3472" s="7" t="s">
        <v>35</v>
      </c>
      <c r="B3472" s="7" t="s">
        <v>1245</v>
      </c>
      <c r="C3472" s="7" t="s">
        <v>1246</v>
      </c>
      <c r="D3472" s="7" t="s">
        <v>1967</v>
      </c>
      <c r="E3472" s="7" t="s">
        <v>1968</v>
      </c>
      <c r="F3472" s="10">
        <v>303345</v>
      </c>
      <c r="G3472" s="8">
        <v>3</v>
      </c>
      <c r="H3472" s="14">
        <f t="shared" si="54"/>
        <v>9100</v>
      </c>
      <c r="I3472" s="10">
        <v>312445</v>
      </c>
      <c r="J3472" s="12">
        <v>0</v>
      </c>
      <c r="K3472" s="10">
        <v>312445</v>
      </c>
      <c r="L3472" s="12">
        <v>0.1033</v>
      </c>
      <c r="M3472" s="11"/>
      <c r="N3472" s="7" t="s">
        <v>38</v>
      </c>
      <c r="O3472" s="10">
        <v>312445</v>
      </c>
      <c r="P3472" s="12">
        <v>0.1033</v>
      </c>
    </row>
    <row r="3473" spans="1:16" x14ac:dyDescent="0.3">
      <c r="A3473" s="7" t="s">
        <v>35</v>
      </c>
      <c r="B3473" s="7" t="s">
        <v>1245</v>
      </c>
      <c r="C3473" s="7" t="s">
        <v>1246</v>
      </c>
      <c r="D3473" s="7" t="s">
        <v>2177</v>
      </c>
      <c r="E3473" s="7" t="s">
        <v>2178</v>
      </c>
      <c r="F3473" s="10">
        <v>0</v>
      </c>
      <c r="G3473" s="8">
        <v>3</v>
      </c>
      <c r="H3473" s="14">
        <f t="shared" si="54"/>
        <v>0</v>
      </c>
      <c r="I3473" s="10">
        <v>0</v>
      </c>
      <c r="J3473" s="12">
        <v>1.77</v>
      </c>
      <c r="K3473" s="10">
        <v>0</v>
      </c>
      <c r="L3473" s="12">
        <v>0</v>
      </c>
      <c r="M3473" s="11"/>
      <c r="N3473" s="7" t="s">
        <v>38</v>
      </c>
      <c r="O3473" s="10">
        <v>0</v>
      </c>
      <c r="P3473" s="12">
        <v>0</v>
      </c>
    </row>
    <row r="3474" spans="1:16" x14ac:dyDescent="0.3">
      <c r="A3474" s="7" t="s">
        <v>35</v>
      </c>
      <c r="B3474" s="7" t="s">
        <v>1245</v>
      </c>
      <c r="C3474" s="7" t="s">
        <v>1246</v>
      </c>
      <c r="D3474" s="7" t="s">
        <v>1973</v>
      </c>
      <c r="E3474" s="7" t="s">
        <v>1974</v>
      </c>
      <c r="F3474" s="10">
        <v>811515</v>
      </c>
      <c r="G3474" s="8">
        <v>3</v>
      </c>
      <c r="H3474" s="14">
        <f t="shared" si="54"/>
        <v>24345</v>
      </c>
      <c r="I3474" s="10">
        <v>835860</v>
      </c>
      <c r="J3474" s="12">
        <v>0</v>
      </c>
      <c r="K3474" s="10">
        <v>835860</v>
      </c>
      <c r="L3474" s="12">
        <v>0.27639999999999998</v>
      </c>
      <c r="M3474" s="11"/>
      <c r="N3474" s="7" t="s">
        <v>38</v>
      </c>
      <c r="O3474" s="10">
        <v>835860</v>
      </c>
      <c r="P3474" s="12">
        <v>0.27639999999999998</v>
      </c>
    </row>
    <row r="3475" spans="1:16" x14ac:dyDescent="0.3">
      <c r="A3475" s="7" t="s">
        <v>35</v>
      </c>
      <c r="B3475" s="7" t="s">
        <v>1245</v>
      </c>
      <c r="C3475" s="7" t="s">
        <v>1246</v>
      </c>
      <c r="D3475" s="7" t="s">
        <v>1975</v>
      </c>
      <c r="E3475" s="7" t="s">
        <v>1976</v>
      </c>
      <c r="F3475" s="10">
        <v>5526000</v>
      </c>
      <c r="G3475" s="8">
        <v>3</v>
      </c>
      <c r="H3475" s="14">
        <f t="shared" si="54"/>
        <v>165780</v>
      </c>
      <c r="I3475" s="10">
        <v>5691780</v>
      </c>
      <c r="J3475" s="12">
        <v>0</v>
      </c>
      <c r="K3475" s="10">
        <v>5691780</v>
      </c>
      <c r="L3475" s="12">
        <v>1.8823000000000001</v>
      </c>
      <c r="M3475" s="10">
        <v>5477083</v>
      </c>
      <c r="N3475" s="7" t="s">
        <v>1962</v>
      </c>
      <c r="O3475" s="10">
        <v>5477083</v>
      </c>
      <c r="P3475" s="12">
        <v>1.8112999999999999</v>
      </c>
    </row>
    <row r="3476" spans="1:16" x14ac:dyDescent="0.3">
      <c r="A3476" s="7" t="s">
        <v>35</v>
      </c>
      <c r="B3476" s="7" t="s">
        <v>1245</v>
      </c>
      <c r="C3476" s="7" t="s">
        <v>1246</v>
      </c>
      <c r="D3476" s="7" t="s">
        <v>1977</v>
      </c>
      <c r="E3476" s="7" t="s">
        <v>1978</v>
      </c>
      <c r="F3476" s="10">
        <v>2030000</v>
      </c>
      <c r="G3476" s="8">
        <v>3</v>
      </c>
      <c r="H3476" s="14">
        <f t="shared" si="54"/>
        <v>60900</v>
      </c>
      <c r="I3476" s="10">
        <v>2090900</v>
      </c>
      <c r="J3476" s="12">
        <v>0.55000000000000004</v>
      </c>
      <c r="K3476" s="10">
        <v>1663149</v>
      </c>
      <c r="L3476" s="12">
        <v>0.55000000000000004</v>
      </c>
      <c r="M3476" s="11"/>
      <c r="N3476" s="7" t="s">
        <v>38</v>
      </c>
      <c r="O3476" s="10">
        <v>1663149</v>
      </c>
      <c r="P3476" s="12">
        <v>0.55000000000000004</v>
      </c>
    </row>
    <row r="3477" spans="1:16" x14ac:dyDescent="0.3">
      <c r="A3477" s="7" t="s">
        <v>35</v>
      </c>
      <c r="B3477" s="7" t="s">
        <v>1245</v>
      </c>
      <c r="C3477" s="7" t="s">
        <v>1246</v>
      </c>
      <c r="D3477" s="7" t="s">
        <v>2167</v>
      </c>
      <c r="E3477" s="7" t="s">
        <v>2168</v>
      </c>
      <c r="F3477" s="10">
        <v>0</v>
      </c>
      <c r="G3477" s="8">
        <v>5</v>
      </c>
      <c r="H3477" s="14">
        <f t="shared" si="54"/>
        <v>0</v>
      </c>
      <c r="I3477" s="10">
        <v>0</v>
      </c>
      <c r="J3477" s="12">
        <v>0</v>
      </c>
      <c r="K3477" s="10">
        <v>0</v>
      </c>
      <c r="L3477" s="12">
        <v>0</v>
      </c>
      <c r="M3477" s="11"/>
      <c r="N3477" s="7" t="s">
        <v>38</v>
      </c>
      <c r="O3477" s="10">
        <v>0</v>
      </c>
      <c r="P3477" s="12">
        <v>0</v>
      </c>
    </row>
    <row r="3478" spans="1:16" x14ac:dyDescent="0.3">
      <c r="A3478" s="7" t="s">
        <v>35</v>
      </c>
      <c r="B3478" s="7" t="s">
        <v>1245</v>
      </c>
      <c r="C3478" s="7" t="s">
        <v>1246</v>
      </c>
      <c r="D3478" s="7" t="s">
        <v>2098</v>
      </c>
      <c r="E3478" s="7" t="s">
        <v>1972</v>
      </c>
      <c r="F3478" s="10">
        <v>0</v>
      </c>
      <c r="G3478" s="8">
        <v>3</v>
      </c>
      <c r="H3478" s="14">
        <f t="shared" si="54"/>
        <v>0</v>
      </c>
      <c r="I3478" s="10">
        <v>0</v>
      </c>
      <c r="J3478" s="12">
        <v>0.05</v>
      </c>
      <c r="K3478" s="10">
        <v>0</v>
      </c>
      <c r="L3478" s="12">
        <v>0</v>
      </c>
      <c r="M3478" s="11"/>
      <c r="N3478" s="7" t="s">
        <v>38</v>
      </c>
      <c r="O3478" s="10">
        <v>0</v>
      </c>
      <c r="P3478" s="12">
        <v>0</v>
      </c>
    </row>
    <row r="3479" spans="1:16" x14ac:dyDescent="0.3">
      <c r="A3479" s="7" t="s">
        <v>35</v>
      </c>
      <c r="B3479" s="7" t="s">
        <v>1245</v>
      </c>
      <c r="C3479" s="7" t="s">
        <v>1246</v>
      </c>
      <c r="D3479" s="7" t="s">
        <v>1979</v>
      </c>
      <c r="E3479" s="7" t="s">
        <v>1980</v>
      </c>
      <c r="F3479" s="10">
        <v>16000</v>
      </c>
      <c r="G3479" s="8">
        <v>3</v>
      </c>
      <c r="H3479" s="14">
        <f t="shared" si="54"/>
        <v>480</v>
      </c>
      <c r="I3479" s="10">
        <v>16480</v>
      </c>
      <c r="J3479" s="12">
        <v>0.1</v>
      </c>
      <c r="K3479" s="10">
        <v>16480</v>
      </c>
      <c r="L3479" s="12">
        <v>5.4000000000000003E-3</v>
      </c>
      <c r="M3479" s="11"/>
      <c r="N3479" s="7" t="s">
        <v>38</v>
      </c>
      <c r="O3479" s="10">
        <v>16480</v>
      </c>
      <c r="P3479" s="12">
        <v>5.4000000000000003E-3</v>
      </c>
    </row>
    <row r="3480" spans="1:16" x14ac:dyDescent="0.3">
      <c r="A3480" s="7" t="s">
        <v>35</v>
      </c>
      <c r="B3480" s="7" t="s">
        <v>1245</v>
      </c>
      <c r="C3480" s="7" t="s">
        <v>1246</v>
      </c>
      <c r="D3480" s="7" t="s">
        <v>1983</v>
      </c>
      <c r="E3480" s="7" t="s">
        <v>1984</v>
      </c>
      <c r="F3480" s="10">
        <v>60227</v>
      </c>
      <c r="G3480" s="8">
        <v>3</v>
      </c>
      <c r="H3480" s="14">
        <f t="shared" si="54"/>
        <v>1807</v>
      </c>
      <c r="I3480" s="10">
        <v>62034</v>
      </c>
      <c r="J3480" s="12">
        <v>0.4</v>
      </c>
      <c r="K3480" s="10">
        <v>62034</v>
      </c>
      <c r="L3480" s="12">
        <v>2.0500000000000001E-2</v>
      </c>
      <c r="M3480" s="11"/>
      <c r="N3480" s="7" t="s">
        <v>38</v>
      </c>
      <c r="O3480" s="10">
        <v>62034</v>
      </c>
      <c r="P3480" s="12">
        <v>2.0500000000000001E-2</v>
      </c>
    </row>
    <row r="3481" spans="1:16" x14ac:dyDescent="0.3">
      <c r="A3481" s="7" t="s">
        <v>35</v>
      </c>
      <c r="B3481" s="7" t="s">
        <v>1245</v>
      </c>
      <c r="C3481" s="7" t="s">
        <v>1246</v>
      </c>
      <c r="D3481" s="7" t="s">
        <v>2175</v>
      </c>
      <c r="E3481" s="7" t="s">
        <v>2176</v>
      </c>
      <c r="F3481" s="10">
        <v>0</v>
      </c>
      <c r="G3481" s="8">
        <v>3</v>
      </c>
      <c r="H3481" s="14">
        <f t="shared" si="54"/>
        <v>0</v>
      </c>
      <c r="I3481" s="10">
        <v>0</v>
      </c>
      <c r="J3481" s="12">
        <v>1.77</v>
      </c>
      <c r="K3481" s="10">
        <v>0</v>
      </c>
      <c r="L3481" s="12">
        <v>0</v>
      </c>
      <c r="M3481" s="11"/>
      <c r="N3481" s="7" t="s">
        <v>38</v>
      </c>
      <c r="O3481" s="10">
        <v>0</v>
      </c>
      <c r="P3481" s="12">
        <v>0</v>
      </c>
    </row>
    <row r="3482" spans="1:16" x14ac:dyDescent="0.3">
      <c r="A3482" s="7" t="s">
        <v>35</v>
      </c>
      <c r="B3482" s="7" t="s">
        <v>1245</v>
      </c>
      <c r="C3482" s="7" t="s">
        <v>1246</v>
      </c>
      <c r="D3482" s="7" t="s">
        <v>2169</v>
      </c>
      <c r="E3482" s="7" t="s">
        <v>2170</v>
      </c>
      <c r="F3482" s="10">
        <v>0</v>
      </c>
      <c r="G3482" s="8">
        <v>5</v>
      </c>
      <c r="H3482" s="14">
        <f t="shared" si="54"/>
        <v>0</v>
      </c>
      <c r="I3482" s="10">
        <v>0</v>
      </c>
      <c r="J3482" s="12">
        <v>0</v>
      </c>
      <c r="K3482" s="10">
        <v>0</v>
      </c>
      <c r="L3482" s="12">
        <v>0</v>
      </c>
      <c r="M3482" s="11"/>
      <c r="N3482" s="7" t="s">
        <v>38</v>
      </c>
      <c r="O3482" s="10">
        <v>0</v>
      </c>
      <c r="P3482" s="12">
        <v>0</v>
      </c>
    </row>
    <row r="3483" spans="1:16" x14ac:dyDescent="0.3">
      <c r="A3483" s="7" t="s">
        <v>35</v>
      </c>
      <c r="B3483" s="7" t="s">
        <v>1245</v>
      </c>
      <c r="C3483" s="7" t="s">
        <v>1246</v>
      </c>
      <c r="D3483" s="7" t="s">
        <v>2171</v>
      </c>
      <c r="E3483" s="7" t="s">
        <v>2172</v>
      </c>
      <c r="F3483" s="10">
        <v>0</v>
      </c>
      <c r="G3483" s="8">
        <v>3</v>
      </c>
      <c r="H3483" s="14">
        <f t="shared" si="54"/>
        <v>0</v>
      </c>
      <c r="I3483" s="10">
        <v>0</v>
      </c>
      <c r="J3483" s="12">
        <v>0.1</v>
      </c>
      <c r="K3483" s="10">
        <v>0</v>
      </c>
      <c r="L3483" s="12">
        <v>0</v>
      </c>
      <c r="M3483" s="11"/>
      <c r="N3483" s="7" t="s">
        <v>38</v>
      </c>
      <c r="O3483" s="10">
        <v>0</v>
      </c>
      <c r="P3483" s="12">
        <v>0</v>
      </c>
    </row>
    <row r="3484" spans="1:16" x14ac:dyDescent="0.3">
      <c r="A3484" s="7" t="s">
        <v>35</v>
      </c>
      <c r="B3484" s="7" t="s">
        <v>1245</v>
      </c>
      <c r="C3484" s="7" t="s">
        <v>1246</v>
      </c>
      <c r="D3484" s="7" t="s">
        <v>2024</v>
      </c>
      <c r="E3484" s="7" t="s">
        <v>2025</v>
      </c>
      <c r="F3484" s="10">
        <v>0</v>
      </c>
      <c r="G3484" s="8">
        <v>5</v>
      </c>
      <c r="H3484" s="14">
        <f t="shared" si="54"/>
        <v>0</v>
      </c>
      <c r="I3484" s="10">
        <v>0</v>
      </c>
      <c r="J3484" s="12">
        <v>0</v>
      </c>
      <c r="K3484" s="10">
        <v>0</v>
      </c>
      <c r="L3484" s="12">
        <v>0</v>
      </c>
      <c r="M3484" s="11"/>
      <c r="N3484" s="7" t="s">
        <v>38</v>
      </c>
      <c r="O3484" s="10">
        <v>0</v>
      </c>
      <c r="P3484" s="12">
        <v>0</v>
      </c>
    </row>
    <row r="3485" spans="1:16" x14ac:dyDescent="0.3">
      <c r="A3485" s="7" t="s">
        <v>35</v>
      </c>
      <c r="B3485" s="7" t="s">
        <v>1245</v>
      </c>
      <c r="C3485" s="7" t="s">
        <v>1246</v>
      </c>
      <c r="D3485" s="7" t="s">
        <v>1954</v>
      </c>
      <c r="E3485" s="7" t="s">
        <v>1955</v>
      </c>
      <c r="F3485" s="10">
        <v>53676</v>
      </c>
      <c r="G3485" s="9"/>
      <c r="H3485" s="14">
        <f t="shared" si="54"/>
        <v>0</v>
      </c>
      <c r="I3485" s="10">
        <v>53676</v>
      </c>
      <c r="J3485" s="12">
        <v>0</v>
      </c>
      <c r="K3485" s="10">
        <v>53676</v>
      </c>
      <c r="L3485" s="12">
        <v>1.78E-2</v>
      </c>
      <c r="M3485" s="11"/>
      <c r="N3485" s="7" t="s">
        <v>38</v>
      </c>
      <c r="O3485" s="10">
        <v>53676</v>
      </c>
      <c r="P3485" s="12">
        <v>1.78E-2</v>
      </c>
    </row>
    <row r="3486" spans="1:16" x14ac:dyDescent="0.3">
      <c r="A3486" s="7" t="s">
        <v>35</v>
      </c>
      <c r="B3486" s="7" t="s">
        <v>1247</v>
      </c>
      <c r="C3486" s="7" t="s">
        <v>1248</v>
      </c>
      <c r="D3486" s="7" t="s">
        <v>1959</v>
      </c>
      <c r="E3486" s="7" t="s">
        <v>1960</v>
      </c>
      <c r="F3486" s="10">
        <v>1700000</v>
      </c>
      <c r="G3486" s="8">
        <v>3</v>
      </c>
      <c r="H3486" s="14">
        <f t="shared" si="54"/>
        <v>51000</v>
      </c>
      <c r="I3486" s="10">
        <v>1751000</v>
      </c>
      <c r="J3486" s="12">
        <v>0</v>
      </c>
      <c r="K3486" s="10">
        <v>1751000</v>
      </c>
      <c r="L3486" s="12">
        <v>0.22140000000000001</v>
      </c>
      <c r="M3486" s="10">
        <v>1694677</v>
      </c>
      <c r="N3486" s="7" t="s">
        <v>1962</v>
      </c>
      <c r="O3486" s="10">
        <v>1694677</v>
      </c>
      <c r="P3486" s="12">
        <v>0.21429999999999999</v>
      </c>
    </row>
    <row r="3487" spans="1:16" x14ac:dyDescent="0.3">
      <c r="A3487" s="7" t="s">
        <v>35</v>
      </c>
      <c r="B3487" s="7" t="s">
        <v>1247</v>
      </c>
      <c r="C3487" s="7" t="s">
        <v>1248</v>
      </c>
      <c r="D3487" s="7" t="s">
        <v>1963</v>
      </c>
      <c r="E3487" s="7" t="s">
        <v>1964</v>
      </c>
      <c r="F3487" s="10">
        <v>1650000</v>
      </c>
      <c r="G3487" s="8">
        <v>3</v>
      </c>
      <c r="H3487" s="14">
        <f t="shared" si="54"/>
        <v>49500</v>
      </c>
      <c r="I3487" s="10">
        <v>1699500</v>
      </c>
      <c r="J3487" s="12">
        <v>0</v>
      </c>
      <c r="K3487" s="10">
        <v>1699500</v>
      </c>
      <c r="L3487" s="12">
        <v>0.21490000000000001</v>
      </c>
      <c r="M3487" s="10">
        <v>1641886</v>
      </c>
      <c r="N3487" s="7" t="s">
        <v>1962</v>
      </c>
      <c r="O3487" s="10">
        <v>1641886</v>
      </c>
      <c r="P3487" s="12">
        <v>0.20760000000000001</v>
      </c>
    </row>
    <row r="3488" spans="1:16" x14ac:dyDescent="0.3">
      <c r="A3488" s="7" t="s">
        <v>35</v>
      </c>
      <c r="B3488" s="7" t="s">
        <v>1247</v>
      </c>
      <c r="C3488" s="7" t="s">
        <v>1248</v>
      </c>
      <c r="D3488" s="7" t="s">
        <v>1967</v>
      </c>
      <c r="E3488" s="7" t="s">
        <v>1968</v>
      </c>
      <c r="F3488" s="10">
        <v>1600000</v>
      </c>
      <c r="G3488" s="8">
        <v>3</v>
      </c>
      <c r="H3488" s="14">
        <f t="shared" si="54"/>
        <v>48000</v>
      </c>
      <c r="I3488" s="10">
        <v>1648000</v>
      </c>
      <c r="J3488" s="12">
        <v>0</v>
      </c>
      <c r="K3488" s="10">
        <v>1648000</v>
      </c>
      <c r="L3488" s="12">
        <v>0.2084</v>
      </c>
      <c r="M3488" s="10">
        <v>1564559</v>
      </c>
      <c r="N3488" s="7" t="s">
        <v>1962</v>
      </c>
      <c r="O3488" s="10">
        <v>1564559</v>
      </c>
      <c r="P3488" s="12">
        <v>0.1978</v>
      </c>
    </row>
    <row r="3489" spans="1:16" x14ac:dyDescent="0.3">
      <c r="A3489" s="7" t="s">
        <v>35</v>
      </c>
      <c r="B3489" s="7" t="s">
        <v>1247</v>
      </c>
      <c r="C3489" s="7" t="s">
        <v>1248</v>
      </c>
      <c r="D3489" s="7" t="s">
        <v>2034</v>
      </c>
      <c r="E3489" s="7" t="s">
        <v>2035</v>
      </c>
      <c r="F3489" s="10">
        <v>0</v>
      </c>
      <c r="G3489" s="8">
        <v>5</v>
      </c>
      <c r="H3489" s="14">
        <f t="shared" si="54"/>
        <v>0</v>
      </c>
      <c r="I3489" s="10">
        <v>0</v>
      </c>
      <c r="J3489" s="12">
        <v>0</v>
      </c>
      <c r="K3489" s="10">
        <v>0</v>
      </c>
      <c r="L3489" s="12">
        <v>0</v>
      </c>
      <c r="M3489" s="11"/>
      <c r="N3489" s="7" t="s">
        <v>38</v>
      </c>
      <c r="O3489" s="10">
        <v>0</v>
      </c>
      <c r="P3489" s="12">
        <v>0</v>
      </c>
    </row>
    <row r="3490" spans="1:16" x14ac:dyDescent="0.3">
      <c r="A3490" s="7" t="s">
        <v>35</v>
      </c>
      <c r="B3490" s="7" t="s">
        <v>1247</v>
      </c>
      <c r="C3490" s="7" t="s">
        <v>1248</v>
      </c>
      <c r="D3490" s="7" t="s">
        <v>1973</v>
      </c>
      <c r="E3490" s="7" t="s">
        <v>1974</v>
      </c>
      <c r="F3490" s="10">
        <v>1050000</v>
      </c>
      <c r="G3490" s="8">
        <v>3</v>
      </c>
      <c r="H3490" s="14">
        <f t="shared" si="54"/>
        <v>31500</v>
      </c>
      <c r="I3490" s="10">
        <v>1081500</v>
      </c>
      <c r="J3490" s="12">
        <v>0</v>
      </c>
      <c r="K3490" s="10">
        <v>1081500</v>
      </c>
      <c r="L3490" s="12">
        <v>0.13669999999999999</v>
      </c>
      <c r="M3490" s="10">
        <v>1031237</v>
      </c>
      <c r="N3490" s="7" t="s">
        <v>1962</v>
      </c>
      <c r="O3490" s="10">
        <v>1031237</v>
      </c>
      <c r="P3490" s="12">
        <v>0.13039999999999999</v>
      </c>
    </row>
    <row r="3491" spans="1:16" x14ac:dyDescent="0.3">
      <c r="A3491" s="7" t="s">
        <v>35</v>
      </c>
      <c r="B3491" s="7" t="s">
        <v>1247</v>
      </c>
      <c r="C3491" s="7" t="s">
        <v>1248</v>
      </c>
      <c r="D3491" s="7" t="s">
        <v>1975</v>
      </c>
      <c r="E3491" s="7" t="s">
        <v>1976</v>
      </c>
      <c r="F3491" s="10">
        <v>14045000</v>
      </c>
      <c r="G3491" s="8">
        <v>3</v>
      </c>
      <c r="H3491" s="14">
        <f t="shared" si="54"/>
        <v>421350</v>
      </c>
      <c r="I3491" s="10">
        <v>14466350</v>
      </c>
      <c r="J3491" s="12">
        <v>0</v>
      </c>
      <c r="K3491" s="10">
        <v>14466350</v>
      </c>
      <c r="L3491" s="12">
        <v>1.8290999999999999</v>
      </c>
      <c r="M3491" s="10">
        <v>13417417</v>
      </c>
      <c r="N3491" s="7" t="s">
        <v>1962</v>
      </c>
      <c r="O3491" s="10">
        <v>13417417</v>
      </c>
      <c r="P3491" s="12">
        <v>1.6963999999999999</v>
      </c>
    </row>
    <row r="3492" spans="1:16" x14ac:dyDescent="0.3">
      <c r="A3492" s="7" t="s">
        <v>35</v>
      </c>
      <c r="B3492" s="7" t="s">
        <v>1247</v>
      </c>
      <c r="C3492" s="7" t="s">
        <v>1248</v>
      </c>
      <c r="D3492" s="7" t="s">
        <v>1977</v>
      </c>
      <c r="E3492" s="7" t="s">
        <v>1978</v>
      </c>
      <c r="F3492" s="10">
        <v>3400000</v>
      </c>
      <c r="G3492" s="8">
        <v>3</v>
      </c>
      <c r="H3492" s="14">
        <f t="shared" si="54"/>
        <v>102000</v>
      </c>
      <c r="I3492" s="10">
        <v>3502000</v>
      </c>
      <c r="J3492" s="12">
        <v>0.55000000000000004</v>
      </c>
      <c r="K3492" s="10">
        <v>3502000</v>
      </c>
      <c r="L3492" s="12">
        <v>0.44280000000000003</v>
      </c>
      <c r="M3492" s="10">
        <v>3384288</v>
      </c>
      <c r="N3492" s="7" t="s">
        <v>1962</v>
      </c>
      <c r="O3492" s="10">
        <v>3384288</v>
      </c>
      <c r="P3492" s="12">
        <v>0.4279</v>
      </c>
    </row>
    <row r="3493" spans="1:16" x14ac:dyDescent="0.3">
      <c r="A3493" s="7" t="s">
        <v>35</v>
      </c>
      <c r="B3493" s="7" t="s">
        <v>1247</v>
      </c>
      <c r="C3493" s="7" t="s">
        <v>1248</v>
      </c>
      <c r="D3493" s="7" t="s">
        <v>2167</v>
      </c>
      <c r="E3493" s="7" t="s">
        <v>2168</v>
      </c>
      <c r="F3493" s="10">
        <v>0</v>
      </c>
      <c r="G3493" s="8">
        <v>5</v>
      </c>
      <c r="H3493" s="14">
        <f t="shared" si="54"/>
        <v>0</v>
      </c>
      <c r="I3493" s="10">
        <v>0</v>
      </c>
      <c r="J3493" s="12">
        <v>0</v>
      </c>
      <c r="K3493" s="10">
        <v>0</v>
      </c>
      <c r="L3493" s="12">
        <v>0</v>
      </c>
      <c r="M3493" s="11"/>
      <c r="N3493" s="7" t="s">
        <v>38</v>
      </c>
      <c r="O3493" s="10">
        <v>0</v>
      </c>
      <c r="P3493" s="12">
        <v>0</v>
      </c>
    </row>
    <row r="3494" spans="1:16" x14ac:dyDescent="0.3">
      <c r="A3494" s="7" t="s">
        <v>35</v>
      </c>
      <c r="B3494" s="7" t="s">
        <v>1247</v>
      </c>
      <c r="C3494" s="7" t="s">
        <v>1248</v>
      </c>
      <c r="D3494" s="7" t="s">
        <v>2098</v>
      </c>
      <c r="E3494" s="7" t="s">
        <v>1972</v>
      </c>
      <c r="F3494" s="10">
        <v>4300</v>
      </c>
      <c r="G3494" s="8">
        <v>3</v>
      </c>
      <c r="H3494" s="14">
        <f t="shared" si="54"/>
        <v>129</v>
      </c>
      <c r="I3494" s="10">
        <v>4429</v>
      </c>
      <c r="J3494" s="12">
        <v>0.05</v>
      </c>
      <c r="K3494" s="10">
        <v>4429</v>
      </c>
      <c r="L3494" s="12">
        <v>5.9999999999999995E-4</v>
      </c>
      <c r="M3494" s="10">
        <v>4193</v>
      </c>
      <c r="N3494" s="7" t="s">
        <v>1962</v>
      </c>
      <c r="O3494" s="10">
        <v>4193</v>
      </c>
      <c r="P3494" s="12">
        <v>5.0000000000000001E-4</v>
      </c>
    </row>
    <row r="3495" spans="1:16" x14ac:dyDescent="0.3">
      <c r="A3495" s="7" t="s">
        <v>35</v>
      </c>
      <c r="B3495" s="7" t="s">
        <v>1247</v>
      </c>
      <c r="C3495" s="7" t="s">
        <v>1248</v>
      </c>
      <c r="D3495" s="7" t="s">
        <v>1979</v>
      </c>
      <c r="E3495" s="7" t="s">
        <v>1980</v>
      </c>
      <c r="F3495" s="10">
        <v>110000</v>
      </c>
      <c r="G3495" s="8">
        <v>3</v>
      </c>
      <c r="H3495" s="14">
        <f t="shared" si="54"/>
        <v>3300</v>
      </c>
      <c r="I3495" s="10">
        <v>113300</v>
      </c>
      <c r="J3495" s="12">
        <v>0.1</v>
      </c>
      <c r="K3495" s="10">
        <v>113300</v>
      </c>
      <c r="L3495" s="12">
        <v>1.43E-2</v>
      </c>
      <c r="M3495" s="10">
        <v>103864</v>
      </c>
      <c r="N3495" s="7" t="s">
        <v>1962</v>
      </c>
      <c r="O3495" s="10">
        <v>103864</v>
      </c>
      <c r="P3495" s="12">
        <v>1.3100000000000001E-2</v>
      </c>
    </row>
    <row r="3496" spans="1:16" x14ac:dyDescent="0.3">
      <c r="A3496" s="7" t="s">
        <v>35</v>
      </c>
      <c r="B3496" s="7" t="s">
        <v>1247</v>
      </c>
      <c r="C3496" s="7" t="s">
        <v>1248</v>
      </c>
      <c r="D3496" s="7" t="s">
        <v>1983</v>
      </c>
      <c r="E3496" s="7" t="s">
        <v>1984</v>
      </c>
      <c r="F3496" s="10">
        <v>30000</v>
      </c>
      <c r="G3496" s="8">
        <v>3</v>
      </c>
      <c r="H3496" s="14">
        <f t="shared" si="54"/>
        <v>900</v>
      </c>
      <c r="I3496" s="10">
        <v>30900</v>
      </c>
      <c r="J3496" s="12">
        <v>0.4</v>
      </c>
      <c r="K3496" s="10">
        <v>30900</v>
      </c>
      <c r="L3496" s="12">
        <v>3.8999999999999998E-3</v>
      </c>
      <c r="M3496" s="10">
        <v>27424</v>
      </c>
      <c r="N3496" s="7" t="s">
        <v>1962</v>
      </c>
      <c r="O3496" s="10">
        <v>27424</v>
      </c>
      <c r="P3496" s="12">
        <v>3.5000000000000001E-3</v>
      </c>
    </row>
    <row r="3497" spans="1:16" x14ac:dyDescent="0.3">
      <c r="A3497" s="7" t="s">
        <v>35</v>
      </c>
      <c r="B3497" s="7" t="s">
        <v>1247</v>
      </c>
      <c r="C3497" s="7" t="s">
        <v>1248</v>
      </c>
      <c r="D3497" s="7" t="s">
        <v>2169</v>
      </c>
      <c r="E3497" s="7" t="s">
        <v>2170</v>
      </c>
      <c r="F3497" s="10">
        <v>0</v>
      </c>
      <c r="G3497" s="8">
        <v>5</v>
      </c>
      <c r="H3497" s="14">
        <f t="shared" si="54"/>
        <v>0</v>
      </c>
      <c r="I3497" s="10">
        <v>0</v>
      </c>
      <c r="J3497" s="12">
        <v>0</v>
      </c>
      <c r="K3497" s="10">
        <v>0</v>
      </c>
      <c r="L3497" s="12">
        <v>0</v>
      </c>
      <c r="M3497" s="11"/>
      <c r="N3497" s="7" t="s">
        <v>38</v>
      </c>
      <c r="O3497" s="10">
        <v>0</v>
      </c>
      <c r="P3497" s="12">
        <v>0</v>
      </c>
    </row>
    <row r="3498" spans="1:16" x14ac:dyDescent="0.3">
      <c r="A3498" s="7" t="s">
        <v>35</v>
      </c>
      <c r="B3498" s="7" t="s">
        <v>1247</v>
      </c>
      <c r="C3498" s="7" t="s">
        <v>1248</v>
      </c>
      <c r="D3498" s="7" t="s">
        <v>2171</v>
      </c>
      <c r="E3498" s="7" t="s">
        <v>2172</v>
      </c>
      <c r="F3498" s="10">
        <v>30000</v>
      </c>
      <c r="G3498" s="8">
        <v>3</v>
      </c>
      <c r="H3498" s="14">
        <f t="shared" si="54"/>
        <v>900</v>
      </c>
      <c r="I3498" s="10">
        <v>30900</v>
      </c>
      <c r="J3498" s="12">
        <v>0.1</v>
      </c>
      <c r="K3498" s="10">
        <v>30900</v>
      </c>
      <c r="L3498" s="12">
        <v>3.8999999999999998E-3</v>
      </c>
      <c r="M3498" s="10">
        <v>26788</v>
      </c>
      <c r="N3498" s="7" t="s">
        <v>1962</v>
      </c>
      <c r="O3498" s="10">
        <v>26788</v>
      </c>
      <c r="P3498" s="12">
        <v>3.3999999999999998E-3</v>
      </c>
    </row>
    <row r="3499" spans="1:16" x14ac:dyDescent="0.3">
      <c r="A3499" s="7" t="s">
        <v>35</v>
      </c>
      <c r="B3499" s="7" t="s">
        <v>1247</v>
      </c>
      <c r="C3499" s="7" t="s">
        <v>1248</v>
      </c>
      <c r="D3499" s="7" t="s">
        <v>2024</v>
      </c>
      <c r="E3499" s="7" t="s">
        <v>2025</v>
      </c>
      <c r="F3499" s="10">
        <v>5952673</v>
      </c>
      <c r="G3499" s="8">
        <v>5</v>
      </c>
      <c r="H3499" s="14">
        <f t="shared" si="54"/>
        <v>297634</v>
      </c>
      <c r="I3499" s="10">
        <v>6250307</v>
      </c>
      <c r="J3499" s="12">
        <v>0</v>
      </c>
      <c r="K3499" s="10">
        <v>6250307</v>
      </c>
      <c r="L3499" s="12">
        <v>0.7903</v>
      </c>
      <c r="M3499" s="11"/>
      <c r="N3499" s="7" t="s">
        <v>38</v>
      </c>
      <c r="O3499" s="10">
        <v>6250307</v>
      </c>
      <c r="P3499" s="12">
        <v>0.7903</v>
      </c>
    </row>
    <row r="3500" spans="1:16" x14ac:dyDescent="0.3">
      <c r="A3500" s="7" t="s">
        <v>35</v>
      </c>
      <c r="B3500" s="7" t="s">
        <v>1247</v>
      </c>
      <c r="C3500" s="7" t="s">
        <v>1248</v>
      </c>
      <c r="D3500" s="7" t="s">
        <v>2173</v>
      </c>
      <c r="E3500" s="7" t="s">
        <v>2174</v>
      </c>
      <c r="F3500" s="10">
        <v>0</v>
      </c>
      <c r="G3500" s="8">
        <v>5</v>
      </c>
      <c r="H3500" s="14">
        <f t="shared" si="54"/>
        <v>0</v>
      </c>
      <c r="I3500" s="10">
        <v>0</v>
      </c>
      <c r="J3500" s="12">
        <v>0</v>
      </c>
      <c r="K3500" s="10">
        <v>0</v>
      </c>
      <c r="L3500" s="12">
        <v>0</v>
      </c>
      <c r="M3500" s="11"/>
      <c r="N3500" s="7" t="s">
        <v>38</v>
      </c>
      <c r="O3500" s="10">
        <v>0</v>
      </c>
      <c r="P3500" s="12">
        <v>0</v>
      </c>
    </row>
    <row r="3501" spans="1:16" x14ac:dyDescent="0.3">
      <c r="A3501" s="7" t="s">
        <v>35</v>
      </c>
      <c r="B3501" s="7" t="s">
        <v>1247</v>
      </c>
      <c r="C3501" s="7" t="s">
        <v>1248</v>
      </c>
      <c r="D3501" s="7" t="s">
        <v>1954</v>
      </c>
      <c r="E3501" s="7" t="s">
        <v>1955</v>
      </c>
      <c r="F3501" s="10">
        <v>234454</v>
      </c>
      <c r="G3501" s="9"/>
      <c r="H3501" s="14">
        <f t="shared" si="54"/>
        <v>0</v>
      </c>
      <c r="I3501" s="10">
        <v>234454</v>
      </c>
      <c r="J3501" s="12">
        <v>0</v>
      </c>
      <c r="K3501" s="10">
        <v>234454</v>
      </c>
      <c r="L3501" s="12">
        <v>2.9600000000000001E-2</v>
      </c>
      <c r="M3501" s="11"/>
      <c r="N3501" s="7" t="s">
        <v>38</v>
      </c>
      <c r="O3501" s="10">
        <v>234454</v>
      </c>
      <c r="P3501" s="12">
        <v>2.9600000000000001E-2</v>
      </c>
    </row>
    <row r="3502" spans="1:16" x14ac:dyDescent="0.3">
      <c r="A3502" s="7" t="s">
        <v>35</v>
      </c>
      <c r="B3502" s="7" t="s">
        <v>1249</v>
      </c>
      <c r="C3502" s="7" t="s">
        <v>1250</v>
      </c>
      <c r="D3502" s="7" t="s">
        <v>1959</v>
      </c>
      <c r="E3502" s="7" t="s">
        <v>1960</v>
      </c>
      <c r="F3502" s="10">
        <v>688762</v>
      </c>
      <c r="G3502" s="8">
        <v>5</v>
      </c>
      <c r="H3502" s="14">
        <f t="shared" si="54"/>
        <v>34438</v>
      </c>
      <c r="I3502" s="10">
        <v>723200</v>
      </c>
      <c r="J3502" s="12">
        <v>0</v>
      </c>
      <c r="K3502" s="10">
        <v>723200</v>
      </c>
      <c r="L3502" s="12">
        <v>0.14630000000000001</v>
      </c>
      <c r="M3502" s="11"/>
      <c r="N3502" s="7" t="s">
        <v>38</v>
      </c>
      <c r="O3502" s="10">
        <v>723200</v>
      </c>
      <c r="P3502" s="12">
        <v>0.14630000000000001</v>
      </c>
    </row>
    <row r="3503" spans="1:16" x14ac:dyDescent="0.3">
      <c r="A3503" s="7" t="s">
        <v>35</v>
      </c>
      <c r="B3503" s="7" t="s">
        <v>1249</v>
      </c>
      <c r="C3503" s="7" t="s">
        <v>1250</v>
      </c>
      <c r="D3503" s="7" t="s">
        <v>1963</v>
      </c>
      <c r="E3503" s="7" t="s">
        <v>1964</v>
      </c>
      <c r="F3503" s="10">
        <v>792982</v>
      </c>
      <c r="G3503" s="8">
        <v>5</v>
      </c>
      <c r="H3503" s="14">
        <f t="shared" si="54"/>
        <v>39649</v>
      </c>
      <c r="I3503" s="10">
        <v>832631</v>
      </c>
      <c r="J3503" s="12">
        <v>0</v>
      </c>
      <c r="K3503" s="10">
        <v>832631</v>
      </c>
      <c r="L3503" s="12">
        <v>0.16839999999999999</v>
      </c>
      <c r="M3503" s="11"/>
      <c r="N3503" s="7" t="s">
        <v>38</v>
      </c>
      <c r="O3503" s="10">
        <v>832631</v>
      </c>
      <c r="P3503" s="12">
        <v>0.16839999999999999</v>
      </c>
    </row>
    <row r="3504" spans="1:16" x14ac:dyDescent="0.3">
      <c r="A3504" s="7" t="s">
        <v>35</v>
      </c>
      <c r="B3504" s="7" t="s">
        <v>1249</v>
      </c>
      <c r="C3504" s="7" t="s">
        <v>1250</v>
      </c>
      <c r="D3504" s="7" t="s">
        <v>1967</v>
      </c>
      <c r="E3504" s="7" t="s">
        <v>1968</v>
      </c>
      <c r="F3504" s="10">
        <v>0</v>
      </c>
      <c r="G3504" s="8">
        <v>5</v>
      </c>
      <c r="H3504" s="14">
        <f t="shared" si="54"/>
        <v>0</v>
      </c>
      <c r="I3504" s="10">
        <v>0</v>
      </c>
      <c r="J3504" s="12">
        <v>0</v>
      </c>
      <c r="K3504" s="10">
        <v>0</v>
      </c>
      <c r="L3504" s="12">
        <v>0</v>
      </c>
      <c r="M3504" s="11"/>
      <c r="N3504" s="7" t="s">
        <v>38</v>
      </c>
      <c r="O3504" s="10">
        <v>0</v>
      </c>
      <c r="P3504" s="12">
        <v>0</v>
      </c>
    </row>
    <row r="3505" spans="1:16" x14ac:dyDescent="0.3">
      <c r="A3505" s="7" t="s">
        <v>35</v>
      </c>
      <c r="B3505" s="7" t="s">
        <v>1249</v>
      </c>
      <c r="C3505" s="7" t="s">
        <v>1250</v>
      </c>
      <c r="D3505" s="7" t="s">
        <v>1973</v>
      </c>
      <c r="E3505" s="7" t="s">
        <v>1974</v>
      </c>
      <c r="F3505" s="10">
        <v>945034</v>
      </c>
      <c r="G3505" s="8">
        <v>5</v>
      </c>
      <c r="H3505" s="14">
        <f t="shared" si="54"/>
        <v>47252</v>
      </c>
      <c r="I3505" s="10">
        <v>992286</v>
      </c>
      <c r="J3505" s="12">
        <v>0</v>
      </c>
      <c r="K3505" s="10">
        <v>992286</v>
      </c>
      <c r="L3505" s="12">
        <v>0.20069999999999999</v>
      </c>
      <c r="M3505" s="11"/>
      <c r="N3505" s="7" t="s">
        <v>38</v>
      </c>
      <c r="O3505" s="10">
        <v>992286</v>
      </c>
      <c r="P3505" s="12">
        <v>0.20069999999999999</v>
      </c>
    </row>
    <row r="3506" spans="1:16" x14ac:dyDescent="0.3">
      <c r="A3506" s="7" t="s">
        <v>35</v>
      </c>
      <c r="B3506" s="7" t="s">
        <v>1249</v>
      </c>
      <c r="C3506" s="7" t="s">
        <v>1250</v>
      </c>
      <c r="D3506" s="7" t="s">
        <v>1975</v>
      </c>
      <c r="E3506" s="7" t="s">
        <v>1976</v>
      </c>
      <c r="F3506" s="10">
        <v>14780803</v>
      </c>
      <c r="G3506" s="8">
        <v>5</v>
      </c>
      <c r="H3506" s="14">
        <f t="shared" si="54"/>
        <v>739040</v>
      </c>
      <c r="I3506" s="10">
        <v>15519843</v>
      </c>
      <c r="J3506" s="12">
        <v>0</v>
      </c>
      <c r="K3506" s="10">
        <v>15519843</v>
      </c>
      <c r="L3506" s="12">
        <v>3.1385000000000001</v>
      </c>
      <c r="M3506" s="10">
        <v>13739661</v>
      </c>
      <c r="N3506" s="7" t="s">
        <v>1962</v>
      </c>
      <c r="O3506" s="10">
        <v>13739661</v>
      </c>
      <c r="P3506" s="12">
        <v>2.7785000000000002</v>
      </c>
    </row>
    <row r="3507" spans="1:16" x14ac:dyDescent="0.3">
      <c r="A3507" s="7" t="s">
        <v>35</v>
      </c>
      <c r="B3507" s="7" t="s">
        <v>1249</v>
      </c>
      <c r="C3507" s="7" t="s">
        <v>1250</v>
      </c>
      <c r="D3507" s="7" t="s">
        <v>1977</v>
      </c>
      <c r="E3507" s="7" t="s">
        <v>1978</v>
      </c>
      <c r="F3507" s="10">
        <v>2520920</v>
      </c>
      <c r="G3507" s="8">
        <v>5</v>
      </c>
      <c r="H3507" s="14">
        <f t="shared" si="54"/>
        <v>126046</v>
      </c>
      <c r="I3507" s="10">
        <v>2646966</v>
      </c>
      <c r="J3507" s="12">
        <v>0.55000000000000004</v>
      </c>
      <c r="K3507" s="10">
        <v>2646966</v>
      </c>
      <c r="L3507" s="12">
        <v>0.5353</v>
      </c>
      <c r="M3507" s="11"/>
      <c r="N3507" s="7" t="s">
        <v>38</v>
      </c>
      <c r="O3507" s="10">
        <v>2646966</v>
      </c>
      <c r="P3507" s="12">
        <v>0.5353</v>
      </c>
    </row>
    <row r="3508" spans="1:16" x14ac:dyDescent="0.3">
      <c r="A3508" s="7" t="s">
        <v>35</v>
      </c>
      <c r="B3508" s="7" t="s">
        <v>1249</v>
      </c>
      <c r="C3508" s="7" t="s">
        <v>1250</v>
      </c>
      <c r="D3508" s="7" t="s">
        <v>2167</v>
      </c>
      <c r="E3508" s="7" t="s">
        <v>2168</v>
      </c>
      <c r="F3508" s="10">
        <v>2938970</v>
      </c>
      <c r="G3508" s="8">
        <v>5</v>
      </c>
      <c r="H3508" s="14">
        <f t="shared" si="54"/>
        <v>146949</v>
      </c>
      <c r="I3508" s="10">
        <v>3085919</v>
      </c>
      <c r="J3508" s="12">
        <v>0</v>
      </c>
      <c r="K3508" s="10">
        <v>3085919</v>
      </c>
      <c r="L3508" s="12">
        <v>0.62409999999999999</v>
      </c>
      <c r="M3508" s="11"/>
      <c r="N3508" s="7" t="s">
        <v>38</v>
      </c>
      <c r="O3508" s="10">
        <v>3085919</v>
      </c>
      <c r="P3508" s="12">
        <v>0.62409999999999999</v>
      </c>
    </row>
    <row r="3509" spans="1:16" x14ac:dyDescent="0.3">
      <c r="A3509" s="7" t="s">
        <v>35</v>
      </c>
      <c r="B3509" s="7" t="s">
        <v>1249</v>
      </c>
      <c r="C3509" s="7" t="s">
        <v>1250</v>
      </c>
      <c r="D3509" s="7" t="s">
        <v>2098</v>
      </c>
      <c r="E3509" s="7" t="s">
        <v>1972</v>
      </c>
      <c r="F3509" s="10">
        <v>0</v>
      </c>
      <c r="G3509" s="8">
        <v>3</v>
      </c>
      <c r="H3509" s="14">
        <f t="shared" si="54"/>
        <v>0</v>
      </c>
      <c r="I3509" s="10">
        <v>0</v>
      </c>
      <c r="J3509" s="12">
        <v>0.05</v>
      </c>
      <c r="K3509" s="10">
        <v>0</v>
      </c>
      <c r="L3509" s="12">
        <v>0</v>
      </c>
      <c r="M3509" s="11"/>
      <c r="N3509" s="7" t="s">
        <v>38</v>
      </c>
      <c r="O3509" s="10">
        <v>0</v>
      </c>
      <c r="P3509" s="12">
        <v>0</v>
      </c>
    </row>
    <row r="3510" spans="1:16" x14ac:dyDescent="0.3">
      <c r="A3510" s="7" t="s">
        <v>35</v>
      </c>
      <c r="B3510" s="7" t="s">
        <v>1249</v>
      </c>
      <c r="C3510" s="7" t="s">
        <v>1250</v>
      </c>
      <c r="D3510" s="7" t="s">
        <v>1983</v>
      </c>
      <c r="E3510" s="7" t="s">
        <v>1984</v>
      </c>
      <c r="F3510" s="10">
        <v>1833396</v>
      </c>
      <c r="G3510" s="8">
        <v>5</v>
      </c>
      <c r="H3510" s="14">
        <f t="shared" si="54"/>
        <v>91670</v>
      </c>
      <c r="I3510" s="10">
        <v>1925066</v>
      </c>
      <c r="J3510" s="12">
        <v>0.4</v>
      </c>
      <c r="K3510" s="10">
        <v>1925066</v>
      </c>
      <c r="L3510" s="12">
        <v>0.38929999999999998</v>
      </c>
      <c r="M3510" s="11"/>
      <c r="N3510" s="7" t="s">
        <v>38</v>
      </c>
      <c r="O3510" s="10">
        <v>1925066</v>
      </c>
      <c r="P3510" s="12">
        <v>0.38929999999999998</v>
      </c>
    </row>
    <row r="3511" spans="1:16" x14ac:dyDescent="0.3">
      <c r="A3511" s="7" t="s">
        <v>35</v>
      </c>
      <c r="B3511" s="7" t="s">
        <v>1249</v>
      </c>
      <c r="C3511" s="7" t="s">
        <v>1250</v>
      </c>
      <c r="D3511" s="7" t="s">
        <v>2169</v>
      </c>
      <c r="E3511" s="7" t="s">
        <v>2170</v>
      </c>
      <c r="F3511" s="10">
        <v>0</v>
      </c>
      <c r="G3511" s="8">
        <v>5</v>
      </c>
      <c r="H3511" s="14">
        <f t="shared" si="54"/>
        <v>0</v>
      </c>
      <c r="I3511" s="10">
        <v>0</v>
      </c>
      <c r="J3511" s="12">
        <v>0</v>
      </c>
      <c r="K3511" s="10">
        <v>0</v>
      </c>
      <c r="L3511" s="12">
        <v>0</v>
      </c>
      <c r="M3511" s="11"/>
      <c r="N3511" s="7" t="s">
        <v>38</v>
      </c>
      <c r="O3511" s="10">
        <v>0</v>
      </c>
      <c r="P3511" s="12">
        <v>0</v>
      </c>
    </row>
    <row r="3512" spans="1:16" x14ac:dyDescent="0.3">
      <c r="A3512" s="7" t="s">
        <v>35</v>
      </c>
      <c r="B3512" s="7" t="s">
        <v>1249</v>
      </c>
      <c r="C3512" s="7" t="s">
        <v>1250</v>
      </c>
      <c r="D3512" s="7" t="s">
        <v>2024</v>
      </c>
      <c r="E3512" s="7" t="s">
        <v>2025</v>
      </c>
      <c r="F3512" s="10">
        <v>1245040</v>
      </c>
      <c r="G3512" s="8">
        <v>5</v>
      </c>
      <c r="H3512" s="14">
        <f t="shared" si="54"/>
        <v>62252</v>
      </c>
      <c r="I3512" s="10">
        <v>1307292</v>
      </c>
      <c r="J3512" s="12">
        <v>0</v>
      </c>
      <c r="K3512" s="10">
        <v>1307292</v>
      </c>
      <c r="L3512" s="12">
        <v>0.26440000000000002</v>
      </c>
      <c r="M3512" s="11"/>
      <c r="N3512" s="7" t="s">
        <v>38</v>
      </c>
      <c r="O3512" s="10">
        <v>1307292</v>
      </c>
      <c r="P3512" s="12">
        <v>0.26440000000000002</v>
      </c>
    </row>
    <row r="3513" spans="1:16" x14ac:dyDescent="0.3">
      <c r="A3513" s="7" t="s">
        <v>35</v>
      </c>
      <c r="B3513" s="7" t="s">
        <v>1249</v>
      </c>
      <c r="C3513" s="7" t="s">
        <v>1250</v>
      </c>
      <c r="D3513" s="7" t="s">
        <v>2173</v>
      </c>
      <c r="E3513" s="7" t="s">
        <v>2174</v>
      </c>
      <c r="F3513" s="10">
        <v>0</v>
      </c>
      <c r="G3513" s="8">
        <v>5</v>
      </c>
      <c r="H3513" s="14">
        <f t="shared" si="54"/>
        <v>0</v>
      </c>
      <c r="I3513" s="10">
        <v>0</v>
      </c>
      <c r="J3513" s="12">
        <v>0</v>
      </c>
      <c r="K3513" s="10">
        <v>0</v>
      </c>
      <c r="L3513" s="12">
        <v>0</v>
      </c>
      <c r="M3513" s="11"/>
      <c r="N3513" s="7" t="s">
        <v>38</v>
      </c>
      <c r="O3513" s="10">
        <v>0</v>
      </c>
      <c r="P3513" s="12">
        <v>0</v>
      </c>
    </row>
    <row r="3514" spans="1:16" x14ac:dyDescent="0.3">
      <c r="A3514" s="7" t="s">
        <v>35</v>
      </c>
      <c r="B3514" s="7" t="s">
        <v>1249</v>
      </c>
      <c r="C3514" s="7" t="s">
        <v>1250</v>
      </c>
      <c r="D3514" s="7" t="s">
        <v>1954</v>
      </c>
      <c r="E3514" s="7" t="s">
        <v>1955</v>
      </c>
      <c r="F3514" s="10">
        <v>665568</v>
      </c>
      <c r="G3514" s="9"/>
      <c r="H3514" s="14">
        <f t="shared" si="54"/>
        <v>0</v>
      </c>
      <c r="I3514" s="10">
        <v>665568</v>
      </c>
      <c r="J3514" s="12">
        <v>0</v>
      </c>
      <c r="K3514" s="10">
        <v>665568</v>
      </c>
      <c r="L3514" s="12">
        <v>0.1346</v>
      </c>
      <c r="M3514" s="11"/>
      <c r="N3514" s="7" t="s">
        <v>38</v>
      </c>
      <c r="O3514" s="10">
        <v>665568</v>
      </c>
      <c r="P3514" s="12">
        <v>0.1346</v>
      </c>
    </row>
    <row r="3515" spans="1:16" x14ac:dyDescent="0.3">
      <c r="A3515" s="7" t="s">
        <v>35</v>
      </c>
      <c r="B3515" s="7" t="s">
        <v>1251</v>
      </c>
      <c r="C3515" s="7" t="s">
        <v>1252</v>
      </c>
      <c r="D3515" s="7" t="s">
        <v>1959</v>
      </c>
      <c r="E3515" s="7" t="s">
        <v>1960</v>
      </c>
      <c r="F3515" s="10">
        <v>250000</v>
      </c>
      <c r="G3515" s="8">
        <v>3</v>
      </c>
      <c r="H3515" s="14">
        <f t="shared" si="54"/>
        <v>7500</v>
      </c>
      <c r="I3515" s="10">
        <v>257500</v>
      </c>
      <c r="J3515" s="12">
        <v>0</v>
      </c>
      <c r="K3515" s="10">
        <v>257500</v>
      </c>
      <c r="L3515" s="12">
        <v>4.2099999999999999E-2</v>
      </c>
      <c r="M3515" s="10">
        <v>250104</v>
      </c>
      <c r="N3515" s="7" t="s">
        <v>1962</v>
      </c>
      <c r="O3515" s="10">
        <v>250104</v>
      </c>
      <c r="P3515" s="12">
        <v>4.0899999999999999E-2</v>
      </c>
    </row>
    <row r="3516" spans="1:16" x14ac:dyDescent="0.3">
      <c r="A3516" s="7" t="s">
        <v>35</v>
      </c>
      <c r="B3516" s="7" t="s">
        <v>1251</v>
      </c>
      <c r="C3516" s="7" t="s">
        <v>1252</v>
      </c>
      <c r="D3516" s="7" t="s">
        <v>1963</v>
      </c>
      <c r="E3516" s="7" t="s">
        <v>1964</v>
      </c>
      <c r="F3516" s="10">
        <v>250000</v>
      </c>
      <c r="G3516" s="8">
        <v>3</v>
      </c>
      <c r="H3516" s="14">
        <f t="shared" si="54"/>
        <v>7500</v>
      </c>
      <c r="I3516" s="10">
        <v>257500</v>
      </c>
      <c r="J3516" s="12">
        <v>0</v>
      </c>
      <c r="K3516" s="10">
        <v>257500</v>
      </c>
      <c r="L3516" s="12">
        <v>4.2099999999999999E-2</v>
      </c>
      <c r="M3516" s="10">
        <v>250104</v>
      </c>
      <c r="N3516" s="7" t="s">
        <v>1962</v>
      </c>
      <c r="O3516" s="10">
        <v>250104</v>
      </c>
      <c r="P3516" s="12">
        <v>4.0899999999999999E-2</v>
      </c>
    </row>
    <row r="3517" spans="1:16" x14ac:dyDescent="0.3">
      <c r="A3517" s="7" t="s">
        <v>35</v>
      </c>
      <c r="B3517" s="7" t="s">
        <v>1251</v>
      </c>
      <c r="C3517" s="7" t="s">
        <v>1252</v>
      </c>
      <c r="D3517" s="7" t="s">
        <v>1967</v>
      </c>
      <c r="E3517" s="7" t="s">
        <v>1968</v>
      </c>
      <c r="F3517" s="10">
        <v>0</v>
      </c>
      <c r="G3517" s="8">
        <v>3</v>
      </c>
      <c r="H3517" s="14">
        <f t="shared" si="54"/>
        <v>0</v>
      </c>
      <c r="I3517" s="10">
        <v>0</v>
      </c>
      <c r="J3517" s="12">
        <v>0</v>
      </c>
      <c r="K3517" s="10">
        <v>0</v>
      </c>
      <c r="L3517" s="12">
        <v>0</v>
      </c>
      <c r="M3517" s="11"/>
      <c r="N3517" s="7" t="s">
        <v>38</v>
      </c>
      <c r="O3517" s="10">
        <v>0</v>
      </c>
      <c r="P3517" s="12">
        <v>0</v>
      </c>
    </row>
    <row r="3518" spans="1:16" x14ac:dyDescent="0.3">
      <c r="A3518" s="7" t="s">
        <v>35</v>
      </c>
      <c r="B3518" s="7" t="s">
        <v>1251</v>
      </c>
      <c r="C3518" s="7" t="s">
        <v>1252</v>
      </c>
      <c r="D3518" s="7" t="s">
        <v>1973</v>
      </c>
      <c r="E3518" s="7" t="s">
        <v>1974</v>
      </c>
      <c r="F3518" s="10">
        <v>200000</v>
      </c>
      <c r="G3518" s="8">
        <v>3</v>
      </c>
      <c r="H3518" s="14">
        <f t="shared" si="54"/>
        <v>6000</v>
      </c>
      <c r="I3518" s="10">
        <v>206000</v>
      </c>
      <c r="J3518" s="12">
        <v>0</v>
      </c>
      <c r="K3518" s="10">
        <v>206000</v>
      </c>
      <c r="L3518" s="12">
        <v>3.3700000000000001E-2</v>
      </c>
      <c r="M3518" s="10">
        <v>199961</v>
      </c>
      <c r="N3518" s="7" t="s">
        <v>1962</v>
      </c>
      <c r="O3518" s="10">
        <v>199961</v>
      </c>
      <c r="P3518" s="12">
        <v>3.27E-2</v>
      </c>
    </row>
    <row r="3519" spans="1:16" x14ac:dyDescent="0.3">
      <c r="A3519" s="7" t="s">
        <v>35</v>
      </c>
      <c r="B3519" s="7" t="s">
        <v>1251</v>
      </c>
      <c r="C3519" s="7" t="s">
        <v>1252</v>
      </c>
      <c r="D3519" s="7" t="s">
        <v>1975</v>
      </c>
      <c r="E3519" s="7" t="s">
        <v>1976</v>
      </c>
      <c r="F3519" s="10">
        <v>15053683</v>
      </c>
      <c r="G3519" s="8">
        <v>3</v>
      </c>
      <c r="H3519" s="14">
        <f t="shared" si="54"/>
        <v>451610</v>
      </c>
      <c r="I3519" s="10">
        <v>15505293</v>
      </c>
      <c r="J3519" s="12">
        <v>0</v>
      </c>
      <c r="K3519" s="10">
        <v>15505293</v>
      </c>
      <c r="L3519" s="12">
        <v>2.5356000000000001</v>
      </c>
      <c r="M3519" s="10">
        <v>14828330</v>
      </c>
      <c r="N3519" s="7" t="s">
        <v>1962</v>
      </c>
      <c r="O3519" s="10">
        <v>14828330</v>
      </c>
      <c r="P3519" s="12">
        <v>2.4249000000000001</v>
      </c>
    </row>
    <row r="3520" spans="1:16" x14ac:dyDescent="0.3">
      <c r="A3520" s="7" t="s">
        <v>35</v>
      </c>
      <c r="B3520" s="7" t="s">
        <v>1251</v>
      </c>
      <c r="C3520" s="7" t="s">
        <v>1252</v>
      </c>
      <c r="D3520" s="7" t="s">
        <v>1977</v>
      </c>
      <c r="E3520" s="7" t="s">
        <v>1978</v>
      </c>
      <c r="F3520" s="10">
        <v>2000000</v>
      </c>
      <c r="G3520" s="8">
        <v>3</v>
      </c>
      <c r="H3520" s="14">
        <f t="shared" si="54"/>
        <v>60000</v>
      </c>
      <c r="I3520" s="10">
        <v>2060000</v>
      </c>
      <c r="J3520" s="12">
        <v>0.55000000000000004</v>
      </c>
      <c r="K3520" s="10">
        <v>2060000</v>
      </c>
      <c r="L3520" s="12">
        <v>0.33689999999999998</v>
      </c>
      <c r="M3520" s="10">
        <v>2000225</v>
      </c>
      <c r="N3520" s="7" t="s">
        <v>1962</v>
      </c>
      <c r="O3520" s="10">
        <v>2000225</v>
      </c>
      <c r="P3520" s="12">
        <v>0.3271</v>
      </c>
    </row>
    <row r="3521" spans="1:16" x14ac:dyDescent="0.3">
      <c r="A3521" s="7" t="s">
        <v>35</v>
      </c>
      <c r="B3521" s="7" t="s">
        <v>1251</v>
      </c>
      <c r="C3521" s="7" t="s">
        <v>1252</v>
      </c>
      <c r="D3521" s="7" t="s">
        <v>2167</v>
      </c>
      <c r="E3521" s="7" t="s">
        <v>2168</v>
      </c>
      <c r="F3521" s="10">
        <v>0</v>
      </c>
      <c r="G3521" s="8">
        <v>5</v>
      </c>
      <c r="H3521" s="14">
        <f t="shared" si="54"/>
        <v>0</v>
      </c>
      <c r="I3521" s="10">
        <v>0</v>
      </c>
      <c r="J3521" s="12">
        <v>0</v>
      </c>
      <c r="K3521" s="10">
        <v>0</v>
      </c>
      <c r="L3521" s="12">
        <v>0</v>
      </c>
      <c r="M3521" s="11"/>
      <c r="N3521" s="7" t="s">
        <v>38</v>
      </c>
      <c r="O3521" s="10">
        <v>0</v>
      </c>
      <c r="P3521" s="12">
        <v>0</v>
      </c>
    </row>
    <row r="3522" spans="1:16" x14ac:dyDescent="0.3">
      <c r="A3522" s="7" t="s">
        <v>35</v>
      </c>
      <c r="B3522" s="7" t="s">
        <v>1251</v>
      </c>
      <c r="C3522" s="7" t="s">
        <v>1252</v>
      </c>
      <c r="D3522" s="7" t="s">
        <v>2098</v>
      </c>
      <c r="E3522" s="7" t="s">
        <v>1972</v>
      </c>
      <c r="F3522" s="10">
        <v>400000</v>
      </c>
      <c r="G3522" s="8">
        <v>3</v>
      </c>
      <c r="H3522" s="14">
        <f t="shared" si="54"/>
        <v>12000</v>
      </c>
      <c r="I3522" s="10">
        <v>412000</v>
      </c>
      <c r="J3522" s="12">
        <v>0.05</v>
      </c>
      <c r="K3522" s="10">
        <v>305751</v>
      </c>
      <c r="L3522" s="12">
        <v>0.05</v>
      </c>
      <c r="M3522" s="10">
        <v>305751</v>
      </c>
      <c r="N3522" s="7" t="s">
        <v>38</v>
      </c>
      <c r="O3522" s="10">
        <v>305751</v>
      </c>
      <c r="P3522" s="12">
        <v>0.05</v>
      </c>
    </row>
    <row r="3523" spans="1:16" x14ac:dyDescent="0.3">
      <c r="A3523" s="7" t="s">
        <v>35</v>
      </c>
      <c r="B3523" s="7" t="s">
        <v>1251</v>
      </c>
      <c r="C3523" s="7" t="s">
        <v>1252</v>
      </c>
      <c r="D3523" s="7" t="s">
        <v>1979</v>
      </c>
      <c r="E3523" s="7" t="s">
        <v>1980</v>
      </c>
      <c r="F3523" s="10">
        <v>400000</v>
      </c>
      <c r="G3523" s="8">
        <v>3</v>
      </c>
      <c r="H3523" s="14">
        <f t="shared" ref="H3523:H3586" si="55">I3523-F3523</f>
        <v>12000</v>
      </c>
      <c r="I3523" s="10">
        <v>412000</v>
      </c>
      <c r="J3523" s="12">
        <v>0.1</v>
      </c>
      <c r="K3523" s="10">
        <v>412000</v>
      </c>
      <c r="L3523" s="12">
        <v>6.7400000000000002E-2</v>
      </c>
      <c r="M3523" s="10">
        <v>399922</v>
      </c>
      <c r="N3523" s="7" t="s">
        <v>1962</v>
      </c>
      <c r="O3523" s="10">
        <v>399922</v>
      </c>
      <c r="P3523" s="12">
        <v>6.54E-2</v>
      </c>
    </row>
    <row r="3524" spans="1:16" x14ac:dyDescent="0.3">
      <c r="A3524" s="7" t="s">
        <v>35</v>
      </c>
      <c r="B3524" s="7" t="s">
        <v>1251</v>
      </c>
      <c r="C3524" s="7" t="s">
        <v>1252</v>
      </c>
      <c r="D3524" s="7" t="s">
        <v>1983</v>
      </c>
      <c r="E3524" s="7" t="s">
        <v>1984</v>
      </c>
      <c r="F3524" s="10">
        <v>80000</v>
      </c>
      <c r="G3524" s="8">
        <v>3</v>
      </c>
      <c r="H3524" s="14">
        <f t="shared" si="55"/>
        <v>2400</v>
      </c>
      <c r="I3524" s="10">
        <v>82400</v>
      </c>
      <c r="J3524" s="12">
        <v>0.4</v>
      </c>
      <c r="K3524" s="10">
        <v>82400</v>
      </c>
      <c r="L3524" s="12">
        <v>1.35E-2</v>
      </c>
      <c r="M3524" s="10">
        <v>80106</v>
      </c>
      <c r="N3524" s="7" t="s">
        <v>1962</v>
      </c>
      <c r="O3524" s="10">
        <v>80106</v>
      </c>
      <c r="P3524" s="12">
        <v>1.3100000000000001E-2</v>
      </c>
    </row>
    <row r="3525" spans="1:16" x14ac:dyDescent="0.3">
      <c r="A3525" s="7" t="s">
        <v>35</v>
      </c>
      <c r="B3525" s="7" t="s">
        <v>1251</v>
      </c>
      <c r="C3525" s="7" t="s">
        <v>1252</v>
      </c>
      <c r="D3525" s="7" t="s">
        <v>2169</v>
      </c>
      <c r="E3525" s="7" t="s">
        <v>2170</v>
      </c>
      <c r="F3525" s="10">
        <v>0</v>
      </c>
      <c r="G3525" s="8">
        <v>5</v>
      </c>
      <c r="H3525" s="14">
        <f t="shared" si="55"/>
        <v>0</v>
      </c>
      <c r="I3525" s="10">
        <v>0</v>
      </c>
      <c r="J3525" s="12">
        <v>0</v>
      </c>
      <c r="K3525" s="10">
        <v>0</v>
      </c>
      <c r="L3525" s="12">
        <v>0</v>
      </c>
      <c r="M3525" s="11"/>
      <c r="N3525" s="7" t="s">
        <v>38</v>
      </c>
      <c r="O3525" s="10">
        <v>0</v>
      </c>
      <c r="P3525" s="12">
        <v>0</v>
      </c>
    </row>
    <row r="3526" spans="1:16" x14ac:dyDescent="0.3">
      <c r="A3526" s="7" t="s">
        <v>35</v>
      </c>
      <c r="B3526" s="7" t="s">
        <v>1251</v>
      </c>
      <c r="C3526" s="7" t="s">
        <v>1252</v>
      </c>
      <c r="D3526" s="7" t="s">
        <v>2024</v>
      </c>
      <c r="E3526" s="7" t="s">
        <v>2025</v>
      </c>
      <c r="F3526" s="10">
        <v>397753</v>
      </c>
      <c r="G3526" s="8">
        <v>5</v>
      </c>
      <c r="H3526" s="14">
        <f t="shared" si="55"/>
        <v>19888</v>
      </c>
      <c r="I3526" s="10">
        <v>417641</v>
      </c>
      <c r="J3526" s="12">
        <v>0</v>
      </c>
      <c r="K3526" s="10">
        <v>417641</v>
      </c>
      <c r="L3526" s="12">
        <v>6.83E-2</v>
      </c>
      <c r="M3526" s="11"/>
      <c r="N3526" s="7" t="s">
        <v>38</v>
      </c>
      <c r="O3526" s="10">
        <v>417641</v>
      </c>
      <c r="P3526" s="12">
        <v>6.83E-2</v>
      </c>
    </row>
    <row r="3527" spans="1:16" x14ac:dyDescent="0.3">
      <c r="A3527" s="7" t="s">
        <v>35</v>
      </c>
      <c r="B3527" s="7" t="s">
        <v>1251</v>
      </c>
      <c r="C3527" s="7" t="s">
        <v>1252</v>
      </c>
      <c r="D3527" s="7" t="s">
        <v>1954</v>
      </c>
      <c r="E3527" s="7" t="s">
        <v>1955</v>
      </c>
      <c r="F3527" s="10">
        <v>59416</v>
      </c>
      <c r="G3527" s="9"/>
      <c r="H3527" s="14">
        <f t="shared" si="55"/>
        <v>0</v>
      </c>
      <c r="I3527" s="10">
        <v>59416</v>
      </c>
      <c r="J3527" s="12">
        <v>0</v>
      </c>
      <c r="K3527" s="10">
        <v>59416</v>
      </c>
      <c r="L3527" s="12">
        <v>9.7000000000000003E-3</v>
      </c>
      <c r="M3527" s="11"/>
      <c r="N3527" s="7" t="s">
        <v>38</v>
      </c>
      <c r="O3527" s="10">
        <v>59416</v>
      </c>
      <c r="P3527" s="12">
        <v>9.7000000000000003E-3</v>
      </c>
    </row>
    <row r="3528" spans="1:16" x14ac:dyDescent="0.3">
      <c r="A3528" s="7" t="s">
        <v>35</v>
      </c>
      <c r="B3528" s="7" t="s">
        <v>1253</v>
      </c>
      <c r="C3528" s="7" t="s">
        <v>1254</v>
      </c>
      <c r="D3528" s="7" t="s">
        <v>1959</v>
      </c>
      <c r="E3528" s="7" t="s">
        <v>1960</v>
      </c>
      <c r="F3528" s="10">
        <v>705000</v>
      </c>
      <c r="G3528" s="8">
        <v>3</v>
      </c>
      <c r="H3528" s="14">
        <f t="shared" si="55"/>
        <v>21150</v>
      </c>
      <c r="I3528" s="10">
        <v>726150</v>
      </c>
      <c r="J3528" s="12">
        <v>0</v>
      </c>
      <c r="K3528" s="10">
        <v>726150</v>
      </c>
      <c r="L3528" s="12">
        <v>7.2599999999999998E-2</v>
      </c>
      <c r="M3528" s="11"/>
      <c r="N3528" s="7" t="s">
        <v>38</v>
      </c>
      <c r="O3528" s="10">
        <v>726150</v>
      </c>
      <c r="P3528" s="12">
        <v>7.2599999999999998E-2</v>
      </c>
    </row>
    <row r="3529" spans="1:16" x14ac:dyDescent="0.3">
      <c r="A3529" s="7" t="s">
        <v>35</v>
      </c>
      <c r="B3529" s="7" t="s">
        <v>1253</v>
      </c>
      <c r="C3529" s="7" t="s">
        <v>1254</v>
      </c>
      <c r="D3529" s="7" t="s">
        <v>1963</v>
      </c>
      <c r="E3529" s="7" t="s">
        <v>1964</v>
      </c>
      <c r="F3529" s="10">
        <v>875000</v>
      </c>
      <c r="G3529" s="8">
        <v>3</v>
      </c>
      <c r="H3529" s="14">
        <f t="shared" si="55"/>
        <v>26250</v>
      </c>
      <c r="I3529" s="10">
        <v>901250</v>
      </c>
      <c r="J3529" s="12">
        <v>0</v>
      </c>
      <c r="K3529" s="10">
        <v>901250</v>
      </c>
      <c r="L3529" s="12">
        <v>9.01E-2</v>
      </c>
      <c r="M3529" s="11"/>
      <c r="N3529" s="7" t="s">
        <v>38</v>
      </c>
      <c r="O3529" s="10">
        <v>901250</v>
      </c>
      <c r="P3529" s="12">
        <v>9.01E-2</v>
      </c>
    </row>
    <row r="3530" spans="1:16" x14ac:dyDescent="0.3">
      <c r="A3530" s="7" t="s">
        <v>35</v>
      </c>
      <c r="B3530" s="7" t="s">
        <v>1253</v>
      </c>
      <c r="C3530" s="7" t="s">
        <v>1254</v>
      </c>
      <c r="D3530" s="7" t="s">
        <v>1967</v>
      </c>
      <c r="E3530" s="7" t="s">
        <v>1968</v>
      </c>
      <c r="F3530" s="10">
        <v>0</v>
      </c>
      <c r="G3530" s="8">
        <v>3</v>
      </c>
      <c r="H3530" s="14">
        <f t="shared" si="55"/>
        <v>0</v>
      </c>
      <c r="I3530" s="10">
        <v>0</v>
      </c>
      <c r="J3530" s="12">
        <v>0</v>
      </c>
      <c r="K3530" s="10">
        <v>0</v>
      </c>
      <c r="L3530" s="12">
        <v>0</v>
      </c>
      <c r="M3530" s="11"/>
      <c r="N3530" s="7" t="s">
        <v>38</v>
      </c>
      <c r="O3530" s="10">
        <v>0</v>
      </c>
      <c r="P3530" s="12">
        <v>0</v>
      </c>
    </row>
    <row r="3531" spans="1:16" x14ac:dyDescent="0.3">
      <c r="A3531" s="7" t="s">
        <v>35</v>
      </c>
      <c r="B3531" s="7" t="s">
        <v>1253</v>
      </c>
      <c r="C3531" s="7" t="s">
        <v>1254</v>
      </c>
      <c r="D3531" s="7" t="s">
        <v>1973</v>
      </c>
      <c r="E3531" s="7" t="s">
        <v>1974</v>
      </c>
      <c r="F3531" s="10">
        <v>900000</v>
      </c>
      <c r="G3531" s="8">
        <v>3</v>
      </c>
      <c r="H3531" s="14">
        <f t="shared" si="55"/>
        <v>27000</v>
      </c>
      <c r="I3531" s="10">
        <v>927000</v>
      </c>
      <c r="J3531" s="12">
        <v>0</v>
      </c>
      <c r="K3531" s="10">
        <v>927000</v>
      </c>
      <c r="L3531" s="12">
        <v>9.2600000000000002E-2</v>
      </c>
      <c r="M3531" s="11"/>
      <c r="N3531" s="7" t="s">
        <v>38</v>
      </c>
      <c r="O3531" s="10">
        <v>927000</v>
      </c>
      <c r="P3531" s="12">
        <v>9.2600000000000002E-2</v>
      </c>
    </row>
    <row r="3532" spans="1:16" x14ac:dyDescent="0.3">
      <c r="A3532" s="7" t="s">
        <v>35</v>
      </c>
      <c r="B3532" s="7" t="s">
        <v>1253</v>
      </c>
      <c r="C3532" s="7" t="s">
        <v>1254</v>
      </c>
      <c r="D3532" s="7" t="s">
        <v>1975</v>
      </c>
      <c r="E3532" s="7" t="s">
        <v>1976</v>
      </c>
      <c r="F3532" s="10">
        <v>30550000</v>
      </c>
      <c r="G3532" s="8">
        <v>3</v>
      </c>
      <c r="H3532" s="14">
        <f t="shared" si="55"/>
        <v>916500</v>
      </c>
      <c r="I3532" s="10">
        <v>31466500</v>
      </c>
      <c r="J3532" s="12">
        <v>0</v>
      </c>
      <c r="K3532" s="10">
        <v>31466500</v>
      </c>
      <c r="L3532" s="12">
        <v>3.1448999999999998</v>
      </c>
      <c r="M3532" s="10">
        <v>29045185</v>
      </c>
      <c r="N3532" s="7" t="s">
        <v>1962</v>
      </c>
      <c r="O3532" s="10">
        <v>29045185</v>
      </c>
      <c r="P3532" s="12">
        <v>2.9028999999999998</v>
      </c>
    </row>
    <row r="3533" spans="1:16" x14ac:dyDescent="0.3">
      <c r="A3533" s="7" t="s">
        <v>35</v>
      </c>
      <c r="B3533" s="7" t="s">
        <v>1253</v>
      </c>
      <c r="C3533" s="7" t="s">
        <v>1254</v>
      </c>
      <c r="D3533" s="7" t="s">
        <v>1977</v>
      </c>
      <c r="E3533" s="7" t="s">
        <v>1978</v>
      </c>
      <c r="F3533" s="10">
        <v>4000000</v>
      </c>
      <c r="G3533" s="8">
        <v>3</v>
      </c>
      <c r="H3533" s="14">
        <f t="shared" si="55"/>
        <v>120000</v>
      </c>
      <c r="I3533" s="10">
        <v>4120000</v>
      </c>
      <c r="J3533" s="12">
        <v>0.55000000000000004</v>
      </c>
      <c r="K3533" s="10">
        <v>4120000</v>
      </c>
      <c r="L3533" s="12">
        <v>0.4118</v>
      </c>
      <c r="M3533" s="11"/>
      <c r="N3533" s="7" t="s">
        <v>38</v>
      </c>
      <c r="O3533" s="10">
        <v>4120000</v>
      </c>
      <c r="P3533" s="12">
        <v>0.4118</v>
      </c>
    </row>
    <row r="3534" spans="1:16" x14ac:dyDescent="0.3">
      <c r="A3534" s="7" t="s">
        <v>35</v>
      </c>
      <c r="B3534" s="7" t="s">
        <v>1253</v>
      </c>
      <c r="C3534" s="7" t="s">
        <v>1254</v>
      </c>
      <c r="D3534" s="7" t="s">
        <v>2167</v>
      </c>
      <c r="E3534" s="7" t="s">
        <v>2168</v>
      </c>
      <c r="F3534" s="10">
        <v>1333554</v>
      </c>
      <c r="G3534" s="8">
        <v>5</v>
      </c>
      <c r="H3534" s="14">
        <f t="shared" si="55"/>
        <v>66678</v>
      </c>
      <c r="I3534" s="10">
        <v>1400232</v>
      </c>
      <c r="J3534" s="12">
        <v>0</v>
      </c>
      <c r="K3534" s="10">
        <v>1400232</v>
      </c>
      <c r="L3534" s="12">
        <v>0.1399</v>
      </c>
      <c r="M3534" s="11"/>
      <c r="N3534" s="7" t="s">
        <v>38</v>
      </c>
      <c r="O3534" s="10">
        <v>1400232</v>
      </c>
      <c r="P3534" s="12">
        <v>0.1399</v>
      </c>
    </row>
    <row r="3535" spans="1:16" x14ac:dyDescent="0.3">
      <c r="A3535" s="7" t="s">
        <v>35</v>
      </c>
      <c r="B3535" s="7" t="s">
        <v>1253</v>
      </c>
      <c r="C3535" s="7" t="s">
        <v>1254</v>
      </c>
      <c r="D3535" s="7" t="s">
        <v>2098</v>
      </c>
      <c r="E3535" s="7" t="s">
        <v>1972</v>
      </c>
      <c r="F3535" s="10">
        <v>25000</v>
      </c>
      <c r="G3535" s="8">
        <v>3</v>
      </c>
      <c r="H3535" s="14">
        <f t="shared" si="55"/>
        <v>750</v>
      </c>
      <c r="I3535" s="10">
        <v>25750</v>
      </c>
      <c r="J3535" s="12">
        <v>0.05</v>
      </c>
      <c r="K3535" s="10">
        <v>25750</v>
      </c>
      <c r="L3535" s="12">
        <v>2.5999999999999999E-3</v>
      </c>
      <c r="M3535" s="11"/>
      <c r="N3535" s="7" t="s">
        <v>38</v>
      </c>
      <c r="O3535" s="10">
        <v>25750</v>
      </c>
      <c r="P3535" s="12">
        <v>2.5999999999999999E-3</v>
      </c>
    </row>
    <row r="3536" spans="1:16" x14ac:dyDescent="0.3">
      <c r="A3536" s="7" t="s">
        <v>35</v>
      </c>
      <c r="B3536" s="7" t="s">
        <v>1253</v>
      </c>
      <c r="C3536" s="7" t="s">
        <v>1254</v>
      </c>
      <c r="D3536" s="7" t="s">
        <v>1979</v>
      </c>
      <c r="E3536" s="7" t="s">
        <v>1980</v>
      </c>
      <c r="F3536" s="10">
        <v>0</v>
      </c>
      <c r="G3536" s="8">
        <v>3</v>
      </c>
      <c r="H3536" s="14">
        <f t="shared" si="55"/>
        <v>0</v>
      </c>
      <c r="I3536" s="10">
        <v>0</v>
      </c>
      <c r="J3536" s="12">
        <v>0.1</v>
      </c>
      <c r="K3536" s="10">
        <v>0</v>
      </c>
      <c r="L3536" s="12">
        <v>0</v>
      </c>
      <c r="M3536" s="11"/>
      <c r="N3536" s="7" t="s">
        <v>38</v>
      </c>
      <c r="O3536" s="10">
        <v>0</v>
      </c>
      <c r="P3536" s="12">
        <v>0</v>
      </c>
    </row>
    <row r="3537" spans="1:16" x14ac:dyDescent="0.3">
      <c r="A3537" s="7" t="s">
        <v>35</v>
      </c>
      <c r="B3537" s="7" t="s">
        <v>1253</v>
      </c>
      <c r="C3537" s="7" t="s">
        <v>1254</v>
      </c>
      <c r="D3537" s="7" t="s">
        <v>1983</v>
      </c>
      <c r="E3537" s="7" t="s">
        <v>1984</v>
      </c>
      <c r="F3537" s="10">
        <v>1250000</v>
      </c>
      <c r="G3537" s="8">
        <v>3</v>
      </c>
      <c r="H3537" s="14">
        <f t="shared" si="55"/>
        <v>37500</v>
      </c>
      <c r="I3537" s="10">
        <v>1287500</v>
      </c>
      <c r="J3537" s="12">
        <v>0.4</v>
      </c>
      <c r="K3537" s="10">
        <v>1287500</v>
      </c>
      <c r="L3537" s="12">
        <v>0.12870000000000001</v>
      </c>
      <c r="M3537" s="11"/>
      <c r="N3537" s="7" t="s">
        <v>38</v>
      </c>
      <c r="O3537" s="10">
        <v>1287500</v>
      </c>
      <c r="P3537" s="12">
        <v>0.12870000000000001</v>
      </c>
    </row>
    <row r="3538" spans="1:16" x14ac:dyDescent="0.3">
      <c r="A3538" s="7" t="s">
        <v>35</v>
      </c>
      <c r="B3538" s="7" t="s">
        <v>1253</v>
      </c>
      <c r="C3538" s="7" t="s">
        <v>1254</v>
      </c>
      <c r="D3538" s="7" t="s">
        <v>2169</v>
      </c>
      <c r="E3538" s="7" t="s">
        <v>2170</v>
      </c>
      <c r="F3538" s="10">
        <v>0</v>
      </c>
      <c r="G3538" s="8">
        <v>5</v>
      </c>
      <c r="H3538" s="14">
        <f t="shared" si="55"/>
        <v>0</v>
      </c>
      <c r="I3538" s="10">
        <v>0</v>
      </c>
      <c r="J3538" s="12">
        <v>0</v>
      </c>
      <c r="K3538" s="10">
        <v>0</v>
      </c>
      <c r="L3538" s="12">
        <v>0</v>
      </c>
      <c r="M3538" s="11"/>
      <c r="N3538" s="7" t="s">
        <v>38</v>
      </c>
      <c r="O3538" s="10">
        <v>0</v>
      </c>
      <c r="P3538" s="12">
        <v>0</v>
      </c>
    </row>
    <row r="3539" spans="1:16" x14ac:dyDescent="0.3">
      <c r="A3539" s="7" t="s">
        <v>35</v>
      </c>
      <c r="B3539" s="7" t="s">
        <v>1253</v>
      </c>
      <c r="C3539" s="7" t="s">
        <v>1254</v>
      </c>
      <c r="D3539" s="7" t="s">
        <v>2024</v>
      </c>
      <c r="E3539" s="7" t="s">
        <v>2025</v>
      </c>
      <c r="F3539" s="10">
        <v>1254827</v>
      </c>
      <c r="G3539" s="8">
        <v>5</v>
      </c>
      <c r="H3539" s="14">
        <f t="shared" si="55"/>
        <v>62741</v>
      </c>
      <c r="I3539" s="10">
        <v>1317568</v>
      </c>
      <c r="J3539" s="12">
        <v>0</v>
      </c>
      <c r="K3539" s="10">
        <v>1317568</v>
      </c>
      <c r="L3539" s="12">
        <v>0.13170000000000001</v>
      </c>
      <c r="M3539" s="11"/>
      <c r="N3539" s="7" t="s">
        <v>38</v>
      </c>
      <c r="O3539" s="10">
        <v>1317568</v>
      </c>
      <c r="P3539" s="12">
        <v>0.13170000000000001</v>
      </c>
    </row>
    <row r="3540" spans="1:16" x14ac:dyDescent="0.3">
      <c r="A3540" s="7" t="s">
        <v>35</v>
      </c>
      <c r="B3540" s="7" t="s">
        <v>1253</v>
      </c>
      <c r="C3540" s="7" t="s">
        <v>1254</v>
      </c>
      <c r="D3540" s="7" t="s">
        <v>1954</v>
      </c>
      <c r="E3540" s="7" t="s">
        <v>1955</v>
      </c>
      <c r="F3540" s="10">
        <v>230973</v>
      </c>
      <c r="G3540" s="9"/>
      <c r="H3540" s="14">
        <f t="shared" si="55"/>
        <v>0</v>
      </c>
      <c r="I3540" s="10">
        <v>230973</v>
      </c>
      <c r="J3540" s="12">
        <v>0</v>
      </c>
      <c r="K3540" s="10">
        <v>230973</v>
      </c>
      <c r="L3540" s="12">
        <v>2.3099999999999999E-2</v>
      </c>
      <c r="M3540" s="11"/>
      <c r="N3540" s="7" t="s">
        <v>38</v>
      </c>
      <c r="O3540" s="10">
        <v>230973</v>
      </c>
      <c r="P3540" s="12">
        <v>2.3099999999999999E-2</v>
      </c>
    </row>
    <row r="3541" spans="1:16" x14ac:dyDescent="0.3">
      <c r="A3541" s="7" t="s">
        <v>35</v>
      </c>
      <c r="B3541" s="7" t="s">
        <v>1255</v>
      </c>
      <c r="C3541" s="7" t="s">
        <v>1256</v>
      </c>
      <c r="D3541" s="7" t="s">
        <v>1959</v>
      </c>
      <c r="E3541" s="7" t="s">
        <v>1960</v>
      </c>
      <c r="F3541" s="10">
        <v>312965</v>
      </c>
      <c r="G3541" s="8">
        <v>3</v>
      </c>
      <c r="H3541" s="14">
        <f t="shared" si="55"/>
        <v>9389</v>
      </c>
      <c r="I3541" s="10">
        <v>322354</v>
      </c>
      <c r="J3541" s="12">
        <v>0</v>
      </c>
      <c r="K3541" s="10">
        <v>322354</v>
      </c>
      <c r="L3541" s="12">
        <v>6.83E-2</v>
      </c>
      <c r="M3541" s="11"/>
      <c r="N3541" s="7" t="s">
        <v>38</v>
      </c>
      <c r="O3541" s="10">
        <v>322354</v>
      </c>
      <c r="P3541" s="12">
        <v>6.83E-2</v>
      </c>
    </row>
    <row r="3542" spans="1:16" x14ac:dyDescent="0.3">
      <c r="A3542" s="7" t="s">
        <v>35</v>
      </c>
      <c r="B3542" s="7" t="s">
        <v>1255</v>
      </c>
      <c r="C3542" s="7" t="s">
        <v>1256</v>
      </c>
      <c r="D3542" s="7" t="s">
        <v>1963</v>
      </c>
      <c r="E3542" s="7" t="s">
        <v>1964</v>
      </c>
      <c r="F3542" s="10">
        <v>312965</v>
      </c>
      <c r="G3542" s="8">
        <v>3</v>
      </c>
      <c r="H3542" s="14">
        <f t="shared" si="55"/>
        <v>9389</v>
      </c>
      <c r="I3542" s="10">
        <v>322354</v>
      </c>
      <c r="J3542" s="12">
        <v>0</v>
      </c>
      <c r="K3542" s="10">
        <v>322354</v>
      </c>
      <c r="L3542" s="12">
        <v>6.83E-2</v>
      </c>
      <c r="M3542" s="11"/>
      <c r="N3542" s="7" t="s">
        <v>38</v>
      </c>
      <c r="O3542" s="10">
        <v>322354</v>
      </c>
      <c r="P3542" s="12">
        <v>6.83E-2</v>
      </c>
    </row>
    <row r="3543" spans="1:16" x14ac:dyDescent="0.3">
      <c r="A3543" s="7" t="s">
        <v>35</v>
      </c>
      <c r="B3543" s="7" t="s">
        <v>1255</v>
      </c>
      <c r="C3543" s="7" t="s">
        <v>1256</v>
      </c>
      <c r="D3543" s="7" t="s">
        <v>1967</v>
      </c>
      <c r="E3543" s="7" t="s">
        <v>1968</v>
      </c>
      <c r="F3543" s="10">
        <v>325375</v>
      </c>
      <c r="G3543" s="8">
        <v>3</v>
      </c>
      <c r="H3543" s="14">
        <f t="shared" si="55"/>
        <v>9761</v>
      </c>
      <c r="I3543" s="10">
        <v>335136</v>
      </c>
      <c r="J3543" s="12">
        <v>0</v>
      </c>
      <c r="K3543" s="10">
        <v>335136</v>
      </c>
      <c r="L3543" s="12">
        <v>7.1099999999999997E-2</v>
      </c>
      <c r="M3543" s="11"/>
      <c r="N3543" s="7" t="s">
        <v>38</v>
      </c>
      <c r="O3543" s="10">
        <v>335136</v>
      </c>
      <c r="P3543" s="12">
        <v>7.1099999999999997E-2</v>
      </c>
    </row>
    <row r="3544" spans="1:16" x14ac:dyDescent="0.3">
      <c r="A3544" s="7" t="s">
        <v>35</v>
      </c>
      <c r="B3544" s="7" t="s">
        <v>1255</v>
      </c>
      <c r="C3544" s="7" t="s">
        <v>1256</v>
      </c>
      <c r="D3544" s="7" t="s">
        <v>1973</v>
      </c>
      <c r="E3544" s="7" t="s">
        <v>1974</v>
      </c>
      <c r="F3544" s="10">
        <v>1332261</v>
      </c>
      <c r="G3544" s="8">
        <v>3</v>
      </c>
      <c r="H3544" s="14">
        <f t="shared" si="55"/>
        <v>39968</v>
      </c>
      <c r="I3544" s="10">
        <v>1372229</v>
      </c>
      <c r="J3544" s="12">
        <v>0</v>
      </c>
      <c r="K3544" s="10">
        <v>1372229</v>
      </c>
      <c r="L3544" s="12">
        <v>0.29089999999999999</v>
      </c>
      <c r="M3544" s="10">
        <v>272229</v>
      </c>
      <c r="N3544" s="7" t="s">
        <v>1962</v>
      </c>
      <c r="O3544" s="10">
        <v>272229</v>
      </c>
      <c r="P3544" s="12">
        <v>5.7700000000000001E-2</v>
      </c>
    </row>
    <row r="3545" spans="1:16" x14ac:dyDescent="0.3">
      <c r="A3545" s="7" t="s">
        <v>35</v>
      </c>
      <c r="B3545" s="7" t="s">
        <v>1255</v>
      </c>
      <c r="C3545" s="7" t="s">
        <v>1256</v>
      </c>
      <c r="D3545" s="7" t="s">
        <v>1975</v>
      </c>
      <c r="E3545" s="7" t="s">
        <v>1976</v>
      </c>
      <c r="F3545" s="10">
        <v>16508515</v>
      </c>
      <c r="G3545" s="8">
        <v>3</v>
      </c>
      <c r="H3545" s="14">
        <f t="shared" si="55"/>
        <v>495255</v>
      </c>
      <c r="I3545" s="10">
        <v>17003770</v>
      </c>
      <c r="J3545" s="12">
        <v>0</v>
      </c>
      <c r="K3545" s="10">
        <v>17003770</v>
      </c>
      <c r="L3545" s="12">
        <v>3.6052</v>
      </c>
      <c r="M3545" s="10">
        <v>14623028</v>
      </c>
      <c r="N3545" s="7" t="s">
        <v>1962</v>
      </c>
      <c r="O3545" s="10">
        <v>14623028</v>
      </c>
      <c r="P3545" s="12">
        <v>3.1004</v>
      </c>
    </row>
    <row r="3546" spans="1:16" x14ac:dyDescent="0.3">
      <c r="A3546" s="7" t="s">
        <v>35</v>
      </c>
      <c r="B3546" s="7" t="s">
        <v>1255</v>
      </c>
      <c r="C3546" s="7" t="s">
        <v>1256</v>
      </c>
      <c r="D3546" s="7" t="s">
        <v>1977</v>
      </c>
      <c r="E3546" s="7" t="s">
        <v>1978</v>
      </c>
      <c r="F3546" s="10">
        <v>2249573</v>
      </c>
      <c r="G3546" s="8">
        <v>3</v>
      </c>
      <c r="H3546" s="14">
        <f t="shared" si="55"/>
        <v>67487</v>
      </c>
      <c r="I3546" s="10">
        <v>2317060</v>
      </c>
      <c r="J3546" s="12">
        <v>0.55000000000000004</v>
      </c>
      <c r="K3546" s="10">
        <v>2317060</v>
      </c>
      <c r="L3546" s="12">
        <v>0.49130000000000001</v>
      </c>
      <c r="M3546" s="11"/>
      <c r="N3546" s="7" t="s">
        <v>38</v>
      </c>
      <c r="O3546" s="10">
        <v>2317060</v>
      </c>
      <c r="P3546" s="12">
        <v>0.49130000000000001</v>
      </c>
    </row>
    <row r="3547" spans="1:16" x14ac:dyDescent="0.3">
      <c r="A3547" s="7" t="s">
        <v>35</v>
      </c>
      <c r="B3547" s="7" t="s">
        <v>1255</v>
      </c>
      <c r="C3547" s="7" t="s">
        <v>1256</v>
      </c>
      <c r="D3547" s="7" t="s">
        <v>2167</v>
      </c>
      <c r="E3547" s="7" t="s">
        <v>2168</v>
      </c>
      <c r="F3547" s="10">
        <v>0</v>
      </c>
      <c r="G3547" s="9"/>
      <c r="H3547" s="14">
        <f t="shared" si="55"/>
        <v>0</v>
      </c>
      <c r="I3547" s="10">
        <v>0</v>
      </c>
      <c r="J3547" s="12">
        <v>0</v>
      </c>
      <c r="K3547" s="10">
        <v>0</v>
      </c>
      <c r="L3547" s="12">
        <v>0</v>
      </c>
      <c r="M3547" s="11"/>
      <c r="N3547" s="7" t="s">
        <v>38</v>
      </c>
      <c r="O3547" s="10">
        <v>0</v>
      </c>
      <c r="P3547" s="12">
        <v>0</v>
      </c>
    </row>
    <row r="3548" spans="1:16" x14ac:dyDescent="0.3">
      <c r="A3548" s="7" t="s">
        <v>35</v>
      </c>
      <c r="B3548" s="7" t="s">
        <v>1255</v>
      </c>
      <c r="C3548" s="7" t="s">
        <v>1256</v>
      </c>
      <c r="D3548" s="7" t="s">
        <v>2098</v>
      </c>
      <c r="E3548" s="7" t="s">
        <v>1972</v>
      </c>
      <c r="F3548" s="10">
        <v>88493</v>
      </c>
      <c r="G3548" s="8">
        <v>3</v>
      </c>
      <c r="H3548" s="14">
        <f t="shared" si="55"/>
        <v>2655</v>
      </c>
      <c r="I3548" s="10">
        <v>91148</v>
      </c>
      <c r="J3548" s="12">
        <v>0.05</v>
      </c>
      <c r="K3548" s="10">
        <v>91148</v>
      </c>
      <c r="L3548" s="12">
        <v>1.9300000000000001E-2</v>
      </c>
      <c r="M3548" s="11"/>
      <c r="N3548" s="7" t="s">
        <v>38</v>
      </c>
      <c r="O3548" s="10">
        <v>91148</v>
      </c>
      <c r="P3548" s="12">
        <v>1.9300000000000001E-2</v>
      </c>
    </row>
    <row r="3549" spans="1:16" x14ac:dyDescent="0.3">
      <c r="A3549" s="7" t="s">
        <v>35</v>
      </c>
      <c r="B3549" s="7" t="s">
        <v>1255</v>
      </c>
      <c r="C3549" s="7" t="s">
        <v>1256</v>
      </c>
      <c r="D3549" s="7" t="s">
        <v>1979</v>
      </c>
      <c r="E3549" s="7" t="s">
        <v>1980</v>
      </c>
      <c r="F3549" s="10">
        <v>290303</v>
      </c>
      <c r="G3549" s="8">
        <v>3</v>
      </c>
      <c r="H3549" s="14">
        <f t="shared" si="55"/>
        <v>8709</v>
      </c>
      <c r="I3549" s="10">
        <v>299012</v>
      </c>
      <c r="J3549" s="12">
        <v>0.1</v>
      </c>
      <c r="K3549" s="10">
        <v>299012</v>
      </c>
      <c r="L3549" s="12">
        <v>6.3399999999999998E-2</v>
      </c>
      <c r="M3549" s="11"/>
      <c r="N3549" s="7" t="s">
        <v>38</v>
      </c>
      <c r="O3549" s="10">
        <v>299012</v>
      </c>
      <c r="P3549" s="12">
        <v>6.3399999999999998E-2</v>
      </c>
    </row>
    <row r="3550" spans="1:16" x14ac:dyDescent="0.3">
      <c r="A3550" s="7" t="s">
        <v>35</v>
      </c>
      <c r="B3550" s="7" t="s">
        <v>1255</v>
      </c>
      <c r="C3550" s="7" t="s">
        <v>1256</v>
      </c>
      <c r="D3550" s="7" t="s">
        <v>1983</v>
      </c>
      <c r="E3550" s="7" t="s">
        <v>1984</v>
      </c>
      <c r="F3550" s="10">
        <v>1612311</v>
      </c>
      <c r="G3550" s="8">
        <v>3</v>
      </c>
      <c r="H3550" s="14">
        <f t="shared" si="55"/>
        <v>48369</v>
      </c>
      <c r="I3550" s="10">
        <v>1660680</v>
      </c>
      <c r="J3550" s="12">
        <v>0.4</v>
      </c>
      <c r="K3550" s="10">
        <v>1660680</v>
      </c>
      <c r="L3550" s="12">
        <v>0.35210000000000002</v>
      </c>
      <c r="M3550" s="11"/>
      <c r="N3550" s="7" t="s">
        <v>38</v>
      </c>
      <c r="O3550" s="10">
        <v>1660680</v>
      </c>
      <c r="P3550" s="12">
        <v>0.35210000000000002</v>
      </c>
    </row>
    <row r="3551" spans="1:16" x14ac:dyDescent="0.3">
      <c r="A3551" s="7" t="s">
        <v>35</v>
      </c>
      <c r="B3551" s="7" t="s">
        <v>1255</v>
      </c>
      <c r="C3551" s="7" t="s">
        <v>1256</v>
      </c>
      <c r="D3551" s="7" t="s">
        <v>2169</v>
      </c>
      <c r="E3551" s="7" t="s">
        <v>2170</v>
      </c>
      <c r="F3551" s="10">
        <v>0</v>
      </c>
      <c r="G3551" s="8">
        <v>5</v>
      </c>
      <c r="H3551" s="14">
        <f t="shared" si="55"/>
        <v>0</v>
      </c>
      <c r="I3551" s="10">
        <v>0</v>
      </c>
      <c r="J3551" s="12">
        <v>0</v>
      </c>
      <c r="K3551" s="10">
        <v>0</v>
      </c>
      <c r="L3551" s="12">
        <v>0</v>
      </c>
      <c r="M3551" s="11"/>
      <c r="N3551" s="7" t="s">
        <v>38</v>
      </c>
      <c r="O3551" s="10">
        <v>0</v>
      </c>
      <c r="P3551" s="12">
        <v>0</v>
      </c>
    </row>
    <row r="3552" spans="1:16" x14ac:dyDescent="0.3">
      <c r="A3552" s="7" t="s">
        <v>35</v>
      </c>
      <c r="B3552" s="7" t="s">
        <v>1255</v>
      </c>
      <c r="C3552" s="7" t="s">
        <v>1256</v>
      </c>
      <c r="D3552" s="7" t="s">
        <v>2024</v>
      </c>
      <c r="E3552" s="7" t="s">
        <v>2025</v>
      </c>
      <c r="F3552" s="10">
        <v>993500</v>
      </c>
      <c r="G3552" s="8">
        <v>5</v>
      </c>
      <c r="H3552" s="14">
        <f t="shared" si="55"/>
        <v>49675</v>
      </c>
      <c r="I3552" s="10">
        <v>1043175</v>
      </c>
      <c r="J3552" s="12">
        <v>0</v>
      </c>
      <c r="K3552" s="10">
        <v>1043175</v>
      </c>
      <c r="L3552" s="12">
        <v>0.22120000000000001</v>
      </c>
      <c r="M3552" s="11"/>
      <c r="N3552" s="7" t="s">
        <v>38</v>
      </c>
      <c r="O3552" s="10">
        <v>1043175</v>
      </c>
      <c r="P3552" s="12">
        <v>0.22120000000000001</v>
      </c>
    </row>
    <row r="3553" spans="1:16" x14ac:dyDescent="0.3">
      <c r="A3553" s="7" t="s">
        <v>35</v>
      </c>
      <c r="B3553" s="7" t="s">
        <v>1255</v>
      </c>
      <c r="C3553" s="7" t="s">
        <v>1256</v>
      </c>
      <c r="D3553" s="7" t="s">
        <v>2173</v>
      </c>
      <c r="E3553" s="7" t="s">
        <v>2174</v>
      </c>
      <c r="F3553" s="10">
        <v>0</v>
      </c>
      <c r="G3553" s="8">
        <v>5</v>
      </c>
      <c r="H3553" s="14">
        <f t="shared" si="55"/>
        <v>0</v>
      </c>
      <c r="I3553" s="10">
        <v>0</v>
      </c>
      <c r="J3553" s="12">
        <v>0</v>
      </c>
      <c r="K3553" s="10">
        <v>0</v>
      </c>
      <c r="L3553" s="12">
        <v>0</v>
      </c>
      <c r="M3553" s="11"/>
      <c r="N3553" s="7" t="s">
        <v>38</v>
      </c>
      <c r="O3553" s="10">
        <v>0</v>
      </c>
      <c r="P3553" s="12">
        <v>0</v>
      </c>
    </row>
    <row r="3554" spans="1:16" x14ac:dyDescent="0.3">
      <c r="A3554" s="7" t="s">
        <v>35</v>
      </c>
      <c r="B3554" s="7" t="s">
        <v>1255</v>
      </c>
      <c r="C3554" s="7" t="s">
        <v>1256</v>
      </c>
      <c r="D3554" s="7" t="s">
        <v>1954</v>
      </c>
      <c r="E3554" s="7" t="s">
        <v>1955</v>
      </c>
      <c r="F3554" s="10">
        <v>232038</v>
      </c>
      <c r="G3554" s="9"/>
      <c r="H3554" s="14">
        <f t="shared" si="55"/>
        <v>0</v>
      </c>
      <c r="I3554" s="10">
        <v>232038</v>
      </c>
      <c r="J3554" s="12">
        <v>0</v>
      </c>
      <c r="K3554" s="10">
        <v>232038</v>
      </c>
      <c r="L3554" s="12">
        <v>4.9200000000000001E-2</v>
      </c>
      <c r="M3554" s="11"/>
      <c r="N3554" s="7" t="s">
        <v>38</v>
      </c>
      <c r="O3554" s="10">
        <v>232038</v>
      </c>
      <c r="P3554" s="12">
        <v>4.9200000000000001E-2</v>
      </c>
    </row>
    <row r="3555" spans="1:16" x14ac:dyDescent="0.3">
      <c r="A3555" s="7" t="s">
        <v>35</v>
      </c>
      <c r="B3555" s="7" t="s">
        <v>1257</v>
      </c>
      <c r="C3555" s="7" t="s">
        <v>1258</v>
      </c>
      <c r="D3555" s="7" t="s">
        <v>1959</v>
      </c>
      <c r="E3555" s="7" t="s">
        <v>1960</v>
      </c>
      <c r="F3555" s="10">
        <v>400000</v>
      </c>
      <c r="G3555" s="8">
        <v>6</v>
      </c>
      <c r="H3555" s="14">
        <f t="shared" si="55"/>
        <v>24000</v>
      </c>
      <c r="I3555" s="10">
        <v>424000</v>
      </c>
      <c r="J3555" s="12">
        <v>0</v>
      </c>
      <c r="K3555" s="10">
        <v>424000</v>
      </c>
      <c r="L3555" s="12">
        <v>0.15540000000000001</v>
      </c>
      <c r="M3555" s="10">
        <v>406042</v>
      </c>
      <c r="N3555" s="7" t="s">
        <v>1962</v>
      </c>
      <c r="O3555" s="10">
        <v>406042</v>
      </c>
      <c r="P3555" s="12">
        <v>0.14879999999999999</v>
      </c>
    </row>
    <row r="3556" spans="1:16" x14ac:dyDescent="0.3">
      <c r="A3556" s="7" t="s">
        <v>35</v>
      </c>
      <c r="B3556" s="7" t="s">
        <v>1257</v>
      </c>
      <c r="C3556" s="7" t="s">
        <v>1258</v>
      </c>
      <c r="D3556" s="7" t="s">
        <v>1963</v>
      </c>
      <c r="E3556" s="7" t="s">
        <v>1964</v>
      </c>
      <c r="F3556" s="10">
        <v>410000</v>
      </c>
      <c r="G3556" s="8">
        <v>6</v>
      </c>
      <c r="H3556" s="14">
        <f t="shared" si="55"/>
        <v>24600</v>
      </c>
      <c r="I3556" s="10">
        <v>434600</v>
      </c>
      <c r="J3556" s="12">
        <v>0</v>
      </c>
      <c r="K3556" s="10">
        <v>434600</v>
      </c>
      <c r="L3556" s="12">
        <v>0.1593</v>
      </c>
      <c r="M3556" s="10">
        <v>416411</v>
      </c>
      <c r="N3556" s="7" t="s">
        <v>1962</v>
      </c>
      <c r="O3556" s="10">
        <v>416411</v>
      </c>
      <c r="P3556" s="12">
        <v>0.15260000000000001</v>
      </c>
    </row>
    <row r="3557" spans="1:16" x14ac:dyDescent="0.3">
      <c r="A3557" s="7" t="s">
        <v>35</v>
      </c>
      <c r="B3557" s="7" t="s">
        <v>1257</v>
      </c>
      <c r="C3557" s="7" t="s">
        <v>1258</v>
      </c>
      <c r="D3557" s="7" t="s">
        <v>1967</v>
      </c>
      <c r="E3557" s="7" t="s">
        <v>1968</v>
      </c>
      <c r="F3557" s="10">
        <v>0</v>
      </c>
      <c r="G3557" s="8">
        <v>6</v>
      </c>
      <c r="H3557" s="14">
        <f t="shared" si="55"/>
        <v>0</v>
      </c>
      <c r="I3557" s="10">
        <v>0</v>
      </c>
      <c r="J3557" s="12">
        <v>0</v>
      </c>
      <c r="K3557" s="10">
        <v>0</v>
      </c>
      <c r="L3557" s="12">
        <v>0</v>
      </c>
      <c r="M3557" s="11"/>
      <c r="N3557" s="7" t="s">
        <v>38</v>
      </c>
      <c r="O3557" s="10">
        <v>0</v>
      </c>
      <c r="P3557" s="12">
        <v>0</v>
      </c>
    </row>
    <row r="3558" spans="1:16" x14ac:dyDescent="0.3">
      <c r="A3558" s="7" t="s">
        <v>35</v>
      </c>
      <c r="B3558" s="7" t="s">
        <v>1257</v>
      </c>
      <c r="C3558" s="7" t="s">
        <v>1258</v>
      </c>
      <c r="D3558" s="7" t="s">
        <v>1973</v>
      </c>
      <c r="E3558" s="7" t="s">
        <v>1974</v>
      </c>
      <c r="F3558" s="10">
        <v>923135</v>
      </c>
      <c r="G3558" s="8">
        <v>6</v>
      </c>
      <c r="H3558" s="14">
        <f t="shared" si="55"/>
        <v>55388</v>
      </c>
      <c r="I3558" s="10">
        <v>978523</v>
      </c>
      <c r="J3558" s="12">
        <v>0</v>
      </c>
      <c r="K3558" s="10">
        <v>978523</v>
      </c>
      <c r="L3558" s="12">
        <v>0.35859999999999997</v>
      </c>
      <c r="M3558" s="10">
        <v>937062</v>
      </c>
      <c r="N3558" s="7" t="s">
        <v>1962</v>
      </c>
      <c r="O3558" s="10">
        <v>937062</v>
      </c>
      <c r="P3558" s="12">
        <v>0.34339999999999998</v>
      </c>
    </row>
    <row r="3559" spans="1:16" x14ac:dyDescent="0.3">
      <c r="A3559" s="7" t="s">
        <v>35</v>
      </c>
      <c r="B3559" s="7" t="s">
        <v>1257</v>
      </c>
      <c r="C3559" s="7" t="s">
        <v>1258</v>
      </c>
      <c r="D3559" s="7" t="s">
        <v>1975</v>
      </c>
      <c r="E3559" s="7" t="s">
        <v>1976</v>
      </c>
      <c r="F3559" s="10">
        <v>10518952</v>
      </c>
      <c r="G3559" s="8">
        <v>6</v>
      </c>
      <c r="H3559" s="14">
        <f t="shared" si="55"/>
        <v>631137</v>
      </c>
      <c r="I3559" s="10">
        <v>11150089</v>
      </c>
      <c r="J3559" s="12">
        <v>0</v>
      </c>
      <c r="K3559" s="10">
        <v>11150089</v>
      </c>
      <c r="L3559" s="12">
        <v>4.0861000000000001</v>
      </c>
      <c r="M3559" s="10">
        <v>9337910</v>
      </c>
      <c r="N3559" s="7" t="s">
        <v>1962</v>
      </c>
      <c r="O3559" s="10">
        <v>9337910</v>
      </c>
      <c r="P3559" s="12">
        <v>3.4220000000000002</v>
      </c>
    </row>
    <row r="3560" spans="1:16" x14ac:dyDescent="0.3">
      <c r="A3560" s="7" t="s">
        <v>35</v>
      </c>
      <c r="B3560" s="7" t="s">
        <v>1257</v>
      </c>
      <c r="C3560" s="7" t="s">
        <v>1258</v>
      </c>
      <c r="D3560" s="7" t="s">
        <v>1977</v>
      </c>
      <c r="E3560" s="7" t="s">
        <v>1978</v>
      </c>
      <c r="F3560" s="10">
        <v>1138175</v>
      </c>
      <c r="G3560" s="8">
        <v>6</v>
      </c>
      <c r="H3560" s="14">
        <f t="shared" si="55"/>
        <v>68291</v>
      </c>
      <c r="I3560" s="10">
        <v>1206466</v>
      </c>
      <c r="J3560" s="12">
        <v>0.55000000000000004</v>
      </c>
      <c r="K3560" s="10">
        <v>1206466</v>
      </c>
      <c r="L3560" s="12">
        <v>0.44209999999999999</v>
      </c>
      <c r="M3560" s="10">
        <v>1155365</v>
      </c>
      <c r="N3560" s="7" t="s">
        <v>1962</v>
      </c>
      <c r="O3560" s="10">
        <v>1155365</v>
      </c>
      <c r="P3560" s="12">
        <v>0.4234</v>
      </c>
    </row>
    <row r="3561" spans="1:16" x14ac:dyDescent="0.3">
      <c r="A3561" s="7" t="s">
        <v>35</v>
      </c>
      <c r="B3561" s="7" t="s">
        <v>1257</v>
      </c>
      <c r="C3561" s="7" t="s">
        <v>1258</v>
      </c>
      <c r="D3561" s="7" t="s">
        <v>2167</v>
      </c>
      <c r="E3561" s="7" t="s">
        <v>2168</v>
      </c>
      <c r="F3561" s="10">
        <v>1286105</v>
      </c>
      <c r="G3561" s="8">
        <v>6</v>
      </c>
      <c r="H3561" s="14">
        <f t="shared" si="55"/>
        <v>77166</v>
      </c>
      <c r="I3561" s="10">
        <v>1363271</v>
      </c>
      <c r="J3561" s="12">
        <v>0</v>
      </c>
      <c r="K3561" s="10">
        <v>1363271</v>
      </c>
      <c r="L3561" s="12">
        <v>0.49959999999999999</v>
      </c>
      <c r="M3561" s="11"/>
      <c r="N3561" s="7" t="s">
        <v>38</v>
      </c>
      <c r="O3561" s="10">
        <v>1363271</v>
      </c>
      <c r="P3561" s="12">
        <v>0.49959999999999999</v>
      </c>
    </row>
    <row r="3562" spans="1:16" x14ac:dyDescent="0.3">
      <c r="A3562" s="7" t="s">
        <v>35</v>
      </c>
      <c r="B3562" s="7" t="s">
        <v>1257</v>
      </c>
      <c r="C3562" s="7" t="s">
        <v>1258</v>
      </c>
      <c r="D3562" s="7" t="s">
        <v>2098</v>
      </c>
      <c r="E3562" s="7" t="s">
        <v>1972</v>
      </c>
      <c r="F3562" s="10">
        <v>102803</v>
      </c>
      <c r="G3562" s="8">
        <v>6</v>
      </c>
      <c r="H3562" s="14">
        <f t="shared" si="55"/>
        <v>6168</v>
      </c>
      <c r="I3562" s="10">
        <v>108971</v>
      </c>
      <c r="J3562" s="12">
        <v>0.05</v>
      </c>
      <c r="K3562" s="10">
        <v>108971</v>
      </c>
      <c r="L3562" s="12">
        <v>3.9899999999999998E-2</v>
      </c>
      <c r="M3562" s="10">
        <v>104239</v>
      </c>
      <c r="N3562" s="7" t="s">
        <v>1962</v>
      </c>
      <c r="O3562" s="10">
        <v>104239</v>
      </c>
      <c r="P3562" s="12">
        <v>3.8199999999999998E-2</v>
      </c>
    </row>
    <row r="3563" spans="1:16" x14ac:dyDescent="0.3">
      <c r="A3563" s="7" t="s">
        <v>35</v>
      </c>
      <c r="B3563" s="7" t="s">
        <v>1257</v>
      </c>
      <c r="C3563" s="7" t="s">
        <v>1258</v>
      </c>
      <c r="D3563" s="7" t="s">
        <v>1979</v>
      </c>
      <c r="E3563" s="7" t="s">
        <v>1980</v>
      </c>
      <c r="F3563" s="10">
        <v>0</v>
      </c>
      <c r="G3563" s="8">
        <v>5</v>
      </c>
      <c r="H3563" s="14">
        <f t="shared" si="55"/>
        <v>0</v>
      </c>
      <c r="I3563" s="10">
        <v>0</v>
      </c>
      <c r="J3563" s="12">
        <v>0.1</v>
      </c>
      <c r="K3563" s="10">
        <v>0</v>
      </c>
      <c r="L3563" s="12">
        <v>0</v>
      </c>
      <c r="M3563" s="11"/>
      <c r="N3563" s="7" t="s">
        <v>38</v>
      </c>
      <c r="O3563" s="10">
        <v>0</v>
      </c>
      <c r="P3563" s="12">
        <v>0</v>
      </c>
    </row>
    <row r="3564" spans="1:16" x14ac:dyDescent="0.3">
      <c r="A3564" s="7" t="s">
        <v>35</v>
      </c>
      <c r="B3564" s="7" t="s">
        <v>1257</v>
      </c>
      <c r="C3564" s="7" t="s">
        <v>1258</v>
      </c>
      <c r="D3564" s="7" t="s">
        <v>1983</v>
      </c>
      <c r="E3564" s="7" t="s">
        <v>1984</v>
      </c>
      <c r="F3564" s="10">
        <v>0</v>
      </c>
      <c r="G3564" s="8">
        <v>6</v>
      </c>
      <c r="H3564" s="14">
        <f t="shared" si="55"/>
        <v>0</v>
      </c>
      <c r="I3564" s="10">
        <v>0</v>
      </c>
      <c r="J3564" s="12">
        <v>0.4</v>
      </c>
      <c r="K3564" s="10">
        <v>0</v>
      </c>
      <c r="L3564" s="12">
        <v>0</v>
      </c>
      <c r="M3564" s="11"/>
      <c r="N3564" s="7" t="s">
        <v>38</v>
      </c>
      <c r="O3564" s="10">
        <v>0</v>
      </c>
      <c r="P3564" s="12">
        <v>0</v>
      </c>
    </row>
    <row r="3565" spans="1:16" x14ac:dyDescent="0.3">
      <c r="A3565" s="7" t="s">
        <v>35</v>
      </c>
      <c r="B3565" s="7" t="s">
        <v>1257</v>
      </c>
      <c r="C3565" s="7" t="s">
        <v>1258</v>
      </c>
      <c r="D3565" s="7" t="s">
        <v>2169</v>
      </c>
      <c r="E3565" s="7" t="s">
        <v>2170</v>
      </c>
      <c r="F3565" s="10">
        <v>0</v>
      </c>
      <c r="G3565" s="8">
        <v>5</v>
      </c>
      <c r="H3565" s="14">
        <f t="shared" si="55"/>
        <v>0</v>
      </c>
      <c r="I3565" s="10">
        <v>0</v>
      </c>
      <c r="J3565" s="12">
        <v>0</v>
      </c>
      <c r="K3565" s="10">
        <v>0</v>
      </c>
      <c r="L3565" s="12">
        <v>0</v>
      </c>
      <c r="M3565" s="11"/>
      <c r="N3565" s="7" t="s">
        <v>38</v>
      </c>
      <c r="O3565" s="10">
        <v>0</v>
      </c>
      <c r="P3565" s="12">
        <v>0</v>
      </c>
    </row>
    <row r="3566" spans="1:16" x14ac:dyDescent="0.3">
      <c r="A3566" s="7" t="s">
        <v>35</v>
      </c>
      <c r="B3566" s="7" t="s">
        <v>1257</v>
      </c>
      <c r="C3566" s="7" t="s">
        <v>1258</v>
      </c>
      <c r="D3566" s="7" t="s">
        <v>2024</v>
      </c>
      <c r="E3566" s="7" t="s">
        <v>2025</v>
      </c>
      <c r="F3566" s="10">
        <v>1292751</v>
      </c>
      <c r="G3566" s="8">
        <v>5</v>
      </c>
      <c r="H3566" s="14">
        <f t="shared" si="55"/>
        <v>64638</v>
      </c>
      <c r="I3566" s="10">
        <v>1357389</v>
      </c>
      <c r="J3566" s="12">
        <v>0</v>
      </c>
      <c r="K3566" s="10">
        <v>1357389</v>
      </c>
      <c r="L3566" s="12">
        <v>0.49740000000000001</v>
      </c>
      <c r="M3566" s="11"/>
      <c r="N3566" s="7" t="s">
        <v>38</v>
      </c>
      <c r="O3566" s="10">
        <v>1357389</v>
      </c>
      <c r="P3566" s="12">
        <v>0.49740000000000001</v>
      </c>
    </row>
    <row r="3567" spans="1:16" x14ac:dyDescent="0.3">
      <c r="A3567" s="7" t="s">
        <v>35</v>
      </c>
      <c r="B3567" s="7" t="s">
        <v>1259</v>
      </c>
      <c r="C3567" s="7" t="s">
        <v>1260</v>
      </c>
      <c r="D3567" s="7" t="s">
        <v>1959</v>
      </c>
      <c r="E3567" s="7" t="s">
        <v>1960</v>
      </c>
      <c r="F3567" s="10">
        <v>284237</v>
      </c>
      <c r="G3567" s="8">
        <v>3</v>
      </c>
      <c r="H3567" s="14">
        <f t="shared" si="55"/>
        <v>8527</v>
      </c>
      <c r="I3567" s="10">
        <v>292764</v>
      </c>
      <c r="J3567" s="12">
        <v>0</v>
      </c>
      <c r="K3567" s="10">
        <v>292764</v>
      </c>
      <c r="L3567" s="12">
        <v>4.2799999999999998E-2</v>
      </c>
      <c r="M3567" s="10">
        <v>284046</v>
      </c>
      <c r="N3567" s="7" t="s">
        <v>1962</v>
      </c>
      <c r="O3567" s="10">
        <v>284046</v>
      </c>
      <c r="P3567" s="12">
        <v>4.1500000000000002E-2</v>
      </c>
    </row>
    <row r="3568" spans="1:16" x14ac:dyDescent="0.3">
      <c r="A3568" s="7" t="s">
        <v>35</v>
      </c>
      <c r="B3568" s="7" t="s">
        <v>1259</v>
      </c>
      <c r="C3568" s="7" t="s">
        <v>1260</v>
      </c>
      <c r="D3568" s="7" t="s">
        <v>1963</v>
      </c>
      <c r="E3568" s="7" t="s">
        <v>1964</v>
      </c>
      <c r="F3568" s="10">
        <v>284237</v>
      </c>
      <c r="G3568" s="8">
        <v>3</v>
      </c>
      <c r="H3568" s="14">
        <f t="shared" si="55"/>
        <v>8527</v>
      </c>
      <c r="I3568" s="10">
        <v>292764</v>
      </c>
      <c r="J3568" s="12">
        <v>0</v>
      </c>
      <c r="K3568" s="10">
        <v>292764</v>
      </c>
      <c r="L3568" s="12">
        <v>4.2799999999999998E-2</v>
      </c>
      <c r="M3568" s="10">
        <v>284046</v>
      </c>
      <c r="N3568" s="7" t="s">
        <v>1962</v>
      </c>
      <c r="O3568" s="10">
        <v>284046</v>
      </c>
      <c r="P3568" s="12">
        <v>4.1500000000000002E-2</v>
      </c>
    </row>
    <row r="3569" spans="1:16" x14ac:dyDescent="0.3">
      <c r="A3569" s="7" t="s">
        <v>35</v>
      </c>
      <c r="B3569" s="7" t="s">
        <v>1259</v>
      </c>
      <c r="C3569" s="7" t="s">
        <v>1260</v>
      </c>
      <c r="D3569" s="7" t="s">
        <v>1967</v>
      </c>
      <c r="E3569" s="7" t="s">
        <v>1968</v>
      </c>
      <c r="F3569" s="10">
        <v>193635</v>
      </c>
      <c r="G3569" s="8">
        <v>3</v>
      </c>
      <c r="H3569" s="14">
        <f t="shared" si="55"/>
        <v>5809</v>
      </c>
      <c r="I3569" s="10">
        <v>199444</v>
      </c>
      <c r="J3569" s="12">
        <v>0</v>
      </c>
      <c r="K3569" s="10">
        <v>199444</v>
      </c>
      <c r="L3569" s="12">
        <v>2.92E-2</v>
      </c>
      <c r="M3569" s="10">
        <v>193665</v>
      </c>
      <c r="N3569" s="7" t="s">
        <v>1962</v>
      </c>
      <c r="O3569" s="10">
        <v>193665</v>
      </c>
      <c r="P3569" s="12">
        <v>2.8299999999999999E-2</v>
      </c>
    </row>
    <row r="3570" spans="1:16" x14ac:dyDescent="0.3">
      <c r="A3570" s="7" t="s">
        <v>35</v>
      </c>
      <c r="B3570" s="7" t="s">
        <v>1259</v>
      </c>
      <c r="C3570" s="7" t="s">
        <v>1260</v>
      </c>
      <c r="D3570" s="7" t="s">
        <v>1973</v>
      </c>
      <c r="E3570" s="7" t="s">
        <v>1974</v>
      </c>
      <c r="F3570" s="10">
        <v>315820</v>
      </c>
      <c r="G3570" s="8">
        <v>3</v>
      </c>
      <c r="H3570" s="14">
        <f t="shared" si="55"/>
        <v>9475</v>
      </c>
      <c r="I3570" s="10">
        <v>325295</v>
      </c>
      <c r="J3570" s="12">
        <v>0</v>
      </c>
      <c r="K3570" s="10">
        <v>325295</v>
      </c>
      <c r="L3570" s="12">
        <v>4.7600000000000003E-2</v>
      </c>
      <c r="M3570" s="10">
        <v>315869</v>
      </c>
      <c r="N3570" s="7" t="s">
        <v>1962</v>
      </c>
      <c r="O3570" s="10">
        <v>315869</v>
      </c>
      <c r="P3570" s="12">
        <v>4.6199999999999998E-2</v>
      </c>
    </row>
    <row r="3571" spans="1:16" x14ac:dyDescent="0.3">
      <c r="A3571" s="7" t="s">
        <v>35</v>
      </c>
      <c r="B3571" s="7" t="s">
        <v>1259</v>
      </c>
      <c r="C3571" s="7" t="s">
        <v>1260</v>
      </c>
      <c r="D3571" s="7" t="s">
        <v>1975</v>
      </c>
      <c r="E3571" s="7" t="s">
        <v>1976</v>
      </c>
      <c r="F3571" s="10">
        <v>18520421</v>
      </c>
      <c r="G3571" s="8">
        <v>3</v>
      </c>
      <c r="H3571" s="14">
        <f t="shared" si="55"/>
        <v>555613</v>
      </c>
      <c r="I3571" s="10">
        <v>19076034</v>
      </c>
      <c r="J3571" s="12">
        <v>0</v>
      </c>
      <c r="K3571" s="10">
        <v>19076034</v>
      </c>
      <c r="L3571" s="12">
        <v>2.7894000000000001</v>
      </c>
      <c r="M3571" s="11"/>
      <c r="N3571" s="7" t="s">
        <v>38</v>
      </c>
      <c r="O3571" s="10">
        <v>19076034</v>
      </c>
      <c r="P3571" s="12">
        <v>2.7894000000000001</v>
      </c>
    </row>
    <row r="3572" spans="1:16" x14ac:dyDescent="0.3">
      <c r="A3572" s="7" t="s">
        <v>35</v>
      </c>
      <c r="B3572" s="7" t="s">
        <v>1259</v>
      </c>
      <c r="C3572" s="7" t="s">
        <v>1260</v>
      </c>
      <c r="D3572" s="7" t="s">
        <v>1977</v>
      </c>
      <c r="E3572" s="7" t="s">
        <v>1978</v>
      </c>
      <c r="F3572" s="10">
        <v>3612911</v>
      </c>
      <c r="G3572" s="8">
        <v>3</v>
      </c>
      <c r="H3572" s="14">
        <f t="shared" si="55"/>
        <v>108387</v>
      </c>
      <c r="I3572" s="10">
        <v>3721298</v>
      </c>
      <c r="J3572" s="12">
        <v>0.55000000000000004</v>
      </c>
      <c r="K3572" s="10">
        <v>3721298</v>
      </c>
      <c r="L3572" s="12">
        <v>0.54410000000000003</v>
      </c>
      <c r="M3572" s="10">
        <v>2383886</v>
      </c>
      <c r="N3572" s="7" t="s">
        <v>1962</v>
      </c>
      <c r="O3572" s="10">
        <v>2383886</v>
      </c>
      <c r="P3572" s="12">
        <v>0.34860000000000002</v>
      </c>
    </row>
    <row r="3573" spans="1:16" x14ac:dyDescent="0.3">
      <c r="A3573" s="7" t="s">
        <v>35</v>
      </c>
      <c r="B3573" s="7" t="s">
        <v>1259</v>
      </c>
      <c r="C3573" s="7" t="s">
        <v>1260</v>
      </c>
      <c r="D3573" s="7" t="s">
        <v>2167</v>
      </c>
      <c r="E3573" s="7" t="s">
        <v>2168</v>
      </c>
      <c r="F3573" s="10">
        <v>0</v>
      </c>
      <c r="G3573" s="8">
        <v>5</v>
      </c>
      <c r="H3573" s="14">
        <f t="shared" si="55"/>
        <v>0</v>
      </c>
      <c r="I3573" s="10">
        <v>0</v>
      </c>
      <c r="J3573" s="12">
        <v>0</v>
      </c>
      <c r="K3573" s="10">
        <v>0</v>
      </c>
      <c r="L3573" s="12">
        <v>0</v>
      </c>
      <c r="M3573" s="11"/>
      <c r="N3573" s="7" t="s">
        <v>38</v>
      </c>
      <c r="O3573" s="10">
        <v>0</v>
      </c>
      <c r="P3573" s="12">
        <v>0</v>
      </c>
    </row>
    <row r="3574" spans="1:16" x14ac:dyDescent="0.3">
      <c r="A3574" s="7" t="s">
        <v>35</v>
      </c>
      <c r="B3574" s="7" t="s">
        <v>1259</v>
      </c>
      <c r="C3574" s="7" t="s">
        <v>1260</v>
      </c>
      <c r="D3574" s="7" t="s">
        <v>2098</v>
      </c>
      <c r="E3574" s="7" t="s">
        <v>1972</v>
      </c>
      <c r="F3574" s="10">
        <v>32845</v>
      </c>
      <c r="G3574" s="8">
        <v>3</v>
      </c>
      <c r="H3574" s="14">
        <f t="shared" si="55"/>
        <v>985</v>
      </c>
      <c r="I3574" s="10">
        <v>33830</v>
      </c>
      <c r="J3574" s="12">
        <v>0.05</v>
      </c>
      <c r="K3574" s="10">
        <v>33830</v>
      </c>
      <c r="L3574" s="12">
        <v>4.8999999999999998E-3</v>
      </c>
      <c r="M3574" s="10">
        <v>32408</v>
      </c>
      <c r="N3574" s="7" t="s">
        <v>1962</v>
      </c>
      <c r="O3574" s="10">
        <v>32408</v>
      </c>
      <c r="P3574" s="12">
        <v>4.7000000000000002E-3</v>
      </c>
    </row>
    <row r="3575" spans="1:16" x14ac:dyDescent="0.3">
      <c r="A3575" s="7" t="s">
        <v>35</v>
      </c>
      <c r="B3575" s="7" t="s">
        <v>1259</v>
      </c>
      <c r="C3575" s="7" t="s">
        <v>1260</v>
      </c>
      <c r="D3575" s="7" t="s">
        <v>1979</v>
      </c>
      <c r="E3575" s="7" t="s">
        <v>1980</v>
      </c>
      <c r="F3575" s="10">
        <v>105052</v>
      </c>
      <c r="G3575" s="8">
        <v>3</v>
      </c>
      <c r="H3575" s="14">
        <f t="shared" si="55"/>
        <v>3152</v>
      </c>
      <c r="I3575" s="10">
        <v>108204</v>
      </c>
      <c r="J3575" s="12">
        <v>0.1</v>
      </c>
      <c r="K3575" s="10">
        <v>108204</v>
      </c>
      <c r="L3575" s="12">
        <v>1.5800000000000002E-2</v>
      </c>
      <c r="M3575" s="10">
        <v>105069</v>
      </c>
      <c r="N3575" s="7" t="s">
        <v>1962</v>
      </c>
      <c r="O3575" s="10">
        <v>105069</v>
      </c>
      <c r="P3575" s="12">
        <v>1.54E-2</v>
      </c>
    </row>
    <row r="3576" spans="1:16" x14ac:dyDescent="0.3">
      <c r="A3576" s="7" t="s">
        <v>35</v>
      </c>
      <c r="B3576" s="7" t="s">
        <v>1259</v>
      </c>
      <c r="C3576" s="7" t="s">
        <v>1260</v>
      </c>
      <c r="D3576" s="7" t="s">
        <v>1983</v>
      </c>
      <c r="E3576" s="7" t="s">
        <v>1984</v>
      </c>
      <c r="F3576" s="10">
        <v>1330623</v>
      </c>
      <c r="G3576" s="8">
        <v>3</v>
      </c>
      <c r="H3576" s="14">
        <f t="shared" si="55"/>
        <v>39919</v>
      </c>
      <c r="I3576" s="10">
        <v>1370542</v>
      </c>
      <c r="J3576" s="12">
        <v>0.4</v>
      </c>
      <c r="K3576" s="10">
        <v>1370542</v>
      </c>
      <c r="L3576" s="12">
        <v>0.20039999999999999</v>
      </c>
      <c r="M3576" s="11"/>
      <c r="N3576" s="7" t="s">
        <v>38</v>
      </c>
      <c r="O3576" s="10">
        <v>1370542</v>
      </c>
      <c r="P3576" s="12">
        <v>0.20039999999999999</v>
      </c>
    </row>
    <row r="3577" spans="1:16" x14ac:dyDescent="0.3">
      <c r="A3577" s="7" t="s">
        <v>35</v>
      </c>
      <c r="B3577" s="7" t="s">
        <v>1259</v>
      </c>
      <c r="C3577" s="7" t="s">
        <v>1260</v>
      </c>
      <c r="D3577" s="7" t="s">
        <v>2169</v>
      </c>
      <c r="E3577" s="7" t="s">
        <v>2170</v>
      </c>
      <c r="F3577" s="10">
        <v>0</v>
      </c>
      <c r="G3577" s="8">
        <v>5</v>
      </c>
      <c r="H3577" s="14">
        <f t="shared" si="55"/>
        <v>0</v>
      </c>
      <c r="I3577" s="10">
        <v>0</v>
      </c>
      <c r="J3577" s="12">
        <v>0</v>
      </c>
      <c r="K3577" s="10">
        <v>0</v>
      </c>
      <c r="L3577" s="12">
        <v>0</v>
      </c>
      <c r="M3577" s="11"/>
      <c r="N3577" s="7" t="s">
        <v>38</v>
      </c>
      <c r="O3577" s="10">
        <v>0</v>
      </c>
      <c r="P3577" s="12">
        <v>0</v>
      </c>
    </row>
    <row r="3578" spans="1:16" x14ac:dyDescent="0.3">
      <c r="A3578" s="7" t="s">
        <v>35</v>
      </c>
      <c r="B3578" s="7" t="s">
        <v>1259</v>
      </c>
      <c r="C3578" s="7" t="s">
        <v>1260</v>
      </c>
      <c r="D3578" s="7" t="s">
        <v>1954</v>
      </c>
      <c r="E3578" s="7" t="s">
        <v>1955</v>
      </c>
      <c r="F3578" s="10">
        <v>432093</v>
      </c>
      <c r="G3578" s="9"/>
      <c r="H3578" s="14">
        <f t="shared" si="55"/>
        <v>0</v>
      </c>
      <c r="I3578" s="10">
        <v>432093</v>
      </c>
      <c r="J3578" s="12">
        <v>0</v>
      </c>
      <c r="K3578" s="10">
        <v>432093</v>
      </c>
      <c r="L3578" s="12">
        <v>6.3200000000000006E-2</v>
      </c>
      <c r="M3578" s="11"/>
      <c r="N3578" s="7" t="s">
        <v>38</v>
      </c>
      <c r="O3578" s="10">
        <v>432093</v>
      </c>
      <c r="P3578" s="12">
        <v>6.3200000000000006E-2</v>
      </c>
    </row>
    <row r="3579" spans="1:16" x14ac:dyDescent="0.3">
      <c r="A3579" s="7" t="s">
        <v>35</v>
      </c>
      <c r="B3579" s="7" t="s">
        <v>1261</v>
      </c>
      <c r="C3579" s="7" t="s">
        <v>1262</v>
      </c>
      <c r="D3579" s="7" t="s">
        <v>1959</v>
      </c>
      <c r="E3579" s="7" t="s">
        <v>1960</v>
      </c>
      <c r="F3579" s="10">
        <v>100000</v>
      </c>
      <c r="G3579" s="8">
        <v>3</v>
      </c>
      <c r="H3579" s="14">
        <f t="shared" si="55"/>
        <v>3000</v>
      </c>
      <c r="I3579" s="10">
        <v>103000</v>
      </c>
      <c r="J3579" s="12">
        <v>0</v>
      </c>
      <c r="K3579" s="10">
        <v>103000</v>
      </c>
      <c r="L3579" s="12">
        <v>2.2800000000000001E-2</v>
      </c>
      <c r="M3579" s="11"/>
      <c r="N3579" s="7" t="s">
        <v>38</v>
      </c>
      <c r="O3579" s="10">
        <v>103000</v>
      </c>
      <c r="P3579" s="12">
        <v>2.2800000000000001E-2</v>
      </c>
    </row>
    <row r="3580" spans="1:16" x14ac:dyDescent="0.3">
      <c r="A3580" s="7" t="s">
        <v>35</v>
      </c>
      <c r="B3580" s="7" t="s">
        <v>1261</v>
      </c>
      <c r="C3580" s="7" t="s">
        <v>1262</v>
      </c>
      <c r="D3580" s="7" t="s">
        <v>1963</v>
      </c>
      <c r="E3580" s="7" t="s">
        <v>1964</v>
      </c>
      <c r="F3580" s="10">
        <v>250000</v>
      </c>
      <c r="G3580" s="8">
        <v>3</v>
      </c>
      <c r="H3580" s="14">
        <f t="shared" si="55"/>
        <v>7500</v>
      </c>
      <c r="I3580" s="10">
        <v>257500</v>
      </c>
      <c r="J3580" s="12">
        <v>0</v>
      </c>
      <c r="K3580" s="10">
        <v>257500</v>
      </c>
      <c r="L3580" s="12">
        <v>5.7099999999999998E-2</v>
      </c>
      <c r="M3580" s="11"/>
      <c r="N3580" s="7" t="s">
        <v>38</v>
      </c>
      <c r="O3580" s="10">
        <v>257500</v>
      </c>
      <c r="P3580" s="12">
        <v>5.7099999999999998E-2</v>
      </c>
    </row>
    <row r="3581" spans="1:16" x14ac:dyDescent="0.3">
      <c r="A3581" s="7" t="s">
        <v>35</v>
      </c>
      <c r="B3581" s="7" t="s">
        <v>1261</v>
      </c>
      <c r="C3581" s="7" t="s">
        <v>1262</v>
      </c>
      <c r="D3581" s="7" t="s">
        <v>1967</v>
      </c>
      <c r="E3581" s="7" t="s">
        <v>1968</v>
      </c>
      <c r="F3581" s="10">
        <v>322376</v>
      </c>
      <c r="G3581" s="8">
        <v>3</v>
      </c>
      <c r="H3581" s="14">
        <f t="shared" si="55"/>
        <v>9671</v>
      </c>
      <c r="I3581" s="10">
        <v>332047</v>
      </c>
      <c r="J3581" s="12">
        <v>0</v>
      </c>
      <c r="K3581" s="10">
        <v>332047</v>
      </c>
      <c r="L3581" s="12">
        <v>7.3700000000000002E-2</v>
      </c>
      <c r="M3581" s="11"/>
      <c r="N3581" s="7" t="s">
        <v>38</v>
      </c>
      <c r="O3581" s="10">
        <v>332047</v>
      </c>
      <c r="P3581" s="12">
        <v>7.3700000000000002E-2</v>
      </c>
    </row>
    <row r="3582" spans="1:16" x14ac:dyDescent="0.3">
      <c r="A3582" s="7" t="s">
        <v>35</v>
      </c>
      <c r="B3582" s="7" t="s">
        <v>1261</v>
      </c>
      <c r="C3582" s="7" t="s">
        <v>1262</v>
      </c>
      <c r="D3582" s="7" t="s">
        <v>1973</v>
      </c>
      <c r="E3582" s="7" t="s">
        <v>1974</v>
      </c>
      <c r="F3582" s="10">
        <v>100000</v>
      </c>
      <c r="G3582" s="8">
        <v>3</v>
      </c>
      <c r="H3582" s="14">
        <f t="shared" si="55"/>
        <v>3000</v>
      </c>
      <c r="I3582" s="10">
        <v>103000</v>
      </c>
      <c r="J3582" s="12">
        <v>0</v>
      </c>
      <c r="K3582" s="10">
        <v>103000</v>
      </c>
      <c r="L3582" s="12">
        <v>2.2800000000000001E-2</v>
      </c>
      <c r="M3582" s="10">
        <v>96403</v>
      </c>
      <c r="N3582" s="7" t="s">
        <v>1962</v>
      </c>
      <c r="O3582" s="10">
        <v>96403</v>
      </c>
      <c r="P3582" s="12">
        <v>2.1399999999999999E-2</v>
      </c>
    </row>
    <row r="3583" spans="1:16" x14ac:dyDescent="0.3">
      <c r="A3583" s="7" t="s">
        <v>35</v>
      </c>
      <c r="B3583" s="7" t="s">
        <v>1261</v>
      </c>
      <c r="C3583" s="7" t="s">
        <v>1262</v>
      </c>
      <c r="D3583" s="7" t="s">
        <v>1975</v>
      </c>
      <c r="E3583" s="7" t="s">
        <v>1976</v>
      </c>
      <c r="F3583" s="10">
        <v>10814693</v>
      </c>
      <c r="G3583" s="8">
        <v>3</v>
      </c>
      <c r="H3583" s="14">
        <f t="shared" si="55"/>
        <v>324441</v>
      </c>
      <c r="I3583" s="10">
        <v>11139134</v>
      </c>
      <c r="J3583" s="12">
        <v>0</v>
      </c>
      <c r="K3583" s="10">
        <v>11139134</v>
      </c>
      <c r="L3583" s="12">
        <v>2.4708999999999999</v>
      </c>
      <c r="M3583" s="10">
        <v>10425640</v>
      </c>
      <c r="N3583" s="7" t="s">
        <v>1962</v>
      </c>
      <c r="O3583" s="10">
        <v>10425640</v>
      </c>
      <c r="P3583" s="12">
        <v>2.3126000000000002</v>
      </c>
    </row>
    <row r="3584" spans="1:16" x14ac:dyDescent="0.3">
      <c r="A3584" s="7" t="s">
        <v>35</v>
      </c>
      <c r="B3584" s="7" t="s">
        <v>1261</v>
      </c>
      <c r="C3584" s="7" t="s">
        <v>1262</v>
      </c>
      <c r="D3584" s="7" t="s">
        <v>1977</v>
      </c>
      <c r="E3584" s="7" t="s">
        <v>1978</v>
      </c>
      <c r="F3584" s="10">
        <v>2000000</v>
      </c>
      <c r="G3584" s="8">
        <v>3</v>
      </c>
      <c r="H3584" s="14">
        <f t="shared" si="55"/>
        <v>60000</v>
      </c>
      <c r="I3584" s="10">
        <v>2060000</v>
      </c>
      <c r="J3584" s="12">
        <v>0.55000000000000004</v>
      </c>
      <c r="K3584" s="10">
        <v>2060000</v>
      </c>
      <c r="L3584" s="12">
        <v>0.45689999999999997</v>
      </c>
      <c r="M3584" s="10">
        <v>1928051</v>
      </c>
      <c r="N3584" s="7" t="s">
        <v>1962</v>
      </c>
      <c r="O3584" s="10">
        <v>1928051</v>
      </c>
      <c r="P3584" s="12">
        <v>0.42770000000000002</v>
      </c>
    </row>
    <row r="3585" spans="1:16" x14ac:dyDescent="0.3">
      <c r="A3585" s="7" t="s">
        <v>35</v>
      </c>
      <c r="B3585" s="7" t="s">
        <v>1261</v>
      </c>
      <c r="C3585" s="7" t="s">
        <v>1262</v>
      </c>
      <c r="D3585" s="7" t="s">
        <v>2167</v>
      </c>
      <c r="E3585" s="7" t="s">
        <v>2168</v>
      </c>
      <c r="F3585" s="10">
        <v>0</v>
      </c>
      <c r="G3585" s="8">
        <v>5</v>
      </c>
      <c r="H3585" s="14">
        <f t="shared" si="55"/>
        <v>0</v>
      </c>
      <c r="I3585" s="10">
        <v>0</v>
      </c>
      <c r="J3585" s="12">
        <v>0</v>
      </c>
      <c r="K3585" s="10">
        <v>0</v>
      </c>
      <c r="L3585" s="12">
        <v>0</v>
      </c>
      <c r="M3585" s="11"/>
      <c r="N3585" s="7" t="s">
        <v>38</v>
      </c>
      <c r="O3585" s="10">
        <v>0</v>
      </c>
      <c r="P3585" s="12">
        <v>0</v>
      </c>
    </row>
    <row r="3586" spans="1:16" x14ac:dyDescent="0.3">
      <c r="A3586" s="7" t="s">
        <v>35</v>
      </c>
      <c r="B3586" s="7" t="s">
        <v>1261</v>
      </c>
      <c r="C3586" s="7" t="s">
        <v>1262</v>
      </c>
      <c r="D3586" s="7" t="s">
        <v>2098</v>
      </c>
      <c r="E3586" s="7" t="s">
        <v>1972</v>
      </c>
      <c r="F3586" s="10">
        <v>0</v>
      </c>
      <c r="G3586" s="8">
        <v>3</v>
      </c>
      <c r="H3586" s="14">
        <f t="shared" si="55"/>
        <v>0</v>
      </c>
      <c r="I3586" s="10">
        <v>0</v>
      </c>
      <c r="J3586" s="12">
        <v>0.05</v>
      </c>
      <c r="K3586" s="10">
        <v>0</v>
      </c>
      <c r="L3586" s="12">
        <v>0</v>
      </c>
      <c r="M3586" s="11"/>
      <c r="N3586" s="7" t="s">
        <v>38</v>
      </c>
      <c r="O3586" s="10">
        <v>0</v>
      </c>
      <c r="P3586" s="12">
        <v>0</v>
      </c>
    </row>
    <row r="3587" spans="1:16" x14ac:dyDescent="0.3">
      <c r="A3587" s="7" t="s">
        <v>35</v>
      </c>
      <c r="B3587" s="7" t="s">
        <v>1261</v>
      </c>
      <c r="C3587" s="7" t="s">
        <v>1262</v>
      </c>
      <c r="D3587" s="7" t="s">
        <v>1979</v>
      </c>
      <c r="E3587" s="7" t="s">
        <v>1980</v>
      </c>
      <c r="F3587" s="10">
        <v>0</v>
      </c>
      <c r="G3587" s="8">
        <v>3</v>
      </c>
      <c r="H3587" s="14">
        <f t="shared" ref="H3587:H3650" si="56">I3587-F3587</f>
        <v>0</v>
      </c>
      <c r="I3587" s="10">
        <v>0</v>
      </c>
      <c r="J3587" s="12">
        <v>0.1</v>
      </c>
      <c r="K3587" s="10">
        <v>0</v>
      </c>
      <c r="L3587" s="12">
        <v>0</v>
      </c>
      <c r="M3587" s="11"/>
      <c r="N3587" s="7" t="s">
        <v>38</v>
      </c>
      <c r="O3587" s="10">
        <v>0</v>
      </c>
      <c r="P3587" s="12">
        <v>0</v>
      </c>
    </row>
    <row r="3588" spans="1:16" x14ac:dyDescent="0.3">
      <c r="A3588" s="7" t="s">
        <v>35</v>
      </c>
      <c r="B3588" s="7" t="s">
        <v>1261</v>
      </c>
      <c r="C3588" s="7" t="s">
        <v>1262</v>
      </c>
      <c r="D3588" s="7" t="s">
        <v>1983</v>
      </c>
      <c r="E3588" s="7" t="s">
        <v>1984</v>
      </c>
      <c r="F3588" s="10">
        <v>644753</v>
      </c>
      <c r="G3588" s="8">
        <v>3</v>
      </c>
      <c r="H3588" s="14">
        <f t="shared" si="56"/>
        <v>19343</v>
      </c>
      <c r="I3588" s="10">
        <v>664096</v>
      </c>
      <c r="J3588" s="12">
        <v>0.4</v>
      </c>
      <c r="K3588" s="10">
        <v>664096</v>
      </c>
      <c r="L3588" s="12">
        <v>0.14729999999999999</v>
      </c>
      <c r="M3588" s="11"/>
      <c r="N3588" s="7" t="s">
        <v>38</v>
      </c>
      <c r="O3588" s="10">
        <v>664096</v>
      </c>
      <c r="P3588" s="12">
        <v>0.14729999999999999</v>
      </c>
    </row>
    <row r="3589" spans="1:16" x14ac:dyDescent="0.3">
      <c r="A3589" s="7" t="s">
        <v>35</v>
      </c>
      <c r="B3589" s="7" t="s">
        <v>1261</v>
      </c>
      <c r="C3589" s="7" t="s">
        <v>1262</v>
      </c>
      <c r="D3589" s="7" t="s">
        <v>2169</v>
      </c>
      <c r="E3589" s="7" t="s">
        <v>2170</v>
      </c>
      <c r="F3589" s="10">
        <v>0</v>
      </c>
      <c r="G3589" s="8">
        <v>5</v>
      </c>
      <c r="H3589" s="14">
        <f t="shared" si="56"/>
        <v>0</v>
      </c>
      <c r="I3589" s="10">
        <v>0</v>
      </c>
      <c r="J3589" s="12">
        <v>0</v>
      </c>
      <c r="K3589" s="10">
        <v>0</v>
      </c>
      <c r="L3589" s="12">
        <v>0</v>
      </c>
      <c r="M3589" s="11"/>
      <c r="N3589" s="7" t="s">
        <v>38</v>
      </c>
      <c r="O3589" s="10">
        <v>0</v>
      </c>
      <c r="P3589" s="12">
        <v>0</v>
      </c>
    </row>
    <row r="3590" spans="1:16" x14ac:dyDescent="0.3">
      <c r="A3590" s="7" t="s">
        <v>35</v>
      </c>
      <c r="B3590" s="7" t="s">
        <v>1261</v>
      </c>
      <c r="C3590" s="7" t="s">
        <v>1262</v>
      </c>
      <c r="D3590" s="7" t="s">
        <v>2171</v>
      </c>
      <c r="E3590" s="7" t="s">
        <v>2172</v>
      </c>
      <c r="F3590" s="10">
        <v>0</v>
      </c>
      <c r="G3590" s="8">
        <v>3</v>
      </c>
      <c r="H3590" s="14">
        <f t="shared" si="56"/>
        <v>0</v>
      </c>
      <c r="I3590" s="10">
        <v>0</v>
      </c>
      <c r="J3590" s="12">
        <v>0.1</v>
      </c>
      <c r="K3590" s="10">
        <v>0</v>
      </c>
      <c r="L3590" s="12">
        <v>0</v>
      </c>
      <c r="M3590" s="11"/>
      <c r="N3590" s="7" t="s">
        <v>38</v>
      </c>
      <c r="O3590" s="10">
        <v>0</v>
      </c>
      <c r="P3590" s="12">
        <v>0</v>
      </c>
    </row>
    <row r="3591" spans="1:16" x14ac:dyDescent="0.3">
      <c r="A3591" s="7" t="s">
        <v>35</v>
      </c>
      <c r="B3591" s="7" t="s">
        <v>1261</v>
      </c>
      <c r="C3591" s="7" t="s">
        <v>1262</v>
      </c>
      <c r="D3591" s="7" t="s">
        <v>2024</v>
      </c>
      <c r="E3591" s="7" t="s">
        <v>2025</v>
      </c>
      <c r="F3591" s="10">
        <v>629200</v>
      </c>
      <c r="G3591" s="8">
        <v>5</v>
      </c>
      <c r="H3591" s="14">
        <f t="shared" si="56"/>
        <v>31460</v>
      </c>
      <c r="I3591" s="10">
        <v>660660</v>
      </c>
      <c r="J3591" s="12">
        <v>0</v>
      </c>
      <c r="K3591" s="10">
        <v>660660</v>
      </c>
      <c r="L3591" s="12">
        <v>0.14649999999999999</v>
      </c>
      <c r="M3591" s="11"/>
      <c r="N3591" s="7" t="s">
        <v>38</v>
      </c>
      <c r="O3591" s="10">
        <v>660660</v>
      </c>
      <c r="P3591" s="12">
        <v>0.14649999999999999</v>
      </c>
    </row>
    <row r="3592" spans="1:16" x14ac:dyDescent="0.3">
      <c r="A3592" s="7" t="s">
        <v>35</v>
      </c>
      <c r="B3592" s="7" t="s">
        <v>1261</v>
      </c>
      <c r="C3592" s="7" t="s">
        <v>1262</v>
      </c>
      <c r="D3592" s="7" t="s">
        <v>2173</v>
      </c>
      <c r="E3592" s="7" t="s">
        <v>2174</v>
      </c>
      <c r="F3592" s="10">
        <v>0</v>
      </c>
      <c r="G3592" s="8">
        <v>5</v>
      </c>
      <c r="H3592" s="14">
        <f t="shared" si="56"/>
        <v>0</v>
      </c>
      <c r="I3592" s="10">
        <v>0</v>
      </c>
      <c r="J3592" s="12">
        <v>0</v>
      </c>
      <c r="K3592" s="10">
        <v>0</v>
      </c>
      <c r="L3592" s="12">
        <v>0</v>
      </c>
      <c r="M3592" s="11"/>
      <c r="N3592" s="7" t="s">
        <v>38</v>
      </c>
      <c r="O3592" s="10">
        <v>0</v>
      </c>
      <c r="P3592" s="12">
        <v>0</v>
      </c>
    </row>
    <row r="3593" spans="1:16" x14ac:dyDescent="0.3">
      <c r="A3593" s="7" t="s">
        <v>35</v>
      </c>
      <c r="B3593" s="7" t="s">
        <v>1261</v>
      </c>
      <c r="C3593" s="7" t="s">
        <v>1262</v>
      </c>
      <c r="D3593" s="7" t="s">
        <v>1954</v>
      </c>
      <c r="E3593" s="7" t="s">
        <v>1955</v>
      </c>
      <c r="F3593" s="10">
        <v>30446</v>
      </c>
      <c r="G3593" s="9"/>
      <c r="H3593" s="14">
        <f t="shared" si="56"/>
        <v>0</v>
      </c>
      <c r="I3593" s="10">
        <v>30446</v>
      </c>
      <c r="J3593" s="12">
        <v>0</v>
      </c>
      <c r="K3593" s="10">
        <v>30446</v>
      </c>
      <c r="L3593" s="12">
        <v>6.7999999999999996E-3</v>
      </c>
      <c r="M3593" s="11"/>
      <c r="N3593" s="7" t="s">
        <v>38</v>
      </c>
      <c r="O3593" s="10">
        <v>30446</v>
      </c>
      <c r="P3593" s="12">
        <v>6.7999999999999996E-3</v>
      </c>
    </row>
    <row r="3594" spans="1:16" x14ac:dyDescent="0.3">
      <c r="A3594" s="7" t="s">
        <v>35</v>
      </c>
      <c r="B3594" s="7" t="s">
        <v>1263</v>
      </c>
      <c r="C3594" s="7" t="s">
        <v>1264</v>
      </c>
      <c r="D3594" s="7" t="s">
        <v>1959</v>
      </c>
      <c r="E3594" s="7" t="s">
        <v>1960</v>
      </c>
      <c r="F3594" s="10">
        <v>35000</v>
      </c>
      <c r="G3594" s="8">
        <v>3</v>
      </c>
      <c r="H3594" s="14">
        <f t="shared" si="56"/>
        <v>1050</v>
      </c>
      <c r="I3594" s="10">
        <v>36050</v>
      </c>
      <c r="J3594" s="12">
        <v>0</v>
      </c>
      <c r="K3594" s="10">
        <v>36050</v>
      </c>
      <c r="L3594" s="12">
        <v>5.7000000000000002E-3</v>
      </c>
      <c r="M3594" s="10">
        <v>35939</v>
      </c>
      <c r="N3594" s="7" t="s">
        <v>38</v>
      </c>
      <c r="O3594" s="10">
        <v>35939</v>
      </c>
      <c r="P3594" s="12">
        <v>5.7000000000000002E-3</v>
      </c>
    </row>
    <row r="3595" spans="1:16" x14ac:dyDescent="0.3">
      <c r="A3595" s="7" t="s">
        <v>35</v>
      </c>
      <c r="B3595" s="7" t="s">
        <v>1263</v>
      </c>
      <c r="C3595" s="7" t="s">
        <v>1264</v>
      </c>
      <c r="D3595" s="7" t="s">
        <v>1963</v>
      </c>
      <c r="E3595" s="7" t="s">
        <v>1964</v>
      </c>
      <c r="F3595" s="10">
        <v>175000</v>
      </c>
      <c r="G3595" s="8">
        <v>3</v>
      </c>
      <c r="H3595" s="14">
        <f t="shared" si="56"/>
        <v>5250</v>
      </c>
      <c r="I3595" s="10">
        <v>180250</v>
      </c>
      <c r="J3595" s="12">
        <v>0</v>
      </c>
      <c r="K3595" s="10">
        <v>180250</v>
      </c>
      <c r="L3595" s="12">
        <v>2.86E-2</v>
      </c>
      <c r="M3595" s="10">
        <v>179705</v>
      </c>
      <c r="N3595" s="7" t="s">
        <v>1962</v>
      </c>
      <c r="O3595" s="10">
        <v>179705</v>
      </c>
      <c r="P3595" s="12">
        <v>2.8500000000000001E-2</v>
      </c>
    </row>
    <row r="3596" spans="1:16" x14ac:dyDescent="0.3">
      <c r="A3596" s="7" t="s">
        <v>35</v>
      </c>
      <c r="B3596" s="7" t="s">
        <v>1263</v>
      </c>
      <c r="C3596" s="7" t="s">
        <v>1264</v>
      </c>
      <c r="D3596" s="7" t="s">
        <v>1967</v>
      </c>
      <c r="E3596" s="7" t="s">
        <v>1968</v>
      </c>
      <c r="F3596" s="10">
        <v>145000</v>
      </c>
      <c r="G3596" s="8">
        <v>3</v>
      </c>
      <c r="H3596" s="14">
        <f t="shared" si="56"/>
        <v>4350</v>
      </c>
      <c r="I3596" s="10">
        <v>149350</v>
      </c>
      <c r="J3596" s="12">
        <v>0</v>
      </c>
      <c r="K3596" s="10">
        <v>149350</v>
      </c>
      <c r="L3596" s="12">
        <v>2.3699999999999999E-2</v>
      </c>
      <c r="M3596" s="10">
        <v>148899</v>
      </c>
      <c r="N3596" s="7" t="s">
        <v>1962</v>
      </c>
      <c r="O3596" s="10">
        <v>148899</v>
      </c>
      <c r="P3596" s="12">
        <v>2.3599999999999999E-2</v>
      </c>
    </row>
    <row r="3597" spans="1:16" x14ac:dyDescent="0.3">
      <c r="A3597" s="7" t="s">
        <v>35</v>
      </c>
      <c r="B3597" s="7" t="s">
        <v>1263</v>
      </c>
      <c r="C3597" s="7" t="s">
        <v>1264</v>
      </c>
      <c r="D3597" s="7" t="s">
        <v>1973</v>
      </c>
      <c r="E3597" s="7" t="s">
        <v>1974</v>
      </c>
      <c r="F3597" s="10">
        <v>799000</v>
      </c>
      <c r="G3597" s="8">
        <v>3</v>
      </c>
      <c r="H3597" s="14">
        <f t="shared" si="56"/>
        <v>23970</v>
      </c>
      <c r="I3597" s="10">
        <v>822970</v>
      </c>
      <c r="J3597" s="12">
        <v>0</v>
      </c>
      <c r="K3597" s="10">
        <v>822970</v>
      </c>
      <c r="L3597" s="12">
        <v>0.1305</v>
      </c>
      <c r="M3597" s="10">
        <v>1</v>
      </c>
      <c r="N3597" s="7" t="s">
        <v>1962</v>
      </c>
      <c r="O3597" s="10">
        <v>1</v>
      </c>
      <c r="P3597" s="12">
        <v>0</v>
      </c>
    </row>
    <row r="3598" spans="1:16" x14ac:dyDescent="0.3">
      <c r="A3598" s="7" t="s">
        <v>35</v>
      </c>
      <c r="B3598" s="7" t="s">
        <v>1263</v>
      </c>
      <c r="C3598" s="7" t="s">
        <v>1264</v>
      </c>
      <c r="D3598" s="7" t="s">
        <v>1975</v>
      </c>
      <c r="E3598" s="7" t="s">
        <v>1976</v>
      </c>
      <c r="F3598" s="10">
        <v>11700000</v>
      </c>
      <c r="G3598" s="8">
        <v>3</v>
      </c>
      <c r="H3598" s="14">
        <f t="shared" si="56"/>
        <v>351000</v>
      </c>
      <c r="I3598" s="10">
        <v>12051000</v>
      </c>
      <c r="J3598" s="12">
        <v>0</v>
      </c>
      <c r="K3598" s="10">
        <v>12051000</v>
      </c>
      <c r="L3598" s="12">
        <v>1.911</v>
      </c>
      <c r="M3598" s="10">
        <v>12014519</v>
      </c>
      <c r="N3598" s="7" t="s">
        <v>1962</v>
      </c>
      <c r="O3598" s="10">
        <v>12014519</v>
      </c>
      <c r="P3598" s="12">
        <v>1.9052</v>
      </c>
    </row>
    <row r="3599" spans="1:16" x14ac:dyDescent="0.3">
      <c r="A3599" s="7" t="s">
        <v>35</v>
      </c>
      <c r="B3599" s="7" t="s">
        <v>1263</v>
      </c>
      <c r="C3599" s="7" t="s">
        <v>1264</v>
      </c>
      <c r="D3599" s="7" t="s">
        <v>1977</v>
      </c>
      <c r="E3599" s="7" t="s">
        <v>1978</v>
      </c>
      <c r="F3599" s="10">
        <v>622000</v>
      </c>
      <c r="G3599" s="8">
        <v>3</v>
      </c>
      <c r="H3599" s="14">
        <f t="shared" si="56"/>
        <v>18660</v>
      </c>
      <c r="I3599" s="10">
        <v>640660</v>
      </c>
      <c r="J3599" s="12">
        <v>0.55000000000000004</v>
      </c>
      <c r="K3599" s="10">
        <v>640660</v>
      </c>
      <c r="L3599" s="12">
        <v>0.1016</v>
      </c>
      <c r="M3599" s="10">
        <v>638722</v>
      </c>
      <c r="N3599" s="7" t="s">
        <v>1962</v>
      </c>
      <c r="O3599" s="10">
        <v>638722</v>
      </c>
      <c r="P3599" s="12">
        <v>0.1013</v>
      </c>
    </row>
    <row r="3600" spans="1:16" x14ac:dyDescent="0.3">
      <c r="A3600" s="7" t="s">
        <v>35</v>
      </c>
      <c r="B3600" s="7" t="s">
        <v>1263</v>
      </c>
      <c r="C3600" s="7" t="s">
        <v>1264</v>
      </c>
      <c r="D3600" s="7" t="s">
        <v>2167</v>
      </c>
      <c r="E3600" s="7" t="s">
        <v>2168</v>
      </c>
      <c r="F3600" s="10">
        <v>0</v>
      </c>
      <c r="G3600" s="8">
        <v>5</v>
      </c>
      <c r="H3600" s="14">
        <f t="shared" si="56"/>
        <v>0</v>
      </c>
      <c r="I3600" s="10">
        <v>0</v>
      </c>
      <c r="J3600" s="12">
        <v>0</v>
      </c>
      <c r="K3600" s="10">
        <v>0</v>
      </c>
      <c r="L3600" s="12">
        <v>0</v>
      </c>
      <c r="M3600" s="11"/>
      <c r="N3600" s="7" t="s">
        <v>38</v>
      </c>
      <c r="O3600" s="10">
        <v>0</v>
      </c>
      <c r="P3600" s="12">
        <v>0</v>
      </c>
    </row>
    <row r="3601" spans="1:16" x14ac:dyDescent="0.3">
      <c r="A3601" s="7" t="s">
        <v>35</v>
      </c>
      <c r="B3601" s="7" t="s">
        <v>1263</v>
      </c>
      <c r="C3601" s="7" t="s">
        <v>1264</v>
      </c>
      <c r="D3601" s="7" t="s">
        <v>2098</v>
      </c>
      <c r="E3601" s="7" t="s">
        <v>1972</v>
      </c>
      <c r="F3601" s="10">
        <v>300000</v>
      </c>
      <c r="G3601" s="8">
        <v>3</v>
      </c>
      <c r="H3601" s="14">
        <f t="shared" si="56"/>
        <v>9000</v>
      </c>
      <c r="I3601" s="10">
        <v>309000</v>
      </c>
      <c r="J3601" s="12">
        <v>0.05</v>
      </c>
      <c r="K3601" s="10">
        <v>309000</v>
      </c>
      <c r="L3601" s="12">
        <v>4.9000000000000002E-2</v>
      </c>
      <c r="M3601" s="10">
        <v>308066</v>
      </c>
      <c r="N3601" s="7" t="s">
        <v>1962</v>
      </c>
      <c r="O3601" s="10">
        <v>308066</v>
      </c>
      <c r="P3601" s="12">
        <v>4.8899999999999999E-2</v>
      </c>
    </row>
    <row r="3602" spans="1:16" x14ac:dyDescent="0.3">
      <c r="A3602" s="7" t="s">
        <v>35</v>
      </c>
      <c r="B3602" s="7" t="s">
        <v>1263</v>
      </c>
      <c r="C3602" s="7" t="s">
        <v>1264</v>
      </c>
      <c r="D3602" s="7" t="s">
        <v>1979</v>
      </c>
      <c r="E3602" s="7" t="s">
        <v>1980</v>
      </c>
      <c r="F3602" s="10">
        <v>1000</v>
      </c>
      <c r="G3602" s="8">
        <v>3</v>
      </c>
      <c r="H3602" s="14">
        <f t="shared" si="56"/>
        <v>30</v>
      </c>
      <c r="I3602" s="10">
        <v>1030</v>
      </c>
      <c r="J3602" s="12">
        <v>0.1</v>
      </c>
      <c r="K3602" s="10">
        <v>1030</v>
      </c>
      <c r="L3602" s="12">
        <v>2.0000000000000001E-4</v>
      </c>
      <c r="M3602" s="10">
        <v>1026</v>
      </c>
      <c r="N3602" s="7" t="s">
        <v>38</v>
      </c>
      <c r="O3602" s="10">
        <v>1026</v>
      </c>
      <c r="P3602" s="12">
        <v>2.0000000000000001E-4</v>
      </c>
    </row>
    <row r="3603" spans="1:16" x14ac:dyDescent="0.3">
      <c r="A3603" s="7" t="s">
        <v>35</v>
      </c>
      <c r="B3603" s="7" t="s">
        <v>1263</v>
      </c>
      <c r="C3603" s="7" t="s">
        <v>1264</v>
      </c>
      <c r="D3603" s="7" t="s">
        <v>1983</v>
      </c>
      <c r="E3603" s="7" t="s">
        <v>1984</v>
      </c>
      <c r="F3603" s="10">
        <v>160000</v>
      </c>
      <c r="G3603" s="8">
        <v>3</v>
      </c>
      <c r="H3603" s="14">
        <f t="shared" si="56"/>
        <v>4800</v>
      </c>
      <c r="I3603" s="10">
        <v>164800</v>
      </c>
      <c r="J3603" s="12">
        <v>0.4</v>
      </c>
      <c r="K3603" s="10">
        <v>164800</v>
      </c>
      <c r="L3603" s="12">
        <v>2.6100000000000002E-2</v>
      </c>
      <c r="M3603" s="10">
        <v>164302</v>
      </c>
      <c r="N3603" s="7" t="s">
        <v>38</v>
      </c>
      <c r="O3603" s="10">
        <v>164302</v>
      </c>
      <c r="P3603" s="12">
        <v>2.6100000000000002E-2</v>
      </c>
    </row>
    <row r="3604" spans="1:16" x14ac:dyDescent="0.3">
      <c r="A3604" s="7" t="s">
        <v>35</v>
      </c>
      <c r="B3604" s="7" t="s">
        <v>1263</v>
      </c>
      <c r="C3604" s="7" t="s">
        <v>1264</v>
      </c>
      <c r="D3604" s="7" t="s">
        <v>2169</v>
      </c>
      <c r="E3604" s="7" t="s">
        <v>2170</v>
      </c>
      <c r="F3604" s="10">
        <v>0</v>
      </c>
      <c r="G3604" s="8">
        <v>5</v>
      </c>
      <c r="H3604" s="14">
        <f t="shared" si="56"/>
        <v>0</v>
      </c>
      <c r="I3604" s="10">
        <v>0</v>
      </c>
      <c r="J3604" s="12">
        <v>0</v>
      </c>
      <c r="K3604" s="10">
        <v>0</v>
      </c>
      <c r="L3604" s="12">
        <v>0</v>
      </c>
      <c r="M3604" s="11"/>
      <c r="N3604" s="7" t="s">
        <v>38</v>
      </c>
      <c r="O3604" s="10">
        <v>0</v>
      </c>
      <c r="P3604" s="12">
        <v>0</v>
      </c>
    </row>
    <row r="3605" spans="1:16" x14ac:dyDescent="0.3">
      <c r="A3605" s="7" t="s">
        <v>35</v>
      </c>
      <c r="B3605" s="7" t="s">
        <v>1263</v>
      </c>
      <c r="C3605" s="7" t="s">
        <v>1264</v>
      </c>
      <c r="D3605" s="7" t="s">
        <v>2153</v>
      </c>
      <c r="E3605" s="7" t="s">
        <v>2154</v>
      </c>
      <c r="F3605" s="10">
        <v>0</v>
      </c>
      <c r="G3605" s="8">
        <v>3</v>
      </c>
      <c r="H3605" s="14">
        <f t="shared" si="56"/>
        <v>0</v>
      </c>
      <c r="I3605" s="10">
        <v>0</v>
      </c>
      <c r="J3605" s="12">
        <v>0</v>
      </c>
      <c r="K3605" s="10">
        <v>0</v>
      </c>
      <c r="L3605" s="12">
        <v>0</v>
      </c>
      <c r="M3605" s="11"/>
      <c r="N3605" s="7" t="s">
        <v>38</v>
      </c>
      <c r="O3605" s="10">
        <v>0</v>
      </c>
      <c r="P3605" s="12">
        <v>0</v>
      </c>
    </row>
    <row r="3606" spans="1:16" x14ac:dyDescent="0.3">
      <c r="A3606" s="7" t="s">
        <v>35</v>
      </c>
      <c r="B3606" s="7" t="s">
        <v>1263</v>
      </c>
      <c r="C3606" s="7" t="s">
        <v>1264</v>
      </c>
      <c r="D3606" s="7" t="s">
        <v>2024</v>
      </c>
      <c r="E3606" s="7" t="s">
        <v>2025</v>
      </c>
      <c r="F3606" s="10">
        <v>0</v>
      </c>
      <c r="G3606" s="8">
        <v>5</v>
      </c>
      <c r="H3606" s="14">
        <f t="shared" si="56"/>
        <v>0</v>
      </c>
      <c r="I3606" s="10">
        <v>0</v>
      </c>
      <c r="J3606" s="12">
        <v>0</v>
      </c>
      <c r="K3606" s="10">
        <v>0</v>
      </c>
      <c r="L3606" s="12">
        <v>0</v>
      </c>
      <c r="M3606" s="11"/>
      <c r="N3606" s="7" t="s">
        <v>38</v>
      </c>
      <c r="O3606" s="10">
        <v>0</v>
      </c>
      <c r="P3606" s="12">
        <v>0</v>
      </c>
    </row>
    <row r="3607" spans="1:16" x14ac:dyDescent="0.3">
      <c r="A3607" s="7" t="s">
        <v>35</v>
      </c>
      <c r="B3607" s="7" t="s">
        <v>1263</v>
      </c>
      <c r="C3607" s="7" t="s">
        <v>1264</v>
      </c>
      <c r="D3607" s="7" t="s">
        <v>1954</v>
      </c>
      <c r="E3607" s="7" t="s">
        <v>1955</v>
      </c>
      <c r="F3607" s="10">
        <v>397479</v>
      </c>
      <c r="G3607" s="9"/>
      <c r="H3607" s="14">
        <f t="shared" si="56"/>
        <v>0</v>
      </c>
      <c r="I3607" s="10">
        <v>397479</v>
      </c>
      <c r="J3607" s="12">
        <v>0</v>
      </c>
      <c r="K3607" s="10">
        <v>397479</v>
      </c>
      <c r="L3607" s="12">
        <v>6.3E-2</v>
      </c>
      <c r="M3607" s="11"/>
      <c r="N3607" s="7" t="s">
        <v>38</v>
      </c>
      <c r="O3607" s="10">
        <v>397479</v>
      </c>
      <c r="P3607" s="12">
        <v>6.3E-2</v>
      </c>
    </row>
    <row r="3608" spans="1:16" x14ac:dyDescent="0.3">
      <c r="A3608" s="7" t="s">
        <v>35</v>
      </c>
      <c r="B3608" s="7" t="s">
        <v>1265</v>
      </c>
      <c r="C3608" s="7" t="s">
        <v>1266</v>
      </c>
      <c r="D3608" s="7" t="s">
        <v>1959</v>
      </c>
      <c r="E3608" s="7" t="s">
        <v>1960</v>
      </c>
      <c r="F3608" s="10">
        <v>50723</v>
      </c>
      <c r="G3608" s="8">
        <v>6</v>
      </c>
      <c r="H3608" s="14">
        <f t="shared" si="56"/>
        <v>3043</v>
      </c>
      <c r="I3608" s="10">
        <v>53766</v>
      </c>
      <c r="J3608" s="12">
        <v>0</v>
      </c>
      <c r="K3608" s="10">
        <v>53766</v>
      </c>
      <c r="L3608" s="12">
        <v>7.1499999999999994E-2</v>
      </c>
      <c r="M3608" s="11"/>
      <c r="N3608" s="7" t="s">
        <v>38</v>
      </c>
      <c r="O3608" s="10">
        <v>53766</v>
      </c>
      <c r="P3608" s="12">
        <v>7.1499999999999994E-2</v>
      </c>
    </row>
    <row r="3609" spans="1:16" x14ac:dyDescent="0.3">
      <c r="A3609" s="7" t="s">
        <v>35</v>
      </c>
      <c r="B3609" s="7" t="s">
        <v>1265</v>
      </c>
      <c r="C3609" s="7" t="s">
        <v>1266</v>
      </c>
      <c r="D3609" s="7" t="s">
        <v>1963</v>
      </c>
      <c r="E3609" s="7" t="s">
        <v>1964</v>
      </c>
      <c r="F3609" s="10">
        <v>36911</v>
      </c>
      <c r="G3609" s="8">
        <v>6</v>
      </c>
      <c r="H3609" s="14">
        <f t="shared" si="56"/>
        <v>2215</v>
      </c>
      <c r="I3609" s="10">
        <v>39126</v>
      </c>
      <c r="J3609" s="12">
        <v>0</v>
      </c>
      <c r="K3609" s="10">
        <v>39126</v>
      </c>
      <c r="L3609" s="12">
        <v>5.1999999999999998E-2</v>
      </c>
      <c r="M3609" s="11"/>
      <c r="N3609" s="7" t="s">
        <v>38</v>
      </c>
      <c r="O3609" s="10">
        <v>39126</v>
      </c>
      <c r="P3609" s="12">
        <v>5.1999999999999998E-2</v>
      </c>
    </row>
    <row r="3610" spans="1:16" x14ac:dyDescent="0.3">
      <c r="A3610" s="7" t="s">
        <v>35</v>
      </c>
      <c r="B3610" s="7" t="s">
        <v>1265</v>
      </c>
      <c r="C3610" s="7" t="s">
        <v>1266</v>
      </c>
      <c r="D3610" s="7" t="s">
        <v>1967</v>
      </c>
      <c r="E3610" s="7" t="s">
        <v>1968</v>
      </c>
      <c r="F3610" s="10">
        <v>55327</v>
      </c>
      <c r="G3610" s="8">
        <v>6</v>
      </c>
      <c r="H3610" s="14">
        <f t="shared" si="56"/>
        <v>3320</v>
      </c>
      <c r="I3610" s="10">
        <v>58647</v>
      </c>
      <c r="J3610" s="12">
        <v>0</v>
      </c>
      <c r="K3610" s="10">
        <v>58647</v>
      </c>
      <c r="L3610" s="12">
        <v>7.7899999999999997E-2</v>
      </c>
      <c r="M3610" s="11"/>
      <c r="N3610" s="7" t="s">
        <v>38</v>
      </c>
      <c r="O3610" s="10">
        <v>58647</v>
      </c>
      <c r="P3610" s="12">
        <v>7.7899999999999997E-2</v>
      </c>
    </row>
    <row r="3611" spans="1:16" x14ac:dyDescent="0.3">
      <c r="A3611" s="7" t="s">
        <v>35</v>
      </c>
      <c r="B3611" s="7" t="s">
        <v>1265</v>
      </c>
      <c r="C3611" s="7" t="s">
        <v>1266</v>
      </c>
      <c r="D3611" s="7" t="s">
        <v>1973</v>
      </c>
      <c r="E3611" s="7" t="s">
        <v>1974</v>
      </c>
      <c r="F3611" s="10">
        <v>138437</v>
      </c>
      <c r="G3611" s="8">
        <v>6</v>
      </c>
      <c r="H3611" s="14">
        <f t="shared" si="56"/>
        <v>8306</v>
      </c>
      <c r="I3611" s="10">
        <v>146743</v>
      </c>
      <c r="J3611" s="12">
        <v>0</v>
      </c>
      <c r="K3611" s="10">
        <v>146743</v>
      </c>
      <c r="L3611" s="12">
        <v>0.19500000000000001</v>
      </c>
      <c r="M3611" s="11"/>
      <c r="N3611" s="7" t="s">
        <v>38</v>
      </c>
      <c r="O3611" s="10">
        <v>146743</v>
      </c>
      <c r="P3611" s="12">
        <v>0.19500000000000001</v>
      </c>
    </row>
    <row r="3612" spans="1:16" x14ac:dyDescent="0.3">
      <c r="A3612" s="7" t="s">
        <v>35</v>
      </c>
      <c r="B3612" s="7" t="s">
        <v>1265</v>
      </c>
      <c r="C3612" s="7" t="s">
        <v>1266</v>
      </c>
      <c r="D3612" s="7" t="s">
        <v>1975</v>
      </c>
      <c r="E3612" s="7" t="s">
        <v>1976</v>
      </c>
      <c r="F3612" s="10">
        <v>2960692</v>
      </c>
      <c r="G3612" s="8">
        <v>6</v>
      </c>
      <c r="H3612" s="14">
        <f t="shared" si="56"/>
        <v>177642</v>
      </c>
      <c r="I3612" s="10">
        <v>3138334</v>
      </c>
      <c r="J3612" s="12">
        <v>0</v>
      </c>
      <c r="K3612" s="10">
        <v>3138334</v>
      </c>
      <c r="L3612" s="12">
        <v>4.1706000000000003</v>
      </c>
      <c r="M3612" s="11"/>
      <c r="N3612" s="7" t="s">
        <v>38</v>
      </c>
      <c r="O3612" s="10">
        <v>3138334</v>
      </c>
      <c r="P3612" s="12">
        <v>4.1706000000000003</v>
      </c>
    </row>
    <row r="3613" spans="1:16" x14ac:dyDescent="0.3">
      <c r="A3613" s="7" t="s">
        <v>35</v>
      </c>
      <c r="B3613" s="7" t="s">
        <v>1265</v>
      </c>
      <c r="C3613" s="7" t="s">
        <v>1266</v>
      </c>
      <c r="D3613" s="7" t="s">
        <v>1977</v>
      </c>
      <c r="E3613" s="7" t="s">
        <v>1978</v>
      </c>
      <c r="F3613" s="10">
        <v>324741</v>
      </c>
      <c r="G3613" s="8">
        <v>6</v>
      </c>
      <c r="H3613" s="14">
        <f t="shared" si="56"/>
        <v>19484</v>
      </c>
      <c r="I3613" s="10">
        <v>344225</v>
      </c>
      <c r="J3613" s="12">
        <v>0.55000000000000004</v>
      </c>
      <c r="K3613" s="10">
        <v>344225</v>
      </c>
      <c r="L3613" s="12">
        <v>0.45750000000000002</v>
      </c>
      <c r="M3613" s="11"/>
      <c r="N3613" s="7" t="s">
        <v>38</v>
      </c>
      <c r="O3613" s="10">
        <v>344225</v>
      </c>
      <c r="P3613" s="12">
        <v>0.45750000000000002</v>
      </c>
    </row>
    <row r="3614" spans="1:16" x14ac:dyDescent="0.3">
      <c r="A3614" s="7" t="s">
        <v>35</v>
      </c>
      <c r="B3614" s="7" t="s">
        <v>1265</v>
      </c>
      <c r="C3614" s="7" t="s">
        <v>1266</v>
      </c>
      <c r="D3614" s="7" t="s">
        <v>2167</v>
      </c>
      <c r="E3614" s="7" t="s">
        <v>2168</v>
      </c>
      <c r="F3614" s="10">
        <v>0</v>
      </c>
      <c r="G3614" s="8">
        <v>6</v>
      </c>
      <c r="H3614" s="14">
        <f t="shared" si="56"/>
        <v>0</v>
      </c>
      <c r="I3614" s="10">
        <v>0</v>
      </c>
      <c r="J3614" s="12">
        <v>0</v>
      </c>
      <c r="K3614" s="10">
        <v>0</v>
      </c>
      <c r="L3614" s="12">
        <v>0</v>
      </c>
      <c r="M3614" s="11"/>
      <c r="N3614" s="7" t="s">
        <v>38</v>
      </c>
      <c r="O3614" s="10">
        <v>0</v>
      </c>
      <c r="P3614" s="12">
        <v>0</v>
      </c>
    </row>
    <row r="3615" spans="1:16" x14ac:dyDescent="0.3">
      <c r="A3615" s="7" t="s">
        <v>35</v>
      </c>
      <c r="B3615" s="7" t="s">
        <v>1265</v>
      </c>
      <c r="C3615" s="7" t="s">
        <v>1266</v>
      </c>
      <c r="D3615" s="7" t="s">
        <v>2098</v>
      </c>
      <c r="E3615" s="7" t="s">
        <v>1972</v>
      </c>
      <c r="F3615" s="10">
        <v>952</v>
      </c>
      <c r="G3615" s="8">
        <v>6</v>
      </c>
      <c r="H3615" s="14">
        <f t="shared" si="56"/>
        <v>57</v>
      </c>
      <c r="I3615" s="10">
        <v>1009</v>
      </c>
      <c r="J3615" s="12">
        <v>0.05</v>
      </c>
      <c r="K3615" s="10">
        <v>1009</v>
      </c>
      <c r="L3615" s="12">
        <v>1.2999999999999999E-3</v>
      </c>
      <c r="M3615" s="11"/>
      <c r="N3615" s="7" t="s">
        <v>38</v>
      </c>
      <c r="O3615" s="10">
        <v>1009</v>
      </c>
      <c r="P3615" s="12">
        <v>1.2999999999999999E-3</v>
      </c>
    </row>
    <row r="3616" spans="1:16" x14ac:dyDescent="0.3">
      <c r="A3616" s="7" t="s">
        <v>35</v>
      </c>
      <c r="B3616" s="7" t="s">
        <v>1265</v>
      </c>
      <c r="C3616" s="7" t="s">
        <v>1266</v>
      </c>
      <c r="D3616" s="7" t="s">
        <v>1983</v>
      </c>
      <c r="E3616" s="7" t="s">
        <v>1984</v>
      </c>
      <c r="F3616" s="10">
        <v>234327</v>
      </c>
      <c r="G3616" s="8">
        <v>6</v>
      </c>
      <c r="H3616" s="14">
        <f t="shared" si="56"/>
        <v>14060</v>
      </c>
      <c r="I3616" s="10">
        <v>248387</v>
      </c>
      <c r="J3616" s="12">
        <v>0.4</v>
      </c>
      <c r="K3616" s="10">
        <v>248387</v>
      </c>
      <c r="L3616" s="12">
        <v>0.3301</v>
      </c>
      <c r="M3616" s="11"/>
      <c r="N3616" s="7" t="s">
        <v>38</v>
      </c>
      <c r="O3616" s="10">
        <v>248387</v>
      </c>
      <c r="P3616" s="12">
        <v>0.3301</v>
      </c>
    </row>
    <row r="3617" spans="1:16" x14ac:dyDescent="0.3">
      <c r="A3617" s="7" t="s">
        <v>35</v>
      </c>
      <c r="B3617" s="7" t="s">
        <v>1265</v>
      </c>
      <c r="C3617" s="7" t="s">
        <v>1266</v>
      </c>
      <c r="D3617" s="7" t="s">
        <v>2169</v>
      </c>
      <c r="E3617" s="7" t="s">
        <v>2170</v>
      </c>
      <c r="F3617" s="10">
        <v>0</v>
      </c>
      <c r="G3617" s="8">
        <v>6</v>
      </c>
      <c r="H3617" s="14">
        <f t="shared" si="56"/>
        <v>0</v>
      </c>
      <c r="I3617" s="10">
        <v>0</v>
      </c>
      <c r="J3617" s="12">
        <v>0</v>
      </c>
      <c r="K3617" s="10">
        <v>0</v>
      </c>
      <c r="L3617" s="12">
        <v>0</v>
      </c>
      <c r="M3617" s="11"/>
      <c r="N3617" s="7" t="s">
        <v>38</v>
      </c>
      <c r="O3617" s="10">
        <v>0</v>
      </c>
      <c r="P3617" s="12">
        <v>0</v>
      </c>
    </row>
    <row r="3618" spans="1:16" x14ac:dyDescent="0.3">
      <c r="A3618" s="7" t="s">
        <v>35</v>
      </c>
      <c r="B3618" s="7" t="s">
        <v>1265</v>
      </c>
      <c r="C3618" s="7" t="s">
        <v>1266</v>
      </c>
      <c r="D3618" s="7" t="s">
        <v>2171</v>
      </c>
      <c r="E3618" s="7" t="s">
        <v>2172</v>
      </c>
      <c r="F3618" s="10">
        <v>0</v>
      </c>
      <c r="G3618" s="8">
        <v>6</v>
      </c>
      <c r="H3618" s="14">
        <f t="shared" si="56"/>
        <v>0</v>
      </c>
      <c r="I3618" s="10">
        <v>0</v>
      </c>
      <c r="J3618" s="12">
        <v>0.1</v>
      </c>
      <c r="K3618" s="10">
        <v>0</v>
      </c>
      <c r="L3618" s="12">
        <v>0</v>
      </c>
      <c r="M3618" s="11"/>
      <c r="N3618" s="7" t="s">
        <v>38</v>
      </c>
      <c r="O3618" s="10">
        <v>0</v>
      </c>
      <c r="P3618" s="12">
        <v>0</v>
      </c>
    </row>
    <row r="3619" spans="1:16" x14ac:dyDescent="0.3">
      <c r="A3619" s="7" t="s">
        <v>35</v>
      </c>
      <c r="B3619" s="7" t="s">
        <v>1265</v>
      </c>
      <c r="C3619" s="7" t="s">
        <v>1266</v>
      </c>
      <c r="D3619" s="7" t="s">
        <v>2024</v>
      </c>
      <c r="E3619" s="7" t="s">
        <v>2025</v>
      </c>
      <c r="F3619" s="10">
        <v>571000</v>
      </c>
      <c r="G3619" s="8">
        <v>6</v>
      </c>
      <c r="H3619" s="14">
        <f t="shared" si="56"/>
        <v>34260</v>
      </c>
      <c r="I3619" s="10">
        <v>605260</v>
      </c>
      <c r="J3619" s="12">
        <v>0</v>
      </c>
      <c r="K3619" s="10">
        <v>605260</v>
      </c>
      <c r="L3619" s="12">
        <v>0.80430000000000001</v>
      </c>
      <c r="M3619" s="11"/>
      <c r="N3619" s="7" t="s">
        <v>38</v>
      </c>
      <c r="O3619" s="10">
        <v>605260</v>
      </c>
      <c r="P3619" s="12">
        <v>0.80430000000000001</v>
      </c>
    </row>
    <row r="3620" spans="1:16" x14ac:dyDescent="0.3">
      <c r="A3620" s="7" t="s">
        <v>35</v>
      </c>
      <c r="B3620" s="7" t="s">
        <v>1265</v>
      </c>
      <c r="C3620" s="7" t="s">
        <v>1266</v>
      </c>
      <c r="D3620" s="7" t="s">
        <v>2173</v>
      </c>
      <c r="E3620" s="7" t="s">
        <v>2174</v>
      </c>
      <c r="F3620" s="10">
        <v>0</v>
      </c>
      <c r="G3620" s="8">
        <v>6</v>
      </c>
      <c r="H3620" s="14">
        <f t="shared" si="56"/>
        <v>0</v>
      </c>
      <c r="I3620" s="10">
        <v>0</v>
      </c>
      <c r="J3620" s="12">
        <v>0</v>
      </c>
      <c r="K3620" s="10">
        <v>0</v>
      </c>
      <c r="L3620" s="12">
        <v>0</v>
      </c>
      <c r="M3620" s="11"/>
      <c r="N3620" s="7" t="s">
        <v>38</v>
      </c>
      <c r="O3620" s="10">
        <v>0</v>
      </c>
      <c r="P3620" s="12">
        <v>0</v>
      </c>
    </row>
    <row r="3621" spans="1:16" x14ac:dyDescent="0.3">
      <c r="A3621" s="7" t="s">
        <v>35</v>
      </c>
      <c r="B3621" s="7" t="s">
        <v>1265</v>
      </c>
      <c r="C3621" s="7" t="s">
        <v>1266</v>
      </c>
      <c r="D3621" s="7" t="s">
        <v>1954</v>
      </c>
      <c r="E3621" s="7" t="s">
        <v>1955</v>
      </c>
      <c r="F3621" s="10">
        <v>61191</v>
      </c>
      <c r="G3621" s="9"/>
      <c r="H3621" s="14">
        <f t="shared" si="56"/>
        <v>0</v>
      </c>
      <c r="I3621" s="10">
        <v>61191</v>
      </c>
      <c r="J3621" s="12">
        <v>0</v>
      </c>
      <c r="K3621" s="10">
        <v>61191</v>
      </c>
      <c r="L3621" s="12">
        <v>8.1299999999999997E-2</v>
      </c>
      <c r="M3621" s="11"/>
      <c r="N3621" s="7" t="s">
        <v>38</v>
      </c>
      <c r="O3621" s="10">
        <v>61191</v>
      </c>
      <c r="P3621" s="12">
        <v>8.1299999999999997E-2</v>
      </c>
    </row>
    <row r="3622" spans="1:16" x14ac:dyDescent="0.3">
      <c r="A3622" s="7" t="s">
        <v>35</v>
      </c>
      <c r="B3622" s="7" t="s">
        <v>1267</v>
      </c>
      <c r="C3622" s="7" t="s">
        <v>1268</v>
      </c>
      <c r="D3622" s="7" t="s">
        <v>1959</v>
      </c>
      <c r="E3622" s="7" t="s">
        <v>1960</v>
      </c>
      <c r="F3622" s="10">
        <v>435000</v>
      </c>
      <c r="G3622" s="8">
        <v>3</v>
      </c>
      <c r="H3622" s="14">
        <f t="shared" si="56"/>
        <v>13050</v>
      </c>
      <c r="I3622" s="10">
        <v>448050</v>
      </c>
      <c r="J3622" s="12">
        <v>0</v>
      </c>
      <c r="K3622" s="10">
        <v>448050</v>
      </c>
      <c r="L3622" s="12">
        <v>9.4E-2</v>
      </c>
      <c r="M3622" s="10">
        <v>422658</v>
      </c>
      <c r="N3622" s="7" t="s">
        <v>1962</v>
      </c>
      <c r="O3622" s="10">
        <v>422658</v>
      </c>
      <c r="P3622" s="12">
        <v>8.8700000000000001E-2</v>
      </c>
    </row>
    <row r="3623" spans="1:16" x14ac:dyDescent="0.3">
      <c r="A3623" s="7" t="s">
        <v>35</v>
      </c>
      <c r="B3623" s="7" t="s">
        <v>1267</v>
      </c>
      <c r="C3623" s="7" t="s">
        <v>1268</v>
      </c>
      <c r="D3623" s="7" t="s">
        <v>1963</v>
      </c>
      <c r="E3623" s="7" t="s">
        <v>1964</v>
      </c>
      <c r="F3623" s="10">
        <v>605000</v>
      </c>
      <c r="G3623" s="8">
        <v>3</v>
      </c>
      <c r="H3623" s="14">
        <f t="shared" si="56"/>
        <v>18150</v>
      </c>
      <c r="I3623" s="10">
        <v>623150</v>
      </c>
      <c r="J3623" s="12">
        <v>0</v>
      </c>
      <c r="K3623" s="10">
        <v>623150</v>
      </c>
      <c r="L3623" s="12">
        <v>0.1308</v>
      </c>
      <c r="M3623" s="10">
        <v>588004</v>
      </c>
      <c r="N3623" s="7" t="s">
        <v>1962</v>
      </c>
      <c r="O3623" s="10">
        <v>588004</v>
      </c>
      <c r="P3623" s="12">
        <v>0.1234</v>
      </c>
    </row>
    <row r="3624" spans="1:16" x14ac:dyDescent="0.3">
      <c r="A3624" s="7" t="s">
        <v>35</v>
      </c>
      <c r="B3624" s="7" t="s">
        <v>1267</v>
      </c>
      <c r="C3624" s="7" t="s">
        <v>1268</v>
      </c>
      <c r="D3624" s="7" t="s">
        <v>1967</v>
      </c>
      <c r="E3624" s="7" t="s">
        <v>1968</v>
      </c>
      <c r="F3624" s="10">
        <v>0</v>
      </c>
      <c r="G3624" s="8">
        <v>3</v>
      </c>
      <c r="H3624" s="14">
        <f t="shared" si="56"/>
        <v>0</v>
      </c>
      <c r="I3624" s="10">
        <v>0</v>
      </c>
      <c r="J3624" s="12">
        <v>0</v>
      </c>
      <c r="K3624" s="10">
        <v>0</v>
      </c>
      <c r="L3624" s="12">
        <v>0</v>
      </c>
      <c r="M3624" s="11"/>
      <c r="N3624" s="7" t="s">
        <v>38</v>
      </c>
      <c r="O3624" s="10">
        <v>0</v>
      </c>
      <c r="P3624" s="12">
        <v>0</v>
      </c>
    </row>
    <row r="3625" spans="1:16" x14ac:dyDescent="0.3">
      <c r="A3625" s="7" t="s">
        <v>35</v>
      </c>
      <c r="B3625" s="7" t="s">
        <v>1267</v>
      </c>
      <c r="C3625" s="7" t="s">
        <v>1268</v>
      </c>
      <c r="D3625" s="7" t="s">
        <v>1973</v>
      </c>
      <c r="E3625" s="7" t="s">
        <v>1974</v>
      </c>
      <c r="F3625" s="10">
        <v>770000</v>
      </c>
      <c r="G3625" s="8">
        <v>3</v>
      </c>
      <c r="H3625" s="14">
        <f t="shared" si="56"/>
        <v>23100</v>
      </c>
      <c r="I3625" s="10">
        <v>793100</v>
      </c>
      <c r="J3625" s="12">
        <v>0</v>
      </c>
      <c r="K3625" s="10">
        <v>793100</v>
      </c>
      <c r="L3625" s="12">
        <v>0.16639999999999999</v>
      </c>
      <c r="M3625" s="10">
        <v>748109</v>
      </c>
      <c r="N3625" s="7" t="s">
        <v>1962</v>
      </c>
      <c r="O3625" s="10">
        <v>748109</v>
      </c>
      <c r="P3625" s="12">
        <v>0.157</v>
      </c>
    </row>
    <row r="3626" spans="1:16" x14ac:dyDescent="0.3">
      <c r="A3626" s="7" t="s">
        <v>35</v>
      </c>
      <c r="B3626" s="7" t="s">
        <v>1267</v>
      </c>
      <c r="C3626" s="7" t="s">
        <v>1268</v>
      </c>
      <c r="D3626" s="7" t="s">
        <v>1975</v>
      </c>
      <c r="E3626" s="7" t="s">
        <v>1976</v>
      </c>
      <c r="F3626" s="10">
        <v>13252651</v>
      </c>
      <c r="G3626" s="8">
        <v>3</v>
      </c>
      <c r="H3626" s="14">
        <f t="shared" si="56"/>
        <v>397580</v>
      </c>
      <c r="I3626" s="10">
        <v>13650231</v>
      </c>
      <c r="J3626" s="12">
        <v>0</v>
      </c>
      <c r="K3626" s="10">
        <v>13650231</v>
      </c>
      <c r="L3626" s="12">
        <v>2.8647</v>
      </c>
      <c r="M3626" s="10">
        <v>12881305</v>
      </c>
      <c r="N3626" s="7" t="s">
        <v>1962</v>
      </c>
      <c r="O3626" s="10">
        <v>12881305</v>
      </c>
      <c r="P3626" s="12">
        <v>2.7033</v>
      </c>
    </row>
    <row r="3627" spans="1:16" x14ac:dyDescent="0.3">
      <c r="A3627" s="7" t="s">
        <v>35</v>
      </c>
      <c r="B3627" s="7" t="s">
        <v>1267</v>
      </c>
      <c r="C3627" s="7" t="s">
        <v>1268</v>
      </c>
      <c r="D3627" s="7" t="s">
        <v>1977</v>
      </c>
      <c r="E3627" s="7" t="s">
        <v>1978</v>
      </c>
      <c r="F3627" s="10">
        <v>1230531</v>
      </c>
      <c r="G3627" s="8">
        <v>3</v>
      </c>
      <c r="H3627" s="14">
        <f t="shared" si="56"/>
        <v>36916</v>
      </c>
      <c r="I3627" s="10">
        <v>1267447</v>
      </c>
      <c r="J3627" s="12">
        <v>0.55000000000000004</v>
      </c>
      <c r="K3627" s="10">
        <v>1267447</v>
      </c>
      <c r="L3627" s="12">
        <v>0.26600000000000001</v>
      </c>
      <c r="M3627" s="10">
        <v>1196022</v>
      </c>
      <c r="N3627" s="7" t="s">
        <v>1962</v>
      </c>
      <c r="O3627" s="10">
        <v>1196022</v>
      </c>
      <c r="P3627" s="12">
        <v>0.251</v>
      </c>
    </row>
    <row r="3628" spans="1:16" x14ac:dyDescent="0.3">
      <c r="A3628" s="7" t="s">
        <v>35</v>
      </c>
      <c r="B3628" s="7" t="s">
        <v>1267</v>
      </c>
      <c r="C3628" s="7" t="s">
        <v>1268</v>
      </c>
      <c r="D3628" s="7" t="s">
        <v>2167</v>
      </c>
      <c r="E3628" s="7" t="s">
        <v>2168</v>
      </c>
      <c r="F3628" s="10">
        <v>0</v>
      </c>
      <c r="G3628" s="8">
        <v>5</v>
      </c>
      <c r="H3628" s="14">
        <f t="shared" si="56"/>
        <v>0</v>
      </c>
      <c r="I3628" s="10">
        <v>0</v>
      </c>
      <c r="J3628" s="12">
        <v>0</v>
      </c>
      <c r="K3628" s="10">
        <v>0</v>
      </c>
      <c r="L3628" s="12">
        <v>0</v>
      </c>
      <c r="M3628" s="11"/>
      <c r="N3628" s="7" t="s">
        <v>38</v>
      </c>
      <c r="O3628" s="10">
        <v>0</v>
      </c>
      <c r="P3628" s="12">
        <v>0</v>
      </c>
    </row>
    <row r="3629" spans="1:16" x14ac:dyDescent="0.3">
      <c r="A3629" s="7" t="s">
        <v>35</v>
      </c>
      <c r="B3629" s="7" t="s">
        <v>1267</v>
      </c>
      <c r="C3629" s="7" t="s">
        <v>1268</v>
      </c>
      <c r="D3629" s="7" t="s">
        <v>2098</v>
      </c>
      <c r="E3629" s="7" t="s">
        <v>1972</v>
      </c>
      <c r="F3629" s="10">
        <v>193000</v>
      </c>
      <c r="G3629" s="8">
        <v>3</v>
      </c>
      <c r="H3629" s="14">
        <f t="shared" si="56"/>
        <v>5790</v>
      </c>
      <c r="I3629" s="10">
        <v>198790</v>
      </c>
      <c r="J3629" s="12">
        <v>0.05</v>
      </c>
      <c r="K3629" s="10">
        <v>198790</v>
      </c>
      <c r="L3629" s="12">
        <v>4.1700000000000001E-2</v>
      </c>
      <c r="M3629" s="10">
        <v>187742</v>
      </c>
      <c r="N3629" s="7" t="s">
        <v>1962</v>
      </c>
      <c r="O3629" s="10">
        <v>187742</v>
      </c>
      <c r="P3629" s="12">
        <v>3.9399999999999998E-2</v>
      </c>
    </row>
    <row r="3630" spans="1:16" x14ac:dyDescent="0.3">
      <c r="A3630" s="7" t="s">
        <v>35</v>
      </c>
      <c r="B3630" s="7" t="s">
        <v>1267</v>
      </c>
      <c r="C3630" s="7" t="s">
        <v>1268</v>
      </c>
      <c r="D3630" s="7" t="s">
        <v>1979</v>
      </c>
      <c r="E3630" s="7" t="s">
        <v>1980</v>
      </c>
      <c r="F3630" s="10">
        <v>0</v>
      </c>
      <c r="G3630" s="8">
        <v>3</v>
      </c>
      <c r="H3630" s="14">
        <f t="shared" si="56"/>
        <v>0</v>
      </c>
      <c r="I3630" s="10">
        <v>0</v>
      </c>
      <c r="J3630" s="12">
        <v>0.1</v>
      </c>
      <c r="K3630" s="10">
        <v>0</v>
      </c>
      <c r="L3630" s="12">
        <v>0</v>
      </c>
      <c r="M3630" s="11"/>
      <c r="N3630" s="7" t="s">
        <v>38</v>
      </c>
      <c r="O3630" s="10">
        <v>0</v>
      </c>
      <c r="P3630" s="12">
        <v>0</v>
      </c>
    </row>
    <row r="3631" spans="1:16" x14ac:dyDescent="0.3">
      <c r="A3631" s="7" t="s">
        <v>35</v>
      </c>
      <c r="B3631" s="7" t="s">
        <v>1267</v>
      </c>
      <c r="C3631" s="7" t="s">
        <v>1268</v>
      </c>
      <c r="D3631" s="7" t="s">
        <v>1981</v>
      </c>
      <c r="E3631" s="7" t="s">
        <v>1982</v>
      </c>
      <c r="F3631" s="10">
        <v>0</v>
      </c>
      <c r="G3631" s="8">
        <v>3</v>
      </c>
      <c r="H3631" s="14">
        <f t="shared" si="56"/>
        <v>0</v>
      </c>
      <c r="I3631" s="10">
        <v>0</v>
      </c>
      <c r="J3631" s="12">
        <v>155000</v>
      </c>
      <c r="K3631" s="10">
        <v>0</v>
      </c>
      <c r="L3631" s="12">
        <v>0</v>
      </c>
      <c r="M3631" s="11"/>
      <c r="N3631" s="7" t="s">
        <v>38</v>
      </c>
      <c r="O3631" s="10">
        <v>0</v>
      </c>
      <c r="P3631" s="12">
        <v>0</v>
      </c>
    </row>
    <row r="3632" spans="1:16" x14ac:dyDescent="0.3">
      <c r="A3632" s="7" t="s">
        <v>35</v>
      </c>
      <c r="B3632" s="7" t="s">
        <v>1267</v>
      </c>
      <c r="C3632" s="7" t="s">
        <v>1268</v>
      </c>
      <c r="D3632" s="7" t="s">
        <v>1983</v>
      </c>
      <c r="E3632" s="7" t="s">
        <v>1984</v>
      </c>
      <c r="F3632" s="10">
        <v>95000</v>
      </c>
      <c r="G3632" s="8">
        <v>3</v>
      </c>
      <c r="H3632" s="14">
        <f t="shared" si="56"/>
        <v>2850</v>
      </c>
      <c r="I3632" s="10">
        <v>97850</v>
      </c>
      <c r="J3632" s="12">
        <v>0.4</v>
      </c>
      <c r="K3632" s="10">
        <v>97850</v>
      </c>
      <c r="L3632" s="12">
        <v>2.0500000000000001E-2</v>
      </c>
      <c r="M3632" s="10">
        <v>91965</v>
      </c>
      <c r="N3632" s="7" t="s">
        <v>1962</v>
      </c>
      <c r="O3632" s="10">
        <v>91965</v>
      </c>
      <c r="P3632" s="12">
        <v>1.9300000000000001E-2</v>
      </c>
    </row>
    <row r="3633" spans="1:16" x14ac:dyDescent="0.3">
      <c r="A3633" s="7" t="s">
        <v>35</v>
      </c>
      <c r="B3633" s="7" t="s">
        <v>1267</v>
      </c>
      <c r="C3633" s="7" t="s">
        <v>1268</v>
      </c>
      <c r="D3633" s="7" t="s">
        <v>2169</v>
      </c>
      <c r="E3633" s="7" t="s">
        <v>2170</v>
      </c>
      <c r="F3633" s="10">
        <v>0</v>
      </c>
      <c r="G3633" s="8">
        <v>5</v>
      </c>
      <c r="H3633" s="14">
        <f t="shared" si="56"/>
        <v>0</v>
      </c>
      <c r="I3633" s="10">
        <v>0</v>
      </c>
      <c r="J3633" s="12">
        <v>0</v>
      </c>
      <c r="K3633" s="10">
        <v>0</v>
      </c>
      <c r="L3633" s="12">
        <v>0</v>
      </c>
      <c r="M3633" s="11"/>
      <c r="N3633" s="7" t="s">
        <v>38</v>
      </c>
      <c r="O3633" s="10">
        <v>0</v>
      </c>
      <c r="P3633" s="12">
        <v>0</v>
      </c>
    </row>
    <row r="3634" spans="1:16" x14ac:dyDescent="0.3">
      <c r="A3634" s="7" t="s">
        <v>35</v>
      </c>
      <c r="B3634" s="7" t="s">
        <v>1267</v>
      </c>
      <c r="C3634" s="7" t="s">
        <v>1268</v>
      </c>
      <c r="D3634" s="7" t="s">
        <v>2171</v>
      </c>
      <c r="E3634" s="7" t="s">
        <v>2172</v>
      </c>
      <c r="F3634" s="10">
        <v>0</v>
      </c>
      <c r="G3634" s="8">
        <v>3</v>
      </c>
      <c r="H3634" s="14">
        <f t="shared" si="56"/>
        <v>0</v>
      </c>
      <c r="I3634" s="10">
        <v>0</v>
      </c>
      <c r="J3634" s="12">
        <v>0.1</v>
      </c>
      <c r="K3634" s="10">
        <v>0</v>
      </c>
      <c r="L3634" s="12">
        <v>0</v>
      </c>
      <c r="M3634" s="11"/>
      <c r="N3634" s="7" t="s">
        <v>38</v>
      </c>
      <c r="O3634" s="10">
        <v>0</v>
      </c>
      <c r="P3634" s="12">
        <v>0</v>
      </c>
    </row>
    <row r="3635" spans="1:16" x14ac:dyDescent="0.3">
      <c r="A3635" s="7" t="s">
        <v>35</v>
      </c>
      <c r="B3635" s="7" t="s">
        <v>1267</v>
      </c>
      <c r="C3635" s="7" t="s">
        <v>1268</v>
      </c>
      <c r="D3635" s="7" t="s">
        <v>2024</v>
      </c>
      <c r="E3635" s="7" t="s">
        <v>2025</v>
      </c>
      <c r="F3635" s="10">
        <v>1803450</v>
      </c>
      <c r="G3635" s="8">
        <v>5</v>
      </c>
      <c r="H3635" s="14">
        <f t="shared" si="56"/>
        <v>90173</v>
      </c>
      <c r="I3635" s="10">
        <v>1893623</v>
      </c>
      <c r="J3635" s="12">
        <v>0</v>
      </c>
      <c r="K3635" s="10">
        <v>1893623</v>
      </c>
      <c r="L3635" s="12">
        <v>0.39739999999999998</v>
      </c>
      <c r="M3635" s="11"/>
      <c r="N3635" s="7" t="s">
        <v>38</v>
      </c>
      <c r="O3635" s="10">
        <v>1893623</v>
      </c>
      <c r="P3635" s="12">
        <v>0.39739999999999998</v>
      </c>
    </row>
    <row r="3636" spans="1:16" x14ac:dyDescent="0.3">
      <c r="A3636" s="7" t="s">
        <v>35</v>
      </c>
      <c r="B3636" s="7" t="s">
        <v>1267</v>
      </c>
      <c r="C3636" s="7" t="s">
        <v>1268</v>
      </c>
      <c r="D3636" s="7" t="s">
        <v>1954</v>
      </c>
      <c r="E3636" s="7" t="s">
        <v>1955</v>
      </c>
      <c r="F3636" s="10">
        <v>197358</v>
      </c>
      <c r="G3636" s="9"/>
      <c r="H3636" s="14">
        <f t="shared" si="56"/>
        <v>0</v>
      </c>
      <c r="I3636" s="10">
        <v>197358</v>
      </c>
      <c r="J3636" s="12">
        <v>0</v>
      </c>
      <c r="K3636" s="10">
        <v>197358</v>
      </c>
      <c r="L3636" s="12">
        <v>4.1399999999999999E-2</v>
      </c>
      <c r="M3636" s="11"/>
      <c r="N3636" s="7" t="s">
        <v>38</v>
      </c>
      <c r="O3636" s="10">
        <v>197358</v>
      </c>
      <c r="P3636" s="12">
        <v>4.1399999999999999E-2</v>
      </c>
    </row>
    <row r="3637" spans="1:16" x14ac:dyDescent="0.3">
      <c r="A3637" s="7" t="s">
        <v>35</v>
      </c>
      <c r="B3637" s="7" t="s">
        <v>1269</v>
      </c>
      <c r="C3637" s="7" t="s">
        <v>1270</v>
      </c>
      <c r="D3637" s="7" t="s">
        <v>1959</v>
      </c>
      <c r="E3637" s="7" t="s">
        <v>1960</v>
      </c>
      <c r="F3637" s="10">
        <v>75000</v>
      </c>
      <c r="G3637" s="8">
        <v>3</v>
      </c>
      <c r="H3637" s="14">
        <f t="shared" si="56"/>
        <v>2250</v>
      </c>
      <c r="I3637" s="10">
        <v>77250</v>
      </c>
      <c r="J3637" s="12">
        <v>0</v>
      </c>
      <c r="K3637" s="10">
        <v>77250</v>
      </c>
      <c r="L3637" s="12">
        <v>3.1899999999999998E-2</v>
      </c>
      <c r="M3637" s="11"/>
      <c r="N3637" s="7" t="s">
        <v>38</v>
      </c>
      <c r="O3637" s="10">
        <v>77250</v>
      </c>
      <c r="P3637" s="12">
        <v>3.1899999999999998E-2</v>
      </c>
    </row>
    <row r="3638" spans="1:16" x14ac:dyDescent="0.3">
      <c r="A3638" s="7" t="s">
        <v>35</v>
      </c>
      <c r="B3638" s="7" t="s">
        <v>1269</v>
      </c>
      <c r="C3638" s="7" t="s">
        <v>1270</v>
      </c>
      <c r="D3638" s="7" t="s">
        <v>1963</v>
      </c>
      <c r="E3638" s="7" t="s">
        <v>1964</v>
      </c>
      <c r="F3638" s="10">
        <v>95000</v>
      </c>
      <c r="G3638" s="8">
        <v>3</v>
      </c>
      <c r="H3638" s="14">
        <f t="shared" si="56"/>
        <v>2850</v>
      </c>
      <c r="I3638" s="10">
        <v>97850</v>
      </c>
      <c r="J3638" s="12">
        <v>0</v>
      </c>
      <c r="K3638" s="10">
        <v>97850</v>
      </c>
      <c r="L3638" s="12">
        <v>4.0399999999999998E-2</v>
      </c>
      <c r="M3638" s="11"/>
      <c r="N3638" s="7" t="s">
        <v>38</v>
      </c>
      <c r="O3638" s="10">
        <v>97850</v>
      </c>
      <c r="P3638" s="12">
        <v>4.0399999999999998E-2</v>
      </c>
    </row>
    <row r="3639" spans="1:16" x14ac:dyDescent="0.3">
      <c r="A3639" s="7" t="s">
        <v>35</v>
      </c>
      <c r="B3639" s="7" t="s">
        <v>1269</v>
      </c>
      <c r="C3639" s="7" t="s">
        <v>1270</v>
      </c>
      <c r="D3639" s="7" t="s">
        <v>1967</v>
      </c>
      <c r="E3639" s="7" t="s">
        <v>1968</v>
      </c>
      <c r="F3639" s="10">
        <v>70000</v>
      </c>
      <c r="G3639" s="8">
        <v>3</v>
      </c>
      <c r="H3639" s="14">
        <f t="shared" si="56"/>
        <v>2100</v>
      </c>
      <c r="I3639" s="10">
        <v>72100</v>
      </c>
      <c r="J3639" s="12">
        <v>0</v>
      </c>
      <c r="K3639" s="10">
        <v>72100</v>
      </c>
      <c r="L3639" s="12">
        <v>2.98E-2</v>
      </c>
      <c r="M3639" s="11"/>
      <c r="N3639" s="7" t="s">
        <v>38</v>
      </c>
      <c r="O3639" s="10">
        <v>72100</v>
      </c>
      <c r="P3639" s="12">
        <v>2.98E-2</v>
      </c>
    </row>
    <row r="3640" spans="1:16" x14ac:dyDescent="0.3">
      <c r="A3640" s="7" t="s">
        <v>35</v>
      </c>
      <c r="B3640" s="7" t="s">
        <v>1269</v>
      </c>
      <c r="C3640" s="7" t="s">
        <v>1270</v>
      </c>
      <c r="D3640" s="7" t="s">
        <v>1973</v>
      </c>
      <c r="E3640" s="7" t="s">
        <v>1974</v>
      </c>
      <c r="F3640" s="10">
        <v>51000</v>
      </c>
      <c r="G3640" s="8">
        <v>3</v>
      </c>
      <c r="H3640" s="14">
        <f t="shared" si="56"/>
        <v>1530</v>
      </c>
      <c r="I3640" s="10">
        <v>52530</v>
      </c>
      <c r="J3640" s="12">
        <v>0</v>
      </c>
      <c r="K3640" s="10">
        <v>52530</v>
      </c>
      <c r="L3640" s="12">
        <v>2.1700000000000001E-2</v>
      </c>
      <c r="M3640" s="11"/>
      <c r="N3640" s="7" t="s">
        <v>38</v>
      </c>
      <c r="O3640" s="10">
        <v>52530</v>
      </c>
      <c r="P3640" s="12">
        <v>2.1700000000000001E-2</v>
      </c>
    </row>
    <row r="3641" spans="1:16" x14ac:dyDescent="0.3">
      <c r="A3641" s="7" t="s">
        <v>35</v>
      </c>
      <c r="B3641" s="7" t="s">
        <v>1269</v>
      </c>
      <c r="C3641" s="7" t="s">
        <v>1270</v>
      </c>
      <c r="D3641" s="7" t="s">
        <v>1975</v>
      </c>
      <c r="E3641" s="7" t="s">
        <v>1976</v>
      </c>
      <c r="F3641" s="10">
        <v>3607843</v>
      </c>
      <c r="G3641" s="8">
        <v>3</v>
      </c>
      <c r="H3641" s="14">
        <f t="shared" si="56"/>
        <v>108235</v>
      </c>
      <c r="I3641" s="10">
        <v>3716078</v>
      </c>
      <c r="J3641" s="12">
        <v>0</v>
      </c>
      <c r="K3641" s="10">
        <v>3716078</v>
      </c>
      <c r="L3641" s="12">
        <v>1.5345</v>
      </c>
      <c r="M3641" s="10">
        <v>3410936</v>
      </c>
      <c r="N3641" s="7" t="s">
        <v>1962</v>
      </c>
      <c r="O3641" s="10">
        <v>3410936</v>
      </c>
      <c r="P3641" s="12">
        <v>1.4085000000000001</v>
      </c>
    </row>
    <row r="3642" spans="1:16" x14ac:dyDescent="0.3">
      <c r="A3642" s="7" t="s">
        <v>35</v>
      </c>
      <c r="B3642" s="7" t="s">
        <v>1269</v>
      </c>
      <c r="C3642" s="7" t="s">
        <v>1270</v>
      </c>
      <c r="D3642" s="7" t="s">
        <v>1977</v>
      </c>
      <c r="E3642" s="7" t="s">
        <v>1978</v>
      </c>
      <c r="F3642" s="10">
        <v>887000</v>
      </c>
      <c r="G3642" s="8">
        <v>3</v>
      </c>
      <c r="H3642" s="14">
        <f t="shared" si="56"/>
        <v>26610</v>
      </c>
      <c r="I3642" s="10">
        <v>913610</v>
      </c>
      <c r="J3642" s="12">
        <v>0.55000000000000004</v>
      </c>
      <c r="K3642" s="10">
        <v>913610</v>
      </c>
      <c r="L3642" s="12">
        <v>0.37730000000000002</v>
      </c>
      <c r="M3642" s="11"/>
      <c r="N3642" s="7" t="s">
        <v>38</v>
      </c>
      <c r="O3642" s="10">
        <v>913610</v>
      </c>
      <c r="P3642" s="12">
        <v>0.37730000000000002</v>
      </c>
    </row>
    <row r="3643" spans="1:16" x14ac:dyDescent="0.3">
      <c r="A3643" s="7" t="s">
        <v>35</v>
      </c>
      <c r="B3643" s="7" t="s">
        <v>1269</v>
      </c>
      <c r="C3643" s="7" t="s">
        <v>1270</v>
      </c>
      <c r="D3643" s="7" t="s">
        <v>2167</v>
      </c>
      <c r="E3643" s="7" t="s">
        <v>2168</v>
      </c>
      <c r="F3643" s="10">
        <v>0</v>
      </c>
      <c r="G3643" s="8">
        <v>5</v>
      </c>
      <c r="H3643" s="14">
        <f t="shared" si="56"/>
        <v>0</v>
      </c>
      <c r="I3643" s="10">
        <v>0</v>
      </c>
      <c r="J3643" s="12">
        <v>0</v>
      </c>
      <c r="K3643" s="10">
        <v>0</v>
      </c>
      <c r="L3643" s="12">
        <v>0</v>
      </c>
      <c r="M3643" s="11"/>
      <c r="N3643" s="7" t="s">
        <v>38</v>
      </c>
      <c r="O3643" s="10">
        <v>0</v>
      </c>
      <c r="P3643" s="12">
        <v>0</v>
      </c>
    </row>
    <row r="3644" spans="1:16" x14ac:dyDescent="0.3">
      <c r="A3644" s="7" t="s">
        <v>35</v>
      </c>
      <c r="B3644" s="7" t="s">
        <v>1269</v>
      </c>
      <c r="C3644" s="7" t="s">
        <v>1270</v>
      </c>
      <c r="D3644" s="7" t="s">
        <v>2098</v>
      </c>
      <c r="E3644" s="7" t="s">
        <v>1972</v>
      </c>
      <c r="F3644" s="10">
        <v>10000</v>
      </c>
      <c r="G3644" s="8">
        <v>3</v>
      </c>
      <c r="H3644" s="14">
        <f t="shared" si="56"/>
        <v>300</v>
      </c>
      <c r="I3644" s="10">
        <v>10300</v>
      </c>
      <c r="J3644" s="12">
        <v>0.05</v>
      </c>
      <c r="K3644" s="10">
        <v>10300</v>
      </c>
      <c r="L3644" s="12">
        <v>4.3E-3</v>
      </c>
      <c r="M3644" s="11"/>
      <c r="N3644" s="7" t="s">
        <v>38</v>
      </c>
      <c r="O3644" s="10">
        <v>10300</v>
      </c>
      <c r="P3644" s="12">
        <v>4.3E-3</v>
      </c>
    </row>
    <row r="3645" spans="1:16" x14ac:dyDescent="0.3">
      <c r="A3645" s="7" t="s">
        <v>35</v>
      </c>
      <c r="B3645" s="7" t="s">
        <v>1269</v>
      </c>
      <c r="C3645" s="7" t="s">
        <v>1270</v>
      </c>
      <c r="D3645" s="7" t="s">
        <v>1979</v>
      </c>
      <c r="E3645" s="7" t="s">
        <v>1980</v>
      </c>
      <c r="F3645" s="10">
        <v>1000</v>
      </c>
      <c r="G3645" s="8">
        <v>3</v>
      </c>
      <c r="H3645" s="14">
        <f t="shared" si="56"/>
        <v>30</v>
      </c>
      <c r="I3645" s="10">
        <v>1030</v>
      </c>
      <c r="J3645" s="12">
        <v>0.1</v>
      </c>
      <c r="K3645" s="10">
        <v>1030</v>
      </c>
      <c r="L3645" s="12">
        <v>4.0000000000000002E-4</v>
      </c>
      <c r="M3645" s="11"/>
      <c r="N3645" s="7" t="s">
        <v>38</v>
      </c>
      <c r="O3645" s="10">
        <v>1030</v>
      </c>
      <c r="P3645" s="12">
        <v>4.0000000000000002E-4</v>
      </c>
    </row>
    <row r="3646" spans="1:16" x14ac:dyDescent="0.3">
      <c r="A3646" s="7" t="s">
        <v>35</v>
      </c>
      <c r="B3646" s="7" t="s">
        <v>1269</v>
      </c>
      <c r="C3646" s="7" t="s">
        <v>1270</v>
      </c>
      <c r="D3646" s="7" t="s">
        <v>1983</v>
      </c>
      <c r="E3646" s="7" t="s">
        <v>1984</v>
      </c>
      <c r="F3646" s="10">
        <v>63000</v>
      </c>
      <c r="G3646" s="8">
        <v>3</v>
      </c>
      <c r="H3646" s="14">
        <f t="shared" si="56"/>
        <v>1890</v>
      </c>
      <c r="I3646" s="10">
        <v>64890</v>
      </c>
      <c r="J3646" s="12">
        <v>0.4</v>
      </c>
      <c r="K3646" s="10">
        <v>64890</v>
      </c>
      <c r="L3646" s="12">
        <v>2.6800000000000001E-2</v>
      </c>
      <c r="M3646" s="11"/>
      <c r="N3646" s="7" t="s">
        <v>38</v>
      </c>
      <c r="O3646" s="10">
        <v>64890</v>
      </c>
      <c r="P3646" s="12">
        <v>2.6800000000000001E-2</v>
      </c>
    </row>
    <row r="3647" spans="1:16" x14ac:dyDescent="0.3">
      <c r="A3647" s="7" t="s">
        <v>35</v>
      </c>
      <c r="B3647" s="7" t="s">
        <v>1269</v>
      </c>
      <c r="C3647" s="7" t="s">
        <v>1270</v>
      </c>
      <c r="D3647" s="7" t="s">
        <v>1954</v>
      </c>
      <c r="E3647" s="7" t="s">
        <v>1955</v>
      </c>
      <c r="F3647" s="10">
        <v>115177</v>
      </c>
      <c r="G3647" s="9"/>
      <c r="H3647" s="14">
        <f t="shared" si="56"/>
        <v>0</v>
      </c>
      <c r="I3647" s="10">
        <v>115177</v>
      </c>
      <c r="J3647" s="12">
        <v>0</v>
      </c>
      <c r="K3647" s="10">
        <v>115177</v>
      </c>
      <c r="L3647" s="12">
        <v>4.7600000000000003E-2</v>
      </c>
      <c r="M3647" s="11"/>
      <c r="N3647" s="7" t="s">
        <v>38</v>
      </c>
      <c r="O3647" s="10">
        <v>115177</v>
      </c>
      <c r="P3647" s="12">
        <v>4.7600000000000003E-2</v>
      </c>
    </row>
    <row r="3648" spans="1:16" x14ac:dyDescent="0.3">
      <c r="A3648" s="7" t="s">
        <v>35</v>
      </c>
      <c r="B3648" s="7" t="s">
        <v>1271</v>
      </c>
      <c r="C3648" s="7" t="s">
        <v>1272</v>
      </c>
      <c r="D3648" s="7" t="s">
        <v>1959</v>
      </c>
      <c r="E3648" s="7" t="s">
        <v>1960</v>
      </c>
      <c r="F3648" s="10">
        <v>450000</v>
      </c>
      <c r="G3648" s="8">
        <v>3</v>
      </c>
      <c r="H3648" s="14">
        <f t="shared" si="56"/>
        <v>13500</v>
      </c>
      <c r="I3648" s="10">
        <v>463500</v>
      </c>
      <c r="J3648" s="12">
        <v>0</v>
      </c>
      <c r="K3648" s="10">
        <v>463500</v>
      </c>
      <c r="L3648" s="12">
        <v>5.5599999999999997E-2</v>
      </c>
      <c r="M3648" s="10">
        <v>130794</v>
      </c>
      <c r="N3648" s="7" t="s">
        <v>1962</v>
      </c>
      <c r="O3648" s="10">
        <v>130794</v>
      </c>
      <c r="P3648" s="12">
        <v>1.5699999999999999E-2</v>
      </c>
    </row>
    <row r="3649" spans="1:16" x14ac:dyDescent="0.3">
      <c r="A3649" s="7" t="s">
        <v>35</v>
      </c>
      <c r="B3649" s="7" t="s">
        <v>1271</v>
      </c>
      <c r="C3649" s="7" t="s">
        <v>1272</v>
      </c>
      <c r="D3649" s="7" t="s">
        <v>1963</v>
      </c>
      <c r="E3649" s="7" t="s">
        <v>1964</v>
      </c>
      <c r="F3649" s="10">
        <v>450000</v>
      </c>
      <c r="G3649" s="8">
        <v>3</v>
      </c>
      <c r="H3649" s="14">
        <f t="shared" si="56"/>
        <v>13500</v>
      </c>
      <c r="I3649" s="10">
        <v>463500</v>
      </c>
      <c r="J3649" s="12">
        <v>0</v>
      </c>
      <c r="K3649" s="10">
        <v>463500</v>
      </c>
      <c r="L3649" s="12">
        <v>5.5599999999999997E-2</v>
      </c>
      <c r="M3649" s="10">
        <v>130794</v>
      </c>
      <c r="N3649" s="7" t="s">
        <v>1962</v>
      </c>
      <c r="O3649" s="10">
        <v>130794</v>
      </c>
      <c r="P3649" s="12">
        <v>1.5699999999999999E-2</v>
      </c>
    </row>
    <row r="3650" spans="1:16" x14ac:dyDescent="0.3">
      <c r="A3650" s="7" t="s">
        <v>35</v>
      </c>
      <c r="B3650" s="7" t="s">
        <v>1271</v>
      </c>
      <c r="C3650" s="7" t="s">
        <v>1272</v>
      </c>
      <c r="D3650" s="7" t="s">
        <v>1967</v>
      </c>
      <c r="E3650" s="7" t="s">
        <v>1968</v>
      </c>
      <c r="F3650" s="10">
        <v>700000</v>
      </c>
      <c r="G3650" s="8">
        <v>3</v>
      </c>
      <c r="H3650" s="14">
        <f t="shared" si="56"/>
        <v>21000</v>
      </c>
      <c r="I3650" s="10">
        <v>721000</v>
      </c>
      <c r="J3650" s="12">
        <v>0</v>
      </c>
      <c r="K3650" s="10">
        <v>721000</v>
      </c>
      <c r="L3650" s="12">
        <v>8.6499999999999994E-2</v>
      </c>
      <c r="M3650" s="10">
        <v>203457</v>
      </c>
      <c r="N3650" s="7" t="s">
        <v>1962</v>
      </c>
      <c r="O3650" s="10">
        <v>203457</v>
      </c>
      <c r="P3650" s="12">
        <v>2.4400000000000002E-2</v>
      </c>
    </row>
    <row r="3651" spans="1:16" x14ac:dyDescent="0.3">
      <c r="A3651" s="7" t="s">
        <v>35</v>
      </c>
      <c r="B3651" s="7" t="s">
        <v>1271</v>
      </c>
      <c r="C3651" s="7" t="s">
        <v>1272</v>
      </c>
      <c r="D3651" s="7" t="s">
        <v>1973</v>
      </c>
      <c r="E3651" s="7" t="s">
        <v>1974</v>
      </c>
      <c r="F3651" s="10">
        <v>1200000</v>
      </c>
      <c r="G3651" s="8">
        <v>3</v>
      </c>
      <c r="H3651" s="14">
        <f t="shared" ref="H3651:H3714" si="57">I3651-F3651</f>
        <v>36000</v>
      </c>
      <c r="I3651" s="10">
        <v>1236000</v>
      </c>
      <c r="J3651" s="12">
        <v>0</v>
      </c>
      <c r="K3651" s="10">
        <v>1236000</v>
      </c>
      <c r="L3651" s="12">
        <v>0.1482</v>
      </c>
      <c r="M3651" s="11"/>
      <c r="N3651" s="7" t="s">
        <v>38</v>
      </c>
      <c r="O3651" s="10">
        <v>1236000</v>
      </c>
      <c r="P3651" s="12">
        <v>0.1482</v>
      </c>
    </row>
    <row r="3652" spans="1:16" x14ac:dyDescent="0.3">
      <c r="A3652" s="7" t="s">
        <v>35</v>
      </c>
      <c r="B3652" s="7" t="s">
        <v>1271</v>
      </c>
      <c r="C3652" s="7" t="s">
        <v>1272</v>
      </c>
      <c r="D3652" s="7" t="s">
        <v>1975</v>
      </c>
      <c r="E3652" s="7" t="s">
        <v>1976</v>
      </c>
      <c r="F3652" s="10">
        <v>28000000</v>
      </c>
      <c r="G3652" s="8">
        <v>3</v>
      </c>
      <c r="H3652" s="14">
        <f t="shared" si="57"/>
        <v>840000</v>
      </c>
      <c r="I3652" s="10">
        <v>28840000</v>
      </c>
      <c r="J3652" s="12">
        <v>0</v>
      </c>
      <c r="K3652" s="10">
        <v>28840000</v>
      </c>
      <c r="L3652" s="12">
        <v>3.4584000000000001</v>
      </c>
      <c r="M3652" s="11"/>
      <c r="N3652" s="7" t="s">
        <v>38</v>
      </c>
      <c r="O3652" s="10">
        <v>28840000</v>
      </c>
      <c r="P3652" s="12">
        <v>3.4584000000000001</v>
      </c>
    </row>
    <row r="3653" spans="1:16" x14ac:dyDescent="0.3">
      <c r="A3653" s="7" t="s">
        <v>35</v>
      </c>
      <c r="B3653" s="7" t="s">
        <v>1271</v>
      </c>
      <c r="C3653" s="7" t="s">
        <v>1272</v>
      </c>
      <c r="D3653" s="7" t="s">
        <v>1977</v>
      </c>
      <c r="E3653" s="7" t="s">
        <v>1978</v>
      </c>
      <c r="F3653" s="10">
        <v>3200000</v>
      </c>
      <c r="G3653" s="8">
        <v>3</v>
      </c>
      <c r="H3653" s="14">
        <f t="shared" si="57"/>
        <v>96000</v>
      </c>
      <c r="I3653" s="10">
        <v>3296000</v>
      </c>
      <c r="J3653" s="12">
        <v>0.55000000000000004</v>
      </c>
      <c r="K3653" s="10">
        <v>3296000</v>
      </c>
      <c r="L3653" s="12">
        <v>0.39529999999999998</v>
      </c>
      <c r="M3653" s="11"/>
      <c r="N3653" s="7" t="s">
        <v>38</v>
      </c>
      <c r="O3653" s="10">
        <v>3296000</v>
      </c>
      <c r="P3653" s="12">
        <v>0.39529999999999998</v>
      </c>
    </row>
    <row r="3654" spans="1:16" x14ac:dyDescent="0.3">
      <c r="A3654" s="7" t="s">
        <v>35</v>
      </c>
      <c r="B3654" s="7" t="s">
        <v>1271</v>
      </c>
      <c r="C3654" s="7" t="s">
        <v>1272</v>
      </c>
      <c r="D3654" s="7" t="s">
        <v>2167</v>
      </c>
      <c r="E3654" s="7" t="s">
        <v>2168</v>
      </c>
      <c r="F3654" s="10">
        <v>1961400</v>
      </c>
      <c r="G3654" s="8">
        <v>5</v>
      </c>
      <c r="H3654" s="14">
        <f t="shared" si="57"/>
        <v>98070</v>
      </c>
      <c r="I3654" s="10">
        <v>2059470</v>
      </c>
      <c r="J3654" s="12">
        <v>0</v>
      </c>
      <c r="K3654" s="10">
        <v>2059470</v>
      </c>
      <c r="L3654" s="12">
        <v>0.247</v>
      </c>
      <c r="M3654" s="11"/>
      <c r="N3654" s="7" t="s">
        <v>38</v>
      </c>
      <c r="O3654" s="10">
        <v>2059470</v>
      </c>
      <c r="P3654" s="12">
        <v>0.247</v>
      </c>
    </row>
    <row r="3655" spans="1:16" x14ac:dyDescent="0.3">
      <c r="A3655" s="7" t="s">
        <v>35</v>
      </c>
      <c r="B3655" s="7" t="s">
        <v>1271</v>
      </c>
      <c r="C3655" s="7" t="s">
        <v>1272</v>
      </c>
      <c r="D3655" s="7" t="s">
        <v>2098</v>
      </c>
      <c r="E3655" s="7" t="s">
        <v>1972</v>
      </c>
      <c r="F3655" s="10">
        <v>130000</v>
      </c>
      <c r="G3655" s="8">
        <v>3</v>
      </c>
      <c r="H3655" s="14">
        <f t="shared" si="57"/>
        <v>3900</v>
      </c>
      <c r="I3655" s="10">
        <v>133900</v>
      </c>
      <c r="J3655" s="12">
        <v>0.05</v>
      </c>
      <c r="K3655" s="10">
        <v>133900</v>
      </c>
      <c r="L3655" s="12">
        <v>1.61E-2</v>
      </c>
      <c r="M3655" s="10">
        <v>37786</v>
      </c>
      <c r="N3655" s="7" t="s">
        <v>1962</v>
      </c>
      <c r="O3655" s="10">
        <v>37786</v>
      </c>
      <c r="P3655" s="12">
        <v>4.4999999999999997E-3</v>
      </c>
    </row>
    <row r="3656" spans="1:16" x14ac:dyDescent="0.3">
      <c r="A3656" s="7" t="s">
        <v>35</v>
      </c>
      <c r="B3656" s="7" t="s">
        <v>1271</v>
      </c>
      <c r="C3656" s="7" t="s">
        <v>1272</v>
      </c>
      <c r="D3656" s="7" t="s">
        <v>1979</v>
      </c>
      <c r="E3656" s="7" t="s">
        <v>1980</v>
      </c>
      <c r="F3656" s="10">
        <v>1000</v>
      </c>
      <c r="G3656" s="8">
        <v>3</v>
      </c>
      <c r="H3656" s="14">
        <f t="shared" si="57"/>
        <v>30</v>
      </c>
      <c r="I3656" s="10">
        <v>1030</v>
      </c>
      <c r="J3656" s="12">
        <v>0.1</v>
      </c>
      <c r="K3656" s="10">
        <v>1030</v>
      </c>
      <c r="L3656" s="12">
        <v>1E-4</v>
      </c>
      <c r="M3656" s="10">
        <v>292</v>
      </c>
      <c r="N3656" s="7" t="s">
        <v>1962</v>
      </c>
      <c r="O3656" s="10">
        <v>292</v>
      </c>
      <c r="P3656" s="12">
        <v>0</v>
      </c>
    </row>
    <row r="3657" spans="1:16" x14ac:dyDescent="0.3">
      <c r="A3657" s="7" t="s">
        <v>35</v>
      </c>
      <c r="B3657" s="7" t="s">
        <v>1271</v>
      </c>
      <c r="C3657" s="7" t="s">
        <v>1272</v>
      </c>
      <c r="D3657" s="7" t="s">
        <v>1981</v>
      </c>
      <c r="E3657" s="7" t="s">
        <v>1982</v>
      </c>
      <c r="F3657" s="10">
        <v>0</v>
      </c>
      <c r="G3657" s="9"/>
      <c r="H3657" s="14">
        <f t="shared" si="57"/>
        <v>0</v>
      </c>
      <c r="I3657" s="10">
        <v>0</v>
      </c>
      <c r="J3657" s="12">
        <v>35000</v>
      </c>
      <c r="K3657" s="10">
        <v>0</v>
      </c>
      <c r="L3657" s="12">
        <v>0</v>
      </c>
      <c r="M3657" s="11"/>
      <c r="N3657" s="7" t="s">
        <v>38</v>
      </c>
      <c r="O3657" s="10">
        <v>0</v>
      </c>
      <c r="P3657" s="12">
        <v>0</v>
      </c>
    </row>
    <row r="3658" spans="1:16" x14ac:dyDescent="0.3">
      <c r="A3658" s="7" t="s">
        <v>35</v>
      </c>
      <c r="B3658" s="7" t="s">
        <v>1271</v>
      </c>
      <c r="C3658" s="7" t="s">
        <v>1272</v>
      </c>
      <c r="D3658" s="7" t="s">
        <v>1983</v>
      </c>
      <c r="E3658" s="7" t="s">
        <v>1984</v>
      </c>
      <c r="F3658" s="10">
        <v>1100000</v>
      </c>
      <c r="G3658" s="8">
        <v>3</v>
      </c>
      <c r="H3658" s="14">
        <f t="shared" si="57"/>
        <v>33000</v>
      </c>
      <c r="I3658" s="10">
        <v>1133000</v>
      </c>
      <c r="J3658" s="12">
        <v>0.4</v>
      </c>
      <c r="K3658" s="10">
        <v>1133000</v>
      </c>
      <c r="L3658" s="12">
        <v>0.13589999999999999</v>
      </c>
      <c r="M3658" s="10">
        <v>319717</v>
      </c>
      <c r="N3658" s="7" t="s">
        <v>1962</v>
      </c>
      <c r="O3658" s="10">
        <v>319717</v>
      </c>
      <c r="P3658" s="12">
        <v>3.8300000000000001E-2</v>
      </c>
    </row>
    <row r="3659" spans="1:16" x14ac:dyDescent="0.3">
      <c r="A3659" s="7" t="s">
        <v>35</v>
      </c>
      <c r="B3659" s="7" t="s">
        <v>1271</v>
      </c>
      <c r="C3659" s="7" t="s">
        <v>1272</v>
      </c>
      <c r="D3659" s="7" t="s">
        <v>2169</v>
      </c>
      <c r="E3659" s="7" t="s">
        <v>2170</v>
      </c>
      <c r="F3659" s="10">
        <v>0</v>
      </c>
      <c r="G3659" s="8">
        <v>5</v>
      </c>
      <c r="H3659" s="14">
        <f t="shared" si="57"/>
        <v>0</v>
      </c>
      <c r="I3659" s="10">
        <v>0</v>
      </c>
      <c r="J3659" s="12">
        <v>0</v>
      </c>
      <c r="K3659" s="10">
        <v>0</v>
      </c>
      <c r="L3659" s="12">
        <v>0</v>
      </c>
      <c r="M3659" s="11"/>
      <c r="N3659" s="7" t="s">
        <v>38</v>
      </c>
      <c r="O3659" s="10">
        <v>0</v>
      </c>
      <c r="P3659" s="12">
        <v>0</v>
      </c>
    </row>
    <row r="3660" spans="1:16" x14ac:dyDescent="0.3">
      <c r="A3660" s="7" t="s">
        <v>35</v>
      </c>
      <c r="B3660" s="7" t="s">
        <v>1271</v>
      </c>
      <c r="C3660" s="7" t="s">
        <v>1272</v>
      </c>
      <c r="D3660" s="7" t="s">
        <v>2024</v>
      </c>
      <c r="E3660" s="7" t="s">
        <v>2025</v>
      </c>
      <c r="F3660" s="10">
        <v>2838266</v>
      </c>
      <c r="G3660" s="8">
        <v>5</v>
      </c>
      <c r="H3660" s="14">
        <f t="shared" si="57"/>
        <v>141913</v>
      </c>
      <c r="I3660" s="10">
        <v>2980179</v>
      </c>
      <c r="J3660" s="12">
        <v>0</v>
      </c>
      <c r="K3660" s="10">
        <v>2980179</v>
      </c>
      <c r="L3660" s="12">
        <v>0.3574</v>
      </c>
      <c r="M3660" s="11"/>
      <c r="N3660" s="7" t="s">
        <v>38</v>
      </c>
      <c r="O3660" s="10">
        <v>2980179</v>
      </c>
      <c r="P3660" s="12">
        <v>0.3574</v>
      </c>
    </row>
    <row r="3661" spans="1:16" x14ac:dyDescent="0.3">
      <c r="A3661" s="7" t="s">
        <v>35</v>
      </c>
      <c r="B3661" s="7" t="s">
        <v>1271</v>
      </c>
      <c r="C3661" s="7" t="s">
        <v>1272</v>
      </c>
      <c r="D3661" s="7" t="s">
        <v>1954</v>
      </c>
      <c r="E3661" s="7" t="s">
        <v>1955</v>
      </c>
      <c r="F3661" s="10">
        <v>504805</v>
      </c>
      <c r="G3661" s="9"/>
      <c r="H3661" s="14">
        <f t="shared" si="57"/>
        <v>0</v>
      </c>
      <c r="I3661" s="10">
        <v>504805</v>
      </c>
      <c r="J3661" s="12">
        <v>0</v>
      </c>
      <c r="K3661" s="10">
        <v>504805</v>
      </c>
      <c r="L3661" s="12">
        <v>6.0499999999999998E-2</v>
      </c>
      <c r="M3661" s="11"/>
      <c r="N3661" s="7" t="s">
        <v>38</v>
      </c>
      <c r="O3661" s="10">
        <v>504805</v>
      </c>
      <c r="P3661" s="12">
        <v>6.0499999999999998E-2</v>
      </c>
    </row>
    <row r="3662" spans="1:16" x14ac:dyDescent="0.3">
      <c r="A3662" s="7" t="s">
        <v>35</v>
      </c>
      <c r="B3662" s="7" t="s">
        <v>1273</v>
      </c>
      <c r="C3662" s="7" t="s">
        <v>1274</v>
      </c>
      <c r="D3662" s="7" t="s">
        <v>1959</v>
      </c>
      <c r="E3662" s="7" t="s">
        <v>1960</v>
      </c>
      <c r="F3662" s="10">
        <v>385000</v>
      </c>
      <c r="G3662" s="8">
        <v>3</v>
      </c>
      <c r="H3662" s="14">
        <f t="shared" si="57"/>
        <v>11550</v>
      </c>
      <c r="I3662" s="10">
        <v>396550</v>
      </c>
      <c r="J3662" s="12">
        <v>0</v>
      </c>
      <c r="K3662" s="10">
        <v>396550</v>
      </c>
      <c r="L3662" s="12">
        <v>3.1300000000000001E-2</v>
      </c>
      <c r="M3662" s="10">
        <v>385322</v>
      </c>
      <c r="N3662" s="7" t="s">
        <v>1962</v>
      </c>
      <c r="O3662" s="10">
        <v>385322</v>
      </c>
      <c r="P3662" s="12">
        <v>3.04E-2</v>
      </c>
    </row>
    <row r="3663" spans="1:16" x14ac:dyDescent="0.3">
      <c r="A3663" s="7" t="s">
        <v>35</v>
      </c>
      <c r="B3663" s="7" t="s">
        <v>1273</v>
      </c>
      <c r="C3663" s="7" t="s">
        <v>1274</v>
      </c>
      <c r="D3663" s="7" t="s">
        <v>1963</v>
      </c>
      <c r="E3663" s="7" t="s">
        <v>1964</v>
      </c>
      <c r="F3663" s="10">
        <v>485000</v>
      </c>
      <c r="G3663" s="8">
        <v>3</v>
      </c>
      <c r="H3663" s="14">
        <f t="shared" si="57"/>
        <v>14550</v>
      </c>
      <c r="I3663" s="10">
        <v>499550</v>
      </c>
      <c r="J3663" s="12">
        <v>0</v>
      </c>
      <c r="K3663" s="10">
        <v>499550</v>
      </c>
      <c r="L3663" s="12">
        <v>3.9399999999999998E-2</v>
      </c>
      <c r="M3663" s="10">
        <v>485455</v>
      </c>
      <c r="N3663" s="7" t="s">
        <v>1962</v>
      </c>
      <c r="O3663" s="10">
        <v>485455</v>
      </c>
      <c r="P3663" s="12">
        <v>3.8300000000000001E-2</v>
      </c>
    </row>
    <row r="3664" spans="1:16" x14ac:dyDescent="0.3">
      <c r="A3664" s="7" t="s">
        <v>35</v>
      </c>
      <c r="B3664" s="7" t="s">
        <v>1273</v>
      </c>
      <c r="C3664" s="7" t="s">
        <v>1274</v>
      </c>
      <c r="D3664" s="7" t="s">
        <v>1967</v>
      </c>
      <c r="E3664" s="7" t="s">
        <v>1968</v>
      </c>
      <c r="F3664" s="10">
        <v>0</v>
      </c>
      <c r="G3664" s="8">
        <v>3</v>
      </c>
      <c r="H3664" s="14">
        <f t="shared" si="57"/>
        <v>0</v>
      </c>
      <c r="I3664" s="10">
        <v>0</v>
      </c>
      <c r="J3664" s="12">
        <v>0</v>
      </c>
      <c r="K3664" s="10">
        <v>0</v>
      </c>
      <c r="L3664" s="12">
        <v>0</v>
      </c>
      <c r="M3664" s="11"/>
      <c r="N3664" s="7" t="s">
        <v>38</v>
      </c>
      <c r="O3664" s="10">
        <v>0</v>
      </c>
      <c r="P3664" s="12">
        <v>0</v>
      </c>
    </row>
    <row r="3665" spans="1:16" x14ac:dyDescent="0.3">
      <c r="A3665" s="7" t="s">
        <v>35</v>
      </c>
      <c r="B3665" s="7" t="s">
        <v>1273</v>
      </c>
      <c r="C3665" s="7" t="s">
        <v>1274</v>
      </c>
      <c r="D3665" s="7" t="s">
        <v>1973</v>
      </c>
      <c r="E3665" s="7" t="s">
        <v>1974</v>
      </c>
      <c r="F3665" s="10">
        <v>1400000</v>
      </c>
      <c r="G3665" s="8">
        <v>3</v>
      </c>
      <c r="H3665" s="14">
        <f t="shared" si="57"/>
        <v>42000</v>
      </c>
      <c r="I3665" s="10">
        <v>1442000</v>
      </c>
      <c r="J3665" s="12">
        <v>0</v>
      </c>
      <c r="K3665" s="10">
        <v>1442000</v>
      </c>
      <c r="L3665" s="12">
        <v>0.1138</v>
      </c>
      <c r="M3665" s="10">
        <v>1399328</v>
      </c>
      <c r="N3665" s="7" t="s">
        <v>1962</v>
      </c>
      <c r="O3665" s="10">
        <v>1399328</v>
      </c>
      <c r="P3665" s="12">
        <v>0.1104</v>
      </c>
    </row>
    <row r="3666" spans="1:16" x14ac:dyDescent="0.3">
      <c r="A3666" s="7" t="s">
        <v>35</v>
      </c>
      <c r="B3666" s="7" t="s">
        <v>1273</v>
      </c>
      <c r="C3666" s="7" t="s">
        <v>1274</v>
      </c>
      <c r="D3666" s="7" t="s">
        <v>1975</v>
      </c>
      <c r="E3666" s="7" t="s">
        <v>1976</v>
      </c>
      <c r="F3666" s="10">
        <v>23715824</v>
      </c>
      <c r="G3666" s="8">
        <v>3</v>
      </c>
      <c r="H3666" s="14">
        <f t="shared" si="57"/>
        <v>711475</v>
      </c>
      <c r="I3666" s="10">
        <v>24427299</v>
      </c>
      <c r="J3666" s="12">
        <v>0</v>
      </c>
      <c r="K3666" s="10">
        <v>24427299</v>
      </c>
      <c r="L3666" s="12">
        <v>1.9272</v>
      </c>
      <c r="M3666" s="10">
        <v>21366375</v>
      </c>
      <c r="N3666" s="7" t="s">
        <v>1962</v>
      </c>
      <c r="O3666" s="10">
        <v>21366375</v>
      </c>
      <c r="P3666" s="12">
        <v>1.6857</v>
      </c>
    </row>
    <row r="3667" spans="1:16" x14ac:dyDescent="0.3">
      <c r="A3667" s="7" t="s">
        <v>35</v>
      </c>
      <c r="B3667" s="7" t="s">
        <v>1273</v>
      </c>
      <c r="C3667" s="7" t="s">
        <v>1274</v>
      </c>
      <c r="D3667" s="7" t="s">
        <v>1977</v>
      </c>
      <c r="E3667" s="7" t="s">
        <v>1978</v>
      </c>
      <c r="F3667" s="10">
        <v>3000000</v>
      </c>
      <c r="G3667" s="8">
        <v>3</v>
      </c>
      <c r="H3667" s="14">
        <f t="shared" si="57"/>
        <v>90000</v>
      </c>
      <c r="I3667" s="10">
        <v>3090000</v>
      </c>
      <c r="J3667" s="12">
        <v>0.55000000000000004</v>
      </c>
      <c r="K3667" s="10">
        <v>3090000</v>
      </c>
      <c r="L3667" s="12">
        <v>0.24379999999999999</v>
      </c>
      <c r="M3667" s="10">
        <v>2998922</v>
      </c>
      <c r="N3667" s="7" t="s">
        <v>1962</v>
      </c>
      <c r="O3667" s="10">
        <v>2998922</v>
      </c>
      <c r="P3667" s="12">
        <v>0.2366</v>
      </c>
    </row>
    <row r="3668" spans="1:16" x14ac:dyDescent="0.3">
      <c r="A3668" s="7" t="s">
        <v>35</v>
      </c>
      <c r="B3668" s="7" t="s">
        <v>1273</v>
      </c>
      <c r="C3668" s="7" t="s">
        <v>1274</v>
      </c>
      <c r="D3668" s="7" t="s">
        <v>2167</v>
      </c>
      <c r="E3668" s="7" t="s">
        <v>2168</v>
      </c>
      <c r="F3668" s="10">
        <v>0</v>
      </c>
      <c r="G3668" s="8">
        <v>5</v>
      </c>
      <c r="H3668" s="14">
        <f t="shared" si="57"/>
        <v>0</v>
      </c>
      <c r="I3668" s="10">
        <v>0</v>
      </c>
      <c r="J3668" s="12">
        <v>0</v>
      </c>
      <c r="K3668" s="10">
        <v>0</v>
      </c>
      <c r="L3668" s="12">
        <v>0</v>
      </c>
      <c r="M3668" s="11"/>
      <c r="N3668" s="7" t="s">
        <v>38</v>
      </c>
      <c r="O3668" s="10">
        <v>0</v>
      </c>
      <c r="P3668" s="12">
        <v>0</v>
      </c>
    </row>
    <row r="3669" spans="1:16" x14ac:dyDescent="0.3">
      <c r="A3669" s="7" t="s">
        <v>35</v>
      </c>
      <c r="B3669" s="7" t="s">
        <v>1273</v>
      </c>
      <c r="C3669" s="7" t="s">
        <v>1274</v>
      </c>
      <c r="D3669" s="7" t="s">
        <v>2098</v>
      </c>
      <c r="E3669" s="7" t="s">
        <v>1972</v>
      </c>
      <c r="F3669" s="10">
        <v>0</v>
      </c>
      <c r="G3669" s="8">
        <v>3</v>
      </c>
      <c r="H3669" s="14">
        <f t="shared" si="57"/>
        <v>0</v>
      </c>
      <c r="I3669" s="10">
        <v>0</v>
      </c>
      <c r="J3669" s="12">
        <v>0.05</v>
      </c>
      <c r="K3669" s="10">
        <v>0</v>
      </c>
      <c r="L3669" s="12">
        <v>0</v>
      </c>
      <c r="M3669" s="11"/>
      <c r="N3669" s="7" t="s">
        <v>38</v>
      </c>
      <c r="O3669" s="10">
        <v>0</v>
      </c>
      <c r="P3669" s="12">
        <v>0</v>
      </c>
    </row>
    <row r="3670" spans="1:16" x14ac:dyDescent="0.3">
      <c r="A3670" s="7" t="s">
        <v>35</v>
      </c>
      <c r="B3670" s="7" t="s">
        <v>1273</v>
      </c>
      <c r="C3670" s="7" t="s">
        <v>1274</v>
      </c>
      <c r="D3670" s="7" t="s">
        <v>1979</v>
      </c>
      <c r="E3670" s="7" t="s">
        <v>1980</v>
      </c>
      <c r="F3670" s="10">
        <v>0</v>
      </c>
      <c r="G3670" s="8">
        <v>3</v>
      </c>
      <c r="H3670" s="14">
        <f t="shared" si="57"/>
        <v>0</v>
      </c>
      <c r="I3670" s="10">
        <v>0</v>
      </c>
      <c r="J3670" s="12">
        <v>0.1</v>
      </c>
      <c r="K3670" s="10">
        <v>0</v>
      </c>
      <c r="L3670" s="12">
        <v>0</v>
      </c>
      <c r="M3670" s="11"/>
      <c r="N3670" s="7" t="s">
        <v>38</v>
      </c>
      <c r="O3670" s="10">
        <v>0</v>
      </c>
      <c r="P3670" s="12">
        <v>0</v>
      </c>
    </row>
    <row r="3671" spans="1:16" x14ac:dyDescent="0.3">
      <c r="A3671" s="7" t="s">
        <v>35</v>
      </c>
      <c r="B3671" s="7" t="s">
        <v>1273</v>
      </c>
      <c r="C3671" s="7" t="s">
        <v>1274</v>
      </c>
      <c r="D3671" s="7" t="s">
        <v>1983</v>
      </c>
      <c r="E3671" s="7" t="s">
        <v>1984</v>
      </c>
      <c r="F3671" s="10">
        <v>275000</v>
      </c>
      <c r="G3671" s="8">
        <v>3</v>
      </c>
      <c r="H3671" s="14">
        <f t="shared" si="57"/>
        <v>8250</v>
      </c>
      <c r="I3671" s="10">
        <v>283250</v>
      </c>
      <c r="J3671" s="12">
        <v>0.4</v>
      </c>
      <c r="K3671" s="10">
        <v>283250</v>
      </c>
      <c r="L3671" s="12">
        <v>2.23E-2</v>
      </c>
      <c r="M3671" s="10">
        <v>275049</v>
      </c>
      <c r="N3671" s="7" t="s">
        <v>1962</v>
      </c>
      <c r="O3671" s="10">
        <v>275049</v>
      </c>
      <c r="P3671" s="12">
        <v>2.1700000000000001E-2</v>
      </c>
    </row>
    <row r="3672" spans="1:16" x14ac:dyDescent="0.3">
      <c r="A3672" s="7" t="s">
        <v>35</v>
      </c>
      <c r="B3672" s="7" t="s">
        <v>1273</v>
      </c>
      <c r="C3672" s="7" t="s">
        <v>1274</v>
      </c>
      <c r="D3672" s="7" t="s">
        <v>2169</v>
      </c>
      <c r="E3672" s="7" t="s">
        <v>2170</v>
      </c>
      <c r="F3672" s="10">
        <v>0</v>
      </c>
      <c r="G3672" s="8">
        <v>5</v>
      </c>
      <c r="H3672" s="14">
        <f t="shared" si="57"/>
        <v>0</v>
      </c>
      <c r="I3672" s="10">
        <v>0</v>
      </c>
      <c r="J3672" s="12">
        <v>0</v>
      </c>
      <c r="K3672" s="10">
        <v>0</v>
      </c>
      <c r="L3672" s="12">
        <v>0</v>
      </c>
      <c r="M3672" s="11"/>
      <c r="N3672" s="7" t="s">
        <v>38</v>
      </c>
      <c r="O3672" s="10">
        <v>0</v>
      </c>
      <c r="P3672" s="12">
        <v>0</v>
      </c>
    </row>
    <row r="3673" spans="1:16" x14ac:dyDescent="0.3">
      <c r="A3673" s="7" t="s">
        <v>35</v>
      </c>
      <c r="B3673" s="7" t="s">
        <v>1273</v>
      </c>
      <c r="C3673" s="7" t="s">
        <v>1274</v>
      </c>
      <c r="D3673" s="7" t="s">
        <v>2024</v>
      </c>
      <c r="E3673" s="7" t="s">
        <v>2025</v>
      </c>
      <c r="F3673" s="10">
        <v>0</v>
      </c>
      <c r="G3673" s="8">
        <v>5</v>
      </c>
      <c r="H3673" s="14">
        <f t="shared" si="57"/>
        <v>0</v>
      </c>
      <c r="I3673" s="10">
        <v>0</v>
      </c>
      <c r="J3673" s="12">
        <v>0</v>
      </c>
      <c r="K3673" s="10">
        <v>0</v>
      </c>
      <c r="L3673" s="12">
        <v>0</v>
      </c>
      <c r="M3673" s="11"/>
      <c r="N3673" s="7" t="s">
        <v>38</v>
      </c>
      <c r="O3673" s="10">
        <v>0</v>
      </c>
      <c r="P3673" s="12">
        <v>0</v>
      </c>
    </row>
    <row r="3674" spans="1:16" x14ac:dyDescent="0.3">
      <c r="A3674" s="7" t="s">
        <v>35</v>
      </c>
      <c r="B3674" s="7" t="s">
        <v>1273</v>
      </c>
      <c r="C3674" s="7" t="s">
        <v>1274</v>
      </c>
      <c r="D3674" s="7" t="s">
        <v>1954</v>
      </c>
      <c r="E3674" s="7" t="s">
        <v>1955</v>
      </c>
      <c r="F3674" s="10">
        <v>168091</v>
      </c>
      <c r="G3674" s="9"/>
      <c r="H3674" s="14">
        <f t="shared" si="57"/>
        <v>0</v>
      </c>
      <c r="I3674" s="10">
        <v>168091</v>
      </c>
      <c r="J3674" s="12">
        <v>0</v>
      </c>
      <c r="K3674" s="10">
        <v>168091</v>
      </c>
      <c r="L3674" s="12">
        <v>1.3299999999999999E-2</v>
      </c>
      <c r="M3674" s="11"/>
      <c r="N3674" s="7" t="s">
        <v>38</v>
      </c>
      <c r="O3674" s="10">
        <v>168091</v>
      </c>
      <c r="P3674" s="12">
        <v>1.3299999999999999E-2</v>
      </c>
    </row>
    <row r="3675" spans="1:16" x14ac:dyDescent="0.3">
      <c r="A3675" s="7" t="s">
        <v>35</v>
      </c>
      <c r="B3675" s="7" t="s">
        <v>1275</v>
      </c>
      <c r="C3675" s="7" t="s">
        <v>1276</v>
      </c>
      <c r="D3675" s="7" t="s">
        <v>1959</v>
      </c>
      <c r="E3675" s="7" t="s">
        <v>1960</v>
      </c>
      <c r="F3675" s="10">
        <v>666000</v>
      </c>
      <c r="G3675" s="8">
        <v>3</v>
      </c>
      <c r="H3675" s="14">
        <f t="shared" si="57"/>
        <v>19980</v>
      </c>
      <c r="I3675" s="10">
        <v>685980</v>
      </c>
      <c r="J3675" s="12">
        <v>0</v>
      </c>
      <c r="K3675" s="10">
        <v>685980</v>
      </c>
      <c r="L3675" s="12">
        <v>0.1023</v>
      </c>
      <c r="M3675" s="11"/>
      <c r="N3675" s="7" t="s">
        <v>38</v>
      </c>
      <c r="O3675" s="10">
        <v>685980</v>
      </c>
      <c r="P3675" s="12">
        <v>0.1023</v>
      </c>
    </row>
    <row r="3676" spans="1:16" x14ac:dyDescent="0.3">
      <c r="A3676" s="7" t="s">
        <v>35</v>
      </c>
      <c r="B3676" s="7" t="s">
        <v>1275</v>
      </c>
      <c r="C3676" s="7" t="s">
        <v>1276</v>
      </c>
      <c r="D3676" s="7" t="s">
        <v>1963</v>
      </c>
      <c r="E3676" s="7" t="s">
        <v>1964</v>
      </c>
      <c r="F3676" s="10">
        <v>775000</v>
      </c>
      <c r="G3676" s="8">
        <v>3</v>
      </c>
      <c r="H3676" s="14">
        <f t="shared" si="57"/>
        <v>23250</v>
      </c>
      <c r="I3676" s="10">
        <v>798250</v>
      </c>
      <c r="J3676" s="12">
        <v>0</v>
      </c>
      <c r="K3676" s="10">
        <v>798250</v>
      </c>
      <c r="L3676" s="12">
        <v>0.1191</v>
      </c>
      <c r="M3676" s="11"/>
      <c r="N3676" s="7" t="s">
        <v>38</v>
      </c>
      <c r="O3676" s="10">
        <v>798250</v>
      </c>
      <c r="P3676" s="12">
        <v>0.1191</v>
      </c>
    </row>
    <row r="3677" spans="1:16" x14ac:dyDescent="0.3">
      <c r="A3677" s="7" t="s">
        <v>35</v>
      </c>
      <c r="B3677" s="7" t="s">
        <v>1275</v>
      </c>
      <c r="C3677" s="7" t="s">
        <v>1276</v>
      </c>
      <c r="D3677" s="7" t="s">
        <v>1967</v>
      </c>
      <c r="E3677" s="7" t="s">
        <v>1968</v>
      </c>
      <c r="F3677" s="10">
        <v>495000</v>
      </c>
      <c r="G3677" s="8">
        <v>3</v>
      </c>
      <c r="H3677" s="14">
        <f t="shared" si="57"/>
        <v>14850</v>
      </c>
      <c r="I3677" s="10">
        <v>509850</v>
      </c>
      <c r="J3677" s="12">
        <v>0</v>
      </c>
      <c r="K3677" s="10">
        <v>509850</v>
      </c>
      <c r="L3677" s="12">
        <v>7.6100000000000001E-2</v>
      </c>
      <c r="M3677" s="11"/>
      <c r="N3677" s="7" t="s">
        <v>38</v>
      </c>
      <c r="O3677" s="10">
        <v>509850</v>
      </c>
      <c r="P3677" s="12">
        <v>7.6100000000000001E-2</v>
      </c>
    </row>
    <row r="3678" spans="1:16" x14ac:dyDescent="0.3">
      <c r="A3678" s="7" t="s">
        <v>35</v>
      </c>
      <c r="B3678" s="7" t="s">
        <v>1275</v>
      </c>
      <c r="C3678" s="7" t="s">
        <v>1276</v>
      </c>
      <c r="D3678" s="7" t="s">
        <v>1973</v>
      </c>
      <c r="E3678" s="7" t="s">
        <v>1974</v>
      </c>
      <c r="F3678" s="10">
        <v>1600000</v>
      </c>
      <c r="G3678" s="8">
        <v>3</v>
      </c>
      <c r="H3678" s="14">
        <f t="shared" si="57"/>
        <v>48000</v>
      </c>
      <c r="I3678" s="10">
        <v>1648000</v>
      </c>
      <c r="J3678" s="12">
        <v>0</v>
      </c>
      <c r="K3678" s="10">
        <v>1648000</v>
      </c>
      <c r="L3678" s="12">
        <v>0.24590000000000001</v>
      </c>
      <c r="M3678" s="11"/>
      <c r="N3678" s="7" t="s">
        <v>38</v>
      </c>
      <c r="O3678" s="10">
        <v>1648000</v>
      </c>
      <c r="P3678" s="12">
        <v>0.24590000000000001</v>
      </c>
    </row>
    <row r="3679" spans="1:16" x14ac:dyDescent="0.3">
      <c r="A3679" s="7" t="s">
        <v>35</v>
      </c>
      <c r="B3679" s="7" t="s">
        <v>1275</v>
      </c>
      <c r="C3679" s="7" t="s">
        <v>1276</v>
      </c>
      <c r="D3679" s="7" t="s">
        <v>1975</v>
      </c>
      <c r="E3679" s="7" t="s">
        <v>1976</v>
      </c>
      <c r="F3679" s="10">
        <v>24253000</v>
      </c>
      <c r="G3679" s="8">
        <v>3</v>
      </c>
      <c r="H3679" s="14">
        <f t="shared" si="57"/>
        <v>727590</v>
      </c>
      <c r="I3679" s="10">
        <v>24980590</v>
      </c>
      <c r="J3679" s="12">
        <v>0</v>
      </c>
      <c r="K3679" s="10">
        <v>24980590</v>
      </c>
      <c r="L3679" s="12">
        <v>3.7267999999999999</v>
      </c>
      <c r="M3679" s="10">
        <v>23901413</v>
      </c>
      <c r="N3679" s="7" t="s">
        <v>1962</v>
      </c>
      <c r="O3679" s="10">
        <v>23901413</v>
      </c>
      <c r="P3679" s="12">
        <v>3.5657999999999999</v>
      </c>
    </row>
    <row r="3680" spans="1:16" x14ac:dyDescent="0.3">
      <c r="A3680" s="7" t="s">
        <v>35</v>
      </c>
      <c r="B3680" s="7" t="s">
        <v>1275</v>
      </c>
      <c r="C3680" s="7" t="s">
        <v>1276</v>
      </c>
      <c r="D3680" s="7" t="s">
        <v>1977</v>
      </c>
      <c r="E3680" s="7" t="s">
        <v>1978</v>
      </c>
      <c r="F3680" s="10">
        <v>3560000</v>
      </c>
      <c r="G3680" s="8">
        <v>3</v>
      </c>
      <c r="H3680" s="14">
        <f t="shared" si="57"/>
        <v>106800</v>
      </c>
      <c r="I3680" s="10">
        <v>3666800</v>
      </c>
      <c r="J3680" s="12">
        <v>0.55000000000000004</v>
      </c>
      <c r="K3680" s="10">
        <v>3666800</v>
      </c>
      <c r="L3680" s="12">
        <v>0.54700000000000004</v>
      </c>
      <c r="M3680" s="11"/>
      <c r="N3680" s="7" t="s">
        <v>38</v>
      </c>
      <c r="O3680" s="10">
        <v>3666800</v>
      </c>
      <c r="P3680" s="12">
        <v>0.54700000000000004</v>
      </c>
    </row>
    <row r="3681" spans="1:16" x14ac:dyDescent="0.3">
      <c r="A3681" s="7" t="s">
        <v>35</v>
      </c>
      <c r="B3681" s="7" t="s">
        <v>1275</v>
      </c>
      <c r="C3681" s="7" t="s">
        <v>1276</v>
      </c>
      <c r="D3681" s="7" t="s">
        <v>2167</v>
      </c>
      <c r="E3681" s="7" t="s">
        <v>2168</v>
      </c>
      <c r="F3681" s="10">
        <v>0</v>
      </c>
      <c r="G3681" s="8">
        <v>5</v>
      </c>
      <c r="H3681" s="14">
        <f t="shared" si="57"/>
        <v>0</v>
      </c>
      <c r="I3681" s="10">
        <v>0</v>
      </c>
      <c r="J3681" s="12">
        <v>0</v>
      </c>
      <c r="K3681" s="10">
        <v>0</v>
      </c>
      <c r="L3681" s="12">
        <v>0</v>
      </c>
      <c r="M3681" s="11"/>
      <c r="N3681" s="7" t="s">
        <v>38</v>
      </c>
      <c r="O3681" s="10">
        <v>0</v>
      </c>
      <c r="P3681" s="12">
        <v>0</v>
      </c>
    </row>
    <row r="3682" spans="1:16" x14ac:dyDescent="0.3">
      <c r="A3682" s="7" t="s">
        <v>35</v>
      </c>
      <c r="B3682" s="7" t="s">
        <v>1275</v>
      </c>
      <c r="C3682" s="7" t="s">
        <v>1276</v>
      </c>
      <c r="D3682" s="7" t="s">
        <v>2098</v>
      </c>
      <c r="E3682" s="7" t="s">
        <v>1972</v>
      </c>
      <c r="F3682" s="10">
        <v>324000</v>
      </c>
      <c r="G3682" s="8">
        <v>3</v>
      </c>
      <c r="H3682" s="14">
        <f t="shared" si="57"/>
        <v>9720</v>
      </c>
      <c r="I3682" s="10">
        <v>333720</v>
      </c>
      <c r="J3682" s="12">
        <v>0.05</v>
      </c>
      <c r="K3682" s="10">
        <v>333720</v>
      </c>
      <c r="L3682" s="12">
        <v>4.9799999999999997E-2</v>
      </c>
      <c r="M3682" s="11"/>
      <c r="N3682" s="7" t="s">
        <v>38</v>
      </c>
      <c r="O3682" s="10">
        <v>333720</v>
      </c>
      <c r="P3682" s="12">
        <v>4.9799999999999997E-2</v>
      </c>
    </row>
    <row r="3683" spans="1:16" x14ac:dyDescent="0.3">
      <c r="A3683" s="7" t="s">
        <v>35</v>
      </c>
      <c r="B3683" s="7" t="s">
        <v>1275</v>
      </c>
      <c r="C3683" s="7" t="s">
        <v>1276</v>
      </c>
      <c r="D3683" s="7" t="s">
        <v>1979</v>
      </c>
      <c r="E3683" s="7" t="s">
        <v>1980</v>
      </c>
      <c r="F3683" s="10">
        <v>0</v>
      </c>
      <c r="G3683" s="8">
        <v>3</v>
      </c>
      <c r="H3683" s="14">
        <f t="shared" si="57"/>
        <v>0</v>
      </c>
      <c r="I3683" s="10">
        <v>0</v>
      </c>
      <c r="J3683" s="12">
        <v>0.1</v>
      </c>
      <c r="K3683" s="10">
        <v>0</v>
      </c>
      <c r="L3683" s="12">
        <v>0</v>
      </c>
      <c r="M3683" s="11"/>
      <c r="N3683" s="7" t="s">
        <v>38</v>
      </c>
      <c r="O3683" s="10">
        <v>0</v>
      </c>
      <c r="P3683" s="12">
        <v>0</v>
      </c>
    </row>
    <row r="3684" spans="1:16" x14ac:dyDescent="0.3">
      <c r="A3684" s="7" t="s">
        <v>35</v>
      </c>
      <c r="B3684" s="7" t="s">
        <v>1275</v>
      </c>
      <c r="C3684" s="7" t="s">
        <v>1276</v>
      </c>
      <c r="D3684" s="7" t="s">
        <v>1981</v>
      </c>
      <c r="E3684" s="7" t="s">
        <v>1982</v>
      </c>
      <c r="F3684" s="10">
        <v>0</v>
      </c>
      <c r="G3684" s="8">
        <v>3</v>
      </c>
      <c r="H3684" s="14">
        <f t="shared" si="57"/>
        <v>0</v>
      </c>
      <c r="I3684" s="10">
        <v>0</v>
      </c>
      <c r="J3684" s="12">
        <v>95000</v>
      </c>
      <c r="K3684" s="10">
        <v>0</v>
      </c>
      <c r="L3684" s="12">
        <v>0</v>
      </c>
      <c r="M3684" s="11"/>
      <c r="N3684" s="7" t="s">
        <v>38</v>
      </c>
      <c r="O3684" s="10">
        <v>0</v>
      </c>
      <c r="P3684" s="12">
        <v>0</v>
      </c>
    </row>
    <row r="3685" spans="1:16" x14ac:dyDescent="0.3">
      <c r="A3685" s="7" t="s">
        <v>35</v>
      </c>
      <c r="B3685" s="7" t="s">
        <v>1275</v>
      </c>
      <c r="C3685" s="7" t="s">
        <v>1276</v>
      </c>
      <c r="D3685" s="7" t="s">
        <v>1983</v>
      </c>
      <c r="E3685" s="7" t="s">
        <v>1984</v>
      </c>
      <c r="F3685" s="10">
        <v>2556000</v>
      </c>
      <c r="G3685" s="8">
        <v>3</v>
      </c>
      <c r="H3685" s="14">
        <f t="shared" si="57"/>
        <v>76680</v>
      </c>
      <c r="I3685" s="10">
        <v>2632680</v>
      </c>
      <c r="J3685" s="12">
        <v>0.4</v>
      </c>
      <c r="K3685" s="10">
        <v>2632680</v>
      </c>
      <c r="L3685" s="12">
        <v>0.39279999999999998</v>
      </c>
      <c r="M3685" s="11"/>
      <c r="N3685" s="7" t="s">
        <v>38</v>
      </c>
      <c r="O3685" s="10">
        <v>2632680</v>
      </c>
      <c r="P3685" s="12">
        <v>0.39279999999999998</v>
      </c>
    </row>
    <row r="3686" spans="1:16" x14ac:dyDescent="0.3">
      <c r="A3686" s="7" t="s">
        <v>35</v>
      </c>
      <c r="B3686" s="7" t="s">
        <v>1275</v>
      </c>
      <c r="C3686" s="7" t="s">
        <v>1276</v>
      </c>
      <c r="D3686" s="7" t="s">
        <v>2169</v>
      </c>
      <c r="E3686" s="7" t="s">
        <v>2170</v>
      </c>
      <c r="F3686" s="10">
        <v>0</v>
      </c>
      <c r="G3686" s="8">
        <v>5</v>
      </c>
      <c r="H3686" s="14">
        <f t="shared" si="57"/>
        <v>0</v>
      </c>
      <c r="I3686" s="10">
        <v>0</v>
      </c>
      <c r="J3686" s="12">
        <v>0</v>
      </c>
      <c r="K3686" s="10">
        <v>0</v>
      </c>
      <c r="L3686" s="12">
        <v>0</v>
      </c>
      <c r="M3686" s="11"/>
      <c r="N3686" s="7" t="s">
        <v>38</v>
      </c>
      <c r="O3686" s="10">
        <v>0</v>
      </c>
      <c r="P3686" s="12">
        <v>0</v>
      </c>
    </row>
    <row r="3687" spans="1:16" x14ac:dyDescent="0.3">
      <c r="A3687" s="7" t="s">
        <v>35</v>
      </c>
      <c r="B3687" s="7" t="s">
        <v>1275</v>
      </c>
      <c r="C3687" s="7" t="s">
        <v>1276</v>
      </c>
      <c r="D3687" s="7" t="s">
        <v>2024</v>
      </c>
      <c r="E3687" s="7" t="s">
        <v>2025</v>
      </c>
      <c r="F3687" s="10">
        <v>708617</v>
      </c>
      <c r="G3687" s="8">
        <v>5</v>
      </c>
      <c r="H3687" s="14">
        <f t="shared" si="57"/>
        <v>35431</v>
      </c>
      <c r="I3687" s="10">
        <v>744048</v>
      </c>
      <c r="J3687" s="12">
        <v>0</v>
      </c>
      <c r="K3687" s="10">
        <v>744048</v>
      </c>
      <c r="L3687" s="12">
        <v>0.111</v>
      </c>
      <c r="M3687" s="11"/>
      <c r="N3687" s="7" t="s">
        <v>38</v>
      </c>
      <c r="O3687" s="10">
        <v>744048</v>
      </c>
      <c r="P3687" s="12">
        <v>0.111</v>
      </c>
    </row>
    <row r="3688" spans="1:16" x14ac:dyDescent="0.3">
      <c r="A3688" s="7" t="s">
        <v>35</v>
      </c>
      <c r="B3688" s="7" t="s">
        <v>1275</v>
      </c>
      <c r="C3688" s="7" t="s">
        <v>1276</v>
      </c>
      <c r="D3688" s="7" t="s">
        <v>2173</v>
      </c>
      <c r="E3688" s="7" t="s">
        <v>2174</v>
      </c>
      <c r="F3688" s="10">
        <v>0</v>
      </c>
      <c r="G3688" s="8">
        <v>5</v>
      </c>
      <c r="H3688" s="14">
        <f t="shared" si="57"/>
        <v>0</v>
      </c>
      <c r="I3688" s="10">
        <v>0</v>
      </c>
      <c r="J3688" s="12">
        <v>0</v>
      </c>
      <c r="K3688" s="10">
        <v>0</v>
      </c>
      <c r="L3688" s="12">
        <v>0</v>
      </c>
      <c r="M3688" s="11"/>
      <c r="N3688" s="7" t="s">
        <v>38</v>
      </c>
      <c r="O3688" s="10">
        <v>0</v>
      </c>
      <c r="P3688" s="12">
        <v>0</v>
      </c>
    </row>
    <row r="3689" spans="1:16" x14ac:dyDescent="0.3">
      <c r="A3689" s="7" t="s">
        <v>35</v>
      </c>
      <c r="B3689" s="7" t="s">
        <v>1275</v>
      </c>
      <c r="C3689" s="7" t="s">
        <v>1276</v>
      </c>
      <c r="D3689" s="7" t="s">
        <v>1954</v>
      </c>
      <c r="E3689" s="7" t="s">
        <v>1955</v>
      </c>
      <c r="F3689" s="10">
        <v>338751</v>
      </c>
      <c r="G3689" s="9"/>
      <c r="H3689" s="14">
        <f t="shared" si="57"/>
        <v>0</v>
      </c>
      <c r="I3689" s="10">
        <v>338751</v>
      </c>
      <c r="J3689" s="12">
        <v>0</v>
      </c>
      <c r="K3689" s="10">
        <v>338751</v>
      </c>
      <c r="L3689" s="12">
        <v>5.0500000000000003E-2</v>
      </c>
      <c r="M3689" s="11"/>
      <c r="N3689" s="7" t="s">
        <v>38</v>
      </c>
      <c r="O3689" s="10">
        <v>338751</v>
      </c>
      <c r="P3689" s="12">
        <v>5.0500000000000003E-2</v>
      </c>
    </row>
    <row r="3690" spans="1:16" x14ac:dyDescent="0.3">
      <c r="A3690" s="7" t="s">
        <v>35</v>
      </c>
      <c r="B3690" s="7" t="s">
        <v>1277</v>
      </c>
      <c r="C3690" s="7" t="s">
        <v>1278</v>
      </c>
      <c r="D3690" s="7" t="s">
        <v>1959</v>
      </c>
      <c r="E3690" s="7" t="s">
        <v>1960</v>
      </c>
      <c r="F3690" s="10">
        <v>400000</v>
      </c>
      <c r="G3690" s="8">
        <v>3</v>
      </c>
      <c r="H3690" s="14">
        <f t="shared" si="57"/>
        <v>12000</v>
      </c>
      <c r="I3690" s="10">
        <v>412000</v>
      </c>
      <c r="J3690" s="12">
        <v>0</v>
      </c>
      <c r="K3690" s="10">
        <v>412000</v>
      </c>
      <c r="L3690" s="12">
        <v>5.11E-2</v>
      </c>
      <c r="M3690" s="11"/>
      <c r="N3690" s="7" t="s">
        <v>38</v>
      </c>
      <c r="O3690" s="10">
        <v>412000</v>
      </c>
      <c r="P3690" s="12">
        <v>5.11E-2</v>
      </c>
    </row>
    <row r="3691" spans="1:16" x14ac:dyDescent="0.3">
      <c r="A3691" s="7" t="s">
        <v>35</v>
      </c>
      <c r="B3691" s="7" t="s">
        <v>1277</v>
      </c>
      <c r="C3691" s="7" t="s">
        <v>1278</v>
      </c>
      <c r="D3691" s="7" t="s">
        <v>1963</v>
      </c>
      <c r="E3691" s="7" t="s">
        <v>1964</v>
      </c>
      <c r="F3691" s="10">
        <v>400000</v>
      </c>
      <c r="G3691" s="8">
        <v>3</v>
      </c>
      <c r="H3691" s="14">
        <f t="shared" si="57"/>
        <v>12000</v>
      </c>
      <c r="I3691" s="10">
        <v>412000</v>
      </c>
      <c r="J3691" s="12">
        <v>0</v>
      </c>
      <c r="K3691" s="10">
        <v>412000</v>
      </c>
      <c r="L3691" s="12">
        <v>5.11E-2</v>
      </c>
      <c r="M3691" s="11"/>
      <c r="N3691" s="7" t="s">
        <v>38</v>
      </c>
      <c r="O3691" s="10">
        <v>412000</v>
      </c>
      <c r="P3691" s="12">
        <v>5.11E-2</v>
      </c>
    </row>
    <row r="3692" spans="1:16" x14ac:dyDescent="0.3">
      <c r="A3692" s="7" t="s">
        <v>35</v>
      </c>
      <c r="B3692" s="7" t="s">
        <v>1277</v>
      </c>
      <c r="C3692" s="7" t="s">
        <v>1278</v>
      </c>
      <c r="D3692" s="7" t="s">
        <v>1967</v>
      </c>
      <c r="E3692" s="7" t="s">
        <v>1968</v>
      </c>
      <c r="F3692" s="10">
        <v>1000</v>
      </c>
      <c r="G3692" s="8">
        <v>3</v>
      </c>
      <c r="H3692" s="14">
        <f t="shared" si="57"/>
        <v>30</v>
      </c>
      <c r="I3692" s="10">
        <v>1030</v>
      </c>
      <c r="J3692" s="12">
        <v>0</v>
      </c>
      <c r="K3692" s="10">
        <v>1030</v>
      </c>
      <c r="L3692" s="12">
        <v>1E-4</v>
      </c>
      <c r="M3692" s="11"/>
      <c r="N3692" s="7" t="s">
        <v>38</v>
      </c>
      <c r="O3692" s="10">
        <v>1030</v>
      </c>
      <c r="P3692" s="12">
        <v>1E-4</v>
      </c>
    </row>
    <row r="3693" spans="1:16" x14ac:dyDescent="0.3">
      <c r="A3693" s="7" t="s">
        <v>35</v>
      </c>
      <c r="B3693" s="7" t="s">
        <v>1277</v>
      </c>
      <c r="C3693" s="7" t="s">
        <v>1278</v>
      </c>
      <c r="D3693" s="7" t="s">
        <v>1973</v>
      </c>
      <c r="E3693" s="7" t="s">
        <v>1974</v>
      </c>
      <c r="F3693" s="10">
        <v>800000</v>
      </c>
      <c r="G3693" s="8">
        <v>3</v>
      </c>
      <c r="H3693" s="14">
        <f t="shared" si="57"/>
        <v>24000</v>
      </c>
      <c r="I3693" s="10">
        <v>824000</v>
      </c>
      <c r="J3693" s="12">
        <v>0</v>
      </c>
      <c r="K3693" s="10">
        <v>824000</v>
      </c>
      <c r="L3693" s="12">
        <v>0.1023</v>
      </c>
      <c r="M3693" s="11"/>
      <c r="N3693" s="7" t="s">
        <v>38</v>
      </c>
      <c r="O3693" s="10">
        <v>824000</v>
      </c>
      <c r="P3693" s="12">
        <v>0.1023</v>
      </c>
    </row>
    <row r="3694" spans="1:16" x14ac:dyDescent="0.3">
      <c r="A3694" s="7" t="s">
        <v>35</v>
      </c>
      <c r="B3694" s="7" t="s">
        <v>1277</v>
      </c>
      <c r="C3694" s="7" t="s">
        <v>1278</v>
      </c>
      <c r="D3694" s="7" t="s">
        <v>1975</v>
      </c>
      <c r="E3694" s="7" t="s">
        <v>1976</v>
      </c>
      <c r="F3694" s="10">
        <v>19750000</v>
      </c>
      <c r="G3694" s="8">
        <v>3</v>
      </c>
      <c r="H3694" s="14">
        <f t="shared" si="57"/>
        <v>592500</v>
      </c>
      <c r="I3694" s="10">
        <v>20342500</v>
      </c>
      <c r="J3694" s="12">
        <v>0</v>
      </c>
      <c r="K3694" s="10">
        <v>20342500</v>
      </c>
      <c r="L3694" s="12">
        <v>2.5244</v>
      </c>
      <c r="M3694" s="10">
        <v>18408527</v>
      </c>
      <c r="N3694" s="7" t="s">
        <v>1962</v>
      </c>
      <c r="O3694" s="10">
        <v>18408527</v>
      </c>
      <c r="P3694" s="12">
        <v>2.2844000000000002</v>
      </c>
    </row>
    <row r="3695" spans="1:16" x14ac:dyDescent="0.3">
      <c r="A3695" s="7" t="s">
        <v>35</v>
      </c>
      <c r="B3695" s="7" t="s">
        <v>1277</v>
      </c>
      <c r="C3695" s="7" t="s">
        <v>1278</v>
      </c>
      <c r="D3695" s="7" t="s">
        <v>1977</v>
      </c>
      <c r="E3695" s="7" t="s">
        <v>1978</v>
      </c>
      <c r="F3695" s="10">
        <v>1850000</v>
      </c>
      <c r="G3695" s="8">
        <v>3</v>
      </c>
      <c r="H3695" s="14">
        <f t="shared" si="57"/>
        <v>55500</v>
      </c>
      <c r="I3695" s="10">
        <v>1905500</v>
      </c>
      <c r="J3695" s="12">
        <v>0.55000000000000004</v>
      </c>
      <c r="K3695" s="10">
        <v>1905500</v>
      </c>
      <c r="L3695" s="12">
        <v>0.23649999999999999</v>
      </c>
      <c r="M3695" s="11"/>
      <c r="N3695" s="7" t="s">
        <v>38</v>
      </c>
      <c r="O3695" s="10">
        <v>1905500</v>
      </c>
      <c r="P3695" s="12">
        <v>0.23649999999999999</v>
      </c>
    </row>
    <row r="3696" spans="1:16" x14ac:dyDescent="0.3">
      <c r="A3696" s="7" t="s">
        <v>35</v>
      </c>
      <c r="B3696" s="7" t="s">
        <v>1277</v>
      </c>
      <c r="C3696" s="7" t="s">
        <v>1278</v>
      </c>
      <c r="D3696" s="7" t="s">
        <v>2167</v>
      </c>
      <c r="E3696" s="7" t="s">
        <v>2168</v>
      </c>
      <c r="F3696" s="10">
        <v>0</v>
      </c>
      <c r="G3696" s="8">
        <v>5</v>
      </c>
      <c r="H3696" s="14">
        <f t="shared" si="57"/>
        <v>0</v>
      </c>
      <c r="I3696" s="10">
        <v>0</v>
      </c>
      <c r="J3696" s="12">
        <v>0</v>
      </c>
      <c r="K3696" s="10">
        <v>0</v>
      </c>
      <c r="L3696" s="12">
        <v>0</v>
      </c>
      <c r="M3696" s="11"/>
      <c r="N3696" s="7" t="s">
        <v>38</v>
      </c>
      <c r="O3696" s="10">
        <v>0</v>
      </c>
      <c r="P3696" s="12">
        <v>0</v>
      </c>
    </row>
    <row r="3697" spans="1:16" x14ac:dyDescent="0.3">
      <c r="A3697" s="7" t="s">
        <v>35</v>
      </c>
      <c r="B3697" s="7" t="s">
        <v>1277</v>
      </c>
      <c r="C3697" s="7" t="s">
        <v>1278</v>
      </c>
      <c r="D3697" s="7" t="s">
        <v>2098</v>
      </c>
      <c r="E3697" s="7" t="s">
        <v>1972</v>
      </c>
      <c r="F3697" s="10">
        <v>1000</v>
      </c>
      <c r="G3697" s="8">
        <v>3</v>
      </c>
      <c r="H3697" s="14">
        <f t="shared" si="57"/>
        <v>30</v>
      </c>
      <c r="I3697" s="10">
        <v>1030</v>
      </c>
      <c r="J3697" s="12">
        <v>0.05</v>
      </c>
      <c r="K3697" s="10">
        <v>1030</v>
      </c>
      <c r="L3697" s="12">
        <v>1E-4</v>
      </c>
      <c r="M3697" s="11"/>
      <c r="N3697" s="7" t="s">
        <v>38</v>
      </c>
      <c r="O3697" s="10">
        <v>1030</v>
      </c>
      <c r="P3697" s="12">
        <v>1E-4</v>
      </c>
    </row>
    <row r="3698" spans="1:16" x14ac:dyDescent="0.3">
      <c r="A3698" s="7" t="s">
        <v>35</v>
      </c>
      <c r="B3698" s="7" t="s">
        <v>1277</v>
      </c>
      <c r="C3698" s="7" t="s">
        <v>1278</v>
      </c>
      <c r="D3698" s="7" t="s">
        <v>1979</v>
      </c>
      <c r="E3698" s="7" t="s">
        <v>1980</v>
      </c>
      <c r="F3698" s="10">
        <v>1000</v>
      </c>
      <c r="G3698" s="8">
        <v>3</v>
      </c>
      <c r="H3698" s="14">
        <f t="shared" si="57"/>
        <v>30</v>
      </c>
      <c r="I3698" s="10">
        <v>1030</v>
      </c>
      <c r="J3698" s="12">
        <v>0.1</v>
      </c>
      <c r="K3698" s="10">
        <v>1030</v>
      </c>
      <c r="L3698" s="12">
        <v>1E-4</v>
      </c>
      <c r="M3698" s="11"/>
      <c r="N3698" s="7" t="s">
        <v>38</v>
      </c>
      <c r="O3698" s="10">
        <v>1030</v>
      </c>
      <c r="P3698" s="12">
        <v>1E-4</v>
      </c>
    </row>
    <row r="3699" spans="1:16" x14ac:dyDescent="0.3">
      <c r="A3699" s="7" t="s">
        <v>35</v>
      </c>
      <c r="B3699" s="7" t="s">
        <v>1277</v>
      </c>
      <c r="C3699" s="7" t="s">
        <v>1278</v>
      </c>
      <c r="D3699" s="7" t="s">
        <v>1981</v>
      </c>
      <c r="E3699" s="7" t="s">
        <v>1982</v>
      </c>
      <c r="F3699" s="10">
        <v>0</v>
      </c>
      <c r="G3699" s="8">
        <v>3</v>
      </c>
      <c r="H3699" s="14">
        <f t="shared" si="57"/>
        <v>0</v>
      </c>
      <c r="I3699" s="10">
        <v>0</v>
      </c>
      <c r="J3699" s="12">
        <v>50000</v>
      </c>
      <c r="K3699" s="10">
        <v>0</v>
      </c>
      <c r="L3699" s="12">
        <v>0</v>
      </c>
      <c r="M3699" s="11"/>
      <c r="N3699" s="7" t="s">
        <v>38</v>
      </c>
      <c r="O3699" s="10">
        <v>0</v>
      </c>
      <c r="P3699" s="12">
        <v>0</v>
      </c>
    </row>
    <row r="3700" spans="1:16" x14ac:dyDescent="0.3">
      <c r="A3700" s="7" t="s">
        <v>35</v>
      </c>
      <c r="B3700" s="7" t="s">
        <v>1277</v>
      </c>
      <c r="C3700" s="7" t="s">
        <v>1278</v>
      </c>
      <c r="D3700" s="7" t="s">
        <v>1983</v>
      </c>
      <c r="E3700" s="7" t="s">
        <v>1984</v>
      </c>
      <c r="F3700" s="10">
        <v>1250000</v>
      </c>
      <c r="G3700" s="8">
        <v>3</v>
      </c>
      <c r="H3700" s="14">
        <f t="shared" si="57"/>
        <v>37500</v>
      </c>
      <c r="I3700" s="10">
        <v>1287500</v>
      </c>
      <c r="J3700" s="12">
        <v>0.4</v>
      </c>
      <c r="K3700" s="10">
        <v>1287500</v>
      </c>
      <c r="L3700" s="12">
        <v>0.1598</v>
      </c>
      <c r="M3700" s="11"/>
      <c r="N3700" s="7" t="s">
        <v>38</v>
      </c>
      <c r="O3700" s="10">
        <v>1287500</v>
      </c>
      <c r="P3700" s="12">
        <v>0.1598</v>
      </c>
    </row>
    <row r="3701" spans="1:16" x14ac:dyDescent="0.3">
      <c r="A3701" s="7" t="s">
        <v>35</v>
      </c>
      <c r="B3701" s="7" t="s">
        <v>1277</v>
      </c>
      <c r="C3701" s="7" t="s">
        <v>1278</v>
      </c>
      <c r="D3701" s="7" t="s">
        <v>2169</v>
      </c>
      <c r="E3701" s="7" t="s">
        <v>2170</v>
      </c>
      <c r="F3701" s="10">
        <v>0</v>
      </c>
      <c r="G3701" s="8">
        <v>5</v>
      </c>
      <c r="H3701" s="14">
        <f t="shared" si="57"/>
        <v>0</v>
      </c>
      <c r="I3701" s="10">
        <v>0</v>
      </c>
      <c r="J3701" s="12">
        <v>0</v>
      </c>
      <c r="K3701" s="10">
        <v>0</v>
      </c>
      <c r="L3701" s="12">
        <v>0</v>
      </c>
      <c r="M3701" s="11"/>
      <c r="N3701" s="7" t="s">
        <v>38</v>
      </c>
      <c r="O3701" s="10">
        <v>0</v>
      </c>
      <c r="P3701" s="12">
        <v>0</v>
      </c>
    </row>
    <row r="3702" spans="1:16" x14ac:dyDescent="0.3">
      <c r="A3702" s="7" t="s">
        <v>35</v>
      </c>
      <c r="B3702" s="7" t="s">
        <v>1277</v>
      </c>
      <c r="C3702" s="7" t="s">
        <v>1278</v>
      </c>
      <c r="D3702" s="7" t="s">
        <v>2171</v>
      </c>
      <c r="E3702" s="7" t="s">
        <v>2172</v>
      </c>
      <c r="F3702" s="10">
        <v>0</v>
      </c>
      <c r="G3702" s="8">
        <v>3</v>
      </c>
      <c r="H3702" s="14">
        <f t="shared" si="57"/>
        <v>0</v>
      </c>
      <c r="I3702" s="10">
        <v>0</v>
      </c>
      <c r="J3702" s="12">
        <v>0.1</v>
      </c>
      <c r="K3702" s="10">
        <v>0</v>
      </c>
      <c r="L3702" s="12">
        <v>0</v>
      </c>
      <c r="M3702" s="11"/>
      <c r="N3702" s="7" t="s">
        <v>38</v>
      </c>
      <c r="O3702" s="10">
        <v>0</v>
      </c>
      <c r="P3702" s="12">
        <v>0</v>
      </c>
    </row>
    <row r="3703" spans="1:16" x14ac:dyDescent="0.3">
      <c r="A3703" s="7" t="s">
        <v>35</v>
      </c>
      <c r="B3703" s="7" t="s">
        <v>1277</v>
      </c>
      <c r="C3703" s="7" t="s">
        <v>1278</v>
      </c>
      <c r="D3703" s="7" t="s">
        <v>2024</v>
      </c>
      <c r="E3703" s="7" t="s">
        <v>2025</v>
      </c>
      <c r="F3703" s="10">
        <v>1772050</v>
      </c>
      <c r="G3703" s="8">
        <v>5</v>
      </c>
      <c r="H3703" s="14">
        <f t="shared" si="57"/>
        <v>88603</v>
      </c>
      <c r="I3703" s="10">
        <v>1860653</v>
      </c>
      <c r="J3703" s="12">
        <v>0</v>
      </c>
      <c r="K3703" s="10">
        <v>1860653</v>
      </c>
      <c r="L3703" s="12">
        <v>0.23089999999999999</v>
      </c>
      <c r="M3703" s="11"/>
      <c r="N3703" s="7" t="s">
        <v>38</v>
      </c>
      <c r="O3703" s="10">
        <v>1860653</v>
      </c>
      <c r="P3703" s="12">
        <v>0.23089999999999999</v>
      </c>
    </row>
    <row r="3704" spans="1:16" x14ac:dyDescent="0.3">
      <c r="A3704" s="7" t="s">
        <v>35</v>
      </c>
      <c r="B3704" s="7" t="s">
        <v>1277</v>
      </c>
      <c r="C3704" s="7" t="s">
        <v>1278</v>
      </c>
      <c r="D3704" s="7" t="s">
        <v>2173</v>
      </c>
      <c r="E3704" s="7" t="s">
        <v>2174</v>
      </c>
      <c r="F3704" s="10">
        <v>0</v>
      </c>
      <c r="G3704" s="8">
        <v>5</v>
      </c>
      <c r="H3704" s="14">
        <f t="shared" si="57"/>
        <v>0</v>
      </c>
      <c r="I3704" s="10">
        <v>0</v>
      </c>
      <c r="J3704" s="12">
        <v>0</v>
      </c>
      <c r="K3704" s="10">
        <v>0</v>
      </c>
      <c r="L3704" s="12">
        <v>0</v>
      </c>
      <c r="M3704" s="11"/>
      <c r="N3704" s="7" t="s">
        <v>38</v>
      </c>
      <c r="O3704" s="10">
        <v>0</v>
      </c>
      <c r="P3704" s="12">
        <v>0</v>
      </c>
    </row>
    <row r="3705" spans="1:16" x14ac:dyDescent="0.3">
      <c r="A3705" s="7" t="s">
        <v>35</v>
      </c>
      <c r="B3705" s="7" t="s">
        <v>1277</v>
      </c>
      <c r="C3705" s="7" t="s">
        <v>1278</v>
      </c>
      <c r="D3705" s="7" t="s">
        <v>1954</v>
      </c>
      <c r="E3705" s="7" t="s">
        <v>1955</v>
      </c>
      <c r="F3705" s="10">
        <v>241815</v>
      </c>
      <c r="G3705" s="9"/>
      <c r="H3705" s="14">
        <f t="shared" si="57"/>
        <v>0</v>
      </c>
      <c r="I3705" s="10">
        <v>241815</v>
      </c>
      <c r="J3705" s="12">
        <v>0</v>
      </c>
      <c r="K3705" s="10">
        <v>241815</v>
      </c>
      <c r="L3705" s="12">
        <v>0.03</v>
      </c>
      <c r="M3705" s="11"/>
      <c r="N3705" s="7" t="s">
        <v>38</v>
      </c>
      <c r="O3705" s="10">
        <v>241815</v>
      </c>
      <c r="P3705" s="12">
        <v>0.03</v>
      </c>
    </row>
    <row r="3706" spans="1:16" x14ac:dyDescent="0.3">
      <c r="A3706" s="7" t="s">
        <v>35</v>
      </c>
      <c r="B3706" s="7" t="s">
        <v>1279</v>
      </c>
      <c r="C3706" s="7" t="s">
        <v>1280</v>
      </c>
      <c r="D3706" s="7" t="s">
        <v>1959</v>
      </c>
      <c r="E3706" s="7" t="s">
        <v>1960</v>
      </c>
      <c r="F3706" s="10">
        <v>250000</v>
      </c>
      <c r="G3706" s="8">
        <v>3</v>
      </c>
      <c r="H3706" s="14">
        <f t="shared" si="57"/>
        <v>7500</v>
      </c>
      <c r="I3706" s="10">
        <v>257500</v>
      </c>
      <c r="J3706" s="12">
        <v>0</v>
      </c>
      <c r="K3706" s="10">
        <v>257500</v>
      </c>
      <c r="L3706" s="12">
        <v>4.7500000000000001E-2</v>
      </c>
      <c r="M3706" s="10">
        <v>250000</v>
      </c>
      <c r="N3706" s="7" t="s">
        <v>1962</v>
      </c>
      <c r="O3706" s="10">
        <v>250000</v>
      </c>
      <c r="P3706" s="12">
        <v>4.6100000000000002E-2</v>
      </c>
    </row>
    <row r="3707" spans="1:16" x14ac:dyDescent="0.3">
      <c r="A3707" s="7" t="s">
        <v>35</v>
      </c>
      <c r="B3707" s="7" t="s">
        <v>1279</v>
      </c>
      <c r="C3707" s="7" t="s">
        <v>1280</v>
      </c>
      <c r="D3707" s="7" t="s">
        <v>1963</v>
      </c>
      <c r="E3707" s="7" t="s">
        <v>1964</v>
      </c>
      <c r="F3707" s="10">
        <v>570000</v>
      </c>
      <c r="G3707" s="8">
        <v>3</v>
      </c>
      <c r="H3707" s="14">
        <f t="shared" si="57"/>
        <v>17100</v>
      </c>
      <c r="I3707" s="10">
        <v>587100</v>
      </c>
      <c r="J3707" s="12">
        <v>0</v>
      </c>
      <c r="K3707" s="10">
        <v>587100</v>
      </c>
      <c r="L3707" s="12">
        <v>0.10829999999999999</v>
      </c>
      <c r="M3707" s="10">
        <v>570000</v>
      </c>
      <c r="N3707" s="7" t="s">
        <v>1962</v>
      </c>
      <c r="O3707" s="10">
        <v>570000</v>
      </c>
      <c r="P3707" s="12">
        <v>0.1052</v>
      </c>
    </row>
    <row r="3708" spans="1:16" x14ac:dyDescent="0.3">
      <c r="A3708" s="7" t="s">
        <v>35</v>
      </c>
      <c r="B3708" s="7" t="s">
        <v>1279</v>
      </c>
      <c r="C3708" s="7" t="s">
        <v>1280</v>
      </c>
      <c r="D3708" s="7" t="s">
        <v>1967</v>
      </c>
      <c r="E3708" s="7" t="s">
        <v>1968</v>
      </c>
      <c r="F3708" s="10">
        <v>0</v>
      </c>
      <c r="G3708" s="8">
        <v>3</v>
      </c>
      <c r="H3708" s="14">
        <f t="shared" si="57"/>
        <v>0</v>
      </c>
      <c r="I3708" s="10">
        <v>0</v>
      </c>
      <c r="J3708" s="12">
        <v>0</v>
      </c>
      <c r="K3708" s="10">
        <v>0</v>
      </c>
      <c r="L3708" s="12">
        <v>0</v>
      </c>
      <c r="M3708" s="11"/>
      <c r="N3708" s="7" t="s">
        <v>38</v>
      </c>
      <c r="O3708" s="10">
        <v>0</v>
      </c>
      <c r="P3708" s="12">
        <v>0</v>
      </c>
    </row>
    <row r="3709" spans="1:16" x14ac:dyDescent="0.3">
      <c r="A3709" s="7" t="s">
        <v>35</v>
      </c>
      <c r="B3709" s="7" t="s">
        <v>1279</v>
      </c>
      <c r="C3709" s="7" t="s">
        <v>1280</v>
      </c>
      <c r="D3709" s="7" t="s">
        <v>1973</v>
      </c>
      <c r="E3709" s="7" t="s">
        <v>1974</v>
      </c>
      <c r="F3709" s="10">
        <v>2000000</v>
      </c>
      <c r="G3709" s="8">
        <v>3</v>
      </c>
      <c r="H3709" s="14">
        <f t="shared" si="57"/>
        <v>60000</v>
      </c>
      <c r="I3709" s="10">
        <v>2060000</v>
      </c>
      <c r="J3709" s="12">
        <v>0</v>
      </c>
      <c r="K3709" s="10">
        <v>2060000</v>
      </c>
      <c r="L3709" s="12">
        <v>0.38019999999999998</v>
      </c>
      <c r="M3709" s="10">
        <v>2000000</v>
      </c>
      <c r="N3709" s="7" t="s">
        <v>1962</v>
      </c>
      <c r="O3709" s="10">
        <v>2000000</v>
      </c>
      <c r="P3709" s="12">
        <v>0.36909999999999998</v>
      </c>
    </row>
    <row r="3710" spans="1:16" x14ac:dyDescent="0.3">
      <c r="A3710" s="7" t="s">
        <v>35</v>
      </c>
      <c r="B3710" s="7" t="s">
        <v>1279</v>
      </c>
      <c r="C3710" s="7" t="s">
        <v>1280</v>
      </c>
      <c r="D3710" s="7" t="s">
        <v>1975</v>
      </c>
      <c r="E3710" s="7" t="s">
        <v>1976</v>
      </c>
      <c r="F3710" s="10">
        <v>15104100</v>
      </c>
      <c r="G3710" s="8">
        <v>3</v>
      </c>
      <c r="H3710" s="14">
        <f t="shared" si="57"/>
        <v>453123</v>
      </c>
      <c r="I3710" s="10">
        <v>15557223</v>
      </c>
      <c r="J3710" s="12">
        <v>0</v>
      </c>
      <c r="K3710" s="10">
        <v>15557223</v>
      </c>
      <c r="L3710" s="12">
        <v>2.8711000000000002</v>
      </c>
      <c r="M3710" s="10">
        <v>14432021</v>
      </c>
      <c r="N3710" s="7" t="s">
        <v>1962</v>
      </c>
      <c r="O3710" s="10">
        <v>14432021</v>
      </c>
      <c r="P3710" s="12">
        <v>2.6634000000000002</v>
      </c>
    </row>
    <row r="3711" spans="1:16" x14ac:dyDescent="0.3">
      <c r="A3711" s="7" t="s">
        <v>35</v>
      </c>
      <c r="B3711" s="7" t="s">
        <v>1279</v>
      </c>
      <c r="C3711" s="7" t="s">
        <v>1280</v>
      </c>
      <c r="D3711" s="7" t="s">
        <v>1977</v>
      </c>
      <c r="E3711" s="7" t="s">
        <v>1978</v>
      </c>
      <c r="F3711" s="10">
        <v>2200000</v>
      </c>
      <c r="G3711" s="8">
        <v>3</v>
      </c>
      <c r="H3711" s="14">
        <f t="shared" si="57"/>
        <v>66000</v>
      </c>
      <c r="I3711" s="10">
        <v>2266000</v>
      </c>
      <c r="J3711" s="12">
        <v>0.55000000000000004</v>
      </c>
      <c r="K3711" s="10">
        <v>2266000</v>
      </c>
      <c r="L3711" s="12">
        <v>0.41820000000000002</v>
      </c>
      <c r="M3711" s="10">
        <v>2200000</v>
      </c>
      <c r="N3711" s="7" t="s">
        <v>1962</v>
      </c>
      <c r="O3711" s="10">
        <v>2200000</v>
      </c>
      <c r="P3711" s="12">
        <v>0.40600000000000003</v>
      </c>
    </row>
    <row r="3712" spans="1:16" x14ac:dyDescent="0.3">
      <c r="A3712" s="7" t="s">
        <v>35</v>
      </c>
      <c r="B3712" s="7" t="s">
        <v>1279</v>
      </c>
      <c r="C3712" s="7" t="s">
        <v>1280</v>
      </c>
      <c r="D3712" s="7" t="s">
        <v>2167</v>
      </c>
      <c r="E3712" s="7" t="s">
        <v>2168</v>
      </c>
      <c r="F3712" s="10">
        <v>3214190</v>
      </c>
      <c r="G3712" s="8">
        <v>5</v>
      </c>
      <c r="H3712" s="14">
        <f t="shared" si="57"/>
        <v>160710</v>
      </c>
      <c r="I3712" s="10">
        <v>3374900</v>
      </c>
      <c r="J3712" s="12">
        <v>0</v>
      </c>
      <c r="K3712" s="10">
        <v>3374900</v>
      </c>
      <c r="L3712" s="12">
        <v>0.62280000000000002</v>
      </c>
      <c r="M3712" s="11"/>
      <c r="N3712" s="7" t="s">
        <v>38</v>
      </c>
      <c r="O3712" s="10">
        <v>3374900</v>
      </c>
      <c r="P3712" s="12">
        <v>0.62280000000000002</v>
      </c>
    </row>
    <row r="3713" spans="1:16" x14ac:dyDescent="0.3">
      <c r="A3713" s="7" t="s">
        <v>35</v>
      </c>
      <c r="B3713" s="7" t="s">
        <v>1279</v>
      </c>
      <c r="C3713" s="7" t="s">
        <v>1280</v>
      </c>
      <c r="D3713" s="7" t="s">
        <v>2098</v>
      </c>
      <c r="E3713" s="7" t="s">
        <v>1972</v>
      </c>
      <c r="F3713" s="10">
        <v>100000</v>
      </c>
      <c r="G3713" s="8">
        <v>3</v>
      </c>
      <c r="H3713" s="14">
        <f t="shared" si="57"/>
        <v>3000</v>
      </c>
      <c r="I3713" s="10">
        <v>103000</v>
      </c>
      <c r="J3713" s="12">
        <v>0.05</v>
      </c>
      <c r="K3713" s="10">
        <v>103000</v>
      </c>
      <c r="L3713" s="12">
        <v>1.9E-2</v>
      </c>
      <c r="M3713" s="10">
        <v>100000</v>
      </c>
      <c r="N3713" s="7" t="s">
        <v>1962</v>
      </c>
      <c r="O3713" s="10">
        <v>100000</v>
      </c>
      <c r="P3713" s="12">
        <v>1.8499999999999999E-2</v>
      </c>
    </row>
    <row r="3714" spans="1:16" x14ac:dyDescent="0.3">
      <c r="A3714" s="7" t="s">
        <v>35</v>
      </c>
      <c r="B3714" s="7" t="s">
        <v>1279</v>
      </c>
      <c r="C3714" s="7" t="s">
        <v>1280</v>
      </c>
      <c r="D3714" s="7" t="s">
        <v>1979</v>
      </c>
      <c r="E3714" s="7" t="s">
        <v>1980</v>
      </c>
      <c r="F3714" s="10">
        <v>0</v>
      </c>
      <c r="G3714" s="8">
        <v>3</v>
      </c>
      <c r="H3714" s="14">
        <f t="shared" si="57"/>
        <v>0</v>
      </c>
      <c r="I3714" s="10">
        <v>0</v>
      </c>
      <c r="J3714" s="12">
        <v>0.1</v>
      </c>
      <c r="K3714" s="10">
        <v>0</v>
      </c>
      <c r="L3714" s="12">
        <v>0</v>
      </c>
      <c r="M3714" s="11"/>
      <c r="N3714" s="7" t="s">
        <v>38</v>
      </c>
      <c r="O3714" s="10">
        <v>0</v>
      </c>
      <c r="P3714" s="12">
        <v>0</v>
      </c>
    </row>
    <row r="3715" spans="1:16" x14ac:dyDescent="0.3">
      <c r="A3715" s="7" t="s">
        <v>35</v>
      </c>
      <c r="B3715" s="7" t="s">
        <v>1279</v>
      </c>
      <c r="C3715" s="7" t="s">
        <v>1280</v>
      </c>
      <c r="D3715" s="7" t="s">
        <v>1981</v>
      </c>
      <c r="E3715" s="7" t="s">
        <v>1982</v>
      </c>
      <c r="F3715" s="10">
        <v>0</v>
      </c>
      <c r="G3715" s="8">
        <v>3</v>
      </c>
      <c r="H3715" s="14">
        <f t="shared" ref="H3715:H3778" si="58">I3715-F3715</f>
        <v>0</v>
      </c>
      <c r="I3715" s="10">
        <v>0</v>
      </c>
      <c r="J3715" s="12">
        <v>24000</v>
      </c>
      <c r="K3715" s="10">
        <v>0</v>
      </c>
      <c r="L3715" s="12">
        <v>0</v>
      </c>
      <c r="M3715" s="11"/>
      <c r="N3715" s="7" t="s">
        <v>38</v>
      </c>
      <c r="O3715" s="10">
        <v>0</v>
      </c>
      <c r="P3715" s="12">
        <v>0</v>
      </c>
    </row>
    <row r="3716" spans="1:16" x14ac:dyDescent="0.3">
      <c r="A3716" s="7" t="s">
        <v>35</v>
      </c>
      <c r="B3716" s="7" t="s">
        <v>1279</v>
      </c>
      <c r="C3716" s="7" t="s">
        <v>1280</v>
      </c>
      <c r="D3716" s="7" t="s">
        <v>1983</v>
      </c>
      <c r="E3716" s="7" t="s">
        <v>1984</v>
      </c>
      <c r="F3716" s="10">
        <v>0</v>
      </c>
      <c r="G3716" s="8">
        <v>3</v>
      </c>
      <c r="H3716" s="14">
        <f t="shared" si="58"/>
        <v>0</v>
      </c>
      <c r="I3716" s="10">
        <v>0</v>
      </c>
      <c r="J3716" s="12">
        <v>0.4</v>
      </c>
      <c r="K3716" s="10">
        <v>0</v>
      </c>
      <c r="L3716" s="12">
        <v>0</v>
      </c>
      <c r="M3716" s="11"/>
      <c r="N3716" s="7" t="s">
        <v>38</v>
      </c>
      <c r="O3716" s="10">
        <v>0</v>
      </c>
      <c r="P3716" s="12">
        <v>0</v>
      </c>
    </row>
    <row r="3717" spans="1:16" x14ac:dyDescent="0.3">
      <c r="A3717" s="7" t="s">
        <v>35</v>
      </c>
      <c r="B3717" s="7" t="s">
        <v>1279</v>
      </c>
      <c r="C3717" s="7" t="s">
        <v>1280</v>
      </c>
      <c r="D3717" s="7" t="s">
        <v>2169</v>
      </c>
      <c r="E3717" s="7" t="s">
        <v>2170</v>
      </c>
      <c r="F3717" s="10">
        <v>0</v>
      </c>
      <c r="G3717" s="8">
        <v>5</v>
      </c>
      <c r="H3717" s="14">
        <f t="shared" si="58"/>
        <v>0</v>
      </c>
      <c r="I3717" s="10">
        <v>0</v>
      </c>
      <c r="J3717" s="12">
        <v>0</v>
      </c>
      <c r="K3717" s="10">
        <v>0</v>
      </c>
      <c r="L3717" s="12">
        <v>0</v>
      </c>
      <c r="M3717" s="11"/>
      <c r="N3717" s="7" t="s">
        <v>38</v>
      </c>
      <c r="O3717" s="10">
        <v>0</v>
      </c>
      <c r="P3717" s="12">
        <v>0</v>
      </c>
    </row>
    <row r="3718" spans="1:16" x14ac:dyDescent="0.3">
      <c r="A3718" s="7" t="s">
        <v>35</v>
      </c>
      <c r="B3718" s="7" t="s">
        <v>1279</v>
      </c>
      <c r="C3718" s="7" t="s">
        <v>1280</v>
      </c>
      <c r="D3718" s="7" t="s">
        <v>2024</v>
      </c>
      <c r="E3718" s="7" t="s">
        <v>2025</v>
      </c>
      <c r="F3718" s="10">
        <v>1176000</v>
      </c>
      <c r="G3718" s="8">
        <v>5</v>
      </c>
      <c r="H3718" s="14">
        <f t="shared" si="58"/>
        <v>58800</v>
      </c>
      <c r="I3718" s="10">
        <v>1234800</v>
      </c>
      <c r="J3718" s="12">
        <v>0</v>
      </c>
      <c r="K3718" s="10">
        <v>1234800</v>
      </c>
      <c r="L3718" s="12">
        <v>0.22789999999999999</v>
      </c>
      <c r="M3718" s="11"/>
      <c r="N3718" s="7" t="s">
        <v>38</v>
      </c>
      <c r="O3718" s="10">
        <v>1234800</v>
      </c>
      <c r="P3718" s="12">
        <v>0.22789999999999999</v>
      </c>
    </row>
    <row r="3719" spans="1:16" x14ac:dyDescent="0.3">
      <c r="A3719" s="7" t="s">
        <v>35</v>
      </c>
      <c r="B3719" s="7" t="s">
        <v>1281</v>
      </c>
      <c r="C3719" s="7" t="s">
        <v>1282</v>
      </c>
      <c r="D3719" s="7" t="s">
        <v>1959</v>
      </c>
      <c r="E3719" s="7" t="s">
        <v>1960</v>
      </c>
      <c r="F3719" s="10">
        <v>375000</v>
      </c>
      <c r="G3719" s="8">
        <v>3</v>
      </c>
      <c r="H3719" s="14">
        <f t="shared" si="58"/>
        <v>11250</v>
      </c>
      <c r="I3719" s="10">
        <v>386250</v>
      </c>
      <c r="J3719" s="12">
        <v>0</v>
      </c>
      <c r="K3719" s="10">
        <v>386250</v>
      </c>
      <c r="L3719" s="12">
        <v>5.28E-2</v>
      </c>
      <c r="M3719" s="10">
        <v>368301</v>
      </c>
      <c r="N3719" s="7" t="s">
        <v>1962</v>
      </c>
      <c r="O3719" s="10">
        <v>368301</v>
      </c>
      <c r="P3719" s="12">
        <v>5.0299999999999997E-2</v>
      </c>
    </row>
    <row r="3720" spans="1:16" x14ac:dyDescent="0.3">
      <c r="A3720" s="7" t="s">
        <v>35</v>
      </c>
      <c r="B3720" s="7" t="s">
        <v>1281</v>
      </c>
      <c r="C3720" s="7" t="s">
        <v>1282</v>
      </c>
      <c r="D3720" s="7" t="s">
        <v>1963</v>
      </c>
      <c r="E3720" s="7" t="s">
        <v>1964</v>
      </c>
      <c r="F3720" s="10">
        <v>375000</v>
      </c>
      <c r="G3720" s="8">
        <v>3</v>
      </c>
      <c r="H3720" s="14">
        <f t="shared" si="58"/>
        <v>11250</v>
      </c>
      <c r="I3720" s="10">
        <v>386250</v>
      </c>
      <c r="J3720" s="12">
        <v>0</v>
      </c>
      <c r="K3720" s="10">
        <v>386250</v>
      </c>
      <c r="L3720" s="12">
        <v>5.28E-2</v>
      </c>
      <c r="M3720" s="10">
        <v>368301</v>
      </c>
      <c r="N3720" s="7" t="s">
        <v>1962</v>
      </c>
      <c r="O3720" s="10">
        <v>368301</v>
      </c>
      <c r="P3720" s="12">
        <v>5.0299999999999997E-2</v>
      </c>
    </row>
    <row r="3721" spans="1:16" x14ac:dyDescent="0.3">
      <c r="A3721" s="7" t="s">
        <v>35</v>
      </c>
      <c r="B3721" s="7" t="s">
        <v>1281</v>
      </c>
      <c r="C3721" s="7" t="s">
        <v>1282</v>
      </c>
      <c r="D3721" s="7" t="s">
        <v>1967</v>
      </c>
      <c r="E3721" s="7" t="s">
        <v>1968</v>
      </c>
      <c r="F3721" s="10">
        <v>400000</v>
      </c>
      <c r="G3721" s="8">
        <v>3</v>
      </c>
      <c r="H3721" s="14">
        <f t="shared" si="58"/>
        <v>12000</v>
      </c>
      <c r="I3721" s="10">
        <v>412000</v>
      </c>
      <c r="J3721" s="12">
        <v>0</v>
      </c>
      <c r="K3721" s="10">
        <v>412000</v>
      </c>
      <c r="L3721" s="12">
        <v>5.6300000000000003E-2</v>
      </c>
      <c r="M3721" s="10">
        <v>393196</v>
      </c>
      <c r="N3721" s="7" t="s">
        <v>1962</v>
      </c>
      <c r="O3721" s="10">
        <v>393196</v>
      </c>
      <c r="P3721" s="12">
        <v>5.3699999999999998E-2</v>
      </c>
    </row>
    <row r="3722" spans="1:16" x14ac:dyDescent="0.3">
      <c r="A3722" s="7" t="s">
        <v>35</v>
      </c>
      <c r="B3722" s="7" t="s">
        <v>1281</v>
      </c>
      <c r="C3722" s="7" t="s">
        <v>1282</v>
      </c>
      <c r="D3722" s="7" t="s">
        <v>1973</v>
      </c>
      <c r="E3722" s="7" t="s">
        <v>1974</v>
      </c>
      <c r="F3722" s="10">
        <v>1500000</v>
      </c>
      <c r="G3722" s="8">
        <v>3</v>
      </c>
      <c r="H3722" s="14">
        <f t="shared" si="58"/>
        <v>45000</v>
      </c>
      <c r="I3722" s="10">
        <v>1545000</v>
      </c>
      <c r="J3722" s="12">
        <v>0</v>
      </c>
      <c r="K3722" s="10">
        <v>1545000</v>
      </c>
      <c r="L3722" s="12">
        <v>0.21099999999999999</v>
      </c>
      <c r="M3722" s="10">
        <v>1473204</v>
      </c>
      <c r="N3722" s="7" t="s">
        <v>1962</v>
      </c>
      <c r="O3722" s="10">
        <v>1473204</v>
      </c>
      <c r="P3722" s="12">
        <v>0.20119999999999999</v>
      </c>
    </row>
    <row r="3723" spans="1:16" x14ac:dyDescent="0.3">
      <c r="A3723" s="7" t="s">
        <v>35</v>
      </c>
      <c r="B3723" s="7" t="s">
        <v>1281</v>
      </c>
      <c r="C3723" s="7" t="s">
        <v>1282</v>
      </c>
      <c r="D3723" s="7" t="s">
        <v>1975</v>
      </c>
      <c r="E3723" s="7" t="s">
        <v>1976</v>
      </c>
      <c r="F3723" s="10">
        <v>25075000</v>
      </c>
      <c r="G3723" s="8">
        <v>3</v>
      </c>
      <c r="H3723" s="14">
        <f t="shared" si="58"/>
        <v>752250</v>
      </c>
      <c r="I3723" s="10">
        <v>25827250</v>
      </c>
      <c r="J3723" s="12">
        <v>0</v>
      </c>
      <c r="K3723" s="10">
        <v>25827250</v>
      </c>
      <c r="L3723" s="12">
        <v>3.5272999999999999</v>
      </c>
      <c r="M3723" s="10">
        <v>24624190</v>
      </c>
      <c r="N3723" s="7" t="s">
        <v>1962</v>
      </c>
      <c r="O3723" s="10">
        <v>24624190</v>
      </c>
      <c r="P3723" s="12">
        <v>3.363</v>
      </c>
    </row>
    <row r="3724" spans="1:16" x14ac:dyDescent="0.3">
      <c r="A3724" s="7" t="s">
        <v>35</v>
      </c>
      <c r="B3724" s="7" t="s">
        <v>1281</v>
      </c>
      <c r="C3724" s="7" t="s">
        <v>1282</v>
      </c>
      <c r="D3724" s="7" t="s">
        <v>1977</v>
      </c>
      <c r="E3724" s="7" t="s">
        <v>1978</v>
      </c>
      <c r="F3724" s="10">
        <v>3400000</v>
      </c>
      <c r="G3724" s="8">
        <v>3</v>
      </c>
      <c r="H3724" s="14">
        <f t="shared" si="58"/>
        <v>102000</v>
      </c>
      <c r="I3724" s="10">
        <v>3502000</v>
      </c>
      <c r="J3724" s="12">
        <v>0.55000000000000004</v>
      </c>
      <c r="K3724" s="10">
        <v>3502000</v>
      </c>
      <c r="L3724" s="12">
        <v>0.4783</v>
      </c>
      <c r="M3724" s="10">
        <v>3338873</v>
      </c>
      <c r="N3724" s="7" t="s">
        <v>1962</v>
      </c>
      <c r="O3724" s="10">
        <v>3338873</v>
      </c>
      <c r="P3724" s="12">
        <v>0.45600000000000002</v>
      </c>
    </row>
    <row r="3725" spans="1:16" x14ac:dyDescent="0.3">
      <c r="A3725" s="7" t="s">
        <v>35</v>
      </c>
      <c r="B3725" s="7" t="s">
        <v>1281</v>
      </c>
      <c r="C3725" s="7" t="s">
        <v>1282</v>
      </c>
      <c r="D3725" s="7" t="s">
        <v>2167</v>
      </c>
      <c r="E3725" s="7" t="s">
        <v>2168</v>
      </c>
      <c r="F3725" s="10">
        <v>5820000</v>
      </c>
      <c r="G3725" s="8">
        <v>7</v>
      </c>
      <c r="H3725" s="14">
        <f t="shared" si="58"/>
        <v>407400</v>
      </c>
      <c r="I3725" s="10">
        <v>6227400</v>
      </c>
      <c r="J3725" s="12">
        <v>0</v>
      </c>
      <c r="K3725" s="10">
        <v>6227400</v>
      </c>
      <c r="L3725" s="12">
        <v>0.85050000000000003</v>
      </c>
      <c r="M3725" s="11"/>
      <c r="N3725" s="7" t="s">
        <v>38</v>
      </c>
      <c r="O3725" s="10">
        <v>6227400</v>
      </c>
      <c r="P3725" s="12">
        <v>0.85050000000000003</v>
      </c>
    </row>
    <row r="3726" spans="1:16" x14ac:dyDescent="0.3">
      <c r="A3726" s="7" t="s">
        <v>35</v>
      </c>
      <c r="B3726" s="7" t="s">
        <v>1281</v>
      </c>
      <c r="C3726" s="7" t="s">
        <v>1282</v>
      </c>
      <c r="D3726" s="7" t="s">
        <v>2098</v>
      </c>
      <c r="E3726" s="7" t="s">
        <v>1972</v>
      </c>
      <c r="F3726" s="10">
        <v>0</v>
      </c>
      <c r="G3726" s="8">
        <v>3</v>
      </c>
      <c r="H3726" s="14">
        <f t="shared" si="58"/>
        <v>0</v>
      </c>
      <c r="I3726" s="10">
        <v>0</v>
      </c>
      <c r="J3726" s="12">
        <v>0.05</v>
      </c>
      <c r="K3726" s="10">
        <v>0</v>
      </c>
      <c r="L3726" s="12">
        <v>0</v>
      </c>
      <c r="M3726" s="11"/>
      <c r="N3726" s="7" t="s">
        <v>38</v>
      </c>
      <c r="O3726" s="10">
        <v>0</v>
      </c>
      <c r="P3726" s="12">
        <v>0</v>
      </c>
    </row>
    <row r="3727" spans="1:16" x14ac:dyDescent="0.3">
      <c r="A3727" s="7" t="s">
        <v>35</v>
      </c>
      <c r="B3727" s="7" t="s">
        <v>1281</v>
      </c>
      <c r="C3727" s="7" t="s">
        <v>1282</v>
      </c>
      <c r="D3727" s="7" t="s">
        <v>1979</v>
      </c>
      <c r="E3727" s="7" t="s">
        <v>1980</v>
      </c>
      <c r="F3727" s="10">
        <v>0</v>
      </c>
      <c r="G3727" s="8">
        <v>3</v>
      </c>
      <c r="H3727" s="14">
        <f t="shared" si="58"/>
        <v>0</v>
      </c>
      <c r="I3727" s="10">
        <v>0</v>
      </c>
      <c r="J3727" s="12">
        <v>0.1</v>
      </c>
      <c r="K3727" s="10">
        <v>0</v>
      </c>
      <c r="L3727" s="12">
        <v>0</v>
      </c>
      <c r="M3727" s="11"/>
      <c r="N3727" s="7" t="s">
        <v>38</v>
      </c>
      <c r="O3727" s="10">
        <v>0</v>
      </c>
      <c r="P3727" s="12">
        <v>0</v>
      </c>
    </row>
    <row r="3728" spans="1:16" x14ac:dyDescent="0.3">
      <c r="A3728" s="7" t="s">
        <v>35</v>
      </c>
      <c r="B3728" s="7" t="s">
        <v>1281</v>
      </c>
      <c r="C3728" s="7" t="s">
        <v>1282</v>
      </c>
      <c r="D3728" s="7" t="s">
        <v>1981</v>
      </c>
      <c r="E3728" s="7" t="s">
        <v>1982</v>
      </c>
      <c r="F3728" s="10">
        <v>0</v>
      </c>
      <c r="G3728" s="9"/>
      <c r="H3728" s="14">
        <f t="shared" si="58"/>
        <v>0</v>
      </c>
      <c r="I3728" s="10">
        <v>0</v>
      </c>
      <c r="J3728" s="12">
        <v>16000</v>
      </c>
      <c r="K3728" s="10">
        <v>0</v>
      </c>
      <c r="L3728" s="12">
        <v>0</v>
      </c>
      <c r="M3728" s="11"/>
      <c r="N3728" s="7" t="s">
        <v>38</v>
      </c>
      <c r="O3728" s="10">
        <v>0</v>
      </c>
      <c r="P3728" s="12">
        <v>0</v>
      </c>
    </row>
    <row r="3729" spans="1:16" x14ac:dyDescent="0.3">
      <c r="A3729" s="7" t="s">
        <v>35</v>
      </c>
      <c r="B3729" s="7" t="s">
        <v>1281</v>
      </c>
      <c r="C3729" s="7" t="s">
        <v>1282</v>
      </c>
      <c r="D3729" s="7" t="s">
        <v>1983</v>
      </c>
      <c r="E3729" s="7" t="s">
        <v>1984</v>
      </c>
      <c r="F3729" s="10">
        <v>2000000</v>
      </c>
      <c r="G3729" s="8">
        <v>3</v>
      </c>
      <c r="H3729" s="14">
        <f t="shared" si="58"/>
        <v>60000</v>
      </c>
      <c r="I3729" s="10">
        <v>2060000</v>
      </c>
      <c r="J3729" s="12">
        <v>0.4</v>
      </c>
      <c r="K3729" s="10">
        <v>2060000</v>
      </c>
      <c r="L3729" s="12">
        <v>0.28129999999999999</v>
      </c>
      <c r="M3729" s="10">
        <v>1963784</v>
      </c>
      <c r="N3729" s="7" t="s">
        <v>1962</v>
      </c>
      <c r="O3729" s="10">
        <v>1963784</v>
      </c>
      <c r="P3729" s="12">
        <v>0.26819999999999999</v>
      </c>
    </row>
    <row r="3730" spans="1:16" x14ac:dyDescent="0.3">
      <c r="A3730" s="7" t="s">
        <v>35</v>
      </c>
      <c r="B3730" s="7" t="s">
        <v>1281</v>
      </c>
      <c r="C3730" s="7" t="s">
        <v>1282</v>
      </c>
      <c r="D3730" s="7" t="s">
        <v>2169</v>
      </c>
      <c r="E3730" s="7" t="s">
        <v>2170</v>
      </c>
      <c r="F3730" s="10">
        <v>0</v>
      </c>
      <c r="G3730" s="8">
        <v>5</v>
      </c>
      <c r="H3730" s="14">
        <f t="shared" si="58"/>
        <v>0</v>
      </c>
      <c r="I3730" s="10">
        <v>0</v>
      </c>
      <c r="J3730" s="12">
        <v>0</v>
      </c>
      <c r="K3730" s="10">
        <v>0</v>
      </c>
      <c r="L3730" s="12">
        <v>0</v>
      </c>
      <c r="M3730" s="11"/>
      <c r="N3730" s="7" t="s">
        <v>38</v>
      </c>
      <c r="O3730" s="10">
        <v>0</v>
      </c>
      <c r="P3730" s="12">
        <v>0</v>
      </c>
    </row>
    <row r="3731" spans="1:16" x14ac:dyDescent="0.3">
      <c r="A3731" s="7" t="s">
        <v>35</v>
      </c>
      <c r="B3731" s="7" t="s">
        <v>1281</v>
      </c>
      <c r="C3731" s="7" t="s">
        <v>1282</v>
      </c>
      <c r="D3731" s="7" t="s">
        <v>2024</v>
      </c>
      <c r="E3731" s="7" t="s">
        <v>2025</v>
      </c>
      <c r="F3731" s="10">
        <v>1156765</v>
      </c>
      <c r="G3731" s="8">
        <v>7</v>
      </c>
      <c r="H3731" s="14">
        <f t="shared" si="58"/>
        <v>80974</v>
      </c>
      <c r="I3731" s="10">
        <v>1237739</v>
      </c>
      <c r="J3731" s="12">
        <v>0</v>
      </c>
      <c r="K3731" s="10">
        <v>1237739</v>
      </c>
      <c r="L3731" s="12">
        <v>0.16900000000000001</v>
      </c>
      <c r="M3731" s="11"/>
      <c r="N3731" s="7" t="s">
        <v>38</v>
      </c>
      <c r="O3731" s="10">
        <v>1237739</v>
      </c>
      <c r="P3731" s="12">
        <v>0.16900000000000001</v>
      </c>
    </row>
    <row r="3732" spans="1:16" x14ac:dyDescent="0.3">
      <c r="A3732" s="7" t="s">
        <v>35</v>
      </c>
      <c r="B3732" s="7" t="s">
        <v>1281</v>
      </c>
      <c r="C3732" s="7" t="s">
        <v>1282</v>
      </c>
      <c r="D3732" s="7" t="s">
        <v>2173</v>
      </c>
      <c r="E3732" s="7" t="s">
        <v>2174</v>
      </c>
      <c r="F3732" s="10">
        <v>0</v>
      </c>
      <c r="G3732" s="8">
        <v>7</v>
      </c>
      <c r="H3732" s="14">
        <f t="shared" si="58"/>
        <v>0</v>
      </c>
      <c r="I3732" s="10">
        <v>0</v>
      </c>
      <c r="J3732" s="12">
        <v>0</v>
      </c>
      <c r="K3732" s="10">
        <v>0</v>
      </c>
      <c r="L3732" s="12">
        <v>0</v>
      </c>
      <c r="M3732" s="11"/>
      <c r="N3732" s="7" t="s">
        <v>38</v>
      </c>
      <c r="O3732" s="10">
        <v>0</v>
      </c>
      <c r="P3732" s="12">
        <v>0</v>
      </c>
    </row>
    <row r="3733" spans="1:16" x14ac:dyDescent="0.3">
      <c r="A3733" s="7" t="s">
        <v>35</v>
      </c>
      <c r="B3733" s="7" t="s">
        <v>1283</v>
      </c>
      <c r="C3733" s="7" t="s">
        <v>1284</v>
      </c>
      <c r="D3733" s="7" t="s">
        <v>1959</v>
      </c>
      <c r="E3733" s="7" t="s">
        <v>1960</v>
      </c>
      <c r="F3733" s="10">
        <v>600000</v>
      </c>
      <c r="G3733" s="8">
        <v>3</v>
      </c>
      <c r="H3733" s="14">
        <f t="shared" si="58"/>
        <v>18000</v>
      </c>
      <c r="I3733" s="10">
        <v>618000</v>
      </c>
      <c r="J3733" s="12">
        <v>0</v>
      </c>
      <c r="K3733" s="10">
        <v>618000</v>
      </c>
      <c r="L3733" s="12">
        <v>0.13800000000000001</v>
      </c>
      <c r="M3733" s="11"/>
      <c r="N3733" s="7" t="s">
        <v>38</v>
      </c>
      <c r="O3733" s="10">
        <v>618000</v>
      </c>
      <c r="P3733" s="12">
        <v>0.13800000000000001</v>
      </c>
    </row>
    <row r="3734" spans="1:16" x14ac:dyDescent="0.3">
      <c r="A3734" s="7" t="s">
        <v>35</v>
      </c>
      <c r="B3734" s="7" t="s">
        <v>1283</v>
      </c>
      <c r="C3734" s="7" t="s">
        <v>1284</v>
      </c>
      <c r="D3734" s="7" t="s">
        <v>1963</v>
      </c>
      <c r="E3734" s="7" t="s">
        <v>1964</v>
      </c>
      <c r="F3734" s="10">
        <v>600000</v>
      </c>
      <c r="G3734" s="8">
        <v>3</v>
      </c>
      <c r="H3734" s="14">
        <f t="shared" si="58"/>
        <v>18000</v>
      </c>
      <c r="I3734" s="10">
        <v>618000</v>
      </c>
      <c r="J3734" s="12">
        <v>0</v>
      </c>
      <c r="K3734" s="10">
        <v>618000</v>
      </c>
      <c r="L3734" s="12">
        <v>0.13800000000000001</v>
      </c>
      <c r="M3734" s="11"/>
      <c r="N3734" s="7" t="s">
        <v>38</v>
      </c>
      <c r="O3734" s="10">
        <v>618000</v>
      </c>
      <c r="P3734" s="12">
        <v>0.13800000000000001</v>
      </c>
    </row>
    <row r="3735" spans="1:16" x14ac:dyDescent="0.3">
      <c r="A3735" s="7" t="s">
        <v>35</v>
      </c>
      <c r="B3735" s="7" t="s">
        <v>1283</v>
      </c>
      <c r="C3735" s="7" t="s">
        <v>1284</v>
      </c>
      <c r="D3735" s="7" t="s">
        <v>1967</v>
      </c>
      <c r="E3735" s="7" t="s">
        <v>1968</v>
      </c>
      <c r="F3735" s="10">
        <v>100</v>
      </c>
      <c r="G3735" s="8">
        <v>3</v>
      </c>
      <c r="H3735" s="14">
        <f t="shared" si="58"/>
        <v>3</v>
      </c>
      <c r="I3735" s="10">
        <v>103</v>
      </c>
      <c r="J3735" s="12">
        <v>0</v>
      </c>
      <c r="K3735" s="10">
        <v>103</v>
      </c>
      <c r="L3735" s="12">
        <v>0</v>
      </c>
      <c r="M3735" s="11"/>
      <c r="N3735" s="7" t="s">
        <v>38</v>
      </c>
      <c r="O3735" s="10">
        <v>103</v>
      </c>
      <c r="P3735" s="12">
        <v>0</v>
      </c>
    </row>
    <row r="3736" spans="1:16" x14ac:dyDescent="0.3">
      <c r="A3736" s="7" t="s">
        <v>35</v>
      </c>
      <c r="B3736" s="7" t="s">
        <v>1283</v>
      </c>
      <c r="C3736" s="7" t="s">
        <v>1284</v>
      </c>
      <c r="D3736" s="7" t="s">
        <v>1973</v>
      </c>
      <c r="E3736" s="7" t="s">
        <v>1974</v>
      </c>
      <c r="F3736" s="10">
        <v>1000000</v>
      </c>
      <c r="G3736" s="8">
        <v>3</v>
      </c>
      <c r="H3736" s="14">
        <f t="shared" si="58"/>
        <v>30000</v>
      </c>
      <c r="I3736" s="10">
        <v>1030000</v>
      </c>
      <c r="J3736" s="12">
        <v>0</v>
      </c>
      <c r="K3736" s="10">
        <v>1030000</v>
      </c>
      <c r="L3736" s="12">
        <v>0.23</v>
      </c>
      <c r="M3736" s="11"/>
      <c r="N3736" s="7" t="s">
        <v>38</v>
      </c>
      <c r="O3736" s="10">
        <v>1030000</v>
      </c>
      <c r="P3736" s="12">
        <v>0.23</v>
      </c>
    </row>
    <row r="3737" spans="1:16" x14ac:dyDescent="0.3">
      <c r="A3737" s="7" t="s">
        <v>35</v>
      </c>
      <c r="B3737" s="7" t="s">
        <v>1283</v>
      </c>
      <c r="C3737" s="7" t="s">
        <v>1284</v>
      </c>
      <c r="D3737" s="7" t="s">
        <v>1975</v>
      </c>
      <c r="E3737" s="7" t="s">
        <v>1976</v>
      </c>
      <c r="F3737" s="10">
        <v>16070000</v>
      </c>
      <c r="G3737" s="8">
        <v>3</v>
      </c>
      <c r="H3737" s="14">
        <f t="shared" si="58"/>
        <v>482100</v>
      </c>
      <c r="I3737" s="10">
        <v>16552100</v>
      </c>
      <c r="J3737" s="12">
        <v>0</v>
      </c>
      <c r="K3737" s="10">
        <v>16552100</v>
      </c>
      <c r="L3737" s="12">
        <v>3.6964999999999999</v>
      </c>
      <c r="M3737" s="10">
        <v>14317698</v>
      </c>
      <c r="N3737" s="7" t="s">
        <v>1962</v>
      </c>
      <c r="O3737" s="10">
        <v>14317698</v>
      </c>
      <c r="P3737" s="12">
        <v>3.1974999999999998</v>
      </c>
    </row>
    <row r="3738" spans="1:16" x14ac:dyDescent="0.3">
      <c r="A3738" s="7" t="s">
        <v>35</v>
      </c>
      <c r="B3738" s="7" t="s">
        <v>1283</v>
      </c>
      <c r="C3738" s="7" t="s">
        <v>1284</v>
      </c>
      <c r="D3738" s="7" t="s">
        <v>1977</v>
      </c>
      <c r="E3738" s="7" t="s">
        <v>1978</v>
      </c>
      <c r="F3738" s="10">
        <v>2500000</v>
      </c>
      <c r="G3738" s="8">
        <v>3</v>
      </c>
      <c r="H3738" s="14">
        <f t="shared" si="58"/>
        <v>75000</v>
      </c>
      <c r="I3738" s="10">
        <v>2575000</v>
      </c>
      <c r="J3738" s="12">
        <v>0.55000000000000004</v>
      </c>
      <c r="K3738" s="10">
        <v>2462767</v>
      </c>
      <c r="L3738" s="12">
        <v>0.55000000000000004</v>
      </c>
      <c r="M3738" s="11"/>
      <c r="N3738" s="7" t="s">
        <v>38</v>
      </c>
      <c r="O3738" s="10">
        <v>2462767</v>
      </c>
      <c r="P3738" s="12">
        <v>0.55000000000000004</v>
      </c>
    </row>
    <row r="3739" spans="1:16" x14ac:dyDescent="0.3">
      <c r="A3739" s="7" t="s">
        <v>35</v>
      </c>
      <c r="B3739" s="7" t="s">
        <v>1283</v>
      </c>
      <c r="C3739" s="7" t="s">
        <v>1284</v>
      </c>
      <c r="D3739" s="7" t="s">
        <v>2167</v>
      </c>
      <c r="E3739" s="7" t="s">
        <v>2168</v>
      </c>
      <c r="F3739" s="10">
        <v>0</v>
      </c>
      <c r="G3739" s="8">
        <v>5</v>
      </c>
      <c r="H3739" s="14">
        <f t="shared" si="58"/>
        <v>0</v>
      </c>
      <c r="I3739" s="10">
        <v>0</v>
      </c>
      <c r="J3739" s="12">
        <v>0</v>
      </c>
      <c r="K3739" s="10">
        <v>0</v>
      </c>
      <c r="L3739" s="12">
        <v>0</v>
      </c>
      <c r="M3739" s="11"/>
      <c r="N3739" s="7" t="s">
        <v>38</v>
      </c>
      <c r="O3739" s="10">
        <v>0</v>
      </c>
      <c r="P3739" s="12">
        <v>0</v>
      </c>
    </row>
    <row r="3740" spans="1:16" x14ac:dyDescent="0.3">
      <c r="A3740" s="7" t="s">
        <v>35</v>
      </c>
      <c r="B3740" s="7" t="s">
        <v>1283</v>
      </c>
      <c r="C3740" s="7" t="s">
        <v>1284</v>
      </c>
      <c r="D3740" s="7" t="s">
        <v>2098</v>
      </c>
      <c r="E3740" s="7" t="s">
        <v>1972</v>
      </c>
      <c r="F3740" s="10">
        <v>240000</v>
      </c>
      <c r="G3740" s="8">
        <v>3</v>
      </c>
      <c r="H3740" s="14">
        <f t="shared" si="58"/>
        <v>7200</v>
      </c>
      <c r="I3740" s="10">
        <v>247200</v>
      </c>
      <c r="J3740" s="12">
        <v>0.05</v>
      </c>
      <c r="K3740" s="10">
        <v>223888</v>
      </c>
      <c r="L3740" s="12">
        <v>0.05</v>
      </c>
      <c r="M3740" s="11"/>
      <c r="N3740" s="7" t="s">
        <v>38</v>
      </c>
      <c r="O3740" s="10">
        <v>223888</v>
      </c>
      <c r="P3740" s="12">
        <v>0.05</v>
      </c>
    </row>
    <row r="3741" spans="1:16" x14ac:dyDescent="0.3">
      <c r="A3741" s="7" t="s">
        <v>35</v>
      </c>
      <c r="B3741" s="7" t="s">
        <v>1283</v>
      </c>
      <c r="C3741" s="7" t="s">
        <v>1284</v>
      </c>
      <c r="D3741" s="7" t="s">
        <v>1979</v>
      </c>
      <c r="E3741" s="7" t="s">
        <v>1980</v>
      </c>
      <c r="F3741" s="10">
        <v>100</v>
      </c>
      <c r="G3741" s="8">
        <v>3</v>
      </c>
      <c r="H3741" s="14">
        <f t="shared" si="58"/>
        <v>3</v>
      </c>
      <c r="I3741" s="10">
        <v>103</v>
      </c>
      <c r="J3741" s="12">
        <v>0.1</v>
      </c>
      <c r="K3741" s="10">
        <v>103</v>
      </c>
      <c r="L3741" s="12">
        <v>0</v>
      </c>
      <c r="M3741" s="11"/>
      <c r="N3741" s="7" t="s">
        <v>38</v>
      </c>
      <c r="O3741" s="10">
        <v>103</v>
      </c>
      <c r="P3741" s="12">
        <v>0</v>
      </c>
    </row>
    <row r="3742" spans="1:16" x14ac:dyDescent="0.3">
      <c r="A3742" s="7" t="s">
        <v>35</v>
      </c>
      <c r="B3742" s="7" t="s">
        <v>1283</v>
      </c>
      <c r="C3742" s="7" t="s">
        <v>1284</v>
      </c>
      <c r="D3742" s="7" t="s">
        <v>1983</v>
      </c>
      <c r="E3742" s="7" t="s">
        <v>1984</v>
      </c>
      <c r="F3742" s="10">
        <v>1700000</v>
      </c>
      <c r="G3742" s="8">
        <v>3</v>
      </c>
      <c r="H3742" s="14">
        <f t="shared" si="58"/>
        <v>51000</v>
      </c>
      <c r="I3742" s="10">
        <v>1751000</v>
      </c>
      <c r="J3742" s="12">
        <v>0.4</v>
      </c>
      <c r="K3742" s="10">
        <v>1751000</v>
      </c>
      <c r="L3742" s="12">
        <v>0.39100000000000001</v>
      </c>
      <c r="M3742" s="11"/>
      <c r="N3742" s="7" t="s">
        <v>38</v>
      </c>
      <c r="O3742" s="10">
        <v>1751000</v>
      </c>
      <c r="P3742" s="12">
        <v>0.39100000000000001</v>
      </c>
    </row>
    <row r="3743" spans="1:16" x14ac:dyDescent="0.3">
      <c r="A3743" s="7" t="s">
        <v>35</v>
      </c>
      <c r="B3743" s="7" t="s">
        <v>1283</v>
      </c>
      <c r="C3743" s="7" t="s">
        <v>1284</v>
      </c>
      <c r="D3743" s="7" t="s">
        <v>2169</v>
      </c>
      <c r="E3743" s="7" t="s">
        <v>2170</v>
      </c>
      <c r="F3743" s="10">
        <v>0</v>
      </c>
      <c r="G3743" s="8">
        <v>5</v>
      </c>
      <c r="H3743" s="14">
        <f t="shared" si="58"/>
        <v>0</v>
      </c>
      <c r="I3743" s="10">
        <v>0</v>
      </c>
      <c r="J3743" s="12">
        <v>0</v>
      </c>
      <c r="K3743" s="10">
        <v>0</v>
      </c>
      <c r="L3743" s="12">
        <v>0</v>
      </c>
      <c r="M3743" s="11"/>
      <c r="N3743" s="7" t="s">
        <v>38</v>
      </c>
      <c r="O3743" s="10">
        <v>0</v>
      </c>
      <c r="P3743" s="12">
        <v>0</v>
      </c>
    </row>
    <row r="3744" spans="1:16" x14ac:dyDescent="0.3">
      <c r="A3744" s="7" t="s">
        <v>35</v>
      </c>
      <c r="B3744" s="7" t="s">
        <v>1283</v>
      </c>
      <c r="C3744" s="7" t="s">
        <v>1284</v>
      </c>
      <c r="D3744" s="7" t="s">
        <v>2024</v>
      </c>
      <c r="E3744" s="7" t="s">
        <v>2025</v>
      </c>
      <c r="F3744" s="10">
        <v>1431789</v>
      </c>
      <c r="G3744" s="8">
        <v>5</v>
      </c>
      <c r="H3744" s="14">
        <f t="shared" si="58"/>
        <v>71589</v>
      </c>
      <c r="I3744" s="10">
        <v>1503378</v>
      </c>
      <c r="J3744" s="12">
        <v>0</v>
      </c>
      <c r="K3744" s="10">
        <v>1503378</v>
      </c>
      <c r="L3744" s="12">
        <v>0.3357</v>
      </c>
      <c r="M3744" s="11"/>
      <c r="N3744" s="7" t="s">
        <v>38</v>
      </c>
      <c r="O3744" s="10">
        <v>1503378</v>
      </c>
      <c r="P3744" s="12">
        <v>0.3357</v>
      </c>
    </row>
    <row r="3745" spans="1:16" x14ac:dyDescent="0.3">
      <c r="A3745" s="7" t="s">
        <v>35</v>
      </c>
      <c r="B3745" s="7" t="s">
        <v>1283</v>
      </c>
      <c r="C3745" s="7" t="s">
        <v>1284</v>
      </c>
      <c r="D3745" s="7" t="s">
        <v>1954</v>
      </c>
      <c r="E3745" s="7" t="s">
        <v>1955</v>
      </c>
      <c r="F3745" s="10">
        <v>204004</v>
      </c>
      <c r="G3745" s="9"/>
      <c r="H3745" s="14">
        <f t="shared" si="58"/>
        <v>0</v>
      </c>
      <c r="I3745" s="10">
        <v>204004</v>
      </c>
      <c r="J3745" s="12">
        <v>0</v>
      </c>
      <c r="K3745" s="10">
        <v>204004</v>
      </c>
      <c r="L3745" s="12">
        <v>4.5600000000000002E-2</v>
      </c>
      <c r="M3745" s="11"/>
      <c r="N3745" s="7" t="s">
        <v>38</v>
      </c>
      <c r="O3745" s="10">
        <v>204004</v>
      </c>
      <c r="P3745" s="12">
        <v>4.5600000000000002E-2</v>
      </c>
    </row>
    <row r="3746" spans="1:16" x14ac:dyDescent="0.3">
      <c r="A3746" s="7" t="s">
        <v>35</v>
      </c>
      <c r="B3746" s="7" t="s">
        <v>1285</v>
      </c>
      <c r="C3746" s="7" t="s">
        <v>1286</v>
      </c>
      <c r="D3746" s="7" t="s">
        <v>1959</v>
      </c>
      <c r="E3746" s="7" t="s">
        <v>1960</v>
      </c>
      <c r="F3746" s="10">
        <v>100000</v>
      </c>
      <c r="G3746" s="8">
        <v>3</v>
      </c>
      <c r="H3746" s="14">
        <f t="shared" si="58"/>
        <v>3000</v>
      </c>
      <c r="I3746" s="10">
        <v>103000</v>
      </c>
      <c r="J3746" s="12">
        <v>0</v>
      </c>
      <c r="K3746" s="10">
        <v>103000</v>
      </c>
      <c r="L3746" s="12">
        <v>7.7299999999999994E-2</v>
      </c>
      <c r="M3746" s="11"/>
      <c r="N3746" s="7" t="s">
        <v>38</v>
      </c>
      <c r="O3746" s="10">
        <v>103000</v>
      </c>
      <c r="P3746" s="12">
        <v>7.7299999999999994E-2</v>
      </c>
    </row>
    <row r="3747" spans="1:16" x14ac:dyDescent="0.3">
      <c r="A3747" s="7" t="s">
        <v>35</v>
      </c>
      <c r="B3747" s="7" t="s">
        <v>1285</v>
      </c>
      <c r="C3747" s="7" t="s">
        <v>1286</v>
      </c>
      <c r="D3747" s="7" t="s">
        <v>1963</v>
      </c>
      <c r="E3747" s="7" t="s">
        <v>1964</v>
      </c>
      <c r="F3747" s="10">
        <v>140000</v>
      </c>
      <c r="G3747" s="8">
        <v>3</v>
      </c>
      <c r="H3747" s="14">
        <f t="shared" si="58"/>
        <v>4200</v>
      </c>
      <c r="I3747" s="10">
        <v>144200</v>
      </c>
      <c r="J3747" s="12">
        <v>0</v>
      </c>
      <c r="K3747" s="10">
        <v>144200</v>
      </c>
      <c r="L3747" s="12">
        <v>0.10829999999999999</v>
      </c>
      <c r="M3747" s="11"/>
      <c r="N3747" s="7" t="s">
        <v>38</v>
      </c>
      <c r="O3747" s="10">
        <v>144200</v>
      </c>
      <c r="P3747" s="12">
        <v>0.10829999999999999</v>
      </c>
    </row>
    <row r="3748" spans="1:16" x14ac:dyDescent="0.3">
      <c r="A3748" s="7" t="s">
        <v>35</v>
      </c>
      <c r="B3748" s="7" t="s">
        <v>1285</v>
      </c>
      <c r="C3748" s="7" t="s">
        <v>1286</v>
      </c>
      <c r="D3748" s="7" t="s">
        <v>1967</v>
      </c>
      <c r="E3748" s="7" t="s">
        <v>1968</v>
      </c>
      <c r="F3748" s="10">
        <v>100000</v>
      </c>
      <c r="G3748" s="8">
        <v>3</v>
      </c>
      <c r="H3748" s="14">
        <f t="shared" si="58"/>
        <v>3000</v>
      </c>
      <c r="I3748" s="10">
        <v>103000</v>
      </c>
      <c r="J3748" s="12">
        <v>0</v>
      </c>
      <c r="K3748" s="10">
        <v>103000</v>
      </c>
      <c r="L3748" s="12">
        <v>7.7299999999999994E-2</v>
      </c>
      <c r="M3748" s="11"/>
      <c r="N3748" s="7" t="s">
        <v>38</v>
      </c>
      <c r="O3748" s="10">
        <v>103000</v>
      </c>
      <c r="P3748" s="12">
        <v>7.7299999999999994E-2</v>
      </c>
    </row>
    <row r="3749" spans="1:16" x14ac:dyDescent="0.3">
      <c r="A3749" s="7" t="s">
        <v>35</v>
      </c>
      <c r="B3749" s="7" t="s">
        <v>1285</v>
      </c>
      <c r="C3749" s="7" t="s">
        <v>1286</v>
      </c>
      <c r="D3749" s="7" t="s">
        <v>1973</v>
      </c>
      <c r="E3749" s="7" t="s">
        <v>1974</v>
      </c>
      <c r="F3749" s="10">
        <v>400000</v>
      </c>
      <c r="G3749" s="8">
        <v>3</v>
      </c>
      <c r="H3749" s="14">
        <f t="shared" si="58"/>
        <v>12000</v>
      </c>
      <c r="I3749" s="10">
        <v>412000</v>
      </c>
      <c r="J3749" s="12">
        <v>0</v>
      </c>
      <c r="K3749" s="10">
        <v>412000</v>
      </c>
      <c r="L3749" s="12">
        <v>0.30940000000000001</v>
      </c>
      <c r="M3749" s="11"/>
      <c r="N3749" s="7" t="s">
        <v>38</v>
      </c>
      <c r="O3749" s="10">
        <v>412000</v>
      </c>
      <c r="P3749" s="12">
        <v>0.30940000000000001</v>
      </c>
    </row>
    <row r="3750" spans="1:16" x14ac:dyDescent="0.3">
      <c r="A3750" s="7" t="s">
        <v>35</v>
      </c>
      <c r="B3750" s="7" t="s">
        <v>1285</v>
      </c>
      <c r="C3750" s="7" t="s">
        <v>1286</v>
      </c>
      <c r="D3750" s="7" t="s">
        <v>1975</v>
      </c>
      <c r="E3750" s="7" t="s">
        <v>1976</v>
      </c>
      <c r="F3750" s="10">
        <v>3569000</v>
      </c>
      <c r="G3750" s="8">
        <v>3</v>
      </c>
      <c r="H3750" s="14">
        <f t="shared" si="58"/>
        <v>107070</v>
      </c>
      <c r="I3750" s="10">
        <v>3676070</v>
      </c>
      <c r="J3750" s="12">
        <v>0</v>
      </c>
      <c r="K3750" s="10">
        <v>3676070</v>
      </c>
      <c r="L3750" s="12">
        <v>2.7603</v>
      </c>
      <c r="M3750" s="10">
        <v>3420372</v>
      </c>
      <c r="N3750" s="7" t="s">
        <v>1962</v>
      </c>
      <c r="O3750" s="10">
        <v>3420372</v>
      </c>
      <c r="P3750" s="12">
        <v>2.5682999999999998</v>
      </c>
    </row>
    <row r="3751" spans="1:16" x14ac:dyDescent="0.3">
      <c r="A3751" s="7" t="s">
        <v>35</v>
      </c>
      <c r="B3751" s="7" t="s">
        <v>1285</v>
      </c>
      <c r="C3751" s="7" t="s">
        <v>1286</v>
      </c>
      <c r="D3751" s="7" t="s">
        <v>1977</v>
      </c>
      <c r="E3751" s="7" t="s">
        <v>1978</v>
      </c>
      <c r="F3751" s="10">
        <v>800000</v>
      </c>
      <c r="G3751" s="8">
        <v>3</v>
      </c>
      <c r="H3751" s="14">
        <f t="shared" si="58"/>
        <v>24000</v>
      </c>
      <c r="I3751" s="10">
        <v>824000</v>
      </c>
      <c r="J3751" s="12">
        <v>0.55000000000000004</v>
      </c>
      <c r="K3751" s="10">
        <v>732469</v>
      </c>
      <c r="L3751" s="12">
        <v>0.55000000000000004</v>
      </c>
      <c r="M3751" s="11"/>
      <c r="N3751" s="7" t="s">
        <v>38</v>
      </c>
      <c r="O3751" s="10">
        <v>732469</v>
      </c>
      <c r="P3751" s="12">
        <v>0.55000000000000004</v>
      </c>
    </row>
    <row r="3752" spans="1:16" x14ac:dyDescent="0.3">
      <c r="A3752" s="7" t="s">
        <v>35</v>
      </c>
      <c r="B3752" s="7" t="s">
        <v>1285</v>
      </c>
      <c r="C3752" s="7" t="s">
        <v>1286</v>
      </c>
      <c r="D3752" s="7" t="s">
        <v>2167</v>
      </c>
      <c r="E3752" s="7" t="s">
        <v>2168</v>
      </c>
      <c r="F3752" s="10">
        <v>0</v>
      </c>
      <c r="G3752" s="8">
        <v>5</v>
      </c>
      <c r="H3752" s="14">
        <f t="shared" si="58"/>
        <v>0</v>
      </c>
      <c r="I3752" s="10">
        <v>0</v>
      </c>
      <c r="J3752" s="12">
        <v>0</v>
      </c>
      <c r="K3752" s="10">
        <v>0</v>
      </c>
      <c r="L3752" s="12">
        <v>0</v>
      </c>
      <c r="M3752" s="11"/>
      <c r="N3752" s="7" t="s">
        <v>38</v>
      </c>
      <c r="O3752" s="10">
        <v>0</v>
      </c>
      <c r="P3752" s="12">
        <v>0</v>
      </c>
    </row>
    <row r="3753" spans="1:16" x14ac:dyDescent="0.3">
      <c r="A3753" s="7" t="s">
        <v>35</v>
      </c>
      <c r="B3753" s="7" t="s">
        <v>1285</v>
      </c>
      <c r="C3753" s="7" t="s">
        <v>1286</v>
      </c>
      <c r="D3753" s="7" t="s">
        <v>2098</v>
      </c>
      <c r="E3753" s="7" t="s">
        <v>1972</v>
      </c>
      <c r="F3753" s="10">
        <v>75000</v>
      </c>
      <c r="G3753" s="8">
        <v>3</v>
      </c>
      <c r="H3753" s="14">
        <f t="shared" si="58"/>
        <v>2250</v>
      </c>
      <c r="I3753" s="10">
        <v>77250</v>
      </c>
      <c r="J3753" s="12">
        <v>0.05</v>
      </c>
      <c r="K3753" s="10">
        <v>66588</v>
      </c>
      <c r="L3753" s="12">
        <v>0.05</v>
      </c>
      <c r="M3753" s="11"/>
      <c r="N3753" s="7" t="s">
        <v>38</v>
      </c>
      <c r="O3753" s="10">
        <v>66588</v>
      </c>
      <c r="P3753" s="12">
        <v>0.05</v>
      </c>
    </row>
    <row r="3754" spans="1:16" x14ac:dyDescent="0.3">
      <c r="A3754" s="7" t="s">
        <v>35</v>
      </c>
      <c r="B3754" s="7" t="s">
        <v>1285</v>
      </c>
      <c r="C3754" s="7" t="s">
        <v>1286</v>
      </c>
      <c r="D3754" s="7" t="s">
        <v>1979</v>
      </c>
      <c r="E3754" s="7" t="s">
        <v>1980</v>
      </c>
      <c r="F3754" s="10">
        <v>1000</v>
      </c>
      <c r="G3754" s="8">
        <v>3</v>
      </c>
      <c r="H3754" s="14">
        <f t="shared" si="58"/>
        <v>30</v>
      </c>
      <c r="I3754" s="10">
        <v>1030</v>
      </c>
      <c r="J3754" s="12">
        <v>0.1</v>
      </c>
      <c r="K3754" s="10">
        <v>1030</v>
      </c>
      <c r="L3754" s="12">
        <v>8.0000000000000004E-4</v>
      </c>
      <c r="M3754" s="11"/>
      <c r="N3754" s="7" t="s">
        <v>38</v>
      </c>
      <c r="O3754" s="10">
        <v>1030</v>
      </c>
      <c r="P3754" s="12">
        <v>8.0000000000000004E-4</v>
      </c>
    </row>
    <row r="3755" spans="1:16" x14ac:dyDescent="0.3">
      <c r="A3755" s="7" t="s">
        <v>35</v>
      </c>
      <c r="B3755" s="7" t="s">
        <v>1285</v>
      </c>
      <c r="C3755" s="7" t="s">
        <v>1286</v>
      </c>
      <c r="D3755" s="7" t="s">
        <v>1983</v>
      </c>
      <c r="E3755" s="7" t="s">
        <v>1984</v>
      </c>
      <c r="F3755" s="10">
        <v>400000</v>
      </c>
      <c r="G3755" s="8">
        <v>3</v>
      </c>
      <c r="H3755" s="14">
        <f t="shared" si="58"/>
        <v>12000</v>
      </c>
      <c r="I3755" s="10">
        <v>412000</v>
      </c>
      <c r="J3755" s="12">
        <v>0.4</v>
      </c>
      <c r="K3755" s="10">
        <v>412000</v>
      </c>
      <c r="L3755" s="12">
        <v>0.30940000000000001</v>
      </c>
      <c r="M3755" s="11"/>
      <c r="N3755" s="7" t="s">
        <v>38</v>
      </c>
      <c r="O3755" s="10">
        <v>412000</v>
      </c>
      <c r="P3755" s="12">
        <v>0.30940000000000001</v>
      </c>
    </row>
    <row r="3756" spans="1:16" x14ac:dyDescent="0.3">
      <c r="A3756" s="7" t="s">
        <v>35</v>
      </c>
      <c r="B3756" s="7" t="s">
        <v>1285</v>
      </c>
      <c r="C3756" s="7" t="s">
        <v>1286</v>
      </c>
      <c r="D3756" s="7" t="s">
        <v>2169</v>
      </c>
      <c r="E3756" s="7" t="s">
        <v>2170</v>
      </c>
      <c r="F3756" s="10">
        <v>0</v>
      </c>
      <c r="G3756" s="8">
        <v>5</v>
      </c>
      <c r="H3756" s="14">
        <f t="shared" si="58"/>
        <v>0</v>
      </c>
      <c r="I3756" s="10">
        <v>0</v>
      </c>
      <c r="J3756" s="12">
        <v>0</v>
      </c>
      <c r="K3756" s="10">
        <v>0</v>
      </c>
      <c r="L3756" s="12">
        <v>0</v>
      </c>
      <c r="M3756" s="11"/>
      <c r="N3756" s="7" t="s">
        <v>38</v>
      </c>
      <c r="O3756" s="10">
        <v>0</v>
      </c>
      <c r="P3756" s="12">
        <v>0</v>
      </c>
    </row>
    <row r="3757" spans="1:16" x14ac:dyDescent="0.3">
      <c r="A3757" s="7" t="s">
        <v>35</v>
      </c>
      <c r="B3757" s="7" t="s">
        <v>1285</v>
      </c>
      <c r="C3757" s="7" t="s">
        <v>1286</v>
      </c>
      <c r="D3757" s="7" t="s">
        <v>2024</v>
      </c>
      <c r="E3757" s="7" t="s">
        <v>2025</v>
      </c>
      <c r="F3757" s="10">
        <v>725123</v>
      </c>
      <c r="G3757" s="8">
        <v>5</v>
      </c>
      <c r="H3757" s="14">
        <f t="shared" si="58"/>
        <v>36256</v>
      </c>
      <c r="I3757" s="10">
        <v>761379</v>
      </c>
      <c r="J3757" s="12">
        <v>0</v>
      </c>
      <c r="K3757" s="10">
        <v>761379</v>
      </c>
      <c r="L3757" s="12">
        <v>0.57169999999999999</v>
      </c>
      <c r="M3757" s="11"/>
      <c r="N3757" s="7" t="s">
        <v>38</v>
      </c>
      <c r="O3757" s="10">
        <v>761379</v>
      </c>
      <c r="P3757" s="12">
        <v>0.57169999999999999</v>
      </c>
    </row>
    <row r="3758" spans="1:16" x14ac:dyDescent="0.3">
      <c r="A3758" s="7" t="s">
        <v>35</v>
      </c>
      <c r="B3758" s="7" t="s">
        <v>1285</v>
      </c>
      <c r="C3758" s="7" t="s">
        <v>1286</v>
      </c>
      <c r="D3758" s="7" t="s">
        <v>1954</v>
      </c>
      <c r="E3758" s="7" t="s">
        <v>1955</v>
      </c>
      <c r="F3758" s="10">
        <v>41518</v>
      </c>
      <c r="G3758" s="9"/>
      <c r="H3758" s="14">
        <f t="shared" si="58"/>
        <v>0</v>
      </c>
      <c r="I3758" s="10">
        <v>41518</v>
      </c>
      <c r="J3758" s="12">
        <v>0</v>
      </c>
      <c r="K3758" s="10">
        <v>41518</v>
      </c>
      <c r="L3758" s="12">
        <v>3.1199999999999999E-2</v>
      </c>
      <c r="M3758" s="11"/>
      <c r="N3758" s="7" t="s">
        <v>38</v>
      </c>
      <c r="O3758" s="10">
        <v>41518</v>
      </c>
      <c r="P3758" s="12">
        <v>3.1199999999999999E-2</v>
      </c>
    </row>
    <row r="3759" spans="1:16" x14ac:dyDescent="0.3">
      <c r="A3759" s="7" t="s">
        <v>35</v>
      </c>
      <c r="B3759" s="7" t="s">
        <v>1287</v>
      </c>
      <c r="C3759" s="7" t="s">
        <v>1288</v>
      </c>
      <c r="D3759" s="7" t="s">
        <v>1959</v>
      </c>
      <c r="E3759" s="7" t="s">
        <v>1960</v>
      </c>
      <c r="F3759" s="10">
        <v>75000</v>
      </c>
      <c r="G3759" s="8">
        <v>3</v>
      </c>
      <c r="H3759" s="14">
        <f t="shared" si="58"/>
        <v>2250</v>
      </c>
      <c r="I3759" s="10">
        <v>77250</v>
      </c>
      <c r="J3759" s="12">
        <v>0</v>
      </c>
      <c r="K3759" s="10">
        <v>77250</v>
      </c>
      <c r="L3759" s="12">
        <v>1.3899999999999999E-2</v>
      </c>
      <c r="M3759" s="11"/>
      <c r="N3759" s="7" t="s">
        <v>38</v>
      </c>
      <c r="O3759" s="10">
        <v>77250</v>
      </c>
      <c r="P3759" s="12">
        <v>1.3899999999999999E-2</v>
      </c>
    </row>
    <row r="3760" spans="1:16" x14ac:dyDescent="0.3">
      <c r="A3760" s="7" t="s">
        <v>35</v>
      </c>
      <c r="B3760" s="7" t="s">
        <v>1287</v>
      </c>
      <c r="C3760" s="7" t="s">
        <v>1288</v>
      </c>
      <c r="D3760" s="7" t="s">
        <v>1963</v>
      </c>
      <c r="E3760" s="7" t="s">
        <v>1964</v>
      </c>
      <c r="F3760" s="10">
        <v>250000</v>
      </c>
      <c r="G3760" s="8">
        <v>3</v>
      </c>
      <c r="H3760" s="14">
        <f t="shared" si="58"/>
        <v>7500</v>
      </c>
      <c r="I3760" s="10">
        <v>257500</v>
      </c>
      <c r="J3760" s="12">
        <v>0</v>
      </c>
      <c r="K3760" s="10">
        <v>257500</v>
      </c>
      <c r="L3760" s="12">
        <v>4.6199999999999998E-2</v>
      </c>
      <c r="M3760" s="11"/>
      <c r="N3760" s="7" t="s">
        <v>38</v>
      </c>
      <c r="O3760" s="10">
        <v>257500</v>
      </c>
      <c r="P3760" s="12">
        <v>4.6199999999999998E-2</v>
      </c>
    </row>
    <row r="3761" spans="1:16" x14ac:dyDescent="0.3">
      <c r="A3761" s="7" t="s">
        <v>35</v>
      </c>
      <c r="B3761" s="7" t="s">
        <v>1287</v>
      </c>
      <c r="C3761" s="7" t="s">
        <v>1288</v>
      </c>
      <c r="D3761" s="7" t="s">
        <v>1967</v>
      </c>
      <c r="E3761" s="7" t="s">
        <v>1968</v>
      </c>
      <c r="F3761" s="10">
        <v>50000</v>
      </c>
      <c r="G3761" s="8">
        <v>3</v>
      </c>
      <c r="H3761" s="14">
        <f t="shared" si="58"/>
        <v>1500</v>
      </c>
      <c r="I3761" s="10">
        <v>51500</v>
      </c>
      <c r="J3761" s="12">
        <v>0</v>
      </c>
      <c r="K3761" s="10">
        <v>51500</v>
      </c>
      <c r="L3761" s="12">
        <v>9.1999999999999998E-3</v>
      </c>
      <c r="M3761" s="11"/>
      <c r="N3761" s="7" t="s">
        <v>38</v>
      </c>
      <c r="O3761" s="10">
        <v>51500</v>
      </c>
      <c r="P3761" s="12">
        <v>9.1999999999999998E-3</v>
      </c>
    </row>
    <row r="3762" spans="1:16" x14ac:dyDescent="0.3">
      <c r="A3762" s="7" t="s">
        <v>35</v>
      </c>
      <c r="B3762" s="7" t="s">
        <v>1287</v>
      </c>
      <c r="C3762" s="7" t="s">
        <v>1288</v>
      </c>
      <c r="D3762" s="7" t="s">
        <v>1973</v>
      </c>
      <c r="E3762" s="7" t="s">
        <v>1974</v>
      </c>
      <c r="F3762" s="10">
        <v>700000</v>
      </c>
      <c r="G3762" s="8">
        <v>3</v>
      </c>
      <c r="H3762" s="14">
        <f t="shared" si="58"/>
        <v>21000</v>
      </c>
      <c r="I3762" s="10">
        <v>721000</v>
      </c>
      <c r="J3762" s="12">
        <v>0</v>
      </c>
      <c r="K3762" s="10">
        <v>721000</v>
      </c>
      <c r="L3762" s="12">
        <v>0.12939999999999999</v>
      </c>
      <c r="M3762" s="11"/>
      <c r="N3762" s="7" t="s">
        <v>38</v>
      </c>
      <c r="O3762" s="10">
        <v>721000</v>
      </c>
      <c r="P3762" s="12">
        <v>0.12939999999999999</v>
      </c>
    </row>
    <row r="3763" spans="1:16" x14ac:dyDescent="0.3">
      <c r="A3763" s="7" t="s">
        <v>35</v>
      </c>
      <c r="B3763" s="7" t="s">
        <v>1287</v>
      </c>
      <c r="C3763" s="7" t="s">
        <v>1288</v>
      </c>
      <c r="D3763" s="7" t="s">
        <v>1975</v>
      </c>
      <c r="E3763" s="7" t="s">
        <v>1976</v>
      </c>
      <c r="F3763" s="10">
        <v>19735000</v>
      </c>
      <c r="G3763" s="8">
        <v>3</v>
      </c>
      <c r="H3763" s="14">
        <f t="shared" si="58"/>
        <v>592050</v>
      </c>
      <c r="I3763" s="10">
        <v>20327050</v>
      </c>
      <c r="J3763" s="12">
        <v>0</v>
      </c>
      <c r="K3763" s="10">
        <v>20327050</v>
      </c>
      <c r="L3763" s="12">
        <v>3.6484000000000001</v>
      </c>
      <c r="M3763" s="10">
        <v>19106881</v>
      </c>
      <c r="N3763" s="7" t="s">
        <v>1962</v>
      </c>
      <c r="O3763" s="10">
        <v>19106881</v>
      </c>
      <c r="P3763" s="12">
        <v>3.4293999999999998</v>
      </c>
    </row>
    <row r="3764" spans="1:16" x14ac:dyDescent="0.3">
      <c r="A3764" s="7" t="s">
        <v>35</v>
      </c>
      <c r="B3764" s="7" t="s">
        <v>1287</v>
      </c>
      <c r="C3764" s="7" t="s">
        <v>1288</v>
      </c>
      <c r="D3764" s="7" t="s">
        <v>1977</v>
      </c>
      <c r="E3764" s="7" t="s">
        <v>1978</v>
      </c>
      <c r="F3764" s="10">
        <v>3300000</v>
      </c>
      <c r="G3764" s="8">
        <v>3</v>
      </c>
      <c r="H3764" s="14">
        <f t="shared" si="58"/>
        <v>99000</v>
      </c>
      <c r="I3764" s="10">
        <v>3399000</v>
      </c>
      <c r="J3764" s="12">
        <v>0.55000000000000004</v>
      </c>
      <c r="K3764" s="10">
        <v>3064351</v>
      </c>
      <c r="L3764" s="12">
        <v>0.55000000000000004</v>
      </c>
      <c r="M3764" s="11"/>
      <c r="N3764" s="7" t="s">
        <v>38</v>
      </c>
      <c r="O3764" s="10">
        <v>3064351</v>
      </c>
      <c r="P3764" s="12">
        <v>0.55000000000000004</v>
      </c>
    </row>
    <row r="3765" spans="1:16" x14ac:dyDescent="0.3">
      <c r="A3765" s="7" t="s">
        <v>35</v>
      </c>
      <c r="B3765" s="7" t="s">
        <v>1287</v>
      </c>
      <c r="C3765" s="7" t="s">
        <v>1288</v>
      </c>
      <c r="D3765" s="7" t="s">
        <v>2167</v>
      </c>
      <c r="E3765" s="7" t="s">
        <v>2168</v>
      </c>
      <c r="F3765" s="10">
        <v>0</v>
      </c>
      <c r="G3765" s="8">
        <v>5</v>
      </c>
      <c r="H3765" s="14">
        <f t="shared" si="58"/>
        <v>0</v>
      </c>
      <c r="I3765" s="10">
        <v>0</v>
      </c>
      <c r="J3765" s="12">
        <v>0</v>
      </c>
      <c r="K3765" s="10">
        <v>0</v>
      </c>
      <c r="L3765" s="12">
        <v>0</v>
      </c>
      <c r="M3765" s="11"/>
      <c r="N3765" s="7" t="s">
        <v>38</v>
      </c>
      <c r="O3765" s="10">
        <v>0</v>
      </c>
      <c r="P3765" s="12">
        <v>0</v>
      </c>
    </row>
    <row r="3766" spans="1:16" x14ac:dyDescent="0.3">
      <c r="A3766" s="7" t="s">
        <v>35</v>
      </c>
      <c r="B3766" s="7" t="s">
        <v>1287</v>
      </c>
      <c r="C3766" s="7" t="s">
        <v>1288</v>
      </c>
      <c r="D3766" s="7" t="s">
        <v>2098</v>
      </c>
      <c r="E3766" s="7" t="s">
        <v>1972</v>
      </c>
      <c r="F3766" s="10">
        <v>300000</v>
      </c>
      <c r="G3766" s="8">
        <v>3</v>
      </c>
      <c r="H3766" s="14">
        <f t="shared" si="58"/>
        <v>9000</v>
      </c>
      <c r="I3766" s="10">
        <v>309000</v>
      </c>
      <c r="J3766" s="12">
        <v>0.05</v>
      </c>
      <c r="K3766" s="10">
        <v>278577</v>
      </c>
      <c r="L3766" s="12">
        <v>0.05</v>
      </c>
      <c r="M3766" s="11"/>
      <c r="N3766" s="7" t="s">
        <v>38</v>
      </c>
      <c r="O3766" s="10">
        <v>278577</v>
      </c>
      <c r="P3766" s="12">
        <v>0.05</v>
      </c>
    </row>
    <row r="3767" spans="1:16" x14ac:dyDescent="0.3">
      <c r="A3767" s="7" t="s">
        <v>35</v>
      </c>
      <c r="B3767" s="7" t="s">
        <v>1287</v>
      </c>
      <c r="C3767" s="7" t="s">
        <v>1288</v>
      </c>
      <c r="D3767" s="7" t="s">
        <v>1979</v>
      </c>
      <c r="E3767" s="7" t="s">
        <v>1980</v>
      </c>
      <c r="F3767" s="10">
        <v>1000</v>
      </c>
      <c r="G3767" s="8">
        <v>3</v>
      </c>
      <c r="H3767" s="14">
        <f t="shared" si="58"/>
        <v>30</v>
      </c>
      <c r="I3767" s="10">
        <v>1030</v>
      </c>
      <c r="J3767" s="12">
        <v>0.1</v>
      </c>
      <c r="K3767" s="10">
        <v>1030</v>
      </c>
      <c r="L3767" s="12">
        <v>2.0000000000000001E-4</v>
      </c>
      <c r="M3767" s="11"/>
      <c r="N3767" s="7" t="s">
        <v>38</v>
      </c>
      <c r="O3767" s="10">
        <v>1030</v>
      </c>
      <c r="P3767" s="12">
        <v>2.0000000000000001E-4</v>
      </c>
    </row>
    <row r="3768" spans="1:16" x14ac:dyDescent="0.3">
      <c r="A3768" s="7" t="s">
        <v>35</v>
      </c>
      <c r="B3768" s="7" t="s">
        <v>1287</v>
      </c>
      <c r="C3768" s="7" t="s">
        <v>1288</v>
      </c>
      <c r="D3768" s="7" t="s">
        <v>1981</v>
      </c>
      <c r="E3768" s="7" t="s">
        <v>1982</v>
      </c>
      <c r="F3768" s="10">
        <v>0</v>
      </c>
      <c r="G3768" s="8">
        <v>3</v>
      </c>
      <c r="H3768" s="14">
        <f t="shared" si="58"/>
        <v>0</v>
      </c>
      <c r="I3768" s="10">
        <v>0</v>
      </c>
      <c r="J3768" s="12">
        <v>90000</v>
      </c>
      <c r="K3768" s="10">
        <v>0</v>
      </c>
      <c r="L3768" s="12">
        <v>0</v>
      </c>
      <c r="M3768" s="11"/>
      <c r="N3768" s="7" t="s">
        <v>38</v>
      </c>
      <c r="O3768" s="10">
        <v>0</v>
      </c>
      <c r="P3768" s="12">
        <v>0</v>
      </c>
    </row>
    <row r="3769" spans="1:16" x14ac:dyDescent="0.3">
      <c r="A3769" s="7" t="s">
        <v>35</v>
      </c>
      <c r="B3769" s="7" t="s">
        <v>1287</v>
      </c>
      <c r="C3769" s="7" t="s">
        <v>1288</v>
      </c>
      <c r="D3769" s="7" t="s">
        <v>1983</v>
      </c>
      <c r="E3769" s="7" t="s">
        <v>1984</v>
      </c>
      <c r="F3769" s="10">
        <v>1000000</v>
      </c>
      <c r="G3769" s="8">
        <v>3</v>
      </c>
      <c r="H3769" s="14">
        <f t="shared" si="58"/>
        <v>30000</v>
      </c>
      <c r="I3769" s="10">
        <v>1030000</v>
      </c>
      <c r="J3769" s="12">
        <v>0.4</v>
      </c>
      <c r="K3769" s="10">
        <v>1030000</v>
      </c>
      <c r="L3769" s="12">
        <v>0.18490000000000001</v>
      </c>
      <c r="M3769" s="11"/>
      <c r="N3769" s="7" t="s">
        <v>38</v>
      </c>
      <c r="O3769" s="10">
        <v>1030000</v>
      </c>
      <c r="P3769" s="12">
        <v>0.18490000000000001</v>
      </c>
    </row>
    <row r="3770" spans="1:16" x14ac:dyDescent="0.3">
      <c r="A3770" s="7" t="s">
        <v>35</v>
      </c>
      <c r="B3770" s="7" t="s">
        <v>1287</v>
      </c>
      <c r="C3770" s="7" t="s">
        <v>1288</v>
      </c>
      <c r="D3770" s="7" t="s">
        <v>2169</v>
      </c>
      <c r="E3770" s="7" t="s">
        <v>2170</v>
      </c>
      <c r="F3770" s="10">
        <v>0</v>
      </c>
      <c r="G3770" s="8">
        <v>5</v>
      </c>
      <c r="H3770" s="14">
        <f t="shared" si="58"/>
        <v>0</v>
      </c>
      <c r="I3770" s="10">
        <v>0</v>
      </c>
      <c r="J3770" s="12">
        <v>0</v>
      </c>
      <c r="K3770" s="10">
        <v>0</v>
      </c>
      <c r="L3770" s="12">
        <v>0</v>
      </c>
      <c r="M3770" s="11"/>
      <c r="N3770" s="7" t="s">
        <v>38</v>
      </c>
      <c r="O3770" s="10">
        <v>0</v>
      </c>
      <c r="P3770" s="12">
        <v>0</v>
      </c>
    </row>
    <row r="3771" spans="1:16" x14ac:dyDescent="0.3">
      <c r="A3771" s="7" t="s">
        <v>35</v>
      </c>
      <c r="B3771" s="7" t="s">
        <v>1287</v>
      </c>
      <c r="C3771" s="7" t="s">
        <v>1288</v>
      </c>
      <c r="D3771" s="7" t="s">
        <v>2024</v>
      </c>
      <c r="E3771" s="7" t="s">
        <v>2025</v>
      </c>
      <c r="F3771" s="10">
        <v>0</v>
      </c>
      <c r="G3771" s="8">
        <v>5</v>
      </c>
      <c r="H3771" s="14">
        <f t="shared" si="58"/>
        <v>0</v>
      </c>
      <c r="I3771" s="10">
        <v>0</v>
      </c>
      <c r="J3771" s="12">
        <v>0</v>
      </c>
      <c r="K3771" s="10">
        <v>0</v>
      </c>
      <c r="L3771" s="12">
        <v>0</v>
      </c>
      <c r="M3771" s="11"/>
      <c r="N3771" s="7" t="s">
        <v>38</v>
      </c>
      <c r="O3771" s="10">
        <v>0</v>
      </c>
      <c r="P3771" s="12">
        <v>0</v>
      </c>
    </row>
    <row r="3772" spans="1:16" x14ac:dyDescent="0.3">
      <c r="A3772" s="7" t="s">
        <v>35</v>
      </c>
      <c r="B3772" s="7" t="s">
        <v>1289</v>
      </c>
      <c r="C3772" s="7" t="s">
        <v>1290</v>
      </c>
      <c r="D3772" s="7" t="s">
        <v>1959</v>
      </c>
      <c r="E3772" s="7" t="s">
        <v>1960</v>
      </c>
      <c r="F3772" s="10">
        <v>50000</v>
      </c>
      <c r="G3772" s="8">
        <v>3</v>
      </c>
      <c r="H3772" s="14">
        <f t="shared" si="58"/>
        <v>1500</v>
      </c>
      <c r="I3772" s="10">
        <v>51500</v>
      </c>
      <c r="J3772" s="12">
        <v>0</v>
      </c>
      <c r="K3772" s="10">
        <v>51500</v>
      </c>
      <c r="L3772" s="12">
        <v>2.7E-2</v>
      </c>
      <c r="M3772" s="11"/>
      <c r="N3772" s="7" t="s">
        <v>38</v>
      </c>
      <c r="O3772" s="10">
        <v>51500</v>
      </c>
      <c r="P3772" s="12">
        <v>2.7E-2</v>
      </c>
    </row>
    <row r="3773" spans="1:16" x14ac:dyDescent="0.3">
      <c r="A3773" s="7" t="s">
        <v>35</v>
      </c>
      <c r="B3773" s="7" t="s">
        <v>1289</v>
      </c>
      <c r="C3773" s="7" t="s">
        <v>1290</v>
      </c>
      <c r="D3773" s="7" t="s">
        <v>1963</v>
      </c>
      <c r="E3773" s="7" t="s">
        <v>1964</v>
      </c>
      <c r="F3773" s="10">
        <v>200000</v>
      </c>
      <c r="G3773" s="8">
        <v>3</v>
      </c>
      <c r="H3773" s="14">
        <f t="shared" si="58"/>
        <v>6000</v>
      </c>
      <c r="I3773" s="10">
        <v>206000</v>
      </c>
      <c r="J3773" s="12">
        <v>0</v>
      </c>
      <c r="K3773" s="10">
        <v>206000</v>
      </c>
      <c r="L3773" s="12">
        <v>0.1079</v>
      </c>
      <c r="M3773" s="11"/>
      <c r="N3773" s="7" t="s">
        <v>38</v>
      </c>
      <c r="O3773" s="10">
        <v>206000</v>
      </c>
      <c r="P3773" s="12">
        <v>0.1079</v>
      </c>
    </row>
    <row r="3774" spans="1:16" x14ac:dyDescent="0.3">
      <c r="A3774" s="7" t="s">
        <v>35</v>
      </c>
      <c r="B3774" s="7" t="s">
        <v>1289</v>
      </c>
      <c r="C3774" s="7" t="s">
        <v>1290</v>
      </c>
      <c r="D3774" s="7" t="s">
        <v>1967</v>
      </c>
      <c r="E3774" s="7" t="s">
        <v>1968</v>
      </c>
      <c r="F3774" s="10">
        <v>125000</v>
      </c>
      <c r="G3774" s="8">
        <v>3</v>
      </c>
      <c r="H3774" s="14">
        <f t="shared" si="58"/>
        <v>3750</v>
      </c>
      <c r="I3774" s="10">
        <v>128750</v>
      </c>
      <c r="J3774" s="12">
        <v>0</v>
      </c>
      <c r="K3774" s="10">
        <v>128750</v>
      </c>
      <c r="L3774" s="12">
        <v>6.7500000000000004E-2</v>
      </c>
      <c r="M3774" s="11"/>
      <c r="N3774" s="7" t="s">
        <v>38</v>
      </c>
      <c r="O3774" s="10">
        <v>128750</v>
      </c>
      <c r="P3774" s="12">
        <v>6.7500000000000004E-2</v>
      </c>
    </row>
    <row r="3775" spans="1:16" x14ac:dyDescent="0.3">
      <c r="A3775" s="7" t="s">
        <v>35</v>
      </c>
      <c r="B3775" s="7" t="s">
        <v>1289</v>
      </c>
      <c r="C3775" s="7" t="s">
        <v>1290</v>
      </c>
      <c r="D3775" s="7" t="s">
        <v>1973</v>
      </c>
      <c r="E3775" s="7" t="s">
        <v>1974</v>
      </c>
      <c r="F3775" s="10">
        <v>150000</v>
      </c>
      <c r="G3775" s="8">
        <v>3</v>
      </c>
      <c r="H3775" s="14">
        <f t="shared" si="58"/>
        <v>4500</v>
      </c>
      <c r="I3775" s="10">
        <v>154500</v>
      </c>
      <c r="J3775" s="12">
        <v>0</v>
      </c>
      <c r="K3775" s="10">
        <v>154500</v>
      </c>
      <c r="L3775" s="12">
        <v>8.1000000000000003E-2</v>
      </c>
      <c r="M3775" s="11"/>
      <c r="N3775" s="7" t="s">
        <v>38</v>
      </c>
      <c r="O3775" s="10">
        <v>154500</v>
      </c>
      <c r="P3775" s="12">
        <v>8.1000000000000003E-2</v>
      </c>
    </row>
    <row r="3776" spans="1:16" x14ac:dyDescent="0.3">
      <c r="A3776" s="7" t="s">
        <v>35</v>
      </c>
      <c r="B3776" s="7" t="s">
        <v>1289</v>
      </c>
      <c r="C3776" s="7" t="s">
        <v>1290</v>
      </c>
      <c r="D3776" s="7" t="s">
        <v>1975</v>
      </c>
      <c r="E3776" s="7" t="s">
        <v>1976</v>
      </c>
      <c r="F3776" s="10">
        <v>8400000</v>
      </c>
      <c r="G3776" s="8">
        <v>3</v>
      </c>
      <c r="H3776" s="14">
        <f t="shared" si="58"/>
        <v>252000</v>
      </c>
      <c r="I3776" s="10">
        <v>8652000</v>
      </c>
      <c r="J3776" s="12">
        <v>0</v>
      </c>
      <c r="K3776" s="10">
        <v>8652000</v>
      </c>
      <c r="L3776" s="12">
        <v>4.5335999999999999</v>
      </c>
      <c r="M3776" s="10">
        <v>7047006</v>
      </c>
      <c r="N3776" s="7" t="s">
        <v>1962</v>
      </c>
      <c r="O3776" s="10">
        <v>7047006</v>
      </c>
      <c r="P3776" s="12">
        <v>3.6926000000000001</v>
      </c>
    </row>
    <row r="3777" spans="1:16" x14ac:dyDescent="0.3">
      <c r="A3777" s="7" t="s">
        <v>35</v>
      </c>
      <c r="B3777" s="7" t="s">
        <v>1289</v>
      </c>
      <c r="C3777" s="7" t="s">
        <v>1290</v>
      </c>
      <c r="D3777" s="7" t="s">
        <v>1977</v>
      </c>
      <c r="E3777" s="7" t="s">
        <v>1978</v>
      </c>
      <c r="F3777" s="10">
        <v>1000000</v>
      </c>
      <c r="G3777" s="8">
        <v>3</v>
      </c>
      <c r="H3777" s="14">
        <f t="shared" si="58"/>
        <v>30000</v>
      </c>
      <c r="I3777" s="10">
        <v>1030000</v>
      </c>
      <c r="J3777" s="12">
        <v>0.55000000000000004</v>
      </c>
      <c r="K3777" s="10">
        <v>1030000</v>
      </c>
      <c r="L3777" s="12">
        <v>0.53969999999999996</v>
      </c>
      <c r="M3777" s="11"/>
      <c r="N3777" s="7" t="s">
        <v>38</v>
      </c>
      <c r="O3777" s="10">
        <v>1030000</v>
      </c>
      <c r="P3777" s="12">
        <v>0.53969999999999996</v>
      </c>
    </row>
    <row r="3778" spans="1:16" x14ac:dyDescent="0.3">
      <c r="A3778" s="7" t="s">
        <v>35</v>
      </c>
      <c r="B3778" s="7" t="s">
        <v>1289</v>
      </c>
      <c r="C3778" s="7" t="s">
        <v>1290</v>
      </c>
      <c r="D3778" s="7" t="s">
        <v>2167</v>
      </c>
      <c r="E3778" s="7" t="s">
        <v>2168</v>
      </c>
      <c r="F3778" s="10">
        <v>0</v>
      </c>
      <c r="G3778" s="8">
        <v>5</v>
      </c>
      <c r="H3778" s="14">
        <f t="shared" si="58"/>
        <v>0</v>
      </c>
      <c r="I3778" s="10">
        <v>0</v>
      </c>
      <c r="J3778" s="12">
        <v>0</v>
      </c>
      <c r="K3778" s="10">
        <v>0</v>
      </c>
      <c r="L3778" s="12">
        <v>0</v>
      </c>
      <c r="M3778" s="11"/>
      <c r="N3778" s="7" t="s">
        <v>38</v>
      </c>
      <c r="O3778" s="10">
        <v>0</v>
      </c>
      <c r="P3778" s="12">
        <v>0</v>
      </c>
    </row>
    <row r="3779" spans="1:16" x14ac:dyDescent="0.3">
      <c r="A3779" s="7" t="s">
        <v>35</v>
      </c>
      <c r="B3779" s="7" t="s">
        <v>1289</v>
      </c>
      <c r="C3779" s="7" t="s">
        <v>1290</v>
      </c>
      <c r="D3779" s="7" t="s">
        <v>2098</v>
      </c>
      <c r="E3779" s="7" t="s">
        <v>1972</v>
      </c>
      <c r="F3779" s="10">
        <v>100000</v>
      </c>
      <c r="G3779" s="8">
        <v>3</v>
      </c>
      <c r="H3779" s="14">
        <f t="shared" ref="H3779:H3842" si="59">I3779-F3779</f>
        <v>3000</v>
      </c>
      <c r="I3779" s="10">
        <v>103000</v>
      </c>
      <c r="J3779" s="12">
        <v>0.05</v>
      </c>
      <c r="K3779" s="10">
        <v>95422</v>
      </c>
      <c r="L3779" s="12">
        <v>0.05</v>
      </c>
      <c r="M3779" s="11"/>
      <c r="N3779" s="7" t="s">
        <v>38</v>
      </c>
      <c r="O3779" s="10">
        <v>95422</v>
      </c>
      <c r="P3779" s="12">
        <v>0.05</v>
      </c>
    </row>
    <row r="3780" spans="1:16" x14ac:dyDescent="0.3">
      <c r="A3780" s="7" t="s">
        <v>35</v>
      </c>
      <c r="B3780" s="7" t="s">
        <v>1289</v>
      </c>
      <c r="C3780" s="7" t="s">
        <v>1290</v>
      </c>
      <c r="D3780" s="7" t="s">
        <v>1979</v>
      </c>
      <c r="E3780" s="7" t="s">
        <v>1980</v>
      </c>
      <c r="F3780" s="10">
        <v>175000</v>
      </c>
      <c r="G3780" s="8">
        <v>3</v>
      </c>
      <c r="H3780" s="14">
        <f t="shared" si="59"/>
        <v>5250</v>
      </c>
      <c r="I3780" s="10">
        <v>180250</v>
      </c>
      <c r="J3780" s="12">
        <v>0.1</v>
      </c>
      <c r="K3780" s="10">
        <v>180250</v>
      </c>
      <c r="L3780" s="12">
        <v>9.4399999999999998E-2</v>
      </c>
      <c r="M3780" s="11"/>
      <c r="N3780" s="7" t="s">
        <v>38</v>
      </c>
      <c r="O3780" s="10">
        <v>180250</v>
      </c>
      <c r="P3780" s="12">
        <v>9.4399999999999998E-2</v>
      </c>
    </row>
    <row r="3781" spans="1:16" x14ac:dyDescent="0.3">
      <c r="A3781" s="7" t="s">
        <v>35</v>
      </c>
      <c r="B3781" s="7" t="s">
        <v>1289</v>
      </c>
      <c r="C3781" s="7" t="s">
        <v>1290</v>
      </c>
      <c r="D3781" s="7" t="s">
        <v>1981</v>
      </c>
      <c r="E3781" s="7" t="s">
        <v>1982</v>
      </c>
      <c r="F3781" s="10">
        <v>0</v>
      </c>
      <c r="G3781" s="8">
        <v>3</v>
      </c>
      <c r="H3781" s="14">
        <f t="shared" si="59"/>
        <v>0</v>
      </c>
      <c r="I3781" s="10">
        <v>0</v>
      </c>
      <c r="J3781" s="12">
        <v>41000</v>
      </c>
      <c r="K3781" s="10">
        <v>0</v>
      </c>
      <c r="L3781" s="12">
        <v>0</v>
      </c>
      <c r="M3781" s="11"/>
      <c r="N3781" s="7" t="s">
        <v>38</v>
      </c>
      <c r="O3781" s="10">
        <v>0</v>
      </c>
      <c r="P3781" s="12">
        <v>0</v>
      </c>
    </row>
    <row r="3782" spans="1:16" x14ac:dyDescent="0.3">
      <c r="A3782" s="7" t="s">
        <v>35</v>
      </c>
      <c r="B3782" s="7" t="s">
        <v>1289</v>
      </c>
      <c r="C3782" s="7" t="s">
        <v>1290</v>
      </c>
      <c r="D3782" s="7" t="s">
        <v>1983</v>
      </c>
      <c r="E3782" s="7" t="s">
        <v>1984</v>
      </c>
      <c r="F3782" s="10">
        <v>700000</v>
      </c>
      <c r="G3782" s="8">
        <v>3</v>
      </c>
      <c r="H3782" s="14">
        <f t="shared" si="59"/>
        <v>21000</v>
      </c>
      <c r="I3782" s="10">
        <v>721000</v>
      </c>
      <c r="J3782" s="12">
        <v>0.4</v>
      </c>
      <c r="K3782" s="10">
        <v>721000</v>
      </c>
      <c r="L3782" s="12">
        <v>0.37780000000000002</v>
      </c>
      <c r="M3782" s="11"/>
      <c r="N3782" s="7" t="s">
        <v>38</v>
      </c>
      <c r="O3782" s="10">
        <v>721000</v>
      </c>
      <c r="P3782" s="12">
        <v>0.37780000000000002</v>
      </c>
    </row>
    <row r="3783" spans="1:16" x14ac:dyDescent="0.3">
      <c r="A3783" s="7" t="s">
        <v>35</v>
      </c>
      <c r="B3783" s="7" t="s">
        <v>1289</v>
      </c>
      <c r="C3783" s="7" t="s">
        <v>1290</v>
      </c>
      <c r="D3783" s="7" t="s">
        <v>2169</v>
      </c>
      <c r="E3783" s="7" t="s">
        <v>2170</v>
      </c>
      <c r="F3783" s="10">
        <v>0</v>
      </c>
      <c r="G3783" s="8">
        <v>5</v>
      </c>
      <c r="H3783" s="14">
        <f t="shared" si="59"/>
        <v>0</v>
      </c>
      <c r="I3783" s="10">
        <v>0</v>
      </c>
      <c r="J3783" s="12">
        <v>0</v>
      </c>
      <c r="K3783" s="10">
        <v>0</v>
      </c>
      <c r="L3783" s="12">
        <v>0</v>
      </c>
      <c r="M3783" s="11"/>
      <c r="N3783" s="7" t="s">
        <v>38</v>
      </c>
      <c r="O3783" s="10">
        <v>0</v>
      </c>
      <c r="P3783" s="12">
        <v>0</v>
      </c>
    </row>
    <row r="3784" spans="1:16" x14ac:dyDescent="0.3">
      <c r="A3784" s="7" t="s">
        <v>35</v>
      </c>
      <c r="B3784" s="7" t="s">
        <v>1289</v>
      </c>
      <c r="C3784" s="7" t="s">
        <v>1290</v>
      </c>
      <c r="D3784" s="7" t="s">
        <v>2024</v>
      </c>
      <c r="E3784" s="7" t="s">
        <v>2025</v>
      </c>
      <c r="F3784" s="10">
        <v>700000</v>
      </c>
      <c r="G3784" s="8">
        <v>5</v>
      </c>
      <c r="H3784" s="14">
        <f t="shared" si="59"/>
        <v>35000</v>
      </c>
      <c r="I3784" s="10">
        <v>735000</v>
      </c>
      <c r="J3784" s="12">
        <v>0</v>
      </c>
      <c r="K3784" s="10">
        <v>735000</v>
      </c>
      <c r="L3784" s="12">
        <v>0.3851</v>
      </c>
      <c r="M3784" s="11"/>
      <c r="N3784" s="7" t="s">
        <v>38</v>
      </c>
      <c r="O3784" s="10">
        <v>735000</v>
      </c>
      <c r="P3784" s="12">
        <v>0.3851</v>
      </c>
    </row>
    <row r="3785" spans="1:16" x14ac:dyDescent="0.3">
      <c r="A3785" s="7" t="s">
        <v>35</v>
      </c>
      <c r="B3785" s="7" t="s">
        <v>1289</v>
      </c>
      <c r="C3785" s="7" t="s">
        <v>1290</v>
      </c>
      <c r="D3785" s="7" t="s">
        <v>2173</v>
      </c>
      <c r="E3785" s="7" t="s">
        <v>2174</v>
      </c>
      <c r="F3785" s="10">
        <v>0</v>
      </c>
      <c r="G3785" s="8">
        <v>5</v>
      </c>
      <c r="H3785" s="14">
        <f t="shared" si="59"/>
        <v>0</v>
      </c>
      <c r="I3785" s="10">
        <v>0</v>
      </c>
      <c r="J3785" s="12">
        <v>0</v>
      </c>
      <c r="K3785" s="10">
        <v>0</v>
      </c>
      <c r="L3785" s="12">
        <v>0</v>
      </c>
      <c r="M3785" s="11"/>
      <c r="N3785" s="7" t="s">
        <v>38</v>
      </c>
      <c r="O3785" s="10">
        <v>0</v>
      </c>
      <c r="P3785" s="12">
        <v>0</v>
      </c>
    </row>
    <row r="3786" spans="1:16" x14ac:dyDescent="0.3">
      <c r="A3786" s="7" t="s">
        <v>35</v>
      </c>
      <c r="B3786" s="7" t="s">
        <v>1289</v>
      </c>
      <c r="C3786" s="7" t="s">
        <v>1290</v>
      </c>
      <c r="D3786" s="7" t="s">
        <v>1954</v>
      </c>
      <c r="E3786" s="7" t="s">
        <v>1955</v>
      </c>
      <c r="F3786" s="10">
        <v>0</v>
      </c>
      <c r="G3786" s="9"/>
      <c r="H3786" s="14">
        <f t="shared" si="59"/>
        <v>0</v>
      </c>
      <c r="I3786" s="10">
        <v>0</v>
      </c>
      <c r="J3786" s="12">
        <v>0</v>
      </c>
      <c r="K3786" s="10">
        <v>0</v>
      </c>
      <c r="L3786" s="12">
        <v>0</v>
      </c>
      <c r="M3786" s="11"/>
      <c r="N3786" s="7" t="s">
        <v>38</v>
      </c>
      <c r="O3786" s="10">
        <v>0</v>
      </c>
      <c r="P3786" s="12">
        <v>0</v>
      </c>
    </row>
    <row r="3787" spans="1:16" x14ac:dyDescent="0.3">
      <c r="A3787" s="7" t="s">
        <v>35</v>
      </c>
      <c r="B3787" s="7" t="s">
        <v>1291</v>
      </c>
      <c r="C3787" s="7" t="s">
        <v>1292</v>
      </c>
      <c r="D3787" s="7" t="s">
        <v>1959</v>
      </c>
      <c r="E3787" s="7" t="s">
        <v>1960</v>
      </c>
      <c r="F3787" s="10">
        <v>185000</v>
      </c>
      <c r="G3787" s="8">
        <v>3</v>
      </c>
      <c r="H3787" s="14">
        <f t="shared" si="59"/>
        <v>5550</v>
      </c>
      <c r="I3787" s="10">
        <v>190550</v>
      </c>
      <c r="J3787" s="12">
        <v>0</v>
      </c>
      <c r="K3787" s="10">
        <v>190550</v>
      </c>
      <c r="L3787" s="12">
        <v>0.1096</v>
      </c>
      <c r="M3787" s="11"/>
      <c r="N3787" s="7" t="s">
        <v>38</v>
      </c>
      <c r="O3787" s="10">
        <v>190550</v>
      </c>
      <c r="P3787" s="12">
        <v>0.1096</v>
      </c>
    </row>
    <row r="3788" spans="1:16" x14ac:dyDescent="0.3">
      <c r="A3788" s="7" t="s">
        <v>35</v>
      </c>
      <c r="B3788" s="7" t="s">
        <v>1291</v>
      </c>
      <c r="C3788" s="7" t="s">
        <v>1292</v>
      </c>
      <c r="D3788" s="7" t="s">
        <v>1963</v>
      </c>
      <c r="E3788" s="7" t="s">
        <v>1964</v>
      </c>
      <c r="F3788" s="10">
        <v>280000</v>
      </c>
      <c r="G3788" s="8">
        <v>3</v>
      </c>
      <c r="H3788" s="14">
        <f t="shared" si="59"/>
        <v>8400</v>
      </c>
      <c r="I3788" s="10">
        <v>288400</v>
      </c>
      <c r="J3788" s="12">
        <v>0</v>
      </c>
      <c r="K3788" s="10">
        <v>288400</v>
      </c>
      <c r="L3788" s="12">
        <v>0.16589999999999999</v>
      </c>
      <c r="M3788" s="11"/>
      <c r="N3788" s="7" t="s">
        <v>38</v>
      </c>
      <c r="O3788" s="10">
        <v>288400</v>
      </c>
      <c r="P3788" s="12">
        <v>0.16589999999999999</v>
      </c>
    </row>
    <row r="3789" spans="1:16" x14ac:dyDescent="0.3">
      <c r="A3789" s="7" t="s">
        <v>35</v>
      </c>
      <c r="B3789" s="7" t="s">
        <v>1291</v>
      </c>
      <c r="C3789" s="7" t="s">
        <v>1292</v>
      </c>
      <c r="D3789" s="7" t="s">
        <v>1967</v>
      </c>
      <c r="E3789" s="7" t="s">
        <v>1968</v>
      </c>
      <c r="F3789" s="10">
        <v>0</v>
      </c>
      <c r="G3789" s="8">
        <v>3</v>
      </c>
      <c r="H3789" s="14">
        <f t="shared" si="59"/>
        <v>0</v>
      </c>
      <c r="I3789" s="10">
        <v>0</v>
      </c>
      <c r="J3789" s="12">
        <v>0</v>
      </c>
      <c r="K3789" s="10">
        <v>0</v>
      </c>
      <c r="L3789" s="12">
        <v>0</v>
      </c>
      <c r="M3789" s="11"/>
      <c r="N3789" s="7" t="s">
        <v>38</v>
      </c>
      <c r="O3789" s="10">
        <v>0</v>
      </c>
      <c r="P3789" s="12">
        <v>0</v>
      </c>
    </row>
    <row r="3790" spans="1:16" x14ac:dyDescent="0.3">
      <c r="A3790" s="7" t="s">
        <v>35</v>
      </c>
      <c r="B3790" s="7" t="s">
        <v>1291</v>
      </c>
      <c r="C3790" s="7" t="s">
        <v>1292</v>
      </c>
      <c r="D3790" s="7" t="s">
        <v>1973</v>
      </c>
      <c r="E3790" s="7" t="s">
        <v>1974</v>
      </c>
      <c r="F3790" s="10">
        <v>375000</v>
      </c>
      <c r="G3790" s="8">
        <v>3</v>
      </c>
      <c r="H3790" s="14">
        <f t="shared" si="59"/>
        <v>11250</v>
      </c>
      <c r="I3790" s="10">
        <v>386250</v>
      </c>
      <c r="J3790" s="12">
        <v>0</v>
      </c>
      <c r="K3790" s="10">
        <v>386250</v>
      </c>
      <c r="L3790" s="12">
        <v>0.22220000000000001</v>
      </c>
      <c r="M3790" s="11"/>
      <c r="N3790" s="7" t="s">
        <v>38</v>
      </c>
      <c r="O3790" s="10">
        <v>386250</v>
      </c>
      <c r="P3790" s="12">
        <v>0.22220000000000001</v>
      </c>
    </row>
    <row r="3791" spans="1:16" x14ac:dyDescent="0.3">
      <c r="A3791" s="7" t="s">
        <v>35</v>
      </c>
      <c r="B3791" s="7" t="s">
        <v>1291</v>
      </c>
      <c r="C3791" s="7" t="s">
        <v>1292</v>
      </c>
      <c r="D3791" s="7" t="s">
        <v>1975</v>
      </c>
      <c r="E3791" s="7" t="s">
        <v>1976</v>
      </c>
      <c r="F3791" s="10">
        <v>4596849</v>
      </c>
      <c r="G3791" s="8">
        <v>3</v>
      </c>
      <c r="H3791" s="14">
        <f t="shared" si="59"/>
        <v>137905</v>
      </c>
      <c r="I3791" s="10">
        <v>4734754</v>
      </c>
      <c r="J3791" s="12">
        <v>0</v>
      </c>
      <c r="K3791" s="10">
        <v>4734754</v>
      </c>
      <c r="L3791" s="12">
        <v>2.7239</v>
      </c>
      <c r="M3791" s="10">
        <v>4477494</v>
      </c>
      <c r="N3791" s="7" t="s">
        <v>1962</v>
      </c>
      <c r="O3791" s="10">
        <v>4477494</v>
      </c>
      <c r="P3791" s="12">
        <v>2.5758999999999999</v>
      </c>
    </row>
    <row r="3792" spans="1:16" x14ac:dyDescent="0.3">
      <c r="A3792" s="7" t="s">
        <v>35</v>
      </c>
      <c r="B3792" s="7" t="s">
        <v>1291</v>
      </c>
      <c r="C3792" s="7" t="s">
        <v>1292</v>
      </c>
      <c r="D3792" s="7" t="s">
        <v>1977</v>
      </c>
      <c r="E3792" s="7" t="s">
        <v>1978</v>
      </c>
      <c r="F3792" s="10">
        <v>900000</v>
      </c>
      <c r="G3792" s="8">
        <v>3</v>
      </c>
      <c r="H3792" s="14">
        <f t="shared" si="59"/>
        <v>27000</v>
      </c>
      <c r="I3792" s="10">
        <v>927000</v>
      </c>
      <c r="J3792" s="12">
        <v>0.55000000000000004</v>
      </c>
      <c r="K3792" s="10">
        <v>927000</v>
      </c>
      <c r="L3792" s="12">
        <v>0.5333</v>
      </c>
      <c r="M3792" s="11"/>
      <c r="N3792" s="7" t="s">
        <v>38</v>
      </c>
      <c r="O3792" s="10">
        <v>927000</v>
      </c>
      <c r="P3792" s="12">
        <v>0.5333</v>
      </c>
    </row>
    <row r="3793" spans="1:16" x14ac:dyDescent="0.3">
      <c r="A3793" s="7" t="s">
        <v>35</v>
      </c>
      <c r="B3793" s="7" t="s">
        <v>1291</v>
      </c>
      <c r="C3793" s="7" t="s">
        <v>1292</v>
      </c>
      <c r="D3793" s="7" t="s">
        <v>2167</v>
      </c>
      <c r="E3793" s="7" t="s">
        <v>2168</v>
      </c>
      <c r="F3793" s="10">
        <v>0</v>
      </c>
      <c r="G3793" s="8">
        <v>5</v>
      </c>
      <c r="H3793" s="14">
        <f t="shared" si="59"/>
        <v>0</v>
      </c>
      <c r="I3793" s="10">
        <v>0</v>
      </c>
      <c r="J3793" s="12">
        <v>0</v>
      </c>
      <c r="K3793" s="10">
        <v>0</v>
      </c>
      <c r="L3793" s="12">
        <v>0</v>
      </c>
      <c r="M3793" s="11"/>
      <c r="N3793" s="7" t="s">
        <v>38</v>
      </c>
      <c r="O3793" s="10">
        <v>0</v>
      </c>
      <c r="P3793" s="12">
        <v>0</v>
      </c>
    </row>
    <row r="3794" spans="1:16" x14ac:dyDescent="0.3">
      <c r="A3794" s="7" t="s">
        <v>35</v>
      </c>
      <c r="B3794" s="7" t="s">
        <v>1291</v>
      </c>
      <c r="C3794" s="7" t="s">
        <v>1292</v>
      </c>
      <c r="D3794" s="7" t="s">
        <v>2098</v>
      </c>
      <c r="E3794" s="7" t="s">
        <v>1972</v>
      </c>
      <c r="F3794" s="10">
        <v>70000</v>
      </c>
      <c r="G3794" s="8">
        <v>3</v>
      </c>
      <c r="H3794" s="14">
        <f t="shared" si="59"/>
        <v>2100</v>
      </c>
      <c r="I3794" s="10">
        <v>72100</v>
      </c>
      <c r="J3794" s="12">
        <v>0.05</v>
      </c>
      <c r="K3794" s="10">
        <v>72100</v>
      </c>
      <c r="L3794" s="12">
        <v>4.1500000000000002E-2</v>
      </c>
      <c r="M3794" s="11"/>
      <c r="N3794" s="7" t="s">
        <v>38</v>
      </c>
      <c r="O3794" s="10">
        <v>72100</v>
      </c>
      <c r="P3794" s="12">
        <v>4.1500000000000002E-2</v>
      </c>
    </row>
    <row r="3795" spans="1:16" x14ac:dyDescent="0.3">
      <c r="A3795" s="7" t="s">
        <v>35</v>
      </c>
      <c r="B3795" s="7" t="s">
        <v>1291</v>
      </c>
      <c r="C3795" s="7" t="s">
        <v>1292</v>
      </c>
      <c r="D3795" s="7" t="s">
        <v>1979</v>
      </c>
      <c r="E3795" s="7" t="s">
        <v>1980</v>
      </c>
      <c r="F3795" s="10">
        <v>0</v>
      </c>
      <c r="G3795" s="8">
        <v>3</v>
      </c>
      <c r="H3795" s="14">
        <f t="shared" si="59"/>
        <v>0</v>
      </c>
      <c r="I3795" s="10">
        <v>0</v>
      </c>
      <c r="J3795" s="12">
        <v>0.1</v>
      </c>
      <c r="K3795" s="10">
        <v>0</v>
      </c>
      <c r="L3795" s="12">
        <v>0</v>
      </c>
      <c r="M3795" s="11"/>
      <c r="N3795" s="7" t="s">
        <v>38</v>
      </c>
      <c r="O3795" s="10">
        <v>0</v>
      </c>
      <c r="P3795" s="12">
        <v>0</v>
      </c>
    </row>
    <row r="3796" spans="1:16" x14ac:dyDescent="0.3">
      <c r="A3796" s="7" t="s">
        <v>35</v>
      </c>
      <c r="B3796" s="7" t="s">
        <v>1291</v>
      </c>
      <c r="C3796" s="7" t="s">
        <v>1292</v>
      </c>
      <c r="D3796" s="7" t="s">
        <v>1981</v>
      </c>
      <c r="E3796" s="7" t="s">
        <v>1982</v>
      </c>
      <c r="F3796" s="10">
        <v>0</v>
      </c>
      <c r="G3796" s="8">
        <v>7</v>
      </c>
      <c r="H3796" s="14">
        <f t="shared" si="59"/>
        <v>0</v>
      </c>
      <c r="I3796" s="10">
        <v>0</v>
      </c>
      <c r="J3796" s="12">
        <v>60000</v>
      </c>
      <c r="K3796" s="10">
        <v>0</v>
      </c>
      <c r="L3796" s="12">
        <v>0</v>
      </c>
      <c r="M3796" s="11"/>
      <c r="N3796" s="7" t="s">
        <v>38</v>
      </c>
      <c r="O3796" s="10">
        <v>0</v>
      </c>
      <c r="P3796" s="12">
        <v>0</v>
      </c>
    </row>
    <row r="3797" spans="1:16" x14ac:dyDescent="0.3">
      <c r="A3797" s="7" t="s">
        <v>35</v>
      </c>
      <c r="B3797" s="7" t="s">
        <v>1291</v>
      </c>
      <c r="C3797" s="7" t="s">
        <v>1292</v>
      </c>
      <c r="D3797" s="7" t="s">
        <v>1983</v>
      </c>
      <c r="E3797" s="7" t="s">
        <v>1984</v>
      </c>
      <c r="F3797" s="10">
        <v>600000</v>
      </c>
      <c r="G3797" s="8">
        <v>3</v>
      </c>
      <c r="H3797" s="14">
        <f t="shared" si="59"/>
        <v>18000</v>
      </c>
      <c r="I3797" s="10">
        <v>618000</v>
      </c>
      <c r="J3797" s="12">
        <v>0.4</v>
      </c>
      <c r="K3797" s="10">
        <v>618000</v>
      </c>
      <c r="L3797" s="12">
        <v>0.35549999999999998</v>
      </c>
      <c r="M3797" s="11"/>
      <c r="N3797" s="7" t="s">
        <v>38</v>
      </c>
      <c r="O3797" s="10">
        <v>618000</v>
      </c>
      <c r="P3797" s="12">
        <v>0.35549999999999998</v>
      </c>
    </row>
    <row r="3798" spans="1:16" x14ac:dyDescent="0.3">
      <c r="A3798" s="7" t="s">
        <v>35</v>
      </c>
      <c r="B3798" s="7" t="s">
        <v>1291</v>
      </c>
      <c r="C3798" s="7" t="s">
        <v>1292</v>
      </c>
      <c r="D3798" s="7" t="s">
        <v>2169</v>
      </c>
      <c r="E3798" s="7" t="s">
        <v>2170</v>
      </c>
      <c r="F3798" s="10">
        <v>0</v>
      </c>
      <c r="G3798" s="8">
        <v>5</v>
      </c>
      <c r="H3798" s="14">
        <f t="shared" si="59"/>
        <v>0</v>
      </c>
      <c r="I3798" s="10">
        <v>0</v>
      </c>
      <c r="J3798" s="12">
        <v>0</v>
      </c>
      <c r="K3798" s="10">
        <v>0</v>
      </c>
      <c r="L3798" s="12">
        <v>0</v>
      </c>
      <c r="M3798" s="11"/>
      <c r="N3798" s="7" t="s">
        <v>38</v>
      </c>
      <c r="O3798" s="10">
        <v>0</v>
      </c>
      <c r="P3798" s="12">
        <v>0</v>
      </c>
    </row>
    <row r="3799" spans="1:16" x14ac:dyDescent="0.3">
      <c r="A3799" s="7" t="s">
        <v>35</v>
      </c>
      <c r="B3799" s="7" t="s">
        <v>1291</v>
      </c>
      <c r="C3799" s="7" t="s">
        <v>1292</v>
      </c>
      <c r="D3799" s="7" t="s">
        <v>2024</v>
      </c>
      <c r="E3799" s="7" t="s">
        <v>2025</v>
      </c>
      <c r="F3799" s="10">
        <v>504150</v>
      </c>
      <c r="G3799" s="8">
        <v>5</v>
      </c>
      <c r="H3799" s="14">
        <f t="shared" si="59"/>
        <v>25208</v>
      </c>
      <c r="I3799" s="10">
        <v>529358</v>
      </c>
      <c r="J3799" s="12">
        <v>0</v>
      </c>
      <c r="K3799" s="10">
        <v>529358</v>
      </c>
      <c r="L3799" s="12">
        <v>0.30449999999999999</v>
      </c>
      <c r="M3799" s="11"/>
      <c r="N3799" s="7" t="s">
        <v>38</v>
      </c>
      <c r="O3799" s="10">
        <v>529358</v>
      </c>
      <c r="P3799" s="12">
        <v>0.30449999999999999</v>
      </c>
    </row>
    <row r="3800" spans="1:16" x14ac:dyDescent="0.3">
      <c r="A3800" s="7" t="s">
        <v>35</v>
      </c>
      <c r="B3800" s="7" t="s">
        <v>1291</v>
      </c>
      <c r="C3800" s="7" t="s">
        <v>1292</v>
      </c>
      <c r="D3800" s="7" t="s">
        <v>1954</v>
      </c>
      <c r="E3800" s="7" t="s">
        <v>1955</v>
      </c>
      <c r="F3800" s="10">
        <v>105026</v>
      </c>
      <c r="G3800" s="9"/>
      <c r="H3800" s="14">
        <f t="shared" si="59"/>
        <v>0</v>
      </c>
      <c r="I3800" s="10">
        <v>105026</v>
      </c>
      <c r="J3800" s="12">
        <v>0</v>
      </c>
      <c r="K3800" s="10">
        <v>105026</v>
      </c>
      <c r="L3800" s="12">
        <v>6.0400000000000002E-2</v>
      </c>
      <c r="M3800" s="11"/>
      <c r="N3800" s="7" t="s">
        <v>38</v>
      </c>
      <c r="O3800" s="10">
        <v>105026</v>
      </c>
      <c r="P3800" s="12">
        <v>6.0400000000000002E-2</v>
      </c>
    </row>
    <row r="3801" spans="1:16" x14ac:dyDescent="0.3">
      <c r="A3801" s="7" t="s">
        <v>35</v>
      </c>
      <c r="B3801" s="7" t="s">
        <v>1293</v>
      </c>
      <c r="C3801" s="7" t="s">
        <v>1294</v>
      </c>
      <c r="D3801" s="7" t="s">
        <v>2167</v>
      </c>
      <c r="E3801" s="7" t="s">
        <v>2168</v>
      </c>
      <c r="F3801" s="10">
        <v>0</v>
      </c>
      <c r="G3801" s="8">
        <v>5</v>
      </c>
      <c r="H3801" s="14">
        <f t="shared" si="59"/>
        <v>0</v>
      </c>
      <c r="I3801" s="10">
        <v>0</v>
      </c>
      <c r="J3801" s="12">
        <v>0</v>
      </c>
      <c r="K3801" s="10">
        <v>0</v>
      </c>
      <c r="L3801" s="12">
        <v>0</v>
      </c>
      <c r="M3801" s="11"/>
      <c r="N3801" s="7" t="s">
        <v>38</v>
      </c>
      <c r="O3801" s="10">
        <v>0</v>
      </c>
      <c r="P3801" s="12">
        <v>0</v>
      </c>
    </row>
    <row r="3802" spans="1:16" x14ac:dyDescent="0.3">
      <c r="A3802" s="7" t="s">
        <v>35</v>
      </c>
      <c r="B3802" s="7" t="s">
        <v>1293</v>
      </c>
      <c r="C3802" s="7" t="s">
        <v>1294</v>
      </c>
      <c r="D3802" s="7" t="s">
        <v>2024</v>
      </c>
      <c r="E3802" s="7" t="s">
        <v>2025</v>
      </c>
      <c r="F3802" s="10">
        <v>0</v>
      </c>
      <c r="G3802" s="8">
        <v>5</v>
      </c>
      <c r="H3802" s="14">
        <f t="shared" si="59"/>
        <v>0</v>
      </c>
      <c r="I3802" s="10">
        <v>0</v>
      </c>
      <c r="J3802" s="12">
        <v>0</v>
      </c>
      <c r="K3802" s="10">
        <v>0</v>
      </c>
      <c r="L3802" s="12">
        <v>0</v>
      </c>
      <c r="M3802" s="11"/>
      <c r="N3802" s="7" t="s">
        <v>38</v>
      </c>
      <c r="O3802" s="10">
        <v>0</v>
      </c>
      <c r="P3802" s="12">
        <v>0</v>
      </c>
    </row>
    <row r="3803" spans="1:16" x14ac:dyDescent="0.3">
      <c r="A3803" s="7" t="s">
        <v>35</v>
      </c>
      <c r="B3803" s="7" t="s">
        <v>1295</v>
      </c>
      <c r="C3803" s="7" t="s">
        <v>1296</v>
      </c>
      <c r="D3803" s="7" t="s">
        <v>1959</v>
      </c>
      <c r="E3803" s="7" t="s">
        <v>1960</v>
      </c>
      <c r="F3803" s="10">
        <v>180000</v>
      </c>
      <c r="G3803" s="8">
        <v>3</v>
      </c>
      <c r="H3803" s="14">
        <f t="shared" si="59"/>
        <v>5400</v>
      </c>
      <c r="I3803" s="10">
        <v>185400</v>
      </c>
      <c r="J3803" s="12">
        <v>0</v>
      </c>
      <c r="K3803" s="10">
        <v>185400</v>
      </c>
      <c r="L3803" s="12">
        <v>0.06</v>
      </c>
      <c r="M3803" s="10">
        <v>174047</v>
      </c>
      <c r="N3803" s="7" t="s">
        <v>1962</v>
      </c>
      <c r="O3803" s="10">
        <v>174047</v>
      </c>
      <c r="P3803" s="12">
        <v>5.6300000000000003E-2</v>
      </c>
    </row>
    <row r="3804" spans="1:16" x14ac:dyDescent="0.3">
      <c r="A3804" s="7" t="s">
        <v>35</v>
      </c>
      <c r="B3804" s="7" t="s">
        <v>1295</v>
      </c>
      <c r="C3804" s="7" t="s">
        <v>1296</v>
      </c>
      <c r="D3804" s="7" t="s">
        <v>1963</v>
      </c>
      <c r="E3804" s="7" t="s">
        <v>1964</v>
      </c>
      <c r="F3804" s="10">
        <v>185000</v>
      </c>
      <c r="G3804" s="8">
        <v>3</v>
      </c>
      <c r="H3804" s="14">
        <f t="shared" si="59"/>
        <v>5550</v>
      </c>
      <c r="I3804" s="10">
        <v>190550</v>
      </c>
      <c r="J3804" s="12">
        <v>0</v>
      </c>
      <c r="K3804" s="10">
        <v>190550</v>
      </c>
      <c r="L3804" s="12">
        <v>6.1600000000000002E-2</v>
      </c>
      <c r="M3804" s="10">
        <v>178684</v>
      </c>
      <c r="N3804" s="7" t="s">
        <v>1962</v>
      </c>
      <c r="O3804" s="10">
        <v>178684</v>
      </c>
      <c r="P3804" s="12">
        <v>5.7799999999999997E-2</v>
      </c>
    </row>
    <row r="3805" spans="1:16" x14ac:dyDescent="0.3">
      <c r="A3805" s="7" t="s">
        <v>35</v>
      </c>
      <c r="B3805" s="7" t="s">
        <v>1295</v>
      </c>
      <c r="C3805" s="7" t="s">
        <v>1296</v>
      </c>
      <c r="D3805" s="7" t="s">
        <v>1967</v>
      </c>
      <c r="E3805" s="7" t="s">
        <v>1968</v>
      </c>
      <c r="F3805" s="10">
        <v>0</v>
      </c>
      <c r="G3805" s="8">
        <v>3</v>
      </c>
      <c r="H3805" s="14">
        <f t="shared" si="59"/>
        <v>0</v>
      </c>
      <c r="I3805" s="10">
        <v>0</v>
      </c>
      <c r="J3805" s="12">
        <v>0</v>
      </c>
      <c r="K3805" s="10">
        <v>0</v>
      </c>
      <c r="L3805" s="12">
        <v>0</v>
      </c>
      <c r="M3805" s="11"/>
      <c r="N3805" s="7" t="s">
        <v>38</v>
      </c>
      <c r="O3805" s="10">
        <v>0</v>
      </c>
      <c r="P3805" s="12">
        <v>0</v>
      </c>
    </row>
    <row r="3806" spans="1:16" x14ac:dyDescent="0.3">
      <c r="A3806" s="7" t="s">
        <v>35</v>
      </c>
      <c r="B3806" s="7" t="s">
        <v>1295</v>
      </c>
      <c r="C3806" s="7" t="s">
        <v>1296</v>
      </c>
      <c r="D3806" s="7" t="s">
        <v>1973</v>
      </c>
      <c r="E3806" s="7" t="s">
        <v>1974</v>
      </c>
      <c r="F3806" s="10">
        <v>300000</v>
      </c>
      <c r="G3806" s="8">
        <v>3</v>
      </c>
      <c r="H3806" s="14">
        <f t="shared" si="59"/>
        <v>9000</v>
      </c>
      <c r="I3806" s="10">
        <v>309000</v>
      </c>
      <c r="J3806" s="12">
        <v>0</v>
      </c>
      <c r="K3806" s="10">
        <v>309000</v>
      </c>
      <c r="L3806" s="12">
        <v>0.1</v>
      </c>
      <c r="M3806" s="10">
        <v>290284</v>
      </c>
      <c r="N3806" s="7" t="s">
        <v>1962</v>
      </c>
      <c r="O3806" s="10">
        <v>290284</v>
      </c>
      <c r="P3806" s="12">
        <v>9.3899999999999997E-2</v>
      </c>
    </row>
    <row r="3807" spans="1:16" x14ac:dyDescent="0.3">
      <c r="A3807" s="7" t="s">
        <v>35</v>
      </c>
      <c r="B3807" s="7" t="s">
        <v>1295</v>
      </c>
      <c r="C3807" s="7" t="s">
        <v>1296</v>
      </c>
      <c r="D3807" s="7" t="s">
        <v>1975</v>
      </c>
      <c r="E3807" s="7" t="s">
        <v>1976</v>
      </c>
      <c r="F3807" s="10">
        <v>7300000</v>
      </c>
      <c r="G3807" s="8">
        <v>3</v>
      </c>
      <c r="H3807" s="14">
        <f t="shared" si="59"/>
        <v>219000</v>
      </c>
      <c r="I3807" s="10">
        <v>7519000</v>
      </c>
      <c r="J3807" s="12">
        <v>0</v>
      </c>
      <c r="K3807" s="10">
        <v>7519000</v>
      </c>
      <c r="L3807" s="12">
        <v>2.4321999999999999</v>
      </c>
      <c r="M3807" s="10">
        <v>7058959</v>
      </c>
      <c r="N3807" s="7" t="s">
        <v>1962</v>
      </c>
      <c r="O3807" s="10">
        <v>7058959</v>
      </c>
      <c r="P3807" s="12">
        <v>2.2833999999999999</v>
      </c>
    </row>
    <row r="3808" spans="1:16" x14ac:dyDescent="0.3">
      <c r="A3808" s="7" t="s">
        <v>35</v>
      </c>
      <c r="B3808" s="7" t="s">
        <v>1295</v>
      </c>
      <c r="C3808" s="7" t="s">
        <v>1296</v>
      </c>
      <c r="D3808" s="7" t="s">
        <v>1977</v>
      </c>
      <c r="E3808" s="7" t="s">
        <v>1978</v>
      </c>
      <c r="F3808" s="10">
        <v>810000</v>
      </c>
      <c r="G3808" s="8">
        <v>3</v>
      </c>
      <c r="H3808" s="14">
        <f t="shared" si="59"/>
        <v>24300</v>
      </c>
      <c r="I3808" s="10">
        <v>834300</v>
      </c>
      <c r="J3808" s="12">
        <v>0.55000000000000004</v>
      </c>
      <c r="K3808" s="10">
        <v>834300</v>
      </c>
      <c r="L3808" s="12">
        <v>0.26989999999999997</v>
      </c>
      <c r="M3808" s="10">
        <v>783367</v>
      </c>
      <c r="N3808" s="7" t="s">
        <v>1962</v>
      </c>
      <c r="O3808" s="10">
        <v>783367</v>
      </c>
      <c r="P3808" s="12">
        <v>0.25340000000000001</v>
      </c>
    </row>
    <row r="3809" spans="1:16" x14ac:dyDescent="0.3">
      <c r="A3809" s="7" t="s">
        <v>35</v>
      </c>
      <c r="B3809" s="7" t="s">
        <v>1295</v>
      </c>
      <c r="C3809" s="7" t="s">
        <v>1296</v>
      </c>
      <c r="D3809" s="7" t="s">
        <v>2167</v>
      </c>
      <c r="E3809" s="7" t="s">
        <v>2168</v>
      </c>
      <c r="F3809" s="10">
        <v>0</v>
      </c>
      <c r="G3809" s="8">
        <v>5</v>
      </c>
      <c r="H3809" s="14">
        <f t="shared" si="59"/>
        <v>0</v>
      </c>
      <c r="I3809" s="10">
        <v>0</v>
      </c>
      <c r="J3809" s="12">
        <v>0</v>
      </c>
      <c r="K3809" s="10">
        <v>0</v>
      </c>
      <c r="L3809" s="12">
        <v>0</v>
      </c>
      <c r="M3809" s="11"/>
      <c r="N3809" s="7" t="s">
        <v>38</v>
      </c>
      <c r="O3809" s="10">
        <v>0</v>
      </c>
      <c r="P3809" s="12">
        <v>0</v>
      </c>
    </row>
    <row r="3810" spans="1:16" x14ac:dyDescent="0.3">
      <c r="A3810" s="7" t="s">
        <v>35</v>
      </c>
      <c r="B3810" s="7" t="s">
        <v>1295</v>
      </c>
      <c r="C3810" s="7" t="s">
        <v>1296</v>
      </c>
      <c r="D3810" s="7" t="s">
        <v>2098</v>
      </c>
      <c r="E3810" s="7" t="s">
        <v>1972</v>
      </c>
      <c r="F3810" s="10">
        <v>1000</v>
      </c>
      <c r="G3810" s="8">
        <v>3</v>
      </c>
      <c r="H3810" s="14">
        <f t="shared" si="59"/>
        <v>30</v>
      </c>
      <c r="I3810" s="10">
        <v>1030</v>
      </c>
      <c r="J3810" s="12">
        <v>0.05</v>
      </c>
      <c r="K3810" s="10">
        <v>1030</v>
      </c>
      <c r="L3810" s="12">
        <v>2.9999999999999997E-4</v>
      </c>
      <c r="M3810" s="10">
        <v>927</v>
      </c>
      <c r="N3810" s="7" t="s">
        <v>38</v>
      </c>
      <c r="O3810" s="10">
        <v>927</v>
      </c>
      <c r="P3810" s="12">
        <v>2.9999999999999997E-4</v>
      </c>
    </row>
    <row r="3811" spans="1:16" x14ac:dyDescent="0.3">
      <c r="A3811" s="7" t="s">
        <v>35</v>
      </c>
      <c r="B3811" s="7" t="s">
        <v>1295</v>
      </c>
      <c r="C3811" s="7" t="s">
        <v>1296</v>
      </c>
      <c r="D3811" s="7" t="s">
        <v>1979</v>
      </c>
      <c r="E3811" s="7" t="s">
        <v>1980</v>
      </c>
      <c r="F3811" s="10">
        <v>1000</v>
      </c>
      <c r="G3811" s="8">
        <v>3</v>
      </c>
      <c r="H3811" s="14">
        <f t="shared" si="59"/>
        <v>30</v>
      </c>
      <c r="I3811" s="10">
        <v>1030</v>
      </c>
      <c r="J3811" s="12">
        <v>0.1</v>
      </c>
      <c r="K3811" s="10">
        <v>1030</v>
      </c>
      <c r="L3811" s="12">
        <v>2.9999999999999997E-4</v>
      </c>
      <c r="M3811" s="10">
        <v>927</v>
      </c>
      <c r="N3811" s="7" t="s">
        <v>38</v>
      </c>
      <c r="O3811" s="10">
        <v>927</v>
      </c>
      <c r="P3811" s="12">
        <v>2.9999999999999997E-4</v>
      </c>
    </row>
    <row r="3812" spans="1:16" x14ac:dyDescent="0.3">
      <c r="A3812" s="7" t="s">
        <v>35</v>
      </c>
      <c r="B3812" s="7" t="s">
        <v>1295</v>
      </c>
      <c r="C3812" s="7" t="s">
        <v>1296</v>
      </c>
      <c r="D3812" s="7" t="s">
        <v>1983</v>
      </c>
      <c r="E3812" s="7" t="s">
        <v>1984</v>
      </c>
      <c r="F3812" s="10">
        <v>245000</v>
      </c>
      <c r="G3812" s="8">
        <v>3</v>
      </c>
      <c r="H3812" s="14">
        <f t="shared" si="59"/>
        <v>7350</v>
      </c>
      <c r="I3812" s="10">
        <v>252350</v>
      </c>
      <c r="J3812" s="12">
        <v>0.4</v>
      </c>
      <c r="K3812" s="10">
        <v>252350</v>
      </c>
      <c r="L3812" s="12">
        <v>8.1600000000000006E-2</v>
      </c>
      <c r="M3812" s="10">
        <v>236803</v>
      </c>
      <c r="N3812" s="7" t="s">
        <v>1962</v>
      </c>
      <c r="O3812" s="10">
        <v>236803</v>
      </c>
      <c r="P3812" s="12">
        <v>7.6600000000000001E-2</v>
      </c>
    </row>
    <row r="3813" spans="1:16" x14ac:dyDescent="0.3">
      <c r="A3813" s="7" t="s">
        <v>35</v>
      </c>
      <c r="B3813" s="7" t="s">
        <v>1295</v>
      </c>
      <c r="C3813" s="7" t="s">
        <v>1296</v>
      </c>
      <c r="D3813" s="7" t="s">
        <v>2040</v>
      </c>
      <c r="E3813" s="7" t="s">
        <v>2041</v>
      </c>
      <c r="F3813" s="10">
        <v>0</v>
      </c>
      <c r="G3813" s="9"/>
      <c r="H3813" s="14">
        <f t="shared" si="59"/>
        <v>0</v>
      </c>
      <c r="I3813" s="10">
        <v>0</v>
      </c>
      <c r="J3813" s="12">
        <v>0.75</v>
      </c>
      <c r="K3813" s="10">
        <v>0</v>
      </c>
      <c r="L3813" s="12">
        <v>0</v>
      </c>
      <c r="M3813" s="11"/>
      <c r="N3813" s="7" t="s">
        <v>38</v>
      </c>
      <c r="O3813" s="10">
        <v>0</v>
      </c>
      <c r="P3813" s="12">
        <v>0</v>
      </c>
    </row>
    <row r="3814" spans="1:16" x14ac:dyDescent="0.3">
      <c r="A3814" s="7" t="s">
        <v>35</v>
      </c>
      <c r="B3814" s="7" t="s">
        <v>1295</v>
      </c>
      <c r="C3814" s="7" t="s">
        <v>1296</v>
      </c>
      <c r="D3814" s="7" t="s">
        <v>2169</v>
      </c>
      <c r="E3814" s="7" t="s">
        <v>2170</v>
      </c>
      <c r="F3814" s="10">
        <v>0</v>
      </c>
      <c r="G3814" s="8">
        <v>5</v>
      </c>
      <c r="H3814" s="14">
        <f t="shared" si="59"/>
        <v>0</v>
      </c>
      <c r="I3814" s="10">
        <v>0</v>
      </c>
      <c r="J3814" s="12">
        <v>0</v>
      </c>
      <c r="K3814" s="10">
        <v>0</v>
      </c>
      <c r="L3814" s="12">
        <v>0</v>
      </c>
      <c r="M3814" s="11"/>
      <c r="N3814" s="7" t="s">
        <v>38</v>
      </c>
      <c r="O3814" s="10">
        <v>0</v>
      </c>
      <c r="P3814" s="12">
        <v>0</v>
      </c>
    </row>
    <row r="3815" spans="1:16" x14ac:dyDescent="0.3">
      <c r="A3815" s="7" t="s">
        <v>35</v>
      </c>
      <c r="B3815" s="7" t="s">
        <v>1295</v>
      </c>
      <c r="C3815" s="7" t="s">
        <v>1296</v>
      </c>
      <c r="D3815" s="7" t="s">
        <v>2171</v>
      </c>
      <c r="E3815" s="7" t="s">
        <v>2172</v>
      </c>
      <c r="F3815" s="10">
        <v>1000</v>
      </c>
      <c r="G3815" s="8">
        <v>3</v>
      </c>
      <c r="H3815" s="14">
        <f t="shared" si="59"/>
        <v>30</v>
      </c>
      <c r="I3815" s="10">
        <v>1030</v>
      </c>
      <c r="J3815" s="12">
        <v>0.1</v>
      </c>
      <c r="K3815" s="10">
        <v>1030</v>
      </c>
      <c r="L3815" s="12">
        <v>2.9999999999999997E-4</v>
      </c>
      <c r="M3815" s="10">
        <v>927</v>
      </c>
      <c r="N3815" s="7" t="s">
        <v>38</v>
      </c>
      <c r="O3815" s="10">
        <v>927</v>
      </c>
      <c r="P3815" s="12">
        <v>2.9999999999999997E-4</v>
      </c>
    </row>
    <row r="3816" spans="1:16" x14ac:dyDescent="0.3">
      <c r="A3816" s="7" t="s">
        <v>35</v>
      </c>
      <c r="B3816" s="7" t="s">
        <v>1295</v>
      </c>
      <c r="C3816" s="7" t="s">
        <v>1296</v>
      </c>
      <c r="D3816" s="7" t="s">
        <v>2024</v>
      </c>
      <c r="E3816" s="7" t="s">
        <v>2025</v>
      </c>
      <c r="F3816" s="10">
        <v>1119324</v>
      </c>
      <c r="G3816" s="8">
        <v>5</v>
      </c>
      <c r="H3816" s="14">
        <f t="shared" si="59"/>
        <v>55966</v>
      </c>
      <c r="I3816" s="10">
        <v>1175290</v>
      </c>
      <c r="J3816" s="12">
        <v>0</v>
      </c>
      <c r="K3816" s="10">
        <v>1175290</v>
      </c>
      <c r="L3816" s="12">
        <v>0.38019999999999998</v>
      </c>
      <c r="M3816" s="11"/>
      <c r="N3816" s="7" t="s">
        <v>38</v>
      </c>
      <c r="O3816" s="10">
        <v>1175290</v>
      </c>
      <c r="P3816" s="12">
        <v>0.38019999999999998</v>
      </c>
    </row>
    <row r="3817" spans="1:16" x14ac:dyDescent="0.3">
      <c r="A3817" s="7" t="s">
        <v>35</v>
      </c>
      <c r="B3817" s="7" t="s">
        <v>1295</v>
      </c>
      <c r="C3817" s="7" t="s">
        <v>1296</v>
      </c>
      <c r="D3817" s="7" t="s">
        <v>1954</v>
      </c>
      <c r="E3817" s="7" t="s">
        <v>1955</v>
      </c>
      <c r="F3817" s="10">
        <v>79445</v>
      </c>
      <c r="G3817" s="9"/>
      <c r="H3817" s="14">
        <f t="shared" si="59"/>
        <v>0</v>
      </c>
      <c r="I3817" s="10">
        <v>79445</v>
      </c>
      <c r="J3817" s="12">
        <v>0</v>
      </c>
      <c r="K3817" s="10">
        <v>79445</v>
      </c>
      <c r="L3817" s="12">
        <v>2.5700000000000001E-2</v>
      </c>
      <c r="M3817" s="11"/>
      <c r="N3817" s="7" t="s">
        <v>38</v>
      </c>
      <c r="O3817" s="10">
        <v>79445</v>
      </c>
      <c r="P3817" s="12">
        <v>2.5700000000000001E-2</v>
      </c>
    </row>
    <row r="3818" spans="1:16" x14ac:dyDescent="0.3">
      <c r="A3818" s="7" t="s">
        <v>35</v>
      </c>
      <c r="B3818" s="7" t="s">
        <v>1297</v>
      </c>
      <c r="C3818" s="7" t="s">
        <v>1298</v>
      </c>
      <c r="D3818" s="7" t="s">
        <v>1959</v>
      </c>
      <c r="E3818" s="7" t="s">
        <v>1960</v>
      </c>
      <c r="F3818" s="10">
        <v>410000</v>
      </c>
      <c r="G3818" s="8">
        <v>3</v>
      </c>
      <c r="H3818" s="14">
        <f t="shared" si="59"/>
        <v>12300</v>
      </c>
      <c r="I3818" s="10">
        <v>422300</v>
      </c>
      <c r="J3818" s="12">
        <v>0</v>
      </c>
      <c r="K3818" s="10">
        <v>422300</v>
      </c>
      <c r="L3818" s="12">
        <v>7.2599999999999998E-2</v>
      </c>
      <c r="M3818" s="11"/>
      <c r="N3818" s="7" t="s">
        <v>38</v>
      </c>
      <c r="O3818" s="10">
        <v>422300</v>
      </c>
      <c r="P3818" s="12">
        <v>7.2599999999999998E-2</v>
      </c>
    </row>
    <row r="3819" spans="1:16" x14ac:dyDescent="0.3">
      <c r="A3819" s="7" t="s">
        <v>35</v>
      </c>
      <c r="B3819" s="7" t="s">
        <v>1297</v>
      </c>
      <c r="C3819" s="7" t="s">
        <v>1298</v>
      </c>
      <c r="D3819" s="7" t="s">
        <v>1963</v>
      </c>
      <c r="E3819" s="7" t="s">
        <v>1964</v>
      </c>
      <c r="F3819" s="10">
        <v>950000</v>
      </c>
      <c r="G3819" s="8">
        <v>3</v>
      </c>
      <c r="H3819" s="14">
        <f t="shared" si="59"/>
        <v>28500</v>
      </c>
      <c r="I3819" s="10">
        <v>978500</v>
      </c>
      <c r="J3819" s="12">
        <v>0</v>
      </c>
      <c r="K3819" s="10">
        <v>978500</v>
      </c>
      <c r="L3819" s="12">
        <v>0.1681</v>
      </c>
      <c r="M3819" s="11"/>
      <c r="N3819" s="7" t="s">
        <v>38</v>
      </c>
      <c r="O3819" s="10">
        <v>978500</v>
      </c>
      <c r="P3819" s="12">
        <v>0.1681</v>
      </c>
    </row>
    <row r="3820" spans="1:16" x14ac:dyDescent="0.3">
      <c r="A3820" s="7" t="s">
        <v>35</v>
      </c>
      <c r="B3820" s="7" t="s">
        <v>1297</v>
      </c>
      <c r="C3820" s="7" t="s">
        <v>1298</v>
      </c>
      <c r="D3820" s="7" t="s">
        <v>1967</v>
      </c>
      <c r="E3820" s="7" t="s">
        <v>1968</v>
      </c>
      <c r="F3820" s="10">
        <v>600000</v>
      </c>
      <c r="G3820" s="8">
        <v>3</v>
      </c>
      <c r="H3820" s="14">
        <f t="shared" si="59"/>
        <v>18000</v>
      </c>
      <c r="I3820" s="10">
        <v>618000</v>
      </c>
      <c r="J3820" s="12">
        <v>0</v>
      </c>
      <c r="K3820" s="10">
        <v>618000</v>
      </c>
      <c r="L3820" s="12">
        <v>0.1062</v>
      </c>
      <c r="M3820" s="11"/>
      <c r="N3820" s="7" t="s">
        <v>38</v>
      </c>
      <c r="O3820" s="10">
        <v>618000</v>
      </c>
      <c r="P3820" s="12">
        <v>0.1062</v>
      </c>
    </row>
    <row r="3821" spans="1:16" x14ac:dyDescent="0.3">
      <c r="A3821" s="7" t="s">
        <v>35</v>
      </c>
      <c r="B3821" s="7" t="s">
        <v>1297</v>
      </c>
      <c r="C3821" s="7" t="s">
        <v>1298</v>
      </c>
      <c r="D3821" s="7" t="s">
        <v>1973</v>
      </c>
      <c r="E3821" s="7" t="s">
        <v>1974</v>
      </c>
      <c r="F3821" s="10">
        <v>1500000</v>
      </c>
      <c r="G3821" s="8">
        <v>3</v>
      </c>
      <c r="H3821" s="14">
        <f t="shared" si="59"/>
        <v>45000</v>
      </c>
      <c r="I3821" s="10">
        <v>1545000</v>
      </c>
      <c r="J3821" s="12">
        <v>0</v>
      </c>
      <c r="K3821" s="10">
        <v>1545000</v>
      </c>
      <c r="L3821" s="12">
        <v>0.26550000000000001</v>
      </c>
      <c r="M3821" s="11"/>
      <c r="N3821" s="7" t="s">
        <v>38</v>
      </c>
      <c r="O3821" s="10">
        <v>1545000</v>
      </c>
      <c r="P3821" s="12">
        <v>0.26550000000000001</v>
      </c>
    </row>
    <row r="3822" spans="1:16" x14ac:dyDescent="0.3">
      <c r="A3822" s="7" t="s">
        <v>35</v>
      </c>
      <c r="B3822" s="7" t="s">
        <v>1297</v>
      </c>
      <c r="C3822" s="7" t="s">
        <v>1298</v>
      </c>
      <c r="D3822" s="7" t="s">
        <v>1975</v>
      </c>
      <c r="E3822" s="7" t="s">
        <v>1976</v>
      </c>
      <c r="F3822" s="10">
        <v>20190000</v>
      </c>
      <c r="G3822" s="8">
        <v>3</v>
      </c>
      <c r="H3822" s="14">
        <f t="shared" si="59"/>
        <v>605700</v>
      </c>
      <c r="I3822" s="10">
        <v>20795700</v>
      </c>
      <c r="J3822" s="12">
        <v>0</v>
      </c>
      <c r="K3822" s="10">
        <v>20795700</v>
      </c>
      <c r="L3822" s="12">
        <v>3.5731999999999999</v>
      </c>
      <c r="M3822" s="10">
        <v>18974080</v>
      </c>
      <c r="N3822" s="7" t="s">
        <v>1962</v>
      </c>
      <c r="O3822" s="10">
        <v>18974080</v>
      </c>
      <c r="P3822" s="12">
        <v>3.2602000000000002</v>
      </c>
    </row>
    <row r="3823" spans="1:16" x14ac:dyDescent="0.3">
      <c r="A3823" s="7" t="s">
        <v>35</v>
      </c>
      <c r="B3823" s="7" t="s">
        <v>1297</v>
      </c>
      <c r="C3823" s="7" t="s">
        <v>1298</v>
      </c>
      <c r="D3823" s="7" t="s">
        <v>1977</v>
      </c>
      <c r="E3823" s="7" t="s">
        <v>1978</v>
      </c>
      <c r="F3823" s="10">
        <v>2950000</v>
      </c>
      <c r="G3823" s="8">
        <v>3</v>
      </c>
      <c r="H3823" s="14">
        <f t="shared" si="59"/>
        <v>88500</v>
      </c>
      <c r="I3823" s="10">
        <v>3038500</v>
      </c>
      <c r="J3823" s="12">
        <v>0.55000000000000004</v>
      </c>
      <c r="K3823" s="10">
        <v>3038500</v>
      </c>
      <c r="L3823" s="12">
        <v>0.52210000000000001</v>
      </c>
      <c r="M3823" s="11"/>
      <c r="N3823" s="7" t="s">
        <v>38</v>
      </c>
      <c r="O3823" s="10">
        <v>3038500</v>
      </c>
      <c r="P3823" s="12">
        <v>0.52210000000000001</v>
      </c>
    </row>
    <row r="3824" spans="1:16" x14ac:dyDescent="0.3">
      <c r="A3824" s="7" t="s">
        <v>35</v>
      </c>
      <c r="B3824" s="7" t="s">
        <v>1297</v>
      </c>
      <c r="C3824" s="7" t="s">
        <v>1298</v>
      </c>
      <c r="D3824" s="7" t="s">
        <v>2167</v>
      </c>
      <c r="E3824" s="7" t="s">
        <v>2168</v>
      </c>
      <c r="F3824" s="10">
        <v>0</v>
      </c>
      <c r="G3824" s="8">
        <v>3</v>
      </c>
      <c r="H3824" s="14">
        <f t="shared" si="59"/>
        <v>0</v>
      </c>
      <c r="I3824" s="10">
        <v>0</v>
      </c>
      <c r="J3824" s="12">
        <v>0</v>
      </c>
      <c r="K3824" s="10">
        <v>0</v>
      </c>
      <c r="L3824" s="12">
        <v>0</v>
      </c>
      <c r="M3824" s="11"/>
      <c r="N3824" s="7" t="s">
        <v>38</v>
      </c>
      <c r="O3824" s="10">
        <v>0</v>
      </c>
      <c r="P3824" s="12">
        <v>0</v>
      </c>
    </row>
    <row r="3825" spans="1:16" x14ac:dyDescent="0.3">
      <c r="A3825" s="7" t="s">
        <v>35</v>
      </c>
      <c r="B3825" s="7" t="s">
        <v>1297</v>
      </c>
      <c r="C3825" s="7" t="s">
        <v>1298</v>
      </c>
      <c r="D3825" s="7" t="s">
        <v>2098</v>
      </c>
      <c r="E3825" s="7" t="s">
        <v>1972</v>
      </c>
      <c r="F3825" s="10">
        <v>300000</v>
      </c>
      <c r="G3825" s="8">
        <v>3</v>
      </c>
      <c r="H3825" s="14">
        <f t="shared" si="59"/>
        <v>9000</v>
      </c>
      <c r="I3825" s="10">
        <v>309000</v>
      </c>
      <c r="J3825" s="12">
        <v>0.05</v>
      </c>
      <c r="K3825" s="10">
        <v>290994</v>
      </c>
      <c r="L3825" s="12">
        <v>0.05</v>
      </c>
      <c r="M3825" s="11"/>
      <c r="N3825" s="7" t="s">
        <v>38</v>
      </c>
      <c r="O3825" s="10">
        <v>290994</v>
      </c>
      <c r="P3825" s="12">
        <v>0.05</v>
      </c>
    </row>
    <row r="3826" spans="1:16" x14ac:dyDescent="0.3">
      <c r="A3826" s="7" t="s">
        <v>35</v>
      </c>
      <c r="B3826" s="7" t="s">
        <v>1297</v>
      </c>
      <c r="C3826" s="7" t="s">
        <v>1298</v>
      </c>
      <c r="D3826" s="7" t="s">
        <v>1979</v>
      </c>
      <c r="E3826" s="7" t="s">
        <v>1980</v>
      </c>
      <c r="F3826" s="10">
        <v>440000</v>
      </c>
      <c r="G3826" s="8">
        <v>3</v>
      </c>
      <c r="H3826" s="14">
        <f t="shared" si="59"/>
        <v>13200</v>
      </c>
      <c r="I3826" s="10">
        <v>453200</v>
      </c>
      <c r="J3826" s="12">
        <v>0.1</v>
      </c>
      <c r="K3826" s="10">
        <v>453200</v>
      </c>
      <c r="L3826" s="12">
        <v>7.7899999999999997E-2</v>
      </c>
      <c r="M3826" s="11"/>
      <c r="N3826" s="7" t="s">
        <v>38</v>
      </c>
      <c r="O3826" s="10">
        <v>453200</v>
      </c>
      <c r="P3826" s="12">
        <v>7.7899999999999997E-2</v>
      </c>
    </row>
    <row r="3827" spans="1:16" x14ac:dyDescent="0.3">
      <c r="A3827" s="7" t="s">
        <v>35</v>
      </c>
      <c r="B3827" s="7" t="s">
        <v>1297</v>
      </c>
      <c r="C3827" s="7" t="s">
        <v>1298</v>
      </c>
      <c r="D3827" s="7" t="s">
        <v>1981</v>
      </c>
      <c r="E3827" s="7" t="s">
        <v>1982</v>
      </c>
      <c r="F3827" s="10">
        <v>0</v>
      </c>
      <c r="G3827" s="8">
        <v>3</v>
      </c>
      <c r="H3827" s="14">
        <f t="shared" si="59"/>
        <v>0</v>
      </c>
      <c r="I3827" s="10">
        <v>0</v>
      </c>
      <c r="J3827" s="13"/>
      <c r="K3827" s="10">
        <v>0</v>
      </c>
      <c r="L3827" s="12">
        <v>0</v>
      </c>
      <c r="M3827" s="11"/>
      <c r="N3827" s="7" t="s">
        <v>38</v>
      </c>
      <c r="O3827" s="10">
        <v>0</v>
      </c>
      <c r="P3827" s="12">
        <v>0</v>
      </c>
    </row>
    <row r="3828" spans="1:16" x14ac:dyDescent="0.3">
      <c r="A3828" s="7" t="s">
        <v>35</v>
      </c>
      <c r="B3828" s="7" t="s">
        <v>1297</v>
      </c>
      <c r="C3828" s="7" t="s">
        <v>1298</v>
      </c>
      <c r="D3828" s="7" t="s">
        <v>1983</v>
      </c>
      <c r="E3828" s="7" t="s">
        <v>1984</v>
      </c>
      <c r="F3828" s="10">
        <v>2040000</v>
      </c>
      <c r="G3828" s="8">
        <v>3</v>
      </c>
      <c r="H3828" s="14">
        <f t="shared" si="59"/>
        <v>61200</v>
      </c>
      <c r="I3828" s="10">
        <v>2101200</v>
      </c>
      <c r="J3828" s="12">
        <v>0.4</v>
      </c>
      <c r="K3828" s="10">
        <v>2101200</v>
      </c>
      <c r="L3828" s="12">
        <v>0.36099999999999999</v>
      </c>
      <c r="M3828" s="11"/>
      <c r="N3828" s="7" t="s">
        <v>38</v>
      </c>
      <c r="O3828" s="10">
        <v>2101200</v>
      </c>
      <c r="P3828" s="12">
        <v>0.36099999999999999</v>
      </c>
    </row>
    <row r="3829" spans="1:16" x14ac:dyDescent="0.3">
      <c r="A3829" s="7" t="s">
        <v>35</v>
      </c>
      <c r="B3829" s="7" t="s">
        <v>1297</v>
      </c>
      <c r="C3829" s="7" t="s">
        <v>1298</v>
      </c>
      <c r="D3829" s="7" t="s">
        <v>2169</v>
      </c>
      <c r="E3829" s="7" t="s">
        <v>2170</v>
      </c>
      <c r="F3829" s="10">
        <v>0</v>
      </c>
      <c r="G3829" s="8">
        <v>5</v>
      </c>
      <c r="H3829" s="14">
        <f t="shared" si="59"/>
        <v>0</v>
      </c>
      <c r="I3829" s="10">
        <v>0</v>
      </c>
      <c r="J3829" s="12">
        <v>0</v>
      </c>
      <c r="K3829" s="10">
        <v>0</v>
      </c>
      <c r="L3829" s="12">
        <v>0</v>
      </c>
      <c r="M3829" s="11"/>
      <c r="N3829" s="7" t="s">
        <v>38</v>
      </c>
      <c r="O3829" s="10">
        <v>0</v>
      </c>
      <c r="P3829" s="12">
        <v>0</v>
      </c>
    </row>
    <row r="3830" spans="1:16" x14ac:dyDescent="0.3">
      <c r="A3830" s="7" t="s">
        <v>35</v>
      </c>
      <c r="B3830" s="7" t="s">
        <v>1297</v>
      </c>
      <c r="C3830" s="7" t="s">
        <v>1298</v>
      </c>
      <c r="D3830" s="7" t="s">
        <v>2171</v>
      </c>
      <c r="E3830" s="7" t="s">
        <v>2172</v>
      </c>
      <c r="F3830" s="10">
        <v>0</v>
      </c>
      <c r="G3830" s="8">
        <v>3</v>
      </c>
      <c r="H3830" s="14">
        <f t="shared" si="59"/>
        <v>0</v>
      </c>
      <c r="I3830" s="10">
        <v>0</v>
      </c>
      <c r="J3830" s="12">
        <v>0.1</v>
      </c>
      <c r="K3830" s="10">
        <v>0</v>
      </c>
      <c r="L3830" s="12">
        <v>0</v>
      </c>
      <c r="M3830" s="11"/>
      <c r="N3830" s="7" t="s">
        <v>38</v>
      </c>
      <c r="O3830" s="10">
        <v>0</v>
      </c>
      <c r="P3830" s="12">
        <v>0</v>
      </c>
    </row>
    <row r="3831" spans="1:16" x14ac:dyDescent="0.3">
      <c r="A3831" s="7" t="s">
        <v>35</v>
      </c>
      <c r="B3831" s="7" t="s">
        <v>1297</v>
      </c>
      <c r="C3831" s="7" t="s">
        <v>1298</v>
      </c>
      <c r="D3831" s="7" t="s">
        <v>2024</v>
      </c>
      <c r="E3831" s="7" t="s">
        <v>2025</v>
      </c>
      <c r="F3831" s="10">
        <v>2639938</v>
      </c>
      <c r="G3831" s="8">
        <v>5</v>
      </c>
      <c r="H3831" s="14">
        <f t="shared" si="59"/>
        <v>131997</v>
      </c>
      <c r="I3831" s="10">
        <v>2771935</v>
      </c>
      <c r="J3831" s="12">
        <v>0</v>
      </c>
      <c r="K3831" s="10">
        <v>2771935</v>
      </c>
      <c r="L3831" s="12">
        <v>0.4763</v>
      </c>
      <c r="M3831" s="11"/>
      <c r="N3831" s="7" t="s">
        <v>38</v>
      </c>
      <c r="O3831" s="10">
        <v>2771935</v>
      </c>
      <c r="P3831" s="12">
        <v>0.4763</v>
      </c>
    </row>
    <row r="3832" spans="1:16" x14ac:dyDescent="0.3">
      <c r="A3832" s="7" t="s">
        <v>35</v>
      </c>
      <c r="B3832" s="7" t="s">
        <v>1297</v>
      </c>
      <c r="C3832" s="7" t="s">
        <v>1298</v>
      </c>
      <c r="D3832" s="7" t="s">
        <v>1954</v>
      </c>
      <c r="E3832" s="7" t="s">
        <v>1955</v>
      </c>
      <c r="F3832" s="10">
        <v>664703</v>
      </c>
      <c r="G3832" s="9"/>
      <c r="H3832" s="14">
        <f t="shared" si="59"/>
        <v>0</v>
      </c>
      <c r="I3832" s="10">
        <v>664703</v>
      </c>
      <c r="J3832" s="12">
        <v>0</v>
      </c>
      <c r="K3832" s="10">
        <v>664703</v>
      </c>
      <c r="L3832" s="12">
        <v>0.1142</v>
      </c>
      <c r="M3832" s="11"/>
      <c r="N3832" s="7" t="s">
        <v>38</v>
      </c>
      <c r="O3832" s="10">
        <v>664703</v>
      </c>
      <c r="P3832" s="12">
        <v>0.1142</v>
      </c>
    </row>
    <row r="3833" spans="1:16" x14ac:dyDescent="0.3">
      <c r="A3833" s="7" t="s">
        <v>35</v>
      </c>
      <c r="B3833" s="7" t="s">
        <v>1299</v>
      </c>
      <c r="C3833" s="7" t="s">
        <v>1300</v>
      </c>
      <c r="D3833" s="7" t="s">
        <v>1959</v>
      </c>
      <c r="E3833" s="7" t="s">
        <v>1960</v>
      </c>
      <c r="F3833" s="10">
        <v>5000</v>
      </c>
      <c r="G3833" s="8">
        <v>10</v>
      </c>
      <c r="H3833" s="14">
        <f t="shared" si="59"/>
        <v>500</v>
      </c>
      <c r="I3833" s="10">
        <v>5500</v>
      </c>
      <c r="J3833" s="12">
        <v>0</v>
      </c>
      <c r="K3833" s="10">
        <v>5500</v>
      </c>
      <c r="L3833" s="12">
        <v>5.1999999999999998E-3</v>
      </c>
      <c r="M3833" s="11"/>
      <c r="N3833" s="7" t="s">
        <v>38</v>
      </c>
      <c r="O3833" s="10">
        <v>5500</v>
      </c>
      <c r="P3833" s="12">
        <v>5.1999999999999998E-3</v>
      </c>
    </row>
    <row r="3834" spans="1:16" x14ac:dyDescent="0.3">
      <c r="A3834" s="7" t="s">
        <v>35</v>
      </c>
      <c r="B3834" s="7" t="s">
        <v>1299</v>
      </c>
      <c r="C3834" s="7" t="s">
        <v>1300</v>
      </c>
      <c r="D3834" s="7" t="s">
        <v>1963</v>
      </c>
      <c r="E3834" s="7" t="s">
        <v>1964</v>
      </c>
      <c r="F3834" s="10">
        <v>300000</v>
      </c>
      <c r="G3834" s="8">
        <v>10</v>
      </c>
      <c r="H3834" s="14">
        <f t="shared" si="59"/>
        <v>30000</v>
      </c>
      <c r="I3834" s="10">
        <v>330000</v>
      </c>
      <c r="J3834" s="12">
        <v>0</v>
      </c>
      <c r="K3834" s="10">
        <v>330000</v>
      </c>
      <c r="L3834" s="12">
        <v>0.31259999999999999</v>
      </c>
      <c r="M3834" s="11"/>
      <c r="N3834" s="7" t="s">
        <v>38</v>
      </c>
      <c r="O3834" s="10">
        <v>330000</v>
      </c>
      <c r="P3834" s="12">
        <v>0.31259999999999999</v>
      </c>
    </row>
    <row r="3835" spans="1:16" x14ac:dyDescent="0.3">
      <c r="A3835" s="7" t="s">
        <v>35</v>
      </c>
      <c r="B3835" s="7" t="s">
        <v>1299</v>
      </c>
      <c r="C3835" s="7" t="s">
        <v>1300</v>
      </c>
      <c r="D3835" s="7" t="s">
        <v>1967</v>
      </c>
      <c r="E3835" s="7" t="s">
        <v>1968</v>
      </c>
      <c r="F3835" s="10">
        <v>5000</v>
      </c>
      <c r="G3835" s="8">
        <v>10</v>
      </c>
      <c r="H3835" s="14">
        <f t="shared" si="59"/>
        <v>500</v>
      </c>
      <c r="I3835" s="10">
        <v>5500</v>
      </c>
      <c r="J3835" s="12">
        <v>0</v>
      </c>
      <c r="K3835" s="10">
        <v>5500</v>
      </c>
      <c r="L3835" s="12">
        <v>5.1999999999999998E-3</v>
      </c>
      <c r="M3835" s="11"/>
      <c r="N3835" s="7" t="s">
        <v>38</v>
      </c>
      <c r="O3835" s="10">
        <v>5500</v>
      </c>
      <c r="P3835" s="12">
        <v>5.1999999999999998E-3</v>
      </c>
    </row>
    <row r="3836" spans="1:16" x14ac:dyDescent="0.3">
      <c r="A3836" s="7" t="s">
        <v>35</v>
      </c>
      <c r="B3836" s="7" t="s">
        <v>1299</v>
      </c>
      <c r="C3836" s="7" t="s">
        <v>1300</v>
      </c>
      <c r="D3836" s="7" t="s">
        <v>1973</v>
      </c>
      <c r="E3836" s="7" t="s">
        <v>1974</v>
      </c>
      <c r="F3836" s="10">
        <v>500000</v>
      </c>
      <c r="G3836" s="8">
        <v>10</v>
      </c>
      <c r="H3836" s="14">
        <f t="shared" si="59"/>
        <v>50000</v>
      </c>
      <c r="I3836" s="10">
        <v>550000</v>
      </c>
      <c r="J3836" s="12">
        <v>0</v>
      </c>
      <c r="K3836" s="10">
        <v>550000</v>
      </c>
      <c r="L3836" s="12">
        <v>0.52100000000000002</v>
      </c>
      <c r="M3836" s="11"/>
      <c r="N3836" s="7" t="s">
        <v>38</v>
      </c>
      <c r="O3836" s="10">
        <v>550000</v>
      </c>
      <c r="P3836" s="12">
        <v>0.52100000000000002</v>
      </c>
    </row>
    <row r="3837" spans="1:16" x14ac:dyDescent="0.3">
      <c r="A3837" s="7" t="s">
        <v>35</v>
      </c>
      <c r="B3837" s="7" t="s">
        <v>1299</v>
      </c>
      <c r="C3837" s="7" t="s">
        <v>1300</v>
      </c>
      <c r="D3837" s="7" t="s">
        <v>1975</v>
      </c>
      <c r="E3837" s="7" t="s">
        <v>1976</v>
      </c>
      <c r="F3837" s="10">
        <v>5017500</v>
      </c>
      <c r="G3837" s="8">
        <v>10</v>
      </c>
      <c r="H3837" s="14">
        <f t="shared" si="59"/>
        <v>501750</v>
      </c>
      <c r="I3837" s="10">
        <v>5519250</v>
      </c>
      <c r="J3837" s="12">
        <v>0</v>
      </c>
      <c r="K3837" s="10">
        <v>5519250</v>
      </c>
      <c r="L3837" s="12">
        <v>5.2279999999999998</v>
      </c>
      <c r="M3837" s="10">
        <v>4102497</v>
      </c>
      <c r="N3837" s="7" t="s">
        <v>1962</v>
      </c>
      <c r="O3837" s="10">
        <v>4102497</v>
      </c>
      <c r="P3837" s="12">
        <v>3.8860000000000001</v>
      </c>
    </row>
    <row r="3838" spans="1:16" x14ac:dyDescent="0.3">
      <c r="A3838" s="7" t="s">
        <v>35</v>
      </c>
      <c r="B3838" s="7" t="s">
        <v>1299</v>
      </c>
      <c r="C3838" s="7" t="s">
        <v>1300</v>
      </c>
      <c r="D3838" s="7" t="s">
        <v>1977</v>
      </c>
      <c r="E3838" s="7" t="s">
        <v>1978</v>
      </c>
      <c r="F3838" s="10">
        <v>600000</v>
      </c>
      <c r="G3838" s="8">
        <v>10</v>
      </c>
      <c r="H3838" s="14">
        <f t="shared" si="59"/>
        <v>60000</v>
      </c>
      <c r="I3838" s="10">
        <v>660000</v>
      </c>
      <c r="J3838" s="12">
        <v>0.55000000000000004</v>
      </c>
      <c r="K3838" s="10">
        <v>580637</v>
      </c>
      <c r="L3838" s="12">
        <v>0.55000000000000004</v>
      </c>
      <c r="M3838" s="11"/>
      <c r="N3838" s="7" t="s">
        <v>38</v>
      </c>
      <c r="O3838" s="10">
        <v>580637</v>
      </c>
      <c r="P3838" s="12">
        <v>0.55000000000000004</v>
      </c>
    </row>
    <row r="3839" spans="1:16" x14ac:dyDescent="0.3">
      <c r="A3839" s="7" t="s">
        <v>35</v>
      </c>
      <c r="B3839" s="7" t="s">
        <v>1299</v>
      </c>
      <c r="C3839" s="7" t="s">
        <v>1300</v>
      </c>
      <c r="D3839" s="7" t="s">
        <v>2167</v>
      </c>
      <c r="E3839" s="7" t="s">
        <v>2168</v>
      </c>
      <c r="F3839" s="10">
        <v>245987</v>
      </c>
      <c r="G3839" s="8">
        <v>12</v>
      </c>
      <c r="H3839" s="14">
        <f t="shared" si="59"/>
        <v>29518</v>
      </c>
      <c r="I3839" s="10">
        <v>275505</v>
      </c>
      <c r="J3839" s="12">
        <v>0</v>
      </c>
      <c r="K3839" s="10">
        <v>275505</v>
      </c>
      <c r="L3839" s="12">
        <v>0.26100000000000001</v>
      </c>
      <c r="M3839" s="11"/>
      <c r="N3839" s="7" t="s">
        <v>38</v>
      </c>
      <c r="O3839" s="10">
        <v>275505</v>
      </c>
      <c r="P3839" s="12">
        <v>0.26100000000000001</v>
      </c>
    </row>
    <row r="3840" spans="1:16" x14ac:dyDescent="0.3">
      <c r="A3840" s="7" t="s">
        <v>35</v>
      </c>
      <c r="B3840" s="7" t="s">
        <v>1299</v>
      </c>
      <c r="C3840" s="7" t="s">
        <v>1300</v>
      </c>
      <c r="D3840" s="7" t="s">
        <v>2098</v>
      </c>
      <c r="E3840" s="7" t="s">
        <v>1972</v>
      </c>
      <c r="F3840" s="10">
        <v>5000</v>
      </c>
      <c r="G3840" s="8">
        <v>10</v>
      </c>
      <c r="H3840" s="14">
        <f t="shared" si="59"/>
        <v>500</v>
      </c>
      <c r="I3840" s="10">
        <v>5500</v>
      </c>
      <c r="J3840" s="12">
        <v>0.05</v>
      </c>
      <c r="K3840" s="10">
        <v>5500</v>
      </c>
      <c r="L3840" s="12">
        <v>5.1999999999999998E-3</v>
      </c>
      <c r="M3840" s="11"/>
      <c r="N3840" s="7" t="s">
        <v>38</v>
      </c>
      <c r="O3840" s="10">
        <v>5500</v>
      </c>
      <c r="P3840" s="12">
        <v>5.1999999999999998E-3</v>
      </c>
    </row>
    <row r="3841" spans="1:16" x14ac:dyDescent="0.3">
      <c r="A3841" s="7" t="s">
        <v>35</v>
      </c>
      <c r="B3841" s="7" t="s">
        <v>1299</v>
      </c>
      <c r="C3841" s="7" t="s">
        <v>1300</v>
      </c>
      <c r="D3841" s="7" t="s">
        <v>1979</v>
      </c>
      <c r="E3841" s="7" t="s">
        <v>1980</v>
      </c>
      <c r="F3841" s="10">
        <v>5000</v>
      </c>
      <c r="G3841" s="8">
        <v>10</v>
      </c>
      <c r="H3841" s="14">
        <f t="shared" si="59"/>
        <v>500</v>
      </c>
      <c r="I3841" s="10">
        <v>5500</v>
      </c>
      <c r="J3841" s="12">
        <v>0.1</v>
      </c>
      <c r="K3841" s="10">
        <v>5500</v>
      </c>
      <c r="L3841" s="12">
        <v>5.1999999999999998E-3</v>
      </c>
      <c r="M3841" s="11"/>
      <c r="N3841" s="7" t="s">
        <v>38</v>
      </c>
      <c r="O3841" s="10">
        <v>5500</v>
      </c>
      <c r="P3841" s="12">
        <v>5.1999999999999998E-3</v>
      </c>
    </row>
    <row r="3842" spans="1:16" x14ac:dyDescent="0.3">
      <c r="A3842" s="7" t="s">
        <v>35</v>
      </c>
      <c r="B3842" s="7" t="s">
        <v>1299</v>
      </c>
      <c r="C3842" s="7" t="s">
        <v>1300</v>
      </c>
      <c r="D3842" s="7" t="s">
        <v>1983</v>
      </c>
      <c r="E3842" s="7" t="s">
        <v>1984</v>
      </c>
      <c r="F3842" s="10">
        <v>5000</v>
      </c>
      <c r="G3842" s="8">
        <v>10</v>
      </c>
      <c r="H3842" s="14">
        <f t="shared" si="59"/>
        <v>500</v>
      </c>
      <c r="I3842" s="10">
        <v>5500</v>
      </c>
      <c r="J3842" s="12">
        <v>0.4</v>
      </c>
      <c r="K3842" s="10">
        <v>5500</v>
      </c>
      <c r="L3842" s="12">
        <v>5.1999999999999998E-3</v>
      </c>
      <c r="M3842" s="11"/>
      <c r="N3842" s="7" t="s">
        <v>38</v>
      </c>
      <c r="O3842" s="10">
        <v>5500</v>
      </c>
      <c r="P3842" s="12">
        <v>5.1999999999999998E-3</v>
      </c>
    </row>
    <row r="3843" spans="1:16" x14ac:dyDescent="0.3">
      <c r="A3843" s="7" t="s">
        <v>35</v>
      </c>
      <c r="B3843" s="7" t="s">
        <v>1299</v>
      </c>
      <c r="C3843" s="7" t="s">
        <v>1300</v>
      </c>
      <c r="D3843" s="7" t="s">
        <v>2171</v>
      </c>
      <c r="E3843" s="7" t="s">
        <v>2172</v>
      </c>
      <c r="F3843" s="10">
        <v>0</v>
      </c>
      <c r="G3843" s="8">
        <v>10</v>
      </c>
      <c r="H3843" s="14">
        <f t="shared" ref="H3843:H3906" si="60">I3843-F3843</f>
        <v>0</v>
      </c>
      <c r="I3843" s="10">
        <v>0</v>
      </c>
      <c r="J3843" s="12">
        <v>0.1</v>
      </c>
      <c r="K3843" s="10">
        <v>0</v>
      </c>
      <c r="L3843" s="12">
        <v>0</v>
      </c>
      <c r="M3843" s="11"/>
      <c r="N3843" s="7" t="s">
        <v>38</v>
      </c>
      <c r="O3843" s="10">
        <v>0</v>
      </c>
      <c r="P3843" s="12">
        <v>0</v>
      </c>
    </row>
    <row r="3844" spans="1:16" x14ac:dyDescent="0.3">
      <c r="A3844" s="7" t="s">
        <v>35</v>
      </c>
      <c r="B3844" s="7" t="s">
        <v>1299</v>
      </c>
      <c r="C3844" s="7" t="s">
        <v>1300</v>
      </c>
      <c r="D3844" s="7" t="s">
        <v>2024</v>
      </c>
      <c r="E3844" s="7" t="s">
        <v>2025</v>
      </c>
      <c r="F3844" s="10">
        <v>147168</v>
      </c>
      <c r="G3844" s="8">
        <v>12</v>
      </c>
      <c r="H3844" s="14">
        <f t="shared" si="60"/>
        <v>17660</v>
      </c>
      <c r="I3844" s="10">
        <v>164828</v>
      </c>
      <c r="J3844" s="12">
        <v>0</v>
      </c>
      <c r="K3844" s="10">
        <v>164828</v>
      </c>
      <c r="L3844" s="12">
        <v>0.15609999999999999</v>
      </c>
      <c r="M3844" s="11"/>
      <c r="N3844" s="7" t="s">
        <v>38</v>
      </c>
      <c r="O3844" s="10">
        <v>164828</v>
      </c>
      <c r="P3844" s="12">
        <v>0.15609999999999999</v>
      </c>
    </row>
    <row r="3845" spans="1:16" x14ac:dyDescent="0.3">
      <c r="A3845" s="7" t="s">
        <v>35</v>
      </c>
      <c r="B3845" s="7" t="s">
        <v>1299</v>
      </c>
      <c r="C3845" s="7" t="s">
        <v>1300</v>
      </c>
      <c r="D3845" s="7" t="s">
        <v>1954</v>
      </c>
      <c r="E3845" s="7" t="s">
        <v>1955</v>
      </c>
      <c r="F3845" s="10">
        <v>38895</v>
      </c>
      <c r="G3845" s="9"/>
      <c r="H3845" s="14">
        <f t="shared" si="60"/>
        <v>0</v>
      </c>
      <c r="I3845" s="10">
        <v>38895</v>
      </c>
      <c r="J3845" s="12">
        <v>0</v>
      </c>
      <c r="K3845" s="10">
        <v>38895</v>
      </c>
      <c r="L3845" s="12">
        <v>3.6799999999999999E-2</v>
      </c>
      <c r="M3845" s="11"/>
      <c r="N3845" s="7" t="s">
        <v>38</v>
      </c>
      <c r="O3845" s="10">
        <v>38895</v>
      </c>
      <c r="P3845" s="12">
        <v>3.6799999999999999E-2</v>
      </c>
    </row>
    <row r="3846" spans="1:16" x14ac:dyDescent="0.3">
      <c r="A3846" s="7" t="s">
        <v>35</v>
      </c>
      <c r="B3846" s="7" t="s">
        <v>1301</v>
      </c>
      <c r="C3846" s="7" t="s">
        <v>1302</v>
      </c>
      <c r="D3846" s="7" t="s">
        <v>1959</v>
      </c>
      <c r="E3846" s="7" t="s">
        <v>1960</v>
      </c>
      <c r="F3846" s="10">
        <v>10000</v>
      </c>
      <c r="G3846" s="8">
        <v>10</v>
      </c>
      <c r="H3846" s="14">
        <f t="shared" si="60"/>
        <v>1000</v>
      </c>
      <c r="I3846" s="10">
        <v>11000</v>
      </c>
      <c r="J3846" s="12">
        <v>0</v>
      </c>
      <c r="K3846" s="10">
        <v>11000</v>
      </c>
      <c r="L3846" s="12">
        <v>4.3099999999999999E-2</v>
      </c>
      <c r="M3846" s="11"/>
      <c r="N3846" s="7" t="s">
        <v>38</v>
      </c>
      <c r="O3846" s="10">
        <v>11000</v>
      </c>
      <c r="P3846" s="12">
        <v>4.3099999999999999E-2</v>
      </c>
    </row>
    <row r="3847" spans="1:16" x14ac:dyDescent="0.3">
      <c r="A3847" s="7" t="s">
        <v>35</v>
      </c>
      <c r="B3847" s="7" t="s">
        <v>1301</v>
      </c>
      <c r="C3847" s="7" t="s">
        <v>1302</v>
      </c>
      <c r="D3847" s="7" t="s">
        <v>1963</v>
      </c>
      <c r="E3847" s="7" t="s">
        <v>1964</v>
      </c>
      <c r="F3847" s="10">
        <v>10000</v>
      </c>
      <c r="G3847" s="8">
        <v>10</v>
      </c>
      <c r="H3847" s="14">
        <f t="shared" si="60"/>
        <v>1000</v>
      </c>
      <c r="I3847" s="10">
        <v>11000</v>
      </c>
      <c r="J3847" s="12">
        <v>0</v>
      </c>
      <c r="K3847" s="10">
        <v>11000</v>
      </c>
      <c r="L3847" s="12">
        <v>4.3099999999999999E-2</v>
      </c>
      <c r="M3847" s="11"/>
      <c r="N3847" s="7" t="s">
        <v>38</v>
      </c>
      <c r="O3847" s="10">
        <v>11000</v>
      </c>
      <c r="P3847" s="12">
        <v>4.3099999999999999E-2</v>
      </c>
    </row>
    <row r="3848" spans="1:16" x14ac:dyDescent="0.3">
      <c r="A3848" s="7" t="s">
        <v>35</v>
      </c>
      <c r="B3848" s="7" t="s">
        <v>1301</v>
      </c>
      <c r="C3848" s="7" t="s">
        <v>1302</v>
      </c>
      <c r="D3848" s="7" t="s">
        <v>1967</v>
      </c>
      <c r="E3848" s="7" t="s">
        <v>1968</v>
      </c>
      <c r="F3848" s="10">
        <v>29000</v>
      </c>
      <c r="G3848" s="8">
        <v>10</v>
      </c>
      <c r="H3848" s="14">
        <f t="shared" si="60"/>
        <v>2900</v>
      </c>
      <c r="I3848" s="10">
        <v>31900</v>
      </c>
      <c r="J3848" s="12">
        <v>0</v>
      </c>
      <c r="K3848" s="10">
        <v>31900</v>
      </c>
      <c r="L3848" s="12">
        <v>0.125</v>
      </c>
      <c r="M3848" s="11"/>
      <c r="N3848" s="7" t="s">
        <v>38</v>
      </c>
      <c r="O3848" s="10">
        <v>31900</v>
      </c>
      <c r="P3848" s="12">
        <v>0.125</v>
      </c>
    </row>
    <row r="3849" spans="1:16" x14ac:dyDescent="0.3">
      <c r="A3849" s="7" t="s">
        <v>35</v>
      </c>
      <c r="B3849" s="7" t="s">
        <v>1301</v>
      </c>
      <c r="C3849" s="7" t="s">
        <v>1302</v>
      </c>
      <c r="D3849" s="7" t="s">
        <v>1973</v>
      </c>
      <c r="E3849" s="7" t="s">
        <v>1974</v>
      </c>
      <c r="F3849" s="10">
        <v>40000</v>
      </c>
      <c r="G3849" s="8">
        <v>10</v>
      </c>
      <c r="H3849" s="14">
        <f t="shared" si="60"/>
        <v>4000</v>
      </c>
      <c r="I3849" s="10">
        <v>44000</v>
      </c>
      <c r="J3849" s="12">
        <v>0</v>
      </c>
      <c r="K3849" s="10">
        <v>44000</v>
      </c>
      <c r="L3849" s="12">
        <v>0.17230000000000001</v>
      </c>
      <c r="M3849" s="11"/>
      <c r="N3849" s="7" t="s">
        <v>38</v>
      </c>
      <c r="O3849" s="10">
        <v>44000</v>
      </c>
      <c r="P3849" s="12">
        <v>0.17230000000000001</v>
      </c>
    </row>
    <row r="3850" spans="1:16" x14ac:dyDescent="0.3">
      <c r="A3850" s="7" t="s">
        <v>35</v>
      </c>
      <c r="B3850" s="7" t="s">
        <v>1301</v>
      </c>
      <c r="C3850" s="7" t="s">
        <v>1302</v>
      </c>
      <c r="D3850" s="7" t="s">
        <v>1975</v>
      </c>
      <c r="E3850" s="7" t="s">
        <v>1976</v>
      </c>
      <c r="F3850" s="10">
        <v>2267000</v>
      </c>
      <c r="G3850" s="8">
        <v>10</v>
      </c>
      <c r="H3850" s="14">
        <f t="shared" si="60"/>
        <v>226700</v>
      </c>
      <c r="I3850" s="10">
        <v>2493700</v>
      </c>
      <c r="J3850" s="12">
        <v>0</v>
      </c>
      <c r="K3850" s="10">
        <v>2493700</v>
      </c>
      <c r="L3850" s="12">
        <v>9.7678999999999991</v>
      </c>
      <c r="M3850" s="10">
        <v>1898955</v>
      </c>
      <c r="N3850" s="7" t="s">
        <v>1962</v>
      </c>
      <c r="O3850" s="10">
        <v>1898955</v>
      </c>
      <c r="P3850" s="12">
        <v>7.4382000000000001</v>
      </c>
    </row>
    <row r="3851" spans="1:16" x14ac:dyDescent="0.3">
      <c r="A3851" s="7" t="s">
        <v>35</v>
      </c>
      <c r="B3851" s="7" t="s">
        <v>1301</v>
      </c>
      <c r="C3851" s="7" t="s">
        <v>1302</v>
      </c>
      <c r="D3851" s="7" t="s">
        <v>1977</v>
      </c>
      <c r="E3851" s="7" t="s">
        <v>1978</v>
      </c>
      <c r="F3851" s="10">
        <v>125000</v>
      </c>
      <c r="G3851" s="8">
        <v>10</v>
      </c>
      <c r="H3851" s="14">
        <f t="shared" si="60"/>
        <v>12500</v>
      </c>
      <c r="I3851" s="10">
        <v>137500</v>
      </c>
      <c r="J3851" s="12">
        <v>0.55000000000000004</v>
      </c>
      <c r="K3851" s="10">
        <v>137500</v>
      </c>
      <c r="L3851" s="12">
        <v>0.53859999999999997</v>
      </c>
      <c r="M3851" s="11"/>
      <c r="N3851" s="7" t="s">
        <v>38</v>
      </c>
      <c r="O3851" s="10">
        <v>137500</v>
      </c>
      <c r="P3851" s="12">
        <v>0.53859999999999997</v>
      </c>
    </row>
    <row r="3852" spans="1:16" x14ac:dyDescent="0.3">
      <c r="A3852" s="7" t="s">
        <v>35</v>
      </c>
      <c r="B3852" s="7" t="s">
        <v>1301</v>
      </c>
      <c r="C3852" s="7" t="s">
        <v>1302</v>
      </c>
      <c r="D3852" s="7" t="s">
        <v>2167</v>
      </c>
      <c r="E3852" s="7" t="s">
        <v>2168</v>
      </c>
      <c r="F3852" s="10">
        <v>0</v>
      </c>
      <c r="G3852" s="8">
        <v>5</v>
      </c>
      <c r="H3852" s="14">
        <f t="shared" si="60"/>
        <v>0</v>
      </c>
      <c r="I3852" s="10">
        <v>0</v>
      </c>
      <c r="J3852" s="12">
        <v>0</v>
      </c>
      <c r="K3852" s="10">
        <v>0</v>
      </c>
      <c r="L3852" s="12">
        <v>0</v>
      </c>
      <c r="M3852" s="11"/>
      <c r="N3852" s="7" t="s">
        <v>38</v>
      </c>
      <c r="O3852" s="10">
        <v>0</v>
      </c>
      <c r="P3852" s="12">
        <v>0</v>
      </c>
    </row>
    <row r="3853" spans="1:16" x14ac:dyDescent="0.3">
      <c r="A3853" s="7" t="s">
        <v>35</v>
      </c>
      <c r="B3853" s="7" t="s">
        <v>1301</v>
      </c>
      <c r="C3853" s="7" t="s">
        <v>1302</v>
      </c>
      <c r="D3853" s="7" t="s">
        <v>2098</v>
      </c>
      <c r="E3853" s="7" t="s">
        <v>1972</v>
      </c>
      <c r="F3853" s="10">
        <v>11300</v>
      </c>
      <c r="G3853" s="8">
        <v>10</v>
      </c>
      <c r="H3853" s="14">
        <f t="shared" si="60"/>
        <v>1130</v>
      </c>
      <c r="I3853" s="10">
        <v>12430</v>
      </c>
      <c r="J3853" s="12">
        <v>0.05</v>
      </c>
      <c r="K3853" s="10">
        <v>12430</v>
      </c>
      <c r="L3853" s="12">
        <v>4.87E-2</v>
      </c>
      <c r="M3853" s="11"/>
      <c r="N3853" s="7" t="s">
        <v>38</v>
      </c>
      <c r="O3853" s="10">
        <v>12430</v>
      </c>
      <c r="P3853" s="12">
        <v>4.87E-2</v>
      </c>
    </row>
    <row r="3854" spans="1:16" x14ac:dyDescent="0.3">
      <c r="A3854" s="7" t="s">
        <v>35</v>
      </c>
      <c r="B3854" s="7" t="s">
        <v>1301</v>
      </c>
      <c r="C3854" s="7" t="s">
        <v>1302</v>
      </c>
      <c r="D3854" s="7" t="s">
        <v>1979</v>
      </c>
      <c r="E3854" s="7" t="s">
        <v>1980</v>
      </c>
      <c r="F3854" s="10">
        <v>22600</v>
      </c>
      <c r="G3854" s="8">
        <v>10</v>
      </c>
      <c r="H3854" s="14">
        <f t="shared" si="60"/>
        <v>2260</v>
      </c>
      <c r="I3854" s="10">
        <v>24860</v>
      </c>
      <c r="J3854" s="12">
        <v>0.1</v>
      </c>
      <c r="K3854" s="10">
        <v>24860</v>
      </c>
      <c r="L3854" s="12">
        <v>9.74E-2</v>
      </c>
      <c r="M3854" s="10">
        <v>1</v>
      </c>
      <c r="N3854" s="7" t="s">
        <v>1962</v>
      </c>
      <c r="O3854" s="10">
        <v>1</v>
      </c>
      <c r="P3854" s="12">
        <v>0</v>
      </c>
    </row>
    <row r="3855" spans="1:16" x14ac:dyDescent="0.3">
      <c r="A3855" s="7" t="s">
        <v>35</v>
      </c>
      <c r="B3855" s="7" t="s">
        <v>1301</v>
      </c>
      <c r="C3855" s="7" t="s">
        <v>1302</v>
      </c>
      <c r="D3855" s="7" t="s">
        <v>1983</v>
      </c>
      <c r="E3855" s="7" t="s">
        <v>1984</v>
      </c>
      <c r="F3855" s="10">
        <v>90400</v>
      </c>
      <c r="G3855" s="8">
        <v>10</v>
      </c>
      <c r="H3855" s="14">
        <f t="shared" si="60"/>
        <v>9040</v>
      </c>
      <c r="I3855" s="10">
        <v>99440</v>
      </c>
      <c r="J3855" s="12">
        <v>0.4</v>
      </c>
      <c r="K3855" s="10">
        <v>99440</v>
      </c>
      <c r="L3855" s="12">
        <v>0.38950000000000001</v>
      </c>
      <c r="M3855" s="11"/>
      <c r="N3855" s="7" t="s">
        <v>38</v>
      </c>
      <c r="O3855" s="10">
        <v>99440</v>
      </c>
      <c r="P3855" s="12">
        <v>0.38950000000000001</v>
      </c>
    </row>
    <row r="3856" spans="1:16" x14ac:dyDescent="0.3">
      <c r="A3856" s="7" t="s">
        <v>35</v>
      </c>
      <c r="B3856" s="7" t="s">
        <v>1301</v>
      </c>
      <c r="C3856" s="7" t="s">
        <v>1302</v>
      </c>
      <c r="D3856" s="7" t="s">
        <v>2175</v>
      </c>
      <c r="E3856" s="7" t="s">
        <v>2176</v>
      </c>
      <c r="F3856" s="10">
        <v>0</v>
      </c>
      <c r="G3856" s="8">
        <v>3</v>
      </c>
      <c r="H3856" s="14">
        <f t="shared" si="60"/>
        <v>0</v>
      </c>
      <c r="I3856" s="10">
        <v>0</v>
      </c>
      <c r="J3856" s="12">
        <v>2.17</v>
      </c>
      <c r="K3856" s="10">
        <v>0</v>
      </c>
      <c r="L3856" s="12">
        <v>0</v>
      </c>
      <c r="M3856" s="11"/>
      <c r="N3856" s="7" t="s">
        <v>38</v>
      </c>
      <c r="O3856" s="10">
        <v>0</v>
      </c>
      <c r="P3856" s="12">
        <v>0</v>
      </c>
    </row>
    <row r="3857" spans="1:16" x14ac:dyDescent="0.3">
      <c r="A3857" s="7" t="s">
        <v>35</v>
      </c>
      <c r="B3857" s="7" t="s">
        <v>1301</v>
      </c>
      <c r="C3857" s="7" t="s">
        <v>1302</v>
      </c>
      <c r="D3857" s="7" t="s">
        <v>2169</v>
      </c>
      <c r="E3857" s="7" t="s">
        <v>2170</v>
      </c>
      <c r="F3857" s="10">
        <v>0</v>
      </c>
      <c r="G3857" s="8">
        <v>5</v>
      </c>
      <c r="H3857" s="14">
        <f t="shared" si="60"/>
        <v>0</v>
      </c>
      <c r="I3857" s="10">
        <v>0</v>
      </c>
      <c r="J3857" s="12">
        <v>0</v>
      </c>
      <c r="K3857" s="10">
        <v>0</v>
      </c>
      <c r="L3857" s="12">
        <v>0</v>
      </c>
      <c r="M3857" s="11"/>
      <c r="N3857" s="7" t="s">
        <v>38</v>
      </c>
      <c r="O3857" s="10">
        <v>0</v>
      </c>
      <c r="P3857" s="12">
        <v>0</v>
      </c>
    </row>
    <row r="3858" spans="1:16" x14ac:dyDescent="0.3">
      <c r="A3858" s="7" t="s">
        <v>35</v>
      </c>
      <c r="B3858" s="7" t="s">
        <v>1301</v>
      </c>
      <c r="C3858" s="7" t="s">
        <v>1302</v>
      </c>
      <c r="D3858" s="7" t="s">
        <v>2024</v>
      </c>
      <c r="E3858" s="7" t="s">
        <v>2025</v>
      </c>
      <c r="F3858" s="10">
        <v>0</v>
      </c>
      <c r="G3858" s="8">
        <v>15</v>
      </c>
      <c r="H3858" s="14">
        <f t="shared" si="60"/>
        <v>0</v>
      </c>
      <c r="I3858" s="10">
        <v>0</v>
      </c>
      <c r="J3858" s="12">
        <v>0</v>
      </c>
      <c r="K3858" s="10">
        <v>0</v>
      </c>
      <c r="L3858" s="12">
        <v>0</v>
      </c>
      <c r="M3858" s="11"/>
      <c r="N3858" s="7" t="s">
        <v>38</v>
      </c>
      <c r="O3858" s="10">
        <v>0</v>
      </c>
      <c r="P3858" s="12">
        <v>0</v>
      </c>
    </row>
    <row r="3859" spans="1:16" x14ac:dyDescent="0.3">
      <c r="A3859" s="7" t="s">
        <v>35</v>
      </c>
      <c r="B3859" s="7" t="s">
        <v>1301</v>
      </c>
      <c r="C3859" s="7" t="s">
        <v>1302</v>
      </c>
      <c r="D3859" s="7" t="s">
        <v>1954</v>
      </c>
      <c r="E3859" s="7" t="s">
        <v>1955</v>
      </c>
      <c r="F3859" s="10">
        <v>50932</v>
      </c>
      <c r="G3859" s="9"/>
      <c r="H3859" s="14">
        <f t="shared" si="60"/>
        <v>0</v>
      </c>
      <c r="I3859" s="10">
        <v>50932</v>
      </c>
      <c r="J3859" s="12">
        <v>0</v>
      </c>
      <c r="K3859" s="10">
        <v>50932</v>
      </c>
      <c r="L3859" s="12">
        <v>0.19950000000000001</v>
      </c>
      <c r="M3859" s="11"/>
      <c r="N3859" s="7" t="s">
        <v>38</v>
      </c>
      <c r="O3859" s="10">
        <v>50932</v>
      </c>
      <c r="P3859" s="12">
        <v>0.19950000000000001</v>
      </c>
    </row>
    <row r="3860" spans="1:16" x14ac:dyDescent="0.3">
      <c r="A3860" s="7" t="s">
        <v>35</v>
      </c>
      <c r="B3860" s="7" t="s">
        <v>1303</v>
      </c>
      <c r="C3860" s="7" t="s">
        <v>1304</v>
      </c>
      <c r="D3860" s="7" t="s">
        <v>1959</v>
      </c>
      <c r="E3860" s="7" t="s">
        <v>1960</v>
      </c>
      <c r="F3860" s="10">
        <v>1600000</v>
      </c>
      <c r="G3860" s="8">
        <v>3</v>
      </c>
      <c r="H3860" s="14">
        <f t="shared" si="60"/>
        <v>48000</v>
      </c>
      <c r="I3860" s="10">
        <v>1648000</v>
      </c>
      <c r="J3860" s="12">
        <v>0</v>
      </c>
      <c r="K3860" s="10">
        <v>1648000</v>
      </c>
      <c r="L3860" s="12">
        <v>7.4499999999999997E-2</v>
      </c>
      <c r="M3860" s="10">
        <v>1552122</v>
      </c>
      <c r="N3860" s="7" t="s">
        <v>1962</v>
      </c>
      <c r="O3860" s="10">
        <v>1552122</v>
      </c>
      <c r="P3860" s="12">
        <v>7.0199999999999999E-2</v>
      </c>
    </row>
    <row r="3861" spans="1:16" x14ac:dyDescent="0.3">
      <c r="A3861" s="7" t="s">
        <v>35</v>
      </c>
      <c r="B3861" s="7" t="s">
        <v>1303</v>
      </c>
      <c r="C3861" s="7" t="s">
        <v>1304</v>
      </c>
      <c r="D3861" s="7" t="s">
        <v>1963</v>
      </c>
      <c r="E3861" s="7" t="s">
        <v>1964</v>
      </c>
      <c r="F3861" s="10">
        <v>1500000</v>
      </c>
      <c r="G3861" s="8">
        <v>3</v>
      </c>
      <c r="H3861" s="14">
        <f t="shared" si="60"/>
        <v>45000</v>
      </c>
      <c r="I3861" s="10">
        <v>1545000</v>
      </c>
      <c r="J3861" s="12">
        <v>0</v>
      </c>
      <c r="K3861" s="10">
        <v>1545000</v>
      </c>
      <c r="L3861" s="12">
        <v>6.9900000000000004E-2</v>
      </c>
      <c r="M3861" s="10">
        <v>1454838</v>
      </c>
      <c r="N3861" s="7" t="s">
        <v>1962</v>
      </c>
      <c r="O3861" s="10">
        <v>1454838</v>
      </c>
      <c r="P3861" s="12">
        <v>6.5799999999999997E-2</v>
      </c>
    </row>
    <row r="3862" spans="1:16" x14ac:dyDescent="0.3">
      <c r="A3862" s="7" t="s">
        <v>35</v>
      </c>
      <c r="B3862" s="7" t="s">
        <v>1303</v>
      </c>
      <c r="C3862" s="7" t="s">
        <v>1304</v>
      </c>
      <c r="D3862" s="7" t="s">
        <v>1967</v>
      </c>
      <c r="E3862" s="7" t="s">
        <v>1968</v>
      </c>
      <c r="F3862" s="10">
        <v>0</v>
      </c>
      <c r="G3862" s="8">
        <v>3</v>
      </c>
      <c r="H3862" s="14">
        <f t="shared" si="60"/>
        <v>0</v>
      </c>
      <c r="I3862" s="10">
        <v>0</v>
      </c>
      <c r="J3862" s="12">
        <v>0</v>
      </c>
      <c r="K3862" s="10">
        <v>0</v>
      </c>
      <c r="L3862" s="12">
        <v>0</v>
      </c>
      <c r="M3862" s="11"/>
      <c r="N3862" s="7" t="s">
        <v>38</v>
      </c>
      <c r="O3862" s="10">
        <v>0</v>
      </c>
      <c r="P3862" s="12">
        <v>0</v>
      </c>
    </row>
    <row r="3863" spans="1:16" x14ac:dyDescent="0.3">
      <c r="A3863" s="7" t="s">
        <v>35</v>
      </c>
      <c r="B3863" s="7" t="s">
        <v>1303</v>
      </c>
      <c r="C3863" s="7" t="s">
        <v>1304</v>
      </c>
      <c r="D3863" s="7" t="s">
        <v>1973</v>
      </c>
      <c r="E3863" s="7" t="s">
        <v>1974</v>
      </c>
      <c r="F3863" s="10">
        <v>3600000</v>
      </c>
      <c r="G3863" s="8">
        <v>3</v>
      </c>
      <c r="H3863" s="14">
        <f t="shared" si="60"/>
        <v>108000</v>
      </c>
      <c r="I3863" s="10">
        <v>3708000</v>
      </c>
      <c r="J3863" s="12">
        <v>0</v>
      </c>
      <c r="K3863" s="10">
        <v>3708000</v>
      </c>
      <c r="L3863" s="12">
        <v>0.16769999999999999</v>
      </c>
      <c r="M3863" s="10">
        <v>3491169</v>
      </c>
      <c r="N3863" s="7" t="s">
        <v>1962</v>
      </c>
      <c r="O3863" s="10">
        <v>3491169</v>
      </c>
      <c r="P3863" s="12">
        <v>0.15790000000000001</v>
      </c>
    </row>
    <row r="3864" spans="1:16" x14ac:dyDescent="0.3">
      <c r="A3864" s="7" t="s">
        <v>35</v>
      </c>
      <c r="B3864" s="7" t="s">
        <v>1303</v>
      </c>
      <c r="C3864" s="7" t="s">
        <v>1304</v>
      </c>
      <c r="D3864" s="7" t="s">
        <v>1975</v>
      </c>
      <c r="E3864" s="7" t="s">
        <v>1976</v>
      </c>
      <c r="F3864" s="10">
        <v>61800000</v>
      </c>
      <c r="G3864" s="8">
        <v>3</v>
      </c>
      <c r="H3864" s="14">
        <f t="shared" si="60"/>
        <v>1854000</v>
      </c>
      <c r="I3864" s="10">
        <v>63654000</v>
      </c>
      <c r="J3864" s="12">
        <v>0</v>
      </c>
      <c r="K3864" s="10">
        <v>63654000</v>
      </c>
      <c r="L3864" s="12">
        <v>2.879</v>
      </c>
      <c r="M3864" s="10">
        <v>59942429</v>
      </c>
      <c r="N3864" s="7" t="s">
        <v>1962</v>
      </c>
      <c r="O3864" s="10">
        <v>59942429</v>
      </c>
      <c r="P3864" s="12">
        <v>2.7111000000000001</v>
      </c>
    </row>
    <row r="3865" spans="1:16" x14ac:dyDescent="0.3">
      <c r="A3865" s="7" t="s">
        <v>35</v>
      </c>
      <c r="B3865" s="7" t="s">
        <v>1303</v>
      </c>
      <c r="C3865" s="7" t="s">
        <v>1304</v>
      </c>
      <c r="D3865" s="7" t="s">
        <v>1977</v>
      </c>
      <c r="E3865" s="7" t="s">
        <v>1978</v>
      </c>
      <c r="F3865" s="10">
        <v>5720000</v>
      </c>
      <c r="G3865" s="8">
        <v>3</v>
      </c>
      <c r="H3865" s="14">
        <f t="shared" si="60"/>
        <v>171600</v>
      </c>
      <c r="I3865" s="10">
        <v>5891600</v>
      </c>
      <c r="J3865" s="12">
        <v>0.55000000000000004</v>
      </c>
      <c r="K3865" s="10">
        <v>5891600</v>
      </c>
      <c r="L3865" s="12">
        <v>0.26650000000000001</v>
      </c>
      <c r="M3865" s="10">
        <v>5549610</v>
      </c>
      <c r="N3865" s="7" t="s">
        <v>1962</v>
      </c>
      <c r="O3865" s="10">
        <v>5549610</v>
      </c>
      <c r="P3865" s="12">
        <v>0.251</v>
      </c>
    </row>
    <row r="3866" spans="1:16" x14ac:dyDescent="0.3">
      <c r="A3866" s="7" t="s">
        <v>35</v>
      </c>
      <c r="B3866" s="7" t="s">
        <v>1303</v>
      </c>
      <c r="C3866" s="7" t="s">
        <v>1304</v>
      </c>
      <c r="D3866" s="7" t="s">
        <v>2167</v>
      </c>
      <c r="E3866" s="7" t="s">
        <v>2168</v>
      </c>
      <c r="F3866" s="10">
        <v>0</v>
      </c>
      <c r="G3866" s="8">
        <v>5</v>
      </c>
      <c r="H3866" s="14">
        <f t="shared" si="60"/>
        <v>0</v>
      </c>
      <c r="I3866" s="10">
        <v>0</v>
      </c>
      <c r="J3866" s="12">
        <v>0</v>
      </c>
      <c r="K3866" s="10">
        <v>0</v>
      </c>
      <c r="L3866" s="12">
        <v>0</v>
      </c>
      <c r="M3866" s="11"/>
      <c r="N3866" s="7" t="s">
        <v>38</v>
      </c>
      <c r="O3866" s="10">
        <v>0</v>
      </c>
      <c r="P3866" s="12">
        <v>0</v>
      </c>
    </row>
    <row r="3867" spans="1:16" x14ac:dyDescent="0.3">
      <c r="A3867" s="7" t="s">
        <v>35</v>
      </c>
      <c r="B3867" s="7" t="s">
        <v>1303</v>
      </c>
      <c r="C3867" s="7" t="s">
        <v>1304</v>
      </c>
      <c r="D3867" s="7" t="s">
        <v>2098</v>
      </c>
      <c r="E3867" s="7" t="s">
        <v>1972</v>
      </c>
      <c r="F3867" s="10">
        <v>0</v>
      </c>
      <c r="G3867" s="8">
        <v>3</v>
      </c>
      <c r="H3867" s="14">
        <f t="shared" si="60"/>
        <v>0</v>
      </c>
      <c r="I3867" s="10">
        <v>0</v>
      </c>
      <c r="J3867" s="12">
        <v>0.05</v>
      </c>
      <c r="K3867" s="10">
        <v>0</v>
      </c>
      <c r="L3867" s="12">
        <v>0</v>
      </c>
      <c r="M3867" s="11"/>
      <c r="N3867" s="7" t="s">
        <v>38</v>
      </c>
      <c r="O3867" s="10">
        <v>0</v>
      </c>
      <c r="P3867" s="12">
        <v>0</v>
      </c>
    </row>
    <row r="3868" spans="1:16" x14ac:dyDescent="0.3">
      <c r="A3868" s="7" t="s">
        <v>35</v>
      </c>
      <c r="B3868" s="7" t="s">
        <v>1303</v>
      </c>
      <c r="C3868" s="7" t="s">
        <v>1304</v>
      </c>
      <c r="D3868" s="7" t="s">
        <v>1979</v>
      </c>
      <c r="E3868" s="7" t="s">
        <v>1980</v>
      </c>
      <c r="F3868" s="10">
        <v>0</v>
      </c>
      <c r="G3868" s="8">
        <v>3</v>
      </c>
      <c r="H3868" s="14">
        <f t="shared" si="60"/>
        <v>0</v>
      </c>
      <c r="I3868" s="10">
        <v>0</v>
      </c>
      <c r="J3868" s="12">
        <v>0.1</v>
      </c>
      <c r="K3868" s="10">
        <v>0</v>
      </c>
      <c r="L3868" s="12">
        <v>0</v>
      </c>
      <c r="M3868" s="11"/>
      <c r="N3868" s="7" t="s">
        <v>38</v>
      </c>
      <c r="O3868" s="10">
        <v>0</v>
      </c>
      <c r="P3868" s="12">
        <v>0</v>
      </c>
    </row>
    <row r="3869" spans="1:16" x14ac:dyDescent="0.3">
      <c r="A3869" s="7" t="s">
        <v>35</v>
      </c>
      <c r="B3869" s="7" t="s">
        <v>1303</v>
      </c>
      <c r="C3869" s="7" t="s">
        <v>1304</v>
      </c>
      <c r="D3869" s="7" t="s">
        <v>1981</v>
      </c>
      <c r="E3869" s="7" t="s">
        <v>1982</v>
      </c>
      <c r="F3869" s="10">
        <v>0</v>
      </c>
      <c r="G3869" s="8">
        <v>3</v>
      </c>
      <c r="H3869" s="14">
        <f t="shared" si="60"/>
        <v>0</v>
      </c>
      <c r="I3869" s="10">
        <v>0</v>
      </c>
      <c r="J3869" s="12">
        <v>84500</v>
      </c>
      <c r="K3869" s="10">
        <v>0</v>
      </c>
      <c r="L3869" s="12">
        <v>0</v>
      </c>
      <c r="M3869" s="11"/>
      <c r="N3869" s="7" t="s">
        <v>38</v>
      </c>
      <c r="O3869" s="10">
        <v>0</v>
      </c>
      <c r="P3869" s="12">
        <v>0</v>
      </c>
    </row>
    <row r="3870" spans="1:16" x14ac:dyDescent="0.3">
      <c r="A3870" s="7" t="s">
        <v>35</v>
      </c>
      <c r="B3870" s="7" t="s">
        <v>1303</v>
      </c>
      <c r="C3870" s="7" t="s">
        <v>1304</v>
      </c>
      <c r="D3870" s="7" t="s">
        <v>1983</v>
      </c>
      <c r="E3870" s="7" t="s">
        <v>1984</v>
      </c>
      <c r="F3870" s="10">
        <v>400000</v>
      </c>
      <c r="G3870" s="8">
        <v>3</v>
      </c>
      <c r="H3870" s="14">
        <f t="shared" si="60"/>
        <v>12000</v>
      </c>
      <c r="I3870" s="10">
        <v>412000</v>
      </c>
      <c r="J3870" s="12">
        <v>0.4</v>
      </c>
      <c r="K3870" s="10">
        <v>412000</v>
      </c>
      <c r="L3870" s="12">
        <v>1.8599999999999998E-2</v>
      </c>
      <c r="M3870" s="10">
        <v>386925</v>
      </c>
      <c r="N3870" s="7" t="s">
        <v>1962</v>
      </c>
      <c r="O3870" s="10">
        <v>386925</v>
      </c>
      <c r="P3870" s="12">
        <v>1.7500000000000002E-2</v>
      </c>
    </row>
    <row r="3871" spans="1:16" x14ac:dyDescent="0.3">
      <c r="A3871" s="7" t="s">
        <v>35</v>
      </c>
      <c r="B3871" s="7" t="s">
        <v>1303</v>
      </c>
      <c r="C3871" s="7" t="s">
        <v>1304</v>
      </c>
      <c r="D3871" s="7" t="s">
        <v>2169</v>
      </c>
      <c r="E3871" s="7" t="s">
        <v>2170</v>
      </c>
      <c r="F3871" s="10">
        <v>0</v>
      </c>
      <c r="G3871" s="8">
        <v>5</v>
      </c>
      <c r="H3871" s="14">
        <f t="shared" si="60"/>
        <v>0</v>
      </c>
      <c r="I3871" s="10">
        <v>0</v>
      </c>
      <c r="J3871" s="12">
        <v>0</v>
      </c>
      <c r="K3871" s="10">
        <v>0</v>
      </c>
      <c r="L3871" s="12">
        <v>0</v>
      </c>
      <c r="M3871" s="11"/>
      <c r="N3871" s="7" t="s">
        <v>38</v>
      </c>
      <c r="O3871" s="10">
        <v>0</v>
      </c>
      <c r="P3871" s="12">
        <v>0</v>
      </c>
    </row>
    <row r="3872" spans="1:16" x14ac:dyDescent="0.3">
      <c r="A3872" s="7" t="s">
        <v>35</v>
      </c>
      <c r="B3872" s="7" t="s">
        <v>1303</v>
      </c>
      <c r="C3872" s="7" t="s">
        <v>1304</v>
      </c>
      <c r="D3872" s="7" t="s">
        <v>2171</v>
      </c>
      <c r="E3872" s="7" t="s">
        <v>2172</v>
      </c>
      <c r="F3872" s="10">
        <v>490000</v>
      </c>
      <c r="G3872" s="8">
        <v>3</v>
      </c>
      <c r="H3872" s="14">
        <f t="shared" si="60"/>
        <v>14700</v>
      </c>
      <c r="I3872" s="10">
        <v>504700</v>
      </c>
      <c r="J3872" s="12">
        <v>0.1</v>
      </c>
      <c r="K3872" s="10">
        <v>504700</v>
      </c>
      <c r="L3872" s="12">
        <v>2.2800000000000001E-2</v>
      </c>
      <c r="M3872" s="10">
        <v>475365</v>
      </c>
      <c r="N3872" s="7" t="s">
        <v>1962</v>
      </c>
      <c r="O3872" s="10">
        <v>475365</v>
      </c>
      <c r="P3872" s="12">
        <v>2.1499999999999998E-2</v>
      </c>
    </row>
    <row r="3873" spans="1:16" x14ac:dyDescent="0.3">
      <c r="A3873" s="7" t="s">
        <v>35</v>
      </c>
      <c r="B3873" s="7" t="s">
        <v>1303</v>
      </c>
      <c r="C3873" s="7" t="s">
        <v>1304</v>
      </c>
      <c r="D3873" s="7" t="s">
        <v>2024</v>
      </c>
      <c r="E3873" s="7" t="s">
        <v>2025</v>
      </c>
      <c r="F3873" s="10">
        <v>1883066</v>
      </c>
      <c r="G3873" s="8">
        <v>5</v>
      </c>
      <c r="H3873" s="14">
        <f t="shared" si="60"/>
        <v>94153</v>
      </c>
      <c r="I3873" s="10">
        <v>1977219</v>
      </c>
      <c r="J3873" s="12">
        <v>0</v>
      </c>
      <c r="K3873" s="10">
        <v>1977219</v>
      </c>
      <c r="L3873" s="12">
        <v>8.9399999999999993E-2</v>
      </c>
      <c r="M3873" s="11"/>
      <c r="N3873" s="7" t="s">
        <v>38</v>
      </c>
      <c r="O3873" s="10">
        <v>1977219</v>
      </c>
      <c r="P3873" s="12">
        <v>8.9399999999999993E-2</v>
      </c>
    </row>
    <row r="3874" spans="1:16" x14ac:dyDescent="0.3">
      <c r="A3874" s="7" t="s">
        <v>35</v>
      </c>
      <c r="B3874" s="7" t="s">
        <v>1303</v>
      </c>
      <c r="C3874" s="7" t="s">
        <v>1304</v>
      </c>
      <c r="D3874" s="7" t="s">
        <v>2173</v>
      </c>
      <c r="E3874" s="7" t="s">
        <v>2174</v>
      </c>
      <c r="F3874" s="10">
        <v>0</v>
      </c>
      <c r="G3874" s="8">
        <v>5</v>
      </c>
      <c r="H3874" s="14">
        <f t="shared" si="60"/>
        <v>0</v>
      </c>
      <c r="I3874" s="10">
        <v>0</v>
      </c>
      <c r="J3874" s="12">
        <v>0</v>
      </c>
      <c r="K3874" s="10">
        <v>0</v>
      </c>
      <c r="L3874" s="12">
        <v>0</v>
      </c>
      <c r="M3874" s="11"/>
      <c r="N3874" s="7" t="s">
        <v>38</v>
      </c>
      <c r="O3874" s="10">
        <v>0</v>
      </c>
      <c r="P3874" s="12">
        <v>0</v>
      </c>
    </row>
    <row r="3875" spans="1:16" x14ac:dyDescent="0.3">
      <c r="A3875" s="7" t="s">
        <v>35</v>
      </c>
      <c r="B3875" s="7" t="s">
        <v>1303</v>
      </c>
      <c r="C3875" s="7" t="s">
        <v>1304</v>
      </c>
      <c r="D3875" s="7" t="s">
        <v>1954</v>
      </c>
      <c r="E3875" s="7" t="s">
        <v>1955</v>
      </c>
      <c r="F3875" s="10">
        <v>710741</v>
      </c>
      <c r="G3875" s="9"/>
      <c r="H3875" s="14">
        <f t="shared" si="60"/>
        <v>0</v>
      </c>
      <c r="I3875" s="10">
        <v>710741</v>
      </c>
      <c r="J3875" s="12">
        <v>0</v>
      </c>
      <c r="K3875" s="10">
        <v>710741</v>
      </c>
      <c r="L3875" s="12">
        <v>3.2099999999999997E-2</v>
      </c>
      <c r="M3875" s="11"/>
      <c r="N3875" s="7" t="s">
        <v>38</v>
      </c>
      <c r="O3875" s="10">
        <v>710741</v>
      </c>
      <c r="P3875" s="12">
        <v>3.2099999999999997E-2</v>
      </c>
    </row>
    <row r="3876" spans="1:16" x14ac:dyDescent="0.3">
      <c r="A3876" s="7" t="s">
        <v>35</v>
      </c>
      <c r="B3876" s="7" t="s">
        <v>1305</v>
      </c>
      <c r="C3876" s="7" t="s">
        <v>1306</v>
      </c>
      <c r="D3876" s="7" t="s">
        <v>1959</v>
      </c>
      <c r="E3876" s="7" t="s">
        <v>1960</v>
      </c>
      <c r="F3876" s="10">
        <v>524289</v>
      </c>
      <c r="G3876" s="8">
        <v>3</v>
      </c>
      <c r="H3876" s="14">
        <f t="shared" si="60"/>
        <v>15729</v>
      </c>
      <c r="I3876" s="10">
        <v>540018</v>
      </c>
      <c r="J3876" s="12">
        <v>0</v>
      </c>
      <c r="K3876" s="10">
        <v>540018</v>
      </c>
      <c r="L3876" s="12">
        <v>6.3299999999999995E-2</v>
      </c>
      <c r="M3876" s="10">
        <v>506970</v>
      </c>
      <c r="N3876" s="7" t="s">
        <v>1962</v>
      </c>
      <c r="O3876" s="10">
        <v>506970</v>
      </c>
      <c r="P3876" s="12">
        <v>5.9400000000000001E-2</v>
      </c>
    </row>
    <row r="3877" spans="1:16" x14ac:dyDescent="0.3">
      <c r="A3877" s="7" t="s">
        <v>35</v>
      </c>
      <c r="B3877" s="7" t="s">
        <v>1305</v>
      </c>
      <c r="C3877" s="7" t="s">
        <v>1306</v>
      </c>
      <c r="D3877" s="7" t="s">
        <v>1963</v>
      </c>
      <c r="E3877" s="7" t="s">
        <v>1964</v>
      </c>
      <c r="F3877" s="10">
        <v>837695</v>
      </c>
      <c r="G3877" s="8">
        <v>3</v>
      </c>
      <c r="H3877" s="14">
        <f t="shared" si="60"/>
        <v>25131</v>
      </c>
      <c r="I3877" s="10">
        <v>862826</v>
      </c>
      <c r="J3877" s="12">
        <v>0</v>
      </c>
      <c r="K3877" s="10">
        <v>862826</v>
      </c>
      <c r="L3877" s="12">
        <v>0.1011</v>
      </c>
      <c r="M3877" s="10">
        <v>809957</v>
      </c>
      <c r="N3877" s="7" t="s">
        <v>1962</v>
      </c>
      <c r="O3877" s="10">
        <v>809957</v>
      </c>
      <c r="P3877" s="12">
        <v>9.4899999999999998E-2</v>
      </c>
    </row>
    <row r="3878" spans="1:16" x14ac:dyDescent="0.3">
      <c r="A3878" s="7" t="s">
        <v>35</v>
      </c>
      <c r="B3878" s="7" t="s">
        <v>1305</v>
      </c>
      <c r="C3878" s="7" t="s">
        <v>1306</v>
      </c>
      <c r="D3878" s="7" t="s">
        <v>1967</v>
      </c>
      <c r="E3878" s="7" t="s">
        <v>1968</v>
      </c>
      <c r="F3878" s="10">
        <v>0</v>
      </c>
      <c r="G3878" s="8">
        <v>3</v>
      </c>
      <c r="H3878" s="14">
        <f t="shared" si="60"/>
        <v>0</v>
      </c>
      <c r="I3878" s="10">
        <v>0</v>
      </c>
      <c r="J3878" s="12">
        <v>0</v>
      </c>
      <c r="K3878" s="10">
        <v>0</v>
      </c>
      <c r="L3878" s="12">
        <v>0</v>
      </c>
      <c r="M3878" s="11"/>
      <c r="N3878" s="7" t="s">
        <v>38</v>
      </c>
      <c r="O3878" s="10">
        <v>0</v>
      </c>
      <c r="P3878" s="12">
        <v>0</v>
      </c>
    </row>
    <row r="3879" spans="1:16" x14ac:dyDescent="0.3">
      <c r="A3879" s="7" t="s">
        <v>35</v>
      </c>
      <c r="B3879" s="7" t="s">
        <v>1305</v>
      </c>
      <c r="C3879" s="7" t="s">
        <v>1306</v>
      </c>
      <c r="D3879" s="7" t="s">
        <v>1973</v>
      </c>
      <c r="E3879" s="7" t="s">
        <v>1974</v>
      </c>
      <c r="F3879" s="10">
        <v>1676367</v>
      </c>
      <c r="G3879" s="8">
        <v>3</v>
      </c>
      <c r="H3879" s="14">
        <f t="shared" si="60"/>
        <v>50291</v>
      </c>
      <c r="I3879" s="10">
        <v>1726658</v>
      </c>
      <c r="J3879" s="12">
        <v>0</v>
      </c>
      <c r="K3879" s="10">
        <v>1726658</v>
      </c>
      <c r="L3879" s="12">
        <v>0.20230000000000001</v>
      </c>
      <c r="M3879" s="10">
        <v>1620768</v>
      </c>
      <c r="N3879" s="7" t="s">
        <v>1962</v>
      </c>
      <c r="O3879" s="10">
        <v>1620768</v>
      </c>
      <c r="P3879" s="12">
        <v>0.18990000000000001</v>
      </c>
    </row>
    <row r="3880" spans="1:16" x14ac:dyDescent="0.3">
      <c r="A3880" s="7" t="s">
        <v>35</v>
      </c>
      <c r="B3880" s="7" t="s">
        <v>1305</v>
      </c>
      <c r="C3880" s="7" t="s">
        <v>1306</v>
      </c>
      <c r="D3880" s="7" t="s">
        <v>1975</v>
      </c>
      <c r="E3880" s="7" t="s">
        <v>1976</v>
      </c>
      <c r="F3880" s="10">
        <v>36732659</v>
      </c>
      <c r="G3880" s="8">
        <v>3</v>
      </c>
      <c r="H3880" s="14">
        <f t="shared" si="60"/>
        <v>1101980</v>
      </c>
      <c r="I3880" s="10">
        <v>37834639</v>
      </c>
      <c r="J3880" s="12">
        <v>0</v>
      </c>
      <c r="K3880" s="10">
        <v>37834639</v>
      </c>
      <c r="L3880" s="12">
        <v>4.4329999999999998</v>
      </c>
      <c r="M3880" s="10">
        <v>35511825</v>
      </c>
      <c r="N3880" s="7" t="s">
        <v>1962</v>
      </c>
      <c r="O3880" s="10">
        <v>35511825</v>
      </c>
      <c r="P3880" s="12">
        <v>4.1608000000000001</v>
      </c>
    </row>
    <row r="3881" spans="1:16" x14ac:dyDescent="0.3">
      <c r="A3881" s="7" t="s">
        <v>35</v>
      </c>
      <c r="B3881" s="7" t="s">
        <v>1305</v>
      </c>
      <c r="C3881" s="7" t="s">
        <v>1306</v>
      </c>
      <c r="D3881" s="7" t="s">
        <v>1977</v>
      </c>
      <c r="E3881" s="7" t="s">
        <v>1978</v>
      </c>
      <c r="F3881" s="10">
        <v>4570224</v>
      </c>
      <c r="G3881" s="8">
        <v>3</v>
      </c>
      <c r="H3881" s="14">
        <f t="shared" si="60"/>
        <v>137107</v>
      </c>
      <c r="I3881" s="10">
        <v>4707331</v>
      </c>
      <c r="J3881" s="12">
        <v>0.55000000000000004</v>
      </c>
      <c r="K3881" s="10">
        <v>4694170</v>
      </c>
      <c r="L3881" s="12">
        <v>0.55000000000000004</v>
      </c>
      <c r="M3881" s="10">
        <v>4405692</v>
      </c>
      <c r="N3881" s="7" t="s">
        <v>1962</v>
      </c>
      <c r="O3881" s="10">
        <v>4405692</v>
      </c>
      <c r="P3881" s="12">
        <v>0.51619999999999999</v>
      </c>
    </row>
    <row r="3882" spans="1:16" x14ac:dyDescent="0.3">
      <c r="A3882" s="7" t="s">
        <v>35</v>
      </c>
      <c r="B3882" s="7" t="s">
        <v>1305</v>
      </c>
      <c r="C3882" s="7" t="s">
        <v>1306</v>
      </c>
      <c r="D3882" s="7" t="s">
        <v>2167</v>
      </c>
      <c r="E3882" s="7" t="s">
        <v>2168</v>
      </c>
      <c r="F3882" s="10">
        <v>0</v>
      </c>
      <c r="G3882" s="8">
        <v>5</v>
      </c>
      <c r="H3882" s="14">
        <f t="shared" si="60"/>
        <v>0</v>
      </c>
      <c r="I3882" s="10">
        <v>0</v>
      </c>
      <c r="J3882" s="12">
        <v>0</v>
      </c>
      <c r="K3882" s="10">
        <v>0</v>
      </c>
      <c r="L3882" s="12">
        <v>0</v>
      </c>
      <c r="M3882" s="11"/>
      <c r="N3882" s="7" t="s">
        <v>38</v>
      </c>
      <c r="O3882" s="10">
        <v>0</v>
      </c>
      <c r="P3882" s="12">
        <v>0</v>
      </c>
    </row>
    <row r="3883" spans="1:16" x14ac:dyDescent="0.3">
      <c r="A3883" s="7" t="s">
        <v>35</v>
      </c>
      <c r="B3883" s="7" t="s">
        <v>1305</v>
      </c>
      <c r="C3883" s="7" t="s">
        <v>1306</v>
      </c>
      <c r="D3883" s="7" t="s">
        <v>2098</v>
      </c>
      <c r="E3883" s="7" t="s">
        <v>1972</v>
      </c>
      <c r="F3883" s="10">
        <v>315356</v>
      </c>
      <c r="G3883" s="8">
        <v>3</v>
      </c>
      <c r="H3883" s="14">
        <f t="shared" si="60"/>
        <v>9461</v>
      </c>
      <c r="I3883" s="10">
        <v>324817</v>
      </c>
      <c r="J3883" s="12">
        <v>0.05</v>
      </c>
      <c r="K3883" s="10">
        <v>324817</v>
      </c>
      <c r="L3883" s="12">
        <v>3.8100000000000002E-2</v>
      </c>
      <c r="M3883" s="10">
        <v>305547</v>
      </c>
      <c r="N3883" s="7" t="s">
        <v>1962</v>
      </c>
      <c r="O3883" s="10">
        <v>305547</v>
      </c>
      <c r="P3883" s="12">
        <v>3.5799999999999998E-2</v>
      </c>
    </row>
    <row r="3884" spans="1:16" x14ac:dyDescent="0.3">
      <c r="A3884" s="7" t="s">
        <v>35</v>
      </c>
      <c r="B3884" s="7" t="s">
        <v>1305</v>
      </c>
      <c r="C3884" s="7" t="s">
        <v>1306</v>
      </c>
      <c r="D3884" s="7" t="s">
        <v>1979</v>
      </c>
      <c r="E3884" s="7" t="s">
        <v>1980</v>
      </c>
      <c r="F3884" s="10">
        <v>0</v>
      </c>
      <c r="G3884" s="8">
        <v>3</v>
      </c>
      <c r="H3884" s="14">
        <f t="shared" si="60"/>
        <v>0</v>
      </c>
      <c r="I3884" s="10">
        <v>0</v>
      </c>
      <c r="J3884" s="12">
        <v>0.1</v>
      </c>
      <c r="K3884" s="10">
        <v>0</v>
      </c>
      <c r="L3884" s="12">
        <v>0</v>
      </c>
      <c r="M3884" s="11"/>
      <c r="N3884" s="7" t="s">
        <v>38</v>
      </c>
      <c r="O3884" s="10">
        <v>0</v>
      </c>
      <c r="P3884" s="12">
        <v>0</v>
      </c>
    </row>
    <row r="3885" spans="1:16" x14ac:dyDescent="0.3">
      <c r="A3885" s="7" t="s">
        <v>35</v>
      </c>
      <c r="B3885" s="7" t="s">
        <v>1305</v>
      </c>
      <c r="C3885" s="7" t="s">
        <v>1306</v>
      </c>
      <c r="D3885" s="7" t="s">
        <v>1981</v>
      </c>
      <c r="E3885" s="7" t="s">
        <v>1982</v>
      </c>
      <c r="F3885" s="10">
        <v>0</v>
      </c>
      <c r="G3885" s="8">
        <v>3</v>
      </c>
      <c r="H3885" s="14">
        <f t="shared" si="60"/>
        <v>0</v>
      </c>
      <c r="I3885" s="10">
        <v>0</v>
      </c>
      <c r="J3885" s="12">
        <v>177000</v>
      </c>
      <c r="K3885" s="10">
        <v>0</v>
      </c>
      <c r="L3885" s="12">
        <v>0</v>
      </c>
      <c r="M3885" s="11"/>
      <c r="N3885" s="7" t="s">
        <v>38</v>
      </c>
      <c r="O3885" s="10">
        <v>0</v>
      </c>
      <c r="P3885" s="12">
        <v>0</v>
      </c>
    </row>
    <row r="3886" spans="1:16" x14ac:dyDescent="0.3">
      <c r="A3886" s="7" t="s">
        <v>35</v>
      </c>
      <c r="B3886" s="7" t="s">
        <v>1305</v>
      </c>
      <c r="C3886" s="7" t="s">
        <v>1306</v>
      </c>
      <c r="D3886" s="7" t="s">
        <v>1983</v>
      </c>
      <c r="E3886" s="7" t="s">
        <v>1984</v>
      </c>
      <c r="F3886" s="10">
        <v>284113</v>
      </c>
      <c r="G3886" s="8">
        <v>3</v>
      </c>
      <c r="H3886" s="14">
        <f t="shared" si="60"/>
        <v>8523</v>
      </c>
      <c r="I3886" s="10">
        <v>292636</v>
      </c>
      <c r="J3886" s="12">
        <v>0.4</v>
      </c>
      <c r="K3886" s="10">
        <v>292636</v>
      </c>
      <c r="L3886" s="12">
        <v>3.4299999999999997E-2</v>
      </c>
      <c r="M3886" s="10">
        <v>274822</v>
      </c>
      <c r="N3886" s="7" t="s">
        <v>1962</v>
      </c>
      <c r="O3886" s="10">
        <v>274822</v>
      </c>
      <c r="P3886" s="12">
        <v>3.2199999999999999E-2</v>
      </c>
    </row>
    <row r="3887" spans="1:16" x14ac:dyDescent="0.3">
      <c r="A3887" s="7" t="s">
        <v>35</v>
      </c>
      <c r="B3887" s="7" t="s">
        <v>1305</v>
      </c>
      <c r="C3887" s="7" t="s">
        <v>1306</v>
      </c>
      <c r="D3887" s="7" t="s">
        <v>2040</v>
      </c>
      <c r="E3887" s="7" t="s">
        <v>2041</v>
      </c>
      <c r="F3887" s="10">
        <v>0</v>
      </c>
      <c r="G3887" s="8">
        <v>3</v>
      </c>
      <c r="H3887" s="14">
        <f t="shared" si="60"/>
        <v>0</v>
      </c>
      <c r="I3887" s="10">
        <v>0</v>
      </c>
      <c r="J3887" s="12">
        <v>0.75</v>
      </c>
      <c r="K3887" s="10">
        <v>0</v>
      </c>
      <c r="L3887" s="12">
        <v>0</v>
      </c>
      <c r="M3887" s="11"/>
      <c r="N3887" s="7" t="s">
        <v>38</v>
      </c>
      <c r="O3887" s="10">
        <v>0</v>
      </c>
      <c r="P3887" s="12">
        <v>0</v>
      </c>
    </row>
    <row r="3888" spans="1:16" x14ac:dyDescent="0.3">
      <c r="A3888" s="7" t="s">
        <v>35</v>
      </c>
      <c r="B3888" s="7" t="s">
        <v>1305</v>
      </c>
      <c r="C3888" s="7" t="s">
        <v>1306</v>
      </c>
      <c r="D3888" s="7" t="s">
        <v>2169</v>
      </c>
      <c r="E3888" s="7" t="s">
        <v>2170</v>
      </c>
      <c r="F3888" s="10">
        <v>0</v>
      </c>
      <c r="G3888" s="8">
        <v>5</v>
      </c>
      <c r="H3888" s="14">
        <f t="shared" si="60"/>
        <v>0</v>
      </c>
      <c r="I3888" s="10">
        <v>0</v>
      </c>
      <c r="J3888" s="12">
        <v>0</v>
      </c>
      <c r="K3888" s="10">
        <v>0</v>
      </c>
      <c r="L3888" s="12">
        <v>0</v>
      </c>
      <c r="M3888" s="11"/>
      <c r="N3888" s="7" t="s">
        <v>38</v>
      </c>
      <c r="O3888" s="10">
        <v>0</v>
      </c>
      <c r="P3888" s="12">
        <v>0</v>
      </c>
    </row>
    <row r="3889" spans="1:16" x14ac:dyDescent="0.3">
      <c r="A3889" s="7" t="s">
        <v>35</v>
      </c>
      <c r="B3889" s="7" t="s">
        <v>1305</v>
      </c>
      <c r="C3889" s="7" t="s">
        <v>1306</v>
      </c>
      <c r="D3889" s="7" t="s">
        <v>1954</v>
      </c>
      <c r="E3889" s="7" t="s">
        <v>1955</v>
      </c>
      <c r="F3889" s="10">
        <v>204039</v>
      </c>
      <c r="G3889" s="9"/>
      <c r="H3889" s="14">
        <f t="shared" si="60"/>
        <v>0</v>
      </c>
      <c r="I3889" s="10">
        <v>204039</v>
      </c>
      <c r="J3889" s="12">
        <v>0</v>
      </c>
      <c r="K3889" s="10">
        <v>204039</v>
      </c>
      <c r="L3889" s="12">
        <v>2.3900000000000001E-2</v>
      </c>
      <c r="M3889" s="11"/>
      <c r="N3889" s="7" t="s">
        <v>38</v>
      </c>
      <c r="O3889" s="10">
        <v>204039</v>
      </c>
      <c r="P3889" s="12">
        <v>2.3900000000000001E-2</v>
      </c>
    </row>
    <row r="3890" spans="1:16" x14ac:dyDescent="0.3">
      <c r="A3890" s="7" t="s">
        <v>35</v>
      </c>
      <c r="B3890" s="7" t="s">
        <v>1307</v>
      </c>
      <c r="C3890" s="7" t="s">
        <v>1308</v>
      </c>
      <c r="D3890" s="7" t="s">
        <v>1959</v>
      </c>
      <c r="E3890" s="7" t="s">
        <v>1960</v>
      </c>
      <c r="F3890" s="10">
        <v>282577</v>
      </c>
      <c r="G3890" s="8">
        <v>3</v>
      </c>
      <c r="H3890" s="14">
        <f t="shared" si="60"/>
        <v>8477</v>
      </c>
      <c r="I3890" s="10">
        <v>291054</v>
      </c>
      <c r="J3890" s="12">
        <v>0</v>
      </c>
      <c r="K3890" s="10">
        <v>291054</v>
      </c>
      <c r="L3890" s="12">
        <v>0.1095</v>
      </c>
      <c r="M3890" s="10">
        <v>272945</v>
      </c>
      <c r="N3890" s="7" t="s">
        <v>1962</v>
      </c>
      <c r="O3890" s="10">
        <v>272945</v>
      </c>
      <c r="P3890" s="12">
        <v>0.1027</v>
      </c>
    </row>
    <row r="3891" spans="1:16" x14ac:dyDescent="0.3">
      <c r="A3891" s="7" t="s">
        <v>35</v>
      </c>
      <c r="B3891" s="7" t="s">
        <v>1307</v>
      </c>
      <c r="C3891" s="7" t="s">
        <v>1308</v>
      </c>
      <c r="D3891" s="7" t="s">
        <v>1963</v>
      </c>
      <c r="E3891" s="7" t="s">
        <v>1964</v>
      </c>
      <c r="F3891" s="10">
        <v>261890</v>
      </c>
      <c r="G3891" s="8">
        <v>3</v>
      </c>
      <c r="H3891" s="14">
        <f t="shared" si="60"/>
        <v>7857</v>
      </c>
      <c r="I3891" s="10">
        <v>269747</v>
      </c>
      <c r="J3891" s="12">
        <v>0</v>
      </c>
      <c r="K3891" s="10">
        <v>269747</v>
      </c>
      <c r="L3891" s="12">
        <v>0.10150000000000001</v>
      </c>
      <c r="M3891" s="10">
        <v>253012</v>
      </c>
      <c r="N3891" s="7" t="s">
        <v>1962</v>
      </c>
      <c r="O3891" s="10">
        <v>253012</v>
      </c>
      <c r="P3891" s="12">
        <v>9.5200000000000007E-2</v>
      </c>
    </row>
    <row r="3892" spans="1:16" x14ac:dyDescent="0.3">
      <c r="A3892" s="7" t="s">
        <v>35</v>
      </c>
      <c r="B3892" s="7" t="s">
        <v>1307</v>
      </c>
      <c r="C3892" s="7" t="s">
        <v>1308</v>
      </c>
      <c r="D3892" s="7" t="s">
        <v>1967</v>
      </c>
      <c r="E3892" s="7" t="s">
        <v>1968</v>
      </c>
      <c r="F3892" s="10">
        <v>146646</v>
      </c>
      <c r="G3892" s="8">
        <v>3</v>
      </c>
      <c r="H3892" s="14">
        <f t="shared" si="60"/>
        <v>4399</v>
      </c>
      <c r="I3892" s="10">
        <v>151045</v>
      </c>
      <c r="J3892" s="12">
        <v>0</v>
      </c>
      <c r="K3892" s="10">
        <v>151045</v>
      </c>
      <c r="L3892" s="12">
        <v>5.6800000000000003E-2</v>
      </c>
      <c r="M3892" s="10">
        <v>141655</v>
      </c>
      <c r="N3892" s="7" t="s">
        <v>1962</v>
      </c>
      <c r="O3892" s="10">
        <v>141655</v>
      </c>
      <c r="P3892" s="12">
        <v>5.33E-2</v>
      </c>
    </row>
    <row r="3893" spans="1:16" x14ac:dyDescent="0.3">
      <c r="A3893" s="7" t="s">
        <v>35</v>
      </c>
      <c r="B3893" s="7" t="s">
        <v>1307</v>
      </c>
      <c r="C3893" s="7" t="s">
        <v>1308</v>
      </c>
      <c r="D3893" s="7" t="s">
        <v>1973</v>
      </c>
      <c r="E3893" s="7" t="s">
        <v>1974</v>
      </c>
      <c r="F3893" s="10">
        <v>337878</v>
      </c>
      <c r="G3893" s="8">
        <v>3</v>
      </c>
      <c r="H3893" s="14">
        <f t="shared" si="60"/>
        <v>10136</v>
      </c>
      <c r="I3893" s="10">
        <v>348014</v>
      </c>
      <c r="J3893" s="12">
        <v>0</v>
      </c>
      <c r="K3893" s="10">
        <v>348014</v>
      </c>
      <c r="L3893" s="12">
        <v>0.13089999999999999</v>
      </c>
      <c r="M3893" s="10">
        <v>326099</v>
      </c>
      <c r="N3893" s="7" t="s">
        <v>1962</v>
      </c>
      <c r="O3893" s="10">
        <v>326099</v>
      </c>
      <c r="P3893" s="12">
        <v>0.1227</v>
      </c>
    </row>
    <row r="3894" spans="1:16" x14ac:dyDescent="0.3">
      <c r="A3894" s="7" t="s">
        <v>35</v>
      </c>
      <c r="B3894" s="7" t="s">
        <v>1307</v>
      </c>
      <c r="C3894" s="7" t="s">
        <v>1308</v>
      </c>
      <c r="D3894" s="7" t="s">
        <v>1975</v>
      </c>
      <c r="E3894" s="7" t="s">
        <v>1976</v>
      </c>
      <c r="F3894" s="10">
        <v>7054028</v>
      </c>
      <c r="G3894" s="8">
        <v>3</v>
      </c>
      <c r="H3894" s="14">
        <f t="shared" si="60"/>
        <v>211621</v>
      </c>
      <c r="I3894" s="10">
        <v>7265649</v>
      </c>
      <c r="J3894" s="12">
        <v>0</v>
      </c>
      <c r="K3894" s="10">
        <v>7265649</v>
      </c>
      <c r="L3894" s="12">
        <v>2.7338</v>
      </c>
      <c r="M3894" s="10">
        <v>6813270</v>
      </c>
      <c r="N3894" s="7" t="s">
        <v>1962</v>
      </c>
      <c r="O3894" s="10">
        <v>6813270</v>
      </c>
      <c r="P3894" s="12">
        <v>2.5636000000000001</v>
      </c>
    </row>
    <row r="3895" spans="1:16" x14ac:dyDescent="0.3">
      <c r="A3895" s="7" t="s">
        <v>35</v>
      </c>
      <c r="B3895" s="7" t="s">
        <v>1307</v>
      </c>
      <c r="C3895" s="7" t="s">
        <v>1308</v>
      </c>
      <c r="D3895" s="7" t="s">
        <v>1977</v>
      </c>
      <c r="E3895" s="7" t="s">
        <v>1978</v>
      </c>
      <c r="F3895" s="10">
        <v>978996</v>
      </c>
      <c r="G3895" s="8">
        <v>3</v>
      </c>
      <c r="H3895" s="14">
        <f t="shared" si="60"/>
        <v>29370</v>
      </c>
      <c r="I3895" s="10">
        <v>1008366</v>
      </c>
      <c r="J3895" s="12">
        <v>0.55000000000000004</v>
      </c>
      <c r="K3895" s="10">
        <v>1008366</v>
      </c>
      <c r="L3895" s="12">
        <v>0.37940000000000002</v>
      </c>
      <c r="M3895" s="10">
        <v>945608</v>
      </c>
      <c r="N3895" s="7" t="s">
        <v>1962</v>
      </c>
      <c r="O3895" s="10">
        <v>945608</v>
      </c>
      <c r="P3895" s="12">
        <v>0.35580000000000001</v>
      </c>
    </row>
    <row r="3896" spans="1:16" x14ac:dyDescent="0.3">
      <c r="A3896" s="7" t="s">
        <v>35</v>
      </c>
      <c r="B3896" s="7" t="s">
        <v>1307</v>
      </c>
      <c r="C3896" s="7" t="s">
        <v>1308</v>
      </c>
      <c r="D3896" s="7" t="s">
        <v>2167</v>
      </c>
      <c r="E3896" s="7" t="s">
        <v>2168</v>
      </c>
      <c r="F3896" s="10">
        <v>1222600</v>
      </c>
      <c r="G3896" s="8">
        <v>5</v>
      </c>
      <c r="H3896" s="14">
        <f t="shared" si="60"/>
        <v>61130</v>
      </c>
      <c r="I3896" s="10">
        <v>1283730</v>
      </c>
      <c r="J3896" s="12">
        <v>0</v>
      </c>
      <c r="K3896" s="10">
        <v>1283730</v>
      </c>
      <c r="L3896" s="12">
        <v>0.48299999999999998</v>
      </c>
      <c r="M3896" s="11"/>
      <c r="N3896" s="7" t="s">
        <v>38</v>
      </c>
      <c r="O3896" s="10">
        <v>1283730</v>
      </c>
      <c r="P3896" s="12">
        <v>0.48299999999999998</v>
      </c>
    </row>
    <row r="3897" spans="1:16" x14ac:dyDescent="0.3">
      <c r="A3897" s="7" t="s">
        <v>35</v>
      </c>
      <c r="B3897" s="7" t="s">
        <v>1307</v>
      </c>
      <c r="C3897" s="7" t="s">
        <v>1308</v>
      </c>
      <c r="D3897" s="7" t="s">
        <v>2098</v>
      </c>
      <c r="E3897" s="7" t="s">
        <v>1972</v>
      </c>
      <c r="F3897" s="10">
        <v>6587</v>
      </c>
      <c r="G3897" s="8">
        <v>3</v>
      </c>
      <c r="H3897" s="14">
        <f t="shared" si="60"/>
        <v>198</v>
      </c>
      <c r="I3897" s="10">
        <v>6785</v>
      </c>
      <c r="J3897" s="12">
        <v>0.05</v>
      </c>
      <c r="K3897" s="10">
        <v>6785</v>
      </c>
      <c r="L3897" s="12">
        <v>2.5999999999999999E-3</v>
      </c>
      <c r="M3897" s="10">
        <v>6378</v>
      </c>
      <c r="N3897" s="7" t="s">
        <v>1962</v>
      </c>
      <c r="O3897" s="10">
        <v>6378</v>
      </c>
      <c r="P3897" s="12">
        <v>2.3999999999999998E-3</v>
      </c>
    </row>
    <row r="3898" spans="1:16" x14ac:dyDescent="0.3">
      <c r="A3898" s="7" t="s">
        <v>35</v>
      </c>
      <c r="B3898" s="7" t="s">
        <v>1307</v>
      </c>
      <c r="C3898" s="7" t="s">
        <v>1308</v>
      </c>
      <c r="D3898" s="7" t="s">
        <v>1979</v>
      </c>
      <c r="E3898" s="7" t="s">
        <v>1980</v>
      </c>
      <c r="F3898" s="10">
        <v>2694</v>
      </c>
      <c r="G3898" s="8">
        <v>3</v>
      </c>
      <c r="H3898" s="14">
        <f t="shared" si="60"/>
        <v>81</v>
      </c>
      <c r="I3898" s="10">
        <v>2775</v>
      </c>
      <c r="J3898" s="12">
        <v>0.1</v>
      </c>
      <c r="K3898" s="10">
        <v>2775</v>
      </c>
      <c r="L3898" s="12">
        <v>1E-3</v>
      </c>
      <c r="M3898" s="10">
        <v>2391</v>
      </c>
      <c r="N3898" s="7" t="s">
        <v>1962</v>
      </c>
      <c r="O3898" s="10">
        <v>2391</v>
      </c>
      <c r="P3898" s="12">
        <v>8.9999999999999998E-4</v>
      </c>
    </row>
    <row r="3899" spans="1:16" x14ac:dyDescent="0.3">
      <c r="A3899" s="7" t="s">
        <v>35</v>
      </c>
      <c r="B3899" s="7" t="s">
        <v>1307</v>
      </c>
      <c r="C3899" s="7" t="s">
        <v>1308</v>
      </c>
      <c r="D3899" s="7" t="s">
        <v>1981</v>
      </c>
      <c r="E3899" s="7" t="s">
        <v>1982</v>
      </c>
      <c r="F3899" s="10">
        <v>0</v>
      </c>
      <c r="G3899" s="8">
        <v>3</v>
      </c>
      <c r="H3899" s="14">
        <f t="shared" si="60"/>
        <v>0</v>
      </c>
      <c r="I3899" s="10">
        <v>0</v>
      </c>
      <c r="J3899" s="12">
        <v>55000</v>
      </c>
      <c r="K3899" s="10">
        <v>0</v>
      </c>
      <c r="L3899" s="12">
        <v>0</v>
      </c>
      <c r="M3899" s="11"/>
      <c r="N3899" s="7" t="s">
        <v>38</v>
      </c>
      <c r="O3899" s="10">
        <v>0</v>
      </c>
      <c r="P3899" s="12">
        <v>0</v>
      </c>
    </row>
    <row r="3900" spans="1:16" x14ac:dyDescent="0.3">
      <c r="A3900" s="7" t="s">
        <v>35</v>
      </c>
      <c r="B3900" s="7" t="s">
        <v>1307</v>
      </c>
      <c r="C3900" s="7" t="s">
        <v>1308</v>
      </c>
      <c r="D3900" s="7" t="s">
        <v>1983</v>
      </c>
      <c r="E3900" s="7" t="s">
        <v>1984</v>
      </c>
      <c r="F3900" s="10">
        <v>2694</v>
      </c>
      <c r="G3900" s="8">
        <v>3</v>
      </c>
      <c r="H3900" s="14">
        <f t="shared" si="60"/>
        <v>81</v>
      </c>
      <c r="I3900" s="10">
        <v>2775</v>
      </c>
      <c r="J3900" s="12">
        <v>0.4</v>
      </c>
      <c r="K3900" s="10">
        <v>2775</v>
      </c>
      <c r="L3900" s="12">
        <v>1E-3</v>
      </c>
      <c r="M3900" s="10">
        <v>2391</v>
      </c>
      <c r="N3900" s="7" t="s">
        <v>1962</v>
      </c>
      <c r="O3900" s="10">
        <v>2391</v>
      </c>
      <c r="P3900" s="12">
        <v>8.9999999999999998E-4</v>
      </c>
    </row>
    <row r="3901" spans="1:16" x14ac:dyDescent="0.3">
      <c r="A3901" s="7" t="s">
        <v>35</v>
      </c>
      <c r="B3901" s="7" t="s">
        <v>1307</v>
      </c>
      <c r="C3901" s="7" t="s">
        <v>1308</v>
      </c>
      <c r="D3901" s="7" t="s">
        <v>2169</v>
      </c>
      <c r="E3901" s="7" t="s">
        <v>2170</v>
      </c>
      <c r="F3901" s="10">
        <v>0</v>
      </c>
      <c r="G3901" s="8">
        <v>5</v>
      </c>
      <c r="H3901" s="14">
        <f t="shared" si="60"/>
        <v>0</v>
      </c>
      <c r="I3901" s="10">
        <v>0</v>
      </c>
      <c r="J3901" s="12">
        <v>0</v>
      </c>
      <c r="K3901" s="10">
        <v>0</v>
      </c>
      <c r="L3901" s="12">
        <v>0</v>
      </c>
      <c r="M3901" s="11"/>
      <c r="N3901" s="7" t="s">
        <v>38</v>
      </c>
      <c r="O3901" s="10">
        <v>0</v>
      </c>
      <c r="P3901" s="12">
        <v>0</v>
      </c>
    </row>
    <row r="3902" spans="1:16" x14ac:dyDescent="0.3">
      <c r="A3902" s="7" t="s">
        <v>35</v>
      </c>
      <c r="B3902" s="7" t="s">
        <v>1307</v>
      </c>
      <c r="C3902" s="7" t="s">
        <v>1308</v>
      </c>
      <c r="D3902" s="7" t="s">
        <v>2171</v>
      </c>
      <c r="E3902" s="7" t="s">
        <v>2172</v>
      </c>
      <c r="F3902" s="10">
        <v>0</v>
      </c>
      <c r="G3902" s="8">
        <v>3</v>
      </c>
      <c r="H3902" s="14">
        <f t="shared" si="60"/>
        <v>0</v>
      </c>
      <c r="I3902" s="10">
        <v>0</v>
      </c>
      <c r="J3902" s="12">
        <v>0.1</v>
      </c>
      <c r="K3902" s="10">
        <v>0</v>
      </c>
      <c r="L3902" s="12">
        <v>0</v>
      </c>
      <c r="M3902" s="11"/>
      <c r="N3902" s="7" t="s">
        <v>38</v>
      </c>
      <c r="O3902" s="10">
        <v>0</v>
      </c>
      <c r="P3902" s="12">
        <v>0</v>
      </c>
    </row>
    <row r="3903" spans="1:16" x14ac:dyDescent="0.3">
      <c r="A3903" s="7" t="s">
        <v>35</v>
      </c>
      <c r="B3903" s="7" t="s">
        <v>1307</v>
      </c>
      <c r="C3903" s="7" t="s">
        <v>1308</v>
      </c>
      <c r="D3903" s="7" t="s">
        <v>2024</v>
      </c>
      <c r="E3903" s="7" t="s">
        <v>2025</v>
      </c>
      <c r="F3903" s="10">
        <v>633000</v>
      </c>
      <c r="G3903" s="8">
        <v>5</v>
      </c>
      <c r="H3903" s="14">
        <f t="shared" si="60"/>
        <v>31650</v>
      </c>
      <c r="I3903" s="10">
        <v>664650</v>
      </c>
      <c r="J3903" s="12">
        <v>0</v>
      </c>
      <c r="K3903" s="10">
        <v>664650</v>
      </c>
      <c r="L3903" s="12">
        <v>0.25009999999999999</v>
      </c>
      <c r="M3903" s="11"/>
      <c r="N3903" s="7" t="s">
        <v>38</v>
      </c>
      <c r="O3903" s="10">
        <v>664650</v>
      </c>
      <c r="P3903" s="12">
        <v>0.25009999999999999</v>
      </c>
    </row>
    <row r="3904" spans="1:16" x14ac:dyDescent="0.3">
      <c r="A3904" s="7" t="s">
        <v>35</v>
      </c>
      <c r="B3904" s="7" t="s">
        <v>1307</v>
      </c>
      <c r="C3904" s="7" t="s">
        <v>1308</v>
      </c>
      <c r="D3904" s="7" t="s">
        <v>1954</v>
      </c>
      <c r="E3904" s="7" t="s">
        <v>1955</v>
      </c>
      <c r="F3904" s="10">
        <v>62444</v>
      </c>
      <c r="G3904" s="9"/>
      <c r="H3904" s="14">
        <f t="shared" si="60"/>
        <v>0</v>
      </c>
      <c r="I3904" s="10">
        <v>62444</v>
      </c>
      <c r="J3904" s="12">
        <v>0</v>
      </c>
      <c r="K3904" s="10">
        <v>62444</v>
      </c>
      <c r="L3904" s="12">
        <v>2.35E-2</v>
      </c>
      <c r="M3904" s="11"/>
      <c r="N3904" s="7" t="s">
        <v>38</v>
      </c>
      <c r="O3904" s="10">
        <v>62444</v>
      </c>
      <c r="P3904" s="12">
        <v>2.35E-2</v>
      </c>
    </row>
    <row r="3905" spans="1:16" x14ac:dyDescent="0.3">
      <c r="A3905" s="7" t="s">
        <v>35</v>
      </c>
      <c r="B3905" s="7" t="s">
        <v>1309</v>
      </c>
      <c r="C3905" s="7" t="s">
        <v>1310</v>
      </c>
      <c r="D3905" s="7" t="s">
        <v>1959</v>
      </c>
      <c r="E3905" s="7" t="s">
        <v>1960</v>
      </c>
      <c r="F3905" s="10">
        <v>350000</v>
      </c>
      <c r="G3905" s="8">
        <v>3</v>
      </c>
      <c r="H3905" s="14">
        <f t="shared" si="60"/>
        <v>10500</v>
      </c>
      <c r="I3905" s="10">
        <v>360500</v>
      </c>
      <c r="J3905" s="12">
        <v>0</v>
      </c>
      <c r="K3905" s="10">
        <v>360500</v>
      </c>
      <c r="L3905" s="12">
        <v>0.1726</v>
      </c>
      <c r="M3905" s="10">
        <v>340409</v>
      </c>
      <c r="N3905" s="7" t="s">
        <v>1962</v>
      </c>
      <c r="O3905" s="10">
        <v>340409</v>
      </c>
      <c r="P3905" s="12">
        <v>0.16300000000000001</v>
      </c>
    </row>
    <row r="3906" spans="1:16" x14ac:dyDescent="0.3">
      <c r="A3906" s="7" t="s">
        <v>35</v>
      </c>
      <c r="B3906" s="7" t="s">
        <v>1309</v>
      </c>
      <c r="C3906" s="7" t="s">
        <v>1310</v>
      </c>
      <c r="D3906" s="7" t="s">
        <v>1963</v>
      </c>
      <c r="E3906" s="7" t="s">
        <v>1964</v>
      </c>
      <c r="F3906" s="10">
        <v>375000</v>
      </c>
      <c r="G3906" s="8">
        <v>3</v>
      </c>
      <c r="H3906" s="14">
        <f t="shared" si="60"/>
        <v>11250</v>
      </c>
      <c r="I3906" s="10">
        <v>386250</v>
      </c>
      <c r="J3906" s="12">
        <v>0</v>
      </c>
      <c r="K3906" s="10">
        <v>386250</v>
      </c>
      <c r="L3906" s="12">
        <v>0.18490000000000001</v>
      </c>
      <c r="M3906" s="10">
        <v>364724</v>
      </c>
      <c r="N3906" s="7" t="s">
        <v>1962</v>
      </c>
      <c r="O3906" s="10">
        <v>364724</v>
      </c>
      <c r="P3906" s="12">
        <v>0.17460000000000001</v>
      </c>
    </row>
    <row r="3907" spans="1:16" x14ac:dyDescent="0.3">
      <c r="A3907" s="7" t="s">
        <v>35</v>
      </c>
      <c r="B3907" s="7" t="s">
        <v>1309</v>
      </c>
      <c r="C3907" s="7" t="s">
        <v>1310</v>
      </c>
      <c r="D3907" s="7" t="s">
        <v>1967</v>
      </c>
      <c r="E3907" s="7" t="s">
        <v>1968</v>
      </c>
      <c r="F3907" s="10">
        <v>200</v>
      </c>
      <c r="G3907" s="8">
        <v>3</v>
      </c>
      <c r="H3907" s="14">
        <f t="shared" ref="H3907:H3970" si="61">I3907-F3907</f>
        <v>6</v>
      </c>
      <c r="I3907" s="10">
        <v>206</v>
      </c>
      <c r="J3907" s="12">
        <v>0</v>
      </c>
      <c r="K3907" s="10">
        <v>206</v>
      </c>
      <c r="L3907" s="12">
        <v>1E-4</v>
      </c>
      <c r="M3907" s="10">
        <v>195</v>
      </c>
      <c r="N3907" s="7" t="s">
        <v>38</v>
      </c>
      <c r="O3907" s="10">
        <v>195</v>
      </c>
      <c r="P3907" s="12">
        <v>1E-4</v>
      </c>
    </row>
    <row r="3908" spans="1:16" x14ac:dyDescent="0.3">
      <c r="A3908" s="7" t="s">
        <v>35</v>
      </c>
      <c r="B3908" s="7" t="s">
        <v>1309</v>
      </c>
      <c r="C3908" s="7" t="s">
        <v>1310</v>
      </c>
      <c r="D3908" s="7" t="s">
        <v>1973</v>
      </c>
      <c r="E3908" s="7" t="s">
        <v>1974</v>
      </c>
      <c r="F3908" s="10">
        <v>200000</v>
      </c>
      <c r="G3908" s="8">
        <v>3</v>
      </c>
      <c r="H3908" s="14">
        <f t="shared" si="61"/>
        <v>6000</v>
      </c>
      <c r="I3908" s="10">
        <v>206000</v>
      </c>
      <c r="J3908" s="12">
        <v>0</v>
      </c>
      <c r="K3908" s="10">
        <v>206000</v>
      </c>
      <c r="L3908" s="12">
        <v>9.8599999999999993E-2</v>
      </c>
      <c r="M3908" s="10">
        <v>194520</v>
      </c>
      <c r="N3908" s="7" t="s">
        <v>1962</v>
      </c>
      <c r="O3908" s="10">
        <v>194520</v>
      </c>
      <c r="P3908" s="12">
        <v>9.3100000000000002E-2</v>
      </c>
    </row>
    <row r="3909" spans="1:16" x14ac:dyDescent="0.3">
      <c r="A3909" s="7" t="s">
        <v>35</v>
      </c>
      <c r="B3909" s="7" t="s">
        <v>1309</v>
      </c>
      <c r="C3909" s="7" t="s">
        <v>1310</v>
      </c>
      <c r="D3909" s="7" t="s">
        <v>1975</v>
      </c>
      <c r="E3909" s="7" t="s">
        <v>1976</v>
      </c>
      <c r="F3909" s="10">
        <v>5600000</v>
      </c>
      <c r="G3909" s="8">
        <v>3</v>
      </c>
      <c r="H3909" s="14">
        <f t="shared" si="61"/>
        <v>168000</v>
      </c>
      <c r="I3909" s="10">
        <v>5768000</v>
      </c>
      <c r="J3909" s="12">
        <v>0</v>
      </c>
      <c r="K3909" s="10">
        <v>5768000</v>
      </c>
      <c r="L3909" s="12">
        <v>2.7612999999999999</v>
      </c>
      <c r="M3909" s="10">
        <v>5446533</v>
      </c>
      <c r="N3909" s="7" t="s">
        <v>1962</v>
      </c>
      <c r="O3909" s="10">
        <v>5446533</v>
      </c>
      <c r="P3909" s="12">
        <v>2.6074000000000002</v>
      </c>
    </row>
    <row r="3910" spans="1:16" x14ac:dyDescent="0.3">
      <c r="A3910" s="7" t="s">
        <v>35</v>
      </c>
      <c r="B3910" s="7" t="s">
        <v>1309</v>
      </c>
      <c r="C3910" s="7" t="s">
        <v>1310</v>
      </c>
      <c r="D3910" s="7" t="s">
        <v>1977</v>
      </c>
      <c r="E3910" s="7" t="s">
        <v>1978</v>
      </c>
      <c r="F3910" s="10">
        <v>1155000</v>
      </c>
      <c r="G3910" s="8">
        <v>3</v>
      </c>
      <c r="H3910" s="14">
        <f t="shared" si="61"/>
        <v>34650</v>
      </c>
      <c r="I3910" s="10">
        <v>1189650</v>
      </c>
      <c r="J3910" s="12">
        <v>0.55000000000000004</v>
      </c>
      <c r="K3910" s="10">
        <v>1148861</v>
      </c>
      <c r="L3910" s="12">
        <v>0.55000000000000004</v>
      </c>
      <c r="M3910" s="10">
        <v>1084832</v>
      </c>
      <c r="N3910" s="7" t="s">
        <v>1962</v>
      </c>
      <c r="O3910" s="10">
        <v>1084832</v>
      </c>
      <c r="P3910" s="12">
        <v>0.51929999999999998</v>
      </c>
    </row>
    <row r="3911" spans="1:16" x14ac:dyDescent="0.3">
      <c r="A3911" s="7" t="s">
        <v>35</v>
      </c>
      <c r="B3911" s="7" t="s">
        <v>1309</v>
      </c>
      <c r="C3911" s="7" t="s">
        <v>1310</v>
      </c>
      <c r="D3911" s="7" t="s">
        <v>2167</v>
      </c>
      <c r="E3911" s="7" t="s">
        <v>2168</v>
      </c>
      <c r="F3911" s="10">
        <v>0</v>
      </c>
      <c r="G3911" s="8">
        <v>5</v>
      </c>
      <c r="H3911" s="14">
        <f t="shared" si="61"/>
        <v>0</v>
      </c>
      <c r="I3911" s="10">
        <v>0</v>
      </c>
      <c r="J3911" s="12">
        <v>0</v>
      </c>
      <c r="K3911" s="10">
        <v>0</v>
      </c>
      <c r="L3911" s="12">
        <v>0</v>
      </c>
      <c r="M3911" s="11"/>
      <c r="N3911" s="7" t="s">
        <v>38</v>
      </c>
      <c r="O3911" s="10">
        <v>0</v>
      </c>
      <c r="P3911" s="12">
        <v>0</v>
      </c>
    </row>
    <row r="3912" spans="1:16" x14ac:dyDescent="0.3">
      <c r="A3912" s="7" t="s">
        <v>35</v>
      </c>
      <c r="B3912" s="7" t="s">
        <v>1309</v>
      </c>
      <c r="C3912" s="7" t="s">
        <v>1310</v>
      </c>
      <c r="D3912" s="7" t="s">
        <v>2098</v>
      </c>
      <c r="E3912" s="7" t="s">
        <v>1972</v>
      </c>
      <c r="F3912" s="10">
        <v>200</v>
      </c>
      <c r="G3912" s="8">
        <v>3</v>
      </c>
      <c r="H3912" s="14">
        <f t="shared" si="61"/>
        <v>6</v>
      </c>
      <c r="I3912" s="10">
        <v>206</v>
      </c>
      <c r="J3912" s="12">
        <v>0.05</v>
      </c>
      <c r="K3912" s="10">
        <v>206</v>
      </c>
      <c r="L3912" s="12">
        <v>1E-4</v>
      </c>
      <c r="M3912" s="10">
        <v>195</v>
      </c>
      <c r="N3912" s="7" t="s">
        <v>38</v>
      </c>
      <c r="O3912" s="10">
        <v>195</v>
      </c>
      <c r="P3912" s="12">
        <v>1E-4</v>
      </c>
    </row>
    <row r="3913" spans="1:16" x14ac:dyDescent="0.3">
      <c r="A3913" s="7" t="s">
        <v>35</v>
      </c>
      <c r="B3913" s="7" t="s">
        <v>1309</v>
      </c>
      <c r="C3913" s="7" t="s">
        <v>1310</v>
      </c>
      <c r="D3913" s="7" t="s">
        <v>1979</v>
      </c>
      <c r="E3913" s="7" t="s">
        <v>1980</v>
      </c>
      <c r="F3913" s="10">
        <v>200</v>
      </c>
      <c r="G3913" s="8">
        <v>3</v>
      </c>
      <c r="H3913" s="14">
        <f t="shared" si="61"/>
        <v>6</v>
      </c>
      <c r="I3913" s="10">
        <v>206</v>
      </c>
      <c r="J3913" s="12">
        <v>0.1</v>
      </c>
      <c r="K3913" s="10">
        <v>206</v>
      </c>
      <c r="L3913" s="12">
        <v>1E-4</v>
      </c>
      <c r="M3913" s="10">
        <v>195</v>
      </c>
      <c r="N3913" s="7" t="s">
        <v>38</v>
      </c>
      <c r="O3913" s="10">
        <v>195</v>
      </c>
      <c r="P3913" s="12">
        <v>1E-4</v>
      </c>
    </row>
    <row r="3914" spans="1:16" x14ac:dyDescent="0.3">
      <c r="A3914" s="7" t="s">
        <v>35</v>
      </c>
      <c r="B3914" s="7" t="s">
        <v>1309</v>
      </c>
      <c r="C3914" s="7" t="s">
        <v>1310</v>
      </c>
      <c r="D3914" s="7" t="s">
        <v>1981</v>
      </c>
      <c r="E3914" s="7" t="s">
        <v>1982</v>
      </c>
      <c r="F3914" s="10">
        <v>0</v>
      </c>
      <c r="G3914" s="9"/>
      <c r="H3914" s="14">
        <f t="shared" si="61"/>
        <v>0</v>
      </c>
      <c r="I3914" s="10">
        <v>0</v>
      </c>
      <c r="J3914" s="12">
        <v>14500</v>
      </c>
      <c r="K3914" s="10">
        <v>0</v>
      </c>
      <c r="L3914" s="12">
        <v>0</v>
      </c>
      <c r="M3914" s="11"/>
      <c r="N3914" s="7" t="s">
        <v>38</v>
      </c>
      <c r="O3914" s="10">
        <v>0</v>
      </c>
      <c r="P3914" s="12">
        <v>0</v>
      </c>
    </row>
    <row r="3915" spans="1:16" x14ac:dyDescent="0.3">
      <c r="A3915" s="7" t="s">
        <v>35</v>
      </c>
      <c r="B3915" s="7" t="s">
        <v>1309</v>
      </c>
      <c r="C3915" s="7" t="s">
        <v>1310</v>
      </c>
      <c r="D3915" s="7" t="s">
        <v>1983</v>
      </c>
      <c r="E3915" s="7" t="s">
        <v>1984</v>
      </c>
      <c r="F3915" s="10">
        <v>200</v>
      </c>
      <c r="G3915" s="8">
        <v>3</v>
      </c>
      <c r="H3915" s="14">
        <f t="shared" si="61"/>
        <v>6</v>
      </c>
      <c r="I3915" s="10">
        <v>206</v>
      </c>
      <c r="J3915" s="12">
        <v>0.4</v>
      </c>
      <c r="K3915" s="10">
        <v>206</v>
      </c>
      <c r="L3915" s="12">
        <v>1E-4</v>
      </c>
      <c r="M3915" s="10">
        <v>195</v>
      </c>
      <c r="N3915" s="7" t="s">
        <v>38</v>
      </c>
      <c r="O3915" s="10">
        <v>195</v>
      </c>
      <c r="P3915" s="12">
        <v>1E-4</v>
      </c>
    </row>
    <row r="3916" spans="1:16" x14ac:dyDescent="0.3">
      <c r="A3916" s="7" t="s">
        <v>35</v>
      </c>
      <c r="B3916" s="7" t="s">
        <v>1309</v>
      </c>
      <c r="C3916" s="7" t="s">
        <v>1310</v>
      </c>
      <c r="D3916" s="7" t="s">
        <v>2169</v>
      </c>
      <c r="E3916" s="7" t="s">
        <v>2170</v>
      </c>
      <c r="F3916" s="10">
        <v>0</v>
      </c>
      <c r="G3916" s="8">
        <v>5</v>
      </c>
      <c r="H3916" s="14">
        <f t="shared" si="61"/>
        <v>0</v>
      </c>
      <c r="I3916" s="10">
        <v>0</v>
      </c>
      <c r="J3916" s="12">
        <v>0</v>
      </c>
      <c r="K3916" s="10">
        <v>0</v>
      </c>
      <c r="L3916" s="12">
        <v>0</v>
      </c>
      <c r="M3916" s="11"/>
      <c r="N3916" s="7" t="s">
        <v>38</v>
      </c>
      <c r="O3916" s="10">
        <v>0</v>
      </c>
      <c r="P3916" s="12">
        <v>0</v>
      </c>
    </row>
    <row r="3917" spans="1:16" x14ac:dyDescent="0.3">
      <c r="A3917" s="7" t="s">
        <v>35</v>
      </c>
      <c r="B3917" s="7" t="s">
        <v>1309</v>
      </c>
      <c r="C3917" s="7" t="s">
        <v>1310</v>
      </c>
      <c r="D3917" s="7" t="s">
        <v>2171</v>
      </c>
      <c r="E3917" s="7" t="s">
        <v>2172</v>
      </c>
      <c r="F3917" s="10">
        <v>200</v>
      </c>
      <c r="G3917" s="8">
        <v>3</v>
      </c>
      <c r="H3917" s="14">
        <f t="shared" si="61"/>
        <v>6</v>
      </c>
      <c r="I3917" s="10">
        <v>206</v>
      </c>
      <c r="J3917" s="12">
        <v>0.1</v>
      </c>
      <c r="K3917" s="10">
        <v>206</v>
      </c>
      <c r="L3917" s="12">
        <v>1E-4</v>
      </c>
      <c r="M3917" s="10">
        <v>195</v>
      </c>
      <c r="N3917" s="7" t="s">
        <v>38</v>
      </c>
      <c r="O3917" s="10">
        <v>195</v>
      </c>
      <c r="P3917" s="12">
        <v>1E-4</v>
      </c>
    </row>
    <row r="3918" spans="1:16" x14ac:dyDescent="0.3">
      <c r="A3918" s="7" t="s">
        <v>35</v>
      </c>
      <c r="B3918" s="7" t="s">
        <v>1309</v>
      </c>
      <c r="C3918" s="7" t="s">
        <v>1310</v>
      </c>
      <c r="D3918" s="7" t="s">
        <v>2024</v>
      </c>
      <c r="E3918" s="7" t="s">
        <v>2025</v>
      </c>
      <c r="F3918" s="10">
        <v>964863</v>
      </c>
      <c r="G3918" s="8">
        <v>5</v>
      </c>
      <c r="H3918" s="14">
        <f t="shared" si="61"/>
        <v>48243</v>
      </c>
      <c r="I3918" s="10">
        <v>1013106</v>
      </c>
      <c r="J3918" s="12">
        <v>0</v>
      </c>
      <c r="K3918" s="10">
        <v>1013106</v>
      </c>
      <c r="L3918" s="12">
        <v>0.48499999999999999</v>
      </c>
      <c r="M3918" s="11"/>
      <c r="N3918" s="7" t="s">
        <v>38</v>
      </c>
      <c r="O3918" s="10">
        <v>1013106</v>
      </c>
      <c r="P3918" s="12">
        <v>0.48499999999999999</v>
      </c>
    </row>
    <row r="3919" spans="1:16" x14ac:dyDescent="0.3">
      <c r="A3919" s="7" t="s">
        <v>35</v>
      </c>
      <c r="B3919" s="7" t="s">
        <v>1309</v>
      </c>
      <c r="C3919" s="7" t="s">
        <v>1310</v>
      </c>
      <c r="D3919" s="7" t="s">
        <v>1954</v>
      </c>
      <c r="E3919" s="7" t="s">
        <v>1955</v>
      </c>
      <c r="F3919" s="10">
        <v>94872</v>
      </c>
      <c r="G3919" s="9"/>
      <c r="H3919" s="14">
        <f t="shared" si="61"/>
        <v>0</v>
      </c>
      <c r="I3919" s="10">
        <v>94872</v>
      </c>
      <c r="J3919" s="12">
        <v>0</v>
      </c>
      <c r="K3919" s="10">
        <v>94872</v>
      </c>
      <c r="L3919" s="12">
        <v>4.5400000000000003E-2</v>
      </c>
      <c r="M3919" s="11"/>
      <c r="N3919" s="7" t="s">
        <v>38</v>
      </c>
      <c r="O3919" s="10">
        <v>94872</v>
      </c>
      <c r="P3919" s="12">
        <v>4.5400000000000003E-2</v>
      </c>
    </row>
    <row r="3920" spans="1:16" x14ac:dyDescent="0.3">
      <c r="A3920" s="7" t="s">
        <v>35</v>
      </c>
      <c r="B3920" s="7" t="s">
        <v>1311</v>
      </c>
      <c r="C3920" s="7" t="s">
        <v>1312</v>
      </c>
      <c r="D3920" s="7" t="s">
        <v>1959</v>
      </c>
      <c r="E3920" s="7" t="s">
        <v>1960</v>
      </c>
      <c r="F3920" s="10">
        <v>329000</v>
      </c>
      <c r="G3920" s="8">
        <v>12</v>
      </c>
      <c r="H3920" s="14">
        <f t="shared" si="61"/>
        <v>39480</v>
      </c>
      <c r="I3920" s="10">
        <v>368480</v>
      </c>
      <c r="J3920" s="12">
        <v>0</v>
      </c>
      <c r="K3920" s="10">
        <v>368480</v>
      </c>
      <c r="L3920" s="12">
        <v>0.31380000000000002</v>
      </c>
      <c r="M3920" s="10">
        <v>348780</v>
      </c>
      <c r="N3920" s="7" t="s">
        <v>1962</v>
      </c>
      <c r="O3920" s="10">
        <v>348780</v>
      </c>
      <c r="P3920" s="12">
        <v>0.29699999999999999</v>
      </c>
    </row>
    <row r="3921" spans="1:16" x14ac:dyDescent="0.3">
      <c r="A3921" s="7" t="s">
        <v>35</v>
      </c>
      <c r="B3921" s="7" t="s">
        <v>1311</v>
      </c>
      <c r="C3921" s="7" t="s">
        <v>1312</v>
      </c>
      <c r="D3921" s="7" t="s">
        <v>1963</v>
      </c>
      <c r="E3921" s="7" t="s">
        <v>1964</v>
      </c>
      <c r="F3921" s="10">
        <v>329000</v>
      </c>
      <c r="G3921" s="8">
        <v>12</v>
      </c>
      <c r="H3921" s="14">
        <f t="shared" si="61"/>
        <v>39480</v>
      </c>
      <c r="I3921" s="10">
        <v>368480</v>
      </c>
      <c r="J3921" s="12">
        <v>0</v>
      </c>
      <c r="K3921" s="10">
        <v>368480</v>
      </c>
      <c r="L3921" s="12">
        <v>0.31380000000000002</v>
      </c>
      <c r="M3921" s="10">
        <v>348780</v>
      </c>
      <c r="N3921" s="7" t="s">
        <v>1962</v>
      </c>
      <c r="O3921" s="10">
        <v>348780</v>
      </c>
      <c r="P3921" s="12">
        <v>0.29699999999999999</v>
      </c>
    </row>
    <row r="3922" spans="1:16" x14ac:dyDescent="0.3">
      <c r="A3922" s="7" t="s">
        <v>35</v>
      </c>
      <c r="B3922" s="7" t="s">
        <v>1311</v>
      </c>
      <c r="C3922" s="7" t="s">
        <v>1312</v>
      </c>
      <c r="D3922" s="7" t="s">
        <v>1967</v>
      </c>
      <c r="E3922" s="7" t="s">
        <v>1968</v>
      </c>
      <c r="F3922" s="10">
        <v>535000</v>
      </c>
      <c r="G3922" s="8">
        <v>12</v>
      </c>
      <c r="H3922" s="14">
        <f t="shared" si="61"/>
        <v>64200</v>
      </c>
      <c r="I3922" s="10">
        <v>599200</v>
      </c>
      <c r="J3922" s="12">
        <v>0</v>
      </c>
      <c r="K3922" s="10">
        <v>599200</v>
      </c>
      <c r="L3922" s="12">
        <v>0.51019999999999999</v>
      </c>
      <c r="M3922" s="10">
        <v>567091</v>
      </c>
      <c r="N3922" s="7" t="s">
        <v>1962</v>
      </c>
      <c r="O3922" s="10">
        <v>567091</v>
      </c>
      <c r="P3922" s="12">
        <v>0.4829</v>
      </c>
    </row>
    <row r="3923" spans="1:16" x14ac:dyDescent="0.3">
      <c r="A3923" s="7" t="s">
        <v>35</v>
      </c>
      <c r="B3923" s="7" t="s">
        <v>1311</v>
      </c>
      <c r="C3923" s="7" t="s">
        <v>1312</v>
      </c>
      <c r="D3923" s="7" t="s">
        <v>1973</v>
      </c>
      <c r="E3923" s="7" t="s">
        <v>1974</v>
      </c>
      <c r="F3923" s="10">
        <v>202000</v>
      </c>
      <c r="G3923" s="8">
        <v>12</v>
      </c>
      <c r="H3923" s="14">
        <f t="shared" si="61"/>
        <v>24240</v>
      </c>
      <c r="I3923" s="10">
        <v>226240</v>
      </c>
      <c r="J3923" s="12">
        <v>0</v>
      </c>
      <c r="K3923" s="10">
        <v>226240</v>
      </c>
      <c r="L3923" s="12">
        <v>0.19270000000000001</v>
      </c>
      <c r="M3923" s="10">
        <v>214200</v>
      </c>
      <c r="N3923" s="7" t="s">
        <v>1962</v>
      </c>
      <c r="O3923" s="10">
        <v>214200</v>
      </c>
      <c r="P3923" s="12">
        <v>0.18240000000000001</v>
      </c>
    </row>
    <row r="3924" spans="1:16" x14ac:dyDescent="0.3">
      <c r="A3924" s="7" t="s">
        <v>35</v>
      </c>
      <c r="B3924" s="7" t="s">
        <v>1311</v>
      </c>
      <c r="C3924" s="7" t="s">
        <v>1312</v>
      </c>
      <c r="D3924" s="7" t="s">
        <v>1975</v>
      </c>
      <c r="E3924" s="7" t="s">
        <v>1976</v>
      </c>
      <c r="F3924" s="10">
        <v>1280000</v>
      </c>
      <c r="G3924" s="8">
        <v>12</v>
      </c>
      <c r="H3924" s="14">
        <f t="shared" si="61"/>
        <v>153600</v>
      </c>
      <c r="I3924" s="10">
        <v>1433600</v>
      </c>
      <c r="J3924" s="12">
        <v>0</v>
      </c>
      <c r="K3924" s="10">
        <v>1433600</v>
      </c>
      <c r="L3924" s="12">
        <v>1.2208000000000001</v>
      </c>
      <c r="M3924" s="10">
        <v>1356955</v>
      </c>
      <c r="N3924" s="7" t="s">
        <v>1962</v>
      </c>
      <c r="O3924" s="10">
        <v>1356955</v>
      </c>
      <c r="P3924" s="12">
        <v>1.1555</v>
      </c>
    </row>
    <row r="3925" spans="1:16" x14ac:dyDescent="0.3">
      <c r="A3925" s="7" t="s">
        <v>35</v>
      </c>
      <c r="B3925" s="7" t="s">
        <v>1311</v>
      </c>
      <c r="C3925" s="7" t="s">
        <v>1312</v>
      </c>
      <c r="D3925" s="7" t="s">
        <v>1977</v>
      </c>
      <c r="E3925" s="7" t="s">
        <v>1978</v>
      </c>
      <c r="F3925" s="10">
        <v>455000</v>
      </c>
      <c r="G3925" s="8">
        <v>12</v>
      </c>
      <c r="H3925" s="14">
        <f t="shared" si="61"/>
        <v>54600</v>
      </c>
      <c r="I3925" s="10">
        <v>509600</v>
      </c>
      <c r="J3925" s="12">
        <v>0.55000000000000004</v>
      </c>
      <c r="K3925" s="10">
        <v>509600</v>
      </c>
      <c r="L3925" s="12">
        <v>0.43390000000000001</v>
      </c>
      <c r="M3925" s="10">
        <v>482303</v>
      </c>
      <c r="N3925" s="7" t="s">
        <v>1962</v>
      </c>
      <c r="O3925" s="10">
        <v>482303</v>
      </c>
      <c r="P3925" s="12">
        <v>0.41070000000000001</v>
      </c>
    </row>
    <row r="3926" spans="1:16" x14ac:dyDescent="0.3">
      <c r="A3926" s="7" t="s">
        <v>35</v>
      </c>
      <c r="B3926" s="7" t="s">
        <v>1311</v>
      </c>
      <c r="C3926" s="7" t="s">
        <v>1312</v>
      </c>
      <c r="D3926" s="7" t="s">
        <v>2167</v>
      </c>
      <c r="E3926" s="7" t="s">
        <v>2168</v>
      </c>
      <c r="F3926" s="10">
        <v>0</v>
      </c>
      <c r="G3926" s="8">
        <v>5</v>
      </c>
      <c r="H3926" s="14">
        <f t="shared" si="61"/>
        <v>0</v>
      </c>
      <c r="I3926" s="10">
        <v>0</v>
      </c>
      <c r="J3926" s="12">
        <v>0</v>
      </c>
      <c r="K3926" s="10">
        <v>0</v>
      </c>
      <c r="L3926" s="12">
        <v>0</v>
      </c>
      <c r="M3926" s="11"/>
      <c r="N3926" s="7" t="s">
        <v>38</v>
      </c>
      <c r="O3926" s="10">
        <v>0</v>
      </c>
      <c r="P3926" s="12">
        <v>0</v>
      </c>
    </row>
    <row r="3927" spans="1:16" x14ac:dyDescent="0.3">
      <c r="A3927" s="7" t="s">
        <v>35</v>
      </c>
      <c r="B3927" s="7" t="s">
        <v>1311</v>
      </c>
      <c r="C3927" s="7" t="s">
        <v>1312</v>
      </c>
      <c r="D3927" s="7" t="s">
        <v>2098</v>
      </c>
      <c r="E3927" s="7" t="s">
        <v>1972</v>
      </c>
      <c r="F3927" s="10">
        <v>5000</v>
      </c>
      <c r="G3927" s="8">
        <v>12</v>
      </c>
      <c r="H3927" s="14">
        <f t="shared" si="61"/>
        <v>600</v>
      </c>
      <c r="I3927" s="10">
        <v>5600</v>
      </c>
      <c r="J3927" s="12">
        <v>0.05</v>
      </c>
      <c r="K3927" s="10">
        <v>5600</v>
      </c>
      <c r="L3927" s="12">
        <v>4.7999999999999996E-3</v>
      </c>
      <c r="M3927" s="10">
        <v>5284</v>
      </c>
      <c r="N3927" s="7" t="s">
        <v>1962</v>
      </c>
      <c r="O3927" s="10">
        <v>5284</v>
      </c>
      <c r="P3927" s="12">
        <v>4.4999999999999997E-3</v>
      </c>
    </row>
    <row r="3928" spans="1:16" x14ac:dyDescent="0.3">
      <c r="A3928" s="7" t="s">
        <v>35</v>
      </c>
      <c r="B3928" s="7" t="s">
        <v>1311</v>
      </c>
      <c r="C3928" s="7" t="s">
        <v>1312</v>
      </c>
      <c r="D3928" s="7" t="s">
        <v>1979</v>
      </c>
      <c r="E3928" s="7" t="s">
        <v>1980</v>
      </c>
      <c r="F3928" s="10">
        <v>0</v>
      </c>
      <c r="G3928" s="8">
        <v>3</v>
      </c>
      <c r="H3928" s="14">
        <f t="shared" si="61"/>
        <v>0</v>
      </c>
      <c r="I3928" s="10">
        <v>0</v>
      </c>
      <c r="J3928" s="12">
        <v>0.1</v>
      </c>
      <c r="K3928" s="10">
        <v>0</v>
      </c>
      <c r="L3928" s="12">
        <v>0</v>
      </c>
      <c r="M3928" s="11"/>
      <c r="N3928" s="7" t="s">
        <v>38</v>
      </c>
      <c r="O3928" s="10">
        <v>0</v>
      </c>
      <c r="P3928" s="12">
        <v>0</v>
      </c>
    </row>
    <row r="3929" spans="1:16" x14ac:dyDescent="0.3">
      <c r="A3929" s="7" t="s">
        <v>35</v>
      </c>
      <c r="B3929" s="7" t="s">
        <v>1311</v>
      </c>
      <c r="C3929" s="7" t="s">
        <v>1312</v>
      </c>
      <c r="D3929" s="7" t="s">
        <v>1981</v>
      </c>
      <c r="E3929" s="7" t="s">
        <v>1982</v>
      </c>
      <c r="F3929" s="10">
        <v>0</v>
      </c>
      <c r="G3929" s="8">
        <v>3</v>
      </c>
      <c r="H3929" s="14">
        <f t="shared" si="61"/>
        <v>0</v>
      </c>
      <c r="I3929" s="10">
        <v>0</v>
      </c>
      <c r="J3929" s="12">
        <v>59000</v>
      </c>
      <c r="K3929" s="10">
        <v>0</v>
      </c>
      <c r="L3929" s="12">
        <v>0</v>
      </c>
      <c r="M3929" s="11"/>
      <c r="N3929" s="7" t="s">
        <v>38</v>
      </c>
      <c r="O3929" s="10">
        <v>0</v>
      </c>
      <c r="P3929" s="12">
        <v>0</v>
      </c>
    </row>
    <row r="3930" spans="1:16" x14ac:dyDescent="0.3">
      <c r="A3930" s="7" t="s">
        <v>35</v>
      </c>
      <c r="B3930" s="7" t="s">
        <v>1311</v>
      </c>
      <c r="C3930" s="7" t="s">
        <v>1312</v>
      </c>
      <c r="D3930" s="7" t="s">
        <v>1983</v>
      </c>
      <c r="E3930" s="7" t="s">
        <v>1984</v>
      </c>
      <c r="F3930" s="10">
        <v>0</v>
      </c>
      <c r="G3930" s="8">
        <v>12</v>
      </c>
      <c r="H3930" s="14">
        <f t="shared" si="61"/>
        <v>0</v>
      </c>
      <c r="I3930" s="10">
        <v>0</v>
      </c>
      <c r="J3930" s="12">
        <v>0.4</v>
      </c>
      <c r="K3930" s="10">
        <v>0</v>
      </c>
      <c r="L3930" s="12">
        <v>0</v>
      </c>
      <c r="M3930" s="11"/>
      <c r="N3930" s="7" t="s">
        <v>38</v>
      </c>
      <c r="O3930" s="10">
        <v>0</v>
      </c>
      <c r="P3930" s="12">
        <v>0</v>
      </c>
    </row>
    <row r="3931" spans="1:16" x14ac:dyDescent="0.3">
      <c r="A3931" s="7" t="s">
        <v>35</v>
      </c>
      <c r="B3931" s="7" t="s">
        <v>1311</v>
      </c>
      <c r="C3931" s="7" t="s">
        <v>1312</v>
      </c>
      <c r="D3931" s="7" t="s">
        <v>2169</v>
      </c>
      <c r="E3931" s="7" t="s">
        <v>2170</v>
      </c>
      <c r="F3931" s="10">
        <v>0</v>
      </c>
      <c r="G3931" s="8">
        <v>5</v>
      </c>
      <c r="H3931" s="14">
        <f t="shared" si="61"/>
        <v>0</v>
      </c>
      <c r="I3931" s="10">
        <v>0</v>
      </c>
      <c r="J3931" s="12">
        <v>0</v>
      </c>
      <c r="K3931" s="10">
        <v>0</v>
      </c>
      <c r="L3931" s="12">
        <v>0</v>
      </c>
      <c r="M3931" s="11"/>
      <c r="N3931" s="7" t="s">
        <v>38</v>
      </c>
      <c r="O3931" s="10">
        <v>0</v>
      </c>
      <c r="P3931" s="12">
        <v>0</v>
      </c>
    </row>
    <row r="3932" spans="1:16" x14ac:dyDescent="0.3">
      <c r="A3932" s="7" t="s">
        <v>35</v>
      </c>
      <c r="B3932" s="7" t="s">
        <v>1311</v>
      </c>
      <c r="C3932" s="7" t="s">
        <v>1312</v>
      </c>
      <c r="D3932" s="7" t="s">
        <v>2024</v>
      </c>
      <c r="E3932" s="7" t="s">
        <v>2025</v>
      </c>
      <c r="F3932" s="10">
        <v>1269951</v>
      </c>
      <c r="G3932" s="8">
        <v>15</v>
      </c>
      <c r="H3932" s="14">
        <f t="shared" si="61"/>
        <v>190493</v>
      </c>
      <c r="I3932" s="10">
        <v>1460444</v>
      </c>
      <c r="J3932" s="12">
        <v>0</v>
      </c>
      <c r="K3932" s="10">
        <v>1460444</v>
      </c>
      <c r="L3932" s="12">
        <v>1.2436</v>
      </c>
      <c r="M3932" s="11"/>
      <c r="N3932" s="7" t="s">
        <v>38</v>
      </c>
      <c r="O3932" s="10">
        <v>1460444</v>
      </c>
      <c r="P3932" s="12">
        <v>1.2436</v>
      </c>
    </row>
    <row r="3933" spans="1:16" x14ac:dyDescent="0.3">
      <c r="A3933" s="7" t="s">
        <v>35</v>
      </c>
      <c r="B3933" s="7" t="s">
        <v>1311</v>
      </c>
      <c r="C3933" s="7" t="s">
        <v>1312</v>
      </c>
      <c r="D3933" s="7" t="s">
        <v>1954</v>
      </c>
      <c r="E3933" s="7" t="s">
        <v>1955</v>
      </c>
      <c r="F3933" s="10">
        <v>45493</v>
      </c>
      <c r="G3933" s="9"/>
      <c r="H3933" s="14">
        <f t="shared" si="61"/>
        <v>0</v>
      </c>
      <c r="I3933" s="10">
        <v>45493</v>
      </c>
      <c r="J3933" s="12">
        <v>0</v>
      </c>
      <c r="K3933" s="10">
        <v>45493</v>
      </c>
      <c r="L3933" s="12">
        <v>3.8699999999999998E-2</v>
      </c>
      <c r="M3933" s="11"/>
      <c r="N3933" s="7" t="s">
        <v>38</v>
      </c>
      <c r="O3933" s="10">
        <v>45493</v>
      </c>
      <c r="P3933" s="12">
        <v>3.8699999999999998E-2</v>
      </c>
    </row>
    <row r="3934" spans="1:16" x14ac:dyDescent="0.3">
      <c r="A3934" s="7" t="s">
        <v>35</v>
      </c>
      <c r="B3934" s="7" t="s">
        <v>1313</v>
      </c>
      <c r="C3934" s="7" t="s">
        <v>1314</v>
      </c>
      <c r="D3934" s="7" t="s">
        <v>1959</v>
      </c>
      <c r="E3934" s="7" t="s">
        <v>1960</v>
      </c>
      <c r="F3934" s="10">
        <v>415000</v>
      </c>
      <c r="G3934" s="8">
        <v>10</v>
      </c>
      <c r="H3934" s="14">
        <f t="shared" si="61"/>
        <v>41500</v>
      </c>
      <c r="I3934" s="10">
        <v>456500</v>
      </c>
      <c r="J3934" s="12">
        <v>0</v>
      </c>
      <c r="K3934" s="10">
        <v>456500</v>
      </c>
      <c r="L3934" s="12">
        <v>0.1719</v>
      </c>
      <c r="M3934" s="10">
        <v>414090</v>
      </c>
      <c r="N3934" s="7" t="s">
        <v>1962</v>
      </c>
      <c r="O3934" s="10">
        <v>414090</v>
      </c>
      <c r="P3934" s="12">
        <v>0.15590000000000001</v>
      </c>
    </row>
    <row r="3935" spans="1:16" x14ac:dyDescent="0.3">
      <c r="A3935" s="7" t="s">
        <v>35</v>
      </c>
      <c r="B3935" s="7" t="s">
        <v>1313</v>
      </c>
      <c r="C3935" s="7" t="s">
        <v>1314</v>
      </c>
      <c r="D3935" s="7" t="s">
        <v>1963</v>
      </c>
      <c r="E3935" s="7" t="s">
        <v>1964</v>
      </c>
      <c r="F3935" s="10">
        <v>415000</v>
      </c>
      <c r="G3935" s="8">
        <v>10</v>
      </c>
      <c r="H3935" s="14">
        <f t="shared" si="61"/>
        <v>41500</v>
      </c>
      <c r="I3935" s="10">
        <v>456500</v>
      </c>
      <c r="J3935" s="12">
        <v>0</v>
      </c>
      <c r="K3935" s="10">
        <v>456500</v>
      </c>
      <c r="L3935" s="12">
        <v>0.1719</v>
      </c>
      <c r="M3935" s="10">
        <v>414090</v>
      </c>
      <c r="N3935" s="7" t="s">
        <v>1962</v>
      </c>
      <c r="O3935" s="10">
        <v>414090</v>
      </c>
      <c r="P3935" s="12">
        <v>0.15590000000000001</v>
      </c>
    </row>
    <row r="3936" spans="1:16" x14ac:dyDescent="0.3">
      <c r="A3936" s="7" t="s">
        <v>35</v>
      </c>
      <c r="B3936" s="7" t="s">
        <v>1313</v>
      </c>
      <c r="C3936" s="7" t="s">
        <v>1314</v>
      </c>
      <c r="D3936" s="7" t="s">
        <v>1967</v>
      </c>
      <c r="E3936" s="7" t="s">
        <v>1968</v>
      </c>
      <c r="F3936" s="10">
        <v>0</v>
      </c>
      <c r="G3936" s="8">
        <v>10</v>
      </c>
      <c r="H3936" s="14">
        <f t="shared" si="61"/>
        <v>0</v>
      </c>
      <c r="I3936" s="10">
        <v>0</v>
      </c>
      <c r="J3936" s="12">
        <v>0</v>
      </c>
      <c r="K3936" s="10">
        <v>0</v>
      </c>
      <c r="L3936" s="12">
        <v>0</v>
      </c>
      <c r="M3936" s="11"/>
      <c r="N3936" s="7" t="s">
        <v>38</v>
      </c>
      <c r="O3936" s="10">
        <v>0</v>
      </c>
      <c r="P3936" s="12">
        <v>0</v>
      </c>
    </row>
    <row r="3937" spans="1:16" x14ac:dyDescent="0.3">
      <c r="A3937" s="7" t="s">
        <v>35</v>
      </c>
      <c r="B3937" s="7" t="s">
        <v>1313</v>
      </c>
      <c r="C3937" s="7" t="s">
        <v>1314</v>
      </c>
      <c r="D3937" s="7" t="s">
        <v>2034</v>
      </c>
      <c r="E3937" s="7" t="s">
        <v>2035</v>
      </c>
      <c r="F3937" s="10">
        <v>0</v>
      </c>
      <c r="G3937" s="8">
        <v>10</v>
      </c>
      <c r="H3937" s="14">
        <f t="shared" si="61"/>
        <v>0</v>
      </c>
      <c r="I3937" s="10">
        <v>0</v>
      </c>
      <c r="J3937" s="12">
        <v>0</v>
      </c>
      <c r="K3937" s="10">
        <v>0</v>
      </c>
      <c r="L3937" s="12">
        <v>0</v>
      </c>
      <c r="M3937" s="11"/>
      <c r="N3937" s="7" t="s">
        <v>38</v>
      </c>
      <c r="O3937" s="10">
        <v>0</v>
      </c>
      <c r="P3937" s="12">
        <v>0</v>
      </c>
    </row>
    <row r="3938" spans="1:16" x14ac:dyDescent="0.3">
      <c r="A3938" s="7" t="s">
        <v>35</v>
      </c>
      <c r="B3938" s="7" t="s">
        <v>1313</v>
      </c>
      <c r="C3938" s="7" t="s">
        <v>1314</v>
      </c>
      <c r="D3938" s="7" t="s">
        <v>1973</v>
      </c>
      <c r="E3938" s="7" t="s">
        <v>1974</v>
      </c>
      <c r="F3938" s="10">
        <v>900000</v>
      </c>
      <c r="G3938" s="8">
        <v>10</v>
      </c>
      <c r="H3938" s="14">
        <f t="shared" si="61"/>
        <v>90000</v>
      </c>
      <c r="I3938" s="10">
        <v>990000</v>
      </c>
      <c r="J3938" s="12">
        <v>0</v>
      </c>
      <c r="K3938" s="10">
        <v>990000</v>
      </c>
      <c r="L3938" s="12">
        <v>0.37269999999999998</v>
      </c>
      <c r="M3938" s="10">
        <v>897772</v>
      </c>
      <c r="N3938" s="7" t="s">
        <v>1962</v>
      </c>
      <c r="O3938" s="10">
        <v>897772</v>
      </c>
      <c r="P3938" s="12">
        <v>0.33800000000000002</v>
      </c>
    </row>
    <row r="3939" spans="1:16" x14ac:dyDescent="0.3">
      <c r="A3939" s="7" t="s">
        <v>35</v>
      </c>
      <c r="B3939" s="7" t="s">
        <v>1313</v>
      </c>
      <c r="C3939" s="7" t="s">
        <v>1314</v>
      </c>
      <c r="D3939" s="7" t="s">
        <v>1975</v>
      </c>
      <c r="E3939" s="7" t="s">
        <v>1976</v>
      </c>
      <c r="F3939" s="10">
        <v>9700000</v>
      </c>
      <c r="G3939" s="8">
        <v>10</v>
      </c>
      <c r="H3939" s="14">
        <f t="shared" si="61"/>
        <v>970000</v>
      </c>
      <c r="I3939" s="10">
        <v>10670000</v>
      </c>
      <c r="J3939" s="12">
        <v>0</v>
      </c>
      <c r="K3939" s="10">
        <v>10670000</v>
      </c>
      <c r="L3939" s="12">
        <v>4.0171000000000001</v>
      </c>
      <c r="M3939" s="10">
        <v>9676550</v>
      </c>
      <c r="N3939" s="7" t="s">
        <v>1962</v>
      </c>
      <c r="O3939" s="10">
        <v>9676550</v>
      </c>
      <c r="P3939" s="12">
        <v>3.6431</v>
      </c>
    </row>
    <row r="3940" spans="1:16" x14ac:dyDescent="0.3">
      <c r="A3940" s="7" t="s">
        <v>35</v>
      </c>
      <c r="B3940" s="7" t="s">
        <v>1313</v>
      </c>
      <c r="C3940" s="7" t="s">
        <v>1314</v>
      </c>
      <c r="D3940" s="7" t="s">
        <v>1977</v>
      </c>
      <c r="E3940" s="7" t="s">
        <v>1978</v>
      </c>
      <c r="F3940" s="10">
        <v>1500000</v>
      </c>
      <c r="G3940" s="8">
        <v>10</v>
      </c>
      <c r="H3940" s="14">
        <f t="shared" si="61"/>
        <v>150000</v>
      </c>
      <c r="I3940" s="10">
        <v>1650000</v>
      </c>
      <c r="J3940" s="12">
        <v>0.55000000000000004</v>
      </c>
      <c r="K3940" s="10">
        <v>1460872</v>
      </c>
      <c r="L3940" s="12">
        <v>0.55000000000000004</v>
      </c>
      <c r="M3940" s="10">
        <v>1324878</v>
      </c>
      <c r="N3940" s="7" t="s">
        <v>1962</v>
      </c>
      <c r="O3940" s="10">
        <v>1324878</v>
      </c>
      <c r="P3940" s="12">
        <v>0.49880000000000002</v>
      </c>
    </row>
    <row r="3941" spans="1:16" x14ac:dyDescent="0.3">
      <c r="A3941" s="7" t="s">
        <v>35</v>
      </c>
      <c r="B3941" s="7" t="s">
        <v>1313</v>
      </c>
      <c r="C3941" s="7" t="s">
        <v>1314</v>
      </c>
      <c r="D3941" s="7" t="s">
        <v>2167</v>
      </c>
      <c r="E3941" s="7" t="s">
        <v>2168</v>
      </c>
      <c r="F3941" s="10">
        <v>2687646</v>
      </c>
      <c r="G3941" s="8">
        <v>10</v>
      </c>
      <c r="H3941" s="14">
        <f t="shared" si="61"/>
        <v>268765</v>
      </c>
      <c r="I3941" s="10">
        <v>2956411</v>
      </c>
      <c r="J3941" s="12">
        <v>0</v>
      </c>
      <c r="K3941" s="10">
        <v>2956411</v>
      </c>
      <c r="L3941" s="12">
        <v>1.1131</v>
      </c>
      <c r="M3941" s="11"/>
      <c r="N3941" s="7" t="s">
        <v>38</v>
      </c>
      <c r="O3941" s="10">
        <v>2956411</v>
      </c>
      <c r="P3941" s="12">
        <v>1.1131</v>
      </c>
    </row>
    <row r="3942" spans="1:16" x14ac:dyDescent="0.3">
      <c r="A3942" s="7" t="s">
        <v>35</v>
      </c>
      <c r="B3942" s="7" t="s">
        <v>1313</v>
      </c>
      <c r="C3942" s="7" t="s">
        <v>1314</v>
      </c>
      <c r="D3942" s="7" t="s">
        <v>2098</v>
      </c>
      <c r="E3942" s="7" t="s">
        <v>1972</v>
      </c>
      <c r="F3942" s="10">
        <v>0</v>
      </c>
      <c r="G3942" s="8">
        <v>10</v>
      </c>
      <c r="H3942" s="14">
        <f t="shared" si="61"/>
        <v>0</v>
      </c>
      <c r="I3942" s="10">
        <v>0</v>
      </c>
      <c r="J3942" s="12">
        <v>0.05</v>
      </c>
      <c r="K3942" s="10">
        <v>0</v>
      </c>
      <c r="L3942" s="12">
        <v>0</v>
      </c>
      <c r="M3942" s="11"/>
      <c r="N3942" s="7" t="s">
        <v>38</v>
      </c>
      <c r="O3942" s="10">
        <v>0</v>
      </c>
      <c r="P3942" s="12">
        <v>0</v>
      </c>
    </row>
    <row r="3943" spans="1:16" x14ac:dyDescent="0.3">
      <c r="A3943" s="7" t="s">
        <v>35</v>
      </c>
      <c r="B3943" s="7" t="s">
        <v>1313</v>
      </c>
      <c r="C3943" s="7" t="s">
        <v>1314</v>
      </c>
      <c r="D3943" s="7" t="s">
        <v>1979</v>
      </c>
      <c r="E3943" s="7" t="s">
        <v>1980</v>
      </c>
      <c r="F3943" s="10">
        <v>0</v>
      </c>
      <c r="G3943" s="8">
        <v>3</v>
      </c>
      <c r="H3943" s="14">
        <f t="shared" si="61"/>
        <v>0</v>
      </c>
      <c r="I3943" s="10">
        <v>0</v>
      </c>
      <c r="J3943" s="12">
        <v>0.1</v>
      </c>
      <c r="K3943" s="10">
        <v>0</v>
      </c>
      <c r="L3943" s="12">
        <v>0</v>
      </c>
      <c r="M3943" s="11"/>
      <c r="N3943" s="7" t="s">
        <v>38</v>
      </c>
      <c r="O3943" s="10">
        <v>0</v>
      </c>
      <c r="P3943" s="12">
        <v>0</v>
      </c>
    </row>
    <row r="3944" spans="1:16" x14ac:dyDescent="0.3">
      <c r="A3944" s="7" t="s">
        <v>35</v>
      </c>
      <c r="B3944" s="7" t="s">
        <v>1313</v>
      </c>
      <c r="C3944" s="7" t="s">
        <v>1314</v>
      </c>
      <c r="D3944" s="7" t="s">
        <v>1981</v>
      </c>
      <c r="E3944" s="7" t="s">
        <v>1982</v>
      </c>
      <c r="F3944" s="10">
        <v>0</v>
      </c>
      <c r="G3944" s="8">
        <v>3</v>
      </c>
      <c r="H3944" s="14">
        <f t="shared" si="61"/>
        <v>0</v>
      </c>
      <c r="I3944" s="10">
        <v>0</v>
      </c>
      <c r="J3944" s="12">
        <v>189000</v>
      </c>
      <c r="K3944" s="10">
        <v>0</v>
      </c>
      <c r="L3944" s="12">
        <v>0</v>
      </c>
      <c r="M3944" s="11"/>
      <c r="N3944" s="7" t="s">
        <v>38</v>
      </c>
      <c r="O3944" s="10">
        <v>0</v>
      </c>
      <c r="P3944" s="12">
        <v>0</v>
      </c>
    </row>
    <row r="3945" spans="1:16" x14ac:dyDescent="0.3">
      <c r="A3945" s="7" t="s">
        <v>35</v>
      </c>
      <c r="B3945" s="7" t="s">
        <v>1313</v>
      </c>
      <c r="C3945" s="7" t="s">
        <v>1314</v>
      </c>
      <c r="D3945" s="7" t="s">
        <v>1983</v>
      </c>
      <c r="E3945" s="7" t="s">
        <v>1984</v>
      </c>
      <c r="F3945" s="10">
        <v>0</v>
      </c>
      <c r="G3945" s="8">
        <v>10</v>
      </c>
      <c r="H3945" s="14">
        <f t="shared" si="61"/>
        <v>0</v>
      </c>
      <c r="I3945" s="10">
        <v>0</v>
      </c>
      <c r="J3945" s="12">
        <v>0.4</v>
      </c>
      <c r="K3945" s="10">
        <v>0</v>
      </c>
      <c r="L3945" s="12">
        <v>0</v>
      </c>
      <c r="M3945" s="11"/>
      <c r="N3945" s="7" t="s">
        <v>38</v>
      </c>
      <c r="O3945" s="10">
        <v>0</v>
      </c>
      <c r="P3945" s="12">
        <v>0</v>
      </c>
    </row>
    <row r="3946" spans="1:16" x14ac:dyDescent="0.3">
      <c r="A3946" s="7" t="s">
        <v>35</v>
      </c>
      <c r="B3946" s="7" t="s">
        <v>1313</v>
      </c>
      <c r="C3946" s="7" t="s">
        <v>1314</v>
      </c>
      <c r="D3946" s="7" t="s">
        <v>2169</v>
      </c>
      <c r="E3946" s="7" t="s">
        <v>2170</v>
      </c>
      <c r="F3946" s="10">
        <v>0</v>
      </c>
      <c r="G3946" s="8">
        <v>5</v>
      </c>
      <c r="H3946" s="14">
        <f t="shared" si="61"/>
        <v>0</v>
      </c>
      <c r="I3946" s="10">
        <v>0</v>
      </c>
      <c r="J3946" s="12">
        <v>0</v>
      </c>
      <c r="K3946" s="10">
        <v>0</v>
      </c>
      <c r="L3946" s="12">
        <v>0</v>
      </c>
      <c r="M3946" s="11"/>
      <c r="N3946" s="7" t="s">
        <v>38</v>
      </c>
      <c r="O3946" s="10">
        <v>0</v>
      </c>
      <c r="P3946" s="12">
        <v>0</v>
      </c>
    </row>
    <row r="3947" spans="1:16" x14ac:dyDescent="0.3">
      <c r="A3947" s="7" t="s">
        <v>35</v>
      </c>
      <c r="B3947" s="7" t="s">
        <v>1313</v>
      </c>
      <c r="C3947" s="7" t="s">
        <v>1314</v>
      </c>
      <c r="D3947" s="7" t="s">
        <v>2171</v>
      </c>
      <c r="E3947" s="7" t="s">
        <v>2172</v>
      </c>
      <c r="F3947" s="10">
        <v>0</v>
      </c>
      <c r="G3947" s="8">
        <v>10</v>
      </c>
      <c r="H3947" s="14">
        <f t="shared" si="61"/>
        <v>0</v>
      </c>
      <c r="I3947" s="10">
        <v>0</v>
      </c>
      <c r="J3947" s="12">
        <v>0.1</v>
      </c>
      <c r="K3947" s="10">
        <v>0</v>
      </c>
      <c r="L3947" s="12">
        <v>0</v>
      </c>
      <c r="M3947" s="11"/>
      <c r="N3947" s="7" t="s">
        <v>38</v>
      </c>
      <c r="O3947" s="10">
        <v>0</v>
      </c>
      <c r="P3947" s="12">
        <v>0</v>
      </c>
    </row>
    <row r="3948" spans="1:16" x14ac:dyDescent="0.3">
      <c r="A3948" s="7" t="s">
        <v>35</v>
      </c>
      <c r="B3948" s="7" t="s">
        <v>1313</v>
      </c>
      <c r="C3948" s="7" t="s">
        <v>1314</v>
      </c>
      <c r="D3948" s="7" t="s">
        <v>2024</v>
      </c>
      <c r="E3948" s="7" t="s">
        <v>2025</v>
      </c>
      <c r="F3948" s="10">
        <v>2130056</v>
      </c>
      <c r="G3948" s="8">
        <v>10</v>
      </c>
      <c r="H3948" s="14">
        <f t="shared" si="61"/>
        <v>213006</v>
      </c>
      <c r="I3948" s="10">
        <v>2343062</v>
      </c>
      <c r="J3948" s="12">
        <v>0</v>
      </c>
      <c r="K3948" s="10">
        <v>2343062</v>
      </c>
      <c r="L3948" s="12">
        <v>0.8821</v>
      </c>
      <c r="M3948" s="11"/>
      <c r="N3948" s="7" t="s">
        <v>38</v>
      </c>
      <c r="O3948" s="10">
        <v>2343062</v>
      </c>
      <c r="P3948" s="12">
        <v>0.8821</v>
      </c>
    </row>
    <row r="3949" spans="1:16" x14ac:dyDescent="0.3">
      <c r="A3949" s="7" t="s">
        <v>35</v>
      </c>
      <c r="B3949" s="7" t="s">
        <v>1313</v>
      </c>
      <c r="C3949" s="7" t="s">
        <v>1314</v>
      </c>
      <c r="D3949" s="7" t="s">
        <v>2173</v>
      </c>
      <c r="E3949" s="7" t="s">
        <v>2174</v>
      </c>
      <c r="F3949" s="10">
        <v>0</v>
      </c>
      <c r="G3949" s="8">
        <v>10</v>
      </c>
      <c r="H3949" s="14">
        <f t="shared" si="61"/>
        <v>0</v>
      </c>
      <c r="I3949" s="10">
        <v>0</v>
      </c>
      <c r="J3949" s="12">
        <v>0</v>
      </c>
      <c r="K3949" s="10">
        <v>0</v>
      </c>
      <c r="L3949" s="12">
        <v>0</v>
      </c>
      <c r="M3949" s="11"/>
      <c r="N3949" s="7" t="s">
        <v>38</v>
      </c>
      <c r="O3949" s="10">
        <v>0</v>
      </c>
      <c r="P3949" s="12">
        <v>0</v>
      </c>
    </row>
    <row r="3950" spans="1:16" x14ac:dyDescent="0.3">
      <c r="A3950" s="7" t="s">
        <v>35</v>
      </c>
      <c r="B3950" s="7" t="s">
        <v>1313</v>
      </c>
      <c r="C3950" s="7" t="s">
        <v>1314</v>
      </c>
      <c r="D3950" s="7" t="s">
        <v>1954</v>
      </c>
      <c r="E3950" s="7" t="s">
        <v>1955</v>
      </c>
      <c r="F3950" s="10">
        <v>170653</v>
      </c>
      <c r="G3950" s="9"/>
      <c r="H3950" s="14">
        <f t="shared" si="61"/>
        <v>0</v>
      </c>
      <c r="I3950" s="10">
        <v>170653</v>
      </c>
      <c r="J3950" s="12">
        <v>0</v>
      </c>
      <c r="K3950" s="10">
        <v>170653</v>
      </c>
      <c r="L3950" s="12">
        <v>6.4199999999999993E-2</v>
      </c>
      <c r="M3950" s="11"/>
      <c r="N3950" s="7" t="s">
        <v>38</v>
      </c>
      <c r="O3950" s="10">
        <v>170653</v>
      </c>
      <c r="P3950" s="12">
        <v>6.4199999999999993E-2</v>
      </c>
    </row>
    <row r="3951" spans="1:16" x14ac:dyDescent="0.3">
      <c r="A3951" s="7" t="s">
        <v>35</v>
      </c>
      <c r="B3951" s="7" t="s">
        <v>1315</v>
      </c>
      <c r="C3951" s="7" t="s">
        <v>1316</v>
      </c>
      <c r="D3951" s="7" t="s">
        <v>1959</v>
      </c>
      <c r="E3951" s="7" t="s">
        <v>1960</v>
      </c>
      <c r="F3951" s="10">
        <v>350000</v>
      </c>
      <c r="G3951" s="8">
        <v>3</v>
      </c>
      <c r="H3951" s="14">
        <f t="shared" si="61"/>
        <v>10500</v>
      </c>
      <c r="I3951" s="10">
        <v>360500</v>
      </c>
      <c r="J3951" s="12">
        <v>0</v>
      </c>
      <c r="K3951" s="10">
        <v>360500</v>
      </c>
      <c r="L3951" s="12">
        <v>0.17319999999999999</v>
      </c>
      <c r="M3951" s="10">
        <v>350000</v>
      </c>
      <c r="N3951" s="7" t="s">
        <v>1962</v>
      </c>
      <c r="O3951" s="10">
        <v>350000</v>
      </c>
      <c r="P3951" s="12">
        <v>0.16819999999999999</v>
      </c>
    </row>
    <row r="3952" spans="1:16" x14ac:dyDescent="0.3">
      <c r="A3952" s="7" t="s">
        <v>35</v>
      </c>
      <c r="B3952" s="7" t="s">
        <v>1315</v>
      </c>
      <c r="C3952" s="7" t="s">
        <v>1316</v>
      </c>
      <c r="D3952" s="7" t="s">
        <v>1963</v>
      </c>
      <c r="E3952" s="7" t="s">
        <v>1964</v>
      </c>
      <c r="F3952" s="10">
        <v>450000</v>
      </c>
      <c r="G3952" s="8">
        <v>3</v>
      </c>
      <c r="H3952" s="14">
        <f t="shared" si="61"/>
        <v>13500</v>
      </c>
      <c r="I3952" s="10">
        <v>463500</v>
      </c>
      <c r="J3952" s="12">
        <v>0</v>
      </c>
      <c r="K3952" s="10">
        <v>463500</v>
      </c>
      <c r="L3952" s="12">
        <v>0.22270000000000001</v>
      </c>
      <c r="M3952" s="10">
        <v>450000</v>
      </c>
      <c r="N3952" s="7" t="s">
        <v>1962</v>
      </c>
      <c r="O3952" s="10">
        <v>450000</v>
      </c>
      <c r="P3952" s="12">
        <v>0.2162</v>
      </c>
    </row>
    <row r="3953" spans="1:16" x14ac:dyDescent="0.3">
      <c r="A3953" s="7" t="s">
        <v>35</v>
      </c>
      <c r="B3953" s="7" t="s">
        <v>1315</v>
      </c>
      <c r="C3953" s="7" t="s">
        <v>1316</v>
      </c>
      <c r="D3953" s="7" t="s">
        <v>1967</v>
      </c>
      <c r="E3953" s="7" t="s">
        <v>1968</v>
      </c>
      <c r="F3953" s="10">
        <v>1</v>
      </c>
      <c r="G3953" s="8">
        <v>3</v>
      </c>
      <c r="H3953" s="14">
        <f t="shared" si="61"/>
        <v>0</v>
      </c>
      <c r="I3953" s="10">
        <v>1</v>
      </c>
      <c r="J3953" s="12">
        <v>0</v>
      </c>
      <c r="K3953" s="10">
        <v>1</v>
      </c>
      <c r="L3953" s="12">
        <v>0</v>
      </c>
      <c r="M3953" s="10">
        <v>1</v>
      </c>
      <c r="N3953" s="7" t="s">
        <v>38</v>
      </c>
      <c r="O3953" s="10">
        <v>1</v>
      </c>
      <c r="P3953" s="12">
        <v>0</v>
      </c>
    </row>
    <row r="3954" spans="1:16" x14ac:dyDescent="0.3">
      <c r="A3954" s="7" t="s">
        <v>35</v>
      </c>
      <c r="B3954" s="7" t="s">
        <v>1315</v>
      </c>
      <c r="C3954" s="7" t="s">
        <v>1316</v>
      </c>
      <c r="D3954" s="7" t="s">
        <v>1973</v>
      </c>
      <c r="E3954" s="7" t="s">
        <v>1974</v>
      </c>
      <c r="F3954" s="10">
        <v>300000</v>
      </c>
      <c r="G3954" s="8">
        <v>3</v>
      </c>
      <c r="H3954" s="14">
        <f t="shared" si="61"/>
        <v>9000</v>
      </c>
      <c r="I3954" s="10">
        <v>309000</v>
      </c>
      <c r="J3954" s="12">
        <v>0</v>
      </c>
      <c r="K3954" s="10">
        <v>309000</v>
      </c>
      <c r="L3954" s="12">
        <v>0.14849999999999999</v>
      </c>
      <c r="M3954" s="10">
        <v>300000</v>
      </c>
      <c r="N3954" s="7" t="s">
        <v>1962</v>
      </c>
      <c r="O3954" s="10">
        <v>300000</v>
      </c>
      <c r="P3954" s="12">
        <v>0.14410000000000001</v>
      </c>
    </row>
    <row r="3955" spans="1:16" x14ac:dyDescent="0.3">
      <c r="A3955" s="7" t="s">
        <v>35</v>
      </c>
      <c r="B3955" s="7" t="s">
        <v>1315</v>
      </c>
      <c r="C3955" s="7" t="s">
        <v>1316</v>
      </c>
      <c r="D3955" s="7" t="s">
        <v>1975</v>
      </c>
      <c r="E3955" s="7" t="s">
        <v>1976</v>
      </c>
      <c r="F3955" s="10">
        <v>6300000</v>
      </c>
      <c r="G3955" s="8">
        <v>3</v>
      </c>
      <c r="H3955" s="14">
        <f t="shared" si="61"/>
        <v>189000</v>
      </c>
      <c r="I3955" s="10">
        <v>6489000</v>
      </c>
      <c r="J3955" s="12">
        <v>0</v>
      </c>
      <c r="K3955" s="10">
        <v>6489000</v>
      </c>
      <c r="L3955" s="12">
        <v>3.1177000000000001</v>
      </c>
      <c r="M3955" s="10">
        <v>6268540</v>
      </c>
      <c r="N3955" s="7" t="s">
        <v>1962</v>
      </c>
      <c r="O3955" s="10">
        <v>6268540</v>
      </c>
      <c r="P3955" s="12">
        <v>3.0116999999999998</v>
      </c>
    </row>
    <row r="3956" spans="1:16" x14ac:dyDescent="0.3">
      <c r="A3956" s="7" t="s">
        <v>35</v>
      </c>
      <c r="B3956" s="7" t="s">
        <v>1315</v>
      </c>
      <c r="C3956" s="7" t="s">
        <v>1316</v>
      </c>
      <c r="D3956" s="7" t="s">
        <v>1977</v>
      </c>
      <c r="E3956" s="7" t="s">
        <v>1978</v>
      </c>
      <c r="F3956" s="10">
        <v>1100000</v>
      </c>
      <c r="G3956" s="8">
        <v>3</v>
      </c>
      <c r="H3956" s="14">
        <f t="shared" si="61"/>
        <v>33000</v>
      </c>
      <c r="I3956" s="10">
        <v>1133000</v>
      </c>
      <c r="J3956" s="12">
        <v>0.55000000000000004</v>
      </c>
      <c r="K3956" s="10">
        <v>1133000</v>
      </c>
      <c r="L3956" s="12">
        <v>0.5444</v>
      </c>
      <c r="M3956" s="10">
        <v>1100000</v>
      </c>
      <c r="N3956" s="7" t="s">
        <v>1962</v>
      </c>
      <c r="O3956" s="10">
        <v>1100000</v>
      </c>
      <c r="P3956" s="12">
        <v>0.52849999999999997</v>
      </c>
    </row>
    <row r="3957" spans="1:16" x14ac:dyDescent="0.3">
      <c r="A3957" s="7" t="s">
        <v>35</v>
      </c>
      <c r="B3957" s="7" t="s">
        <v>1315</v>
      </c>
      <c r="C3957" s="7" t="s">
        <v>1316</v>
      </c>
      <c r="D3957" s="7" t="s">
        <v>2167</v>
      </c>
      <c r="E3957" s="7" t="s">
        <v>2168</v>
      </c>
      <c r="F3957" s="10">
        <v>1471233</v>
      </c>
      <c r="G3957" s="8">
        <v>5</v>
      </c>
      <c r="H3957" s="14">
        <f t="shared" si="61"/>
        <v>73562</v>
      </c>
      <c r="I3957" s="10">
        <v>1544795</v>
      </c>
      <c r="J3957" s="12">
        <v>0</v>
      </c>
      <c r="K3957" s="10">
        <v>1544795</v>
      </c>
      <c r="L3957" s="12">
        <v>0.74219999999999997</v>
      </c>
      <c r="M3957" s="11"/>
      <c r="N3957" s="7" t="s">
        <v>38</v>
      </c>
      <c r="O3957" s="10">
        <v>1544795</v>
      </c>
      <c r="P3957" s="12">
        <v>0.74219999999999997</v>
      </c>
    </row>
    <row r="3958" spans="1:16" x14ac:dyDescent="0.3">
      <c r="A3958" s="7" t="s">
        <v>35</v>
      </c>
      <c r="B3958" s="7" t="s">
        <v>1315</v>
      </c>
      <c r="C3958" s="7" t="s">
        <v>1316</v>
      </c>
      <c r="D3958" s="7" t="s">
        <v>2098</v>
      </c>
      <c r="E3958" s="7" t="s">
        <v>1972</v>
      </c>
      <c r="F3958" s="10">
        <v>95000</v>
      </c>
      <c r="G3958" s="8">
        <v>3</v>
      </c>
      <c r="H3958" s="14">
        <f t="shared" si="61"/>
        <v>2850</v>
      </c>
      <c r="I3958" s="10">
        <v>97850</v>
      </c>
      <c r="J3958" s="12">
        <v>0.05</v>
      </c>
      <c r="K3958" s="10">
        <v>97850</v>
      </c>
      <c r="L3958" s="12">
        <v>4.7E-2</v>
      </c>
      <c r="M3958" s="10">
        <v>95000</v>
      </c>
      <c r="N3958" s="7" t="s">
        <v>1962</v>
      </c>
      <c r="O3958" s="10">
        <v>95000</v>
      </c>
      <c r="P3958" s="12">
        <v>4.5600000000000002E-2</v>
      </c>
    </row>
    <row r="3959" spans="1:16" x14ac:dyDescent="0.3">
      <c r="A3959" s="7" t="s">
        <v>35</v>
      </c>
      <c r="B3959" s="7" t="s">
        <v>1315</v>
      </c>
      <c r="C3959" s="7" t="s">
        <v>1316</v>
      </c>
      <c r="D3959" s="7" t="s">
        <v>1979</v>
      </c>
      <c r="E3959" s="7" t="s">
        <v>1980</v>
      </c>
      <c r="F3959" s="10">
        <v>0</v>
      </c>
      <c r="G3959" s="8">
        <v>3</v>
      </c>
      <c r="H3959" s="14">
        <f t="shared" si="61"/>
        <v>0</v>
      </c>
      <c r="I3959" s="10">
        <v>0</v>
      </c>
      <c r="J3959" s="12">
        <v>0.1</v>
      </c>
      <c r="K3959" s="10">
        <v>0</v>
      </c>
      <c r="L3959" s="12">
        <v>0</v>
      </c>
      <c r="M3959" s="11"/>
      <c r="N3959" s="7" t="s">
        <v>38</v>
      </c>
      <c r="O3959" s="10">
        <v>0</v>
      </c>
      <c r="P3959" s="12">
        <v>0</v>
      </c>
    </row>
    <row r="3960" spans="1:16" x14ac:dyDescent="0.3">
      <c r="A3960" s="7" t="s">
        <v>35</v>
      </c>
      <c r="B3960" s="7" t="s">
        <v>1315</v>
      </c>
      <c r="C3960" s="7" t="s">
        <v>1316</v>
      </c>
      <c r="D3960" s="7" t="s">
        <v>1981</v>
      </c>
      <c r="E3960" s="7" t="s">
        <v>1982</v>
      </c>
      <c r="F3960" s="10">
        <v>0</v>
      </c>
      <c r="G3960" s="8">
        <v>3</v>
      </c>
      <c r="H3960" s="14">
        <f t="shared" si="61"/>
        <v>0</v>
      </c>
      <c r="I3960" s="10">
        <v>0</v>
      </c>
      <c r="J3960" s="12">
        <v>54000</v>
      </c>
      <c r="K3960" s="10">
        <v>0</v>
      </c>
      <c r="L3960" s="12">
        <v>0</v>
      </c>
      <c r="M3960" s="11"/>
      <c r="N3960" s="7" t="s">
        <v>38</v>
      </c>
      <c r="O3960" s="10">
        <v>0</v>
      </c>
      <c r="P3960" s="12">
        <v>0</v>
      </c>
    </row>
    <row r="3961" spans="1:16" x14ac:dyDescent="0.3">
      <c r="A3961" s="7" t="s">
        <v>35</v>
      </c>
      <c r="B3961" s="7" t="s">
        <v>1315</v>
      </c>
      <c r="C3961" s="7" t="s">
        <v>1316</v>
      </c>
      <c r="D3961" s="7" t="s">
        <v>1983</v>
      </c>
      <c r="E3961" s="7" t="s">
        <v>1984</v>
      </c>
      <c r="F3961" s="10">
        <v>1</v>
      </c>
      <c r="G3961" s="8">
        <v>3</v>
      </c>
      <c r="H3961" s="14">
        <f t="shared" si="61"/>
        <v>0</v>
      </c>
      <c r="I3961" s="10">
        <v>1</v>
      </c>
      <c r="J3961" s="12">
        <v>0.4</v>
      </c>
      <c r="K3961" s="10">
        <v>1</v>
      </c>
      <c r="L3961" s="12">
        <v>0</v>
      </c>
      <c r="M3961" s="10">
        <v>1</v>
      </c>
      <c r="N3961" s="7" t="s">
        <v>38</v>
      </c>
      <c r="O3961" s="10">
        <v>1</v>
      </c>
      <c r="P3961" s="12">
        <v>0</v>
      </c>
    </row>
    <row r="3962" spans="1:16" x14ac:dyDescent="0.3">
      <c r="A3962" s="7" t="s">
        <v>35</v>
      </c>
      <c r="B3962" s="7" t="s">
        <v>1315</v>
      </c>
      <c r="C3962" s="7" t="s">
        <v>1316</v>
      </c>
      <c r="D3962" s="7" t="s">
        <v>2169</v>
      </c>
      <c r="E3962" s="7" t="s">
        <v>2170</v>
      </c>
      <c r="F3962" s="10">
        <v>0</v>
      </c>
      <c r="G3962" s="8">
        <v>5</v>
      </c>
      <c r="H3962" s="14">
        <f t="shared" si="61"/>
        <v>0</v>
      </c>
      <c r="I3962" s="10">
        <v>0</v>
      </c>
      <c r="J3962" s="12">
        <v>0</v>
      </c>
      <c r="K3962" s="10">
        <v>0</v>
      </c>
      <c r="L3962" s="12">
        <v>0</v>
      </c>
      <c r="M3962" s="11"/>
      <c r="N3962" s="7" t="s">
        <v>38</v>
      </c>
      <c r="O3962" s="10">
        <v>0</v>
      </c>
      <c r="P3962" s="12">
        <v>0</v>
      </c>
    </row>
    <row r="3963" spans="1:16" x14ac:dyDescent="0.3">
      <c r="A3963" s="7" t="s">
        <v>35</v>
      </c>
      <c r="B3963" s="7" t="s">
        <v>1315</v>
      </c>
      <c r="C3963" s="7" t="s">
        <v>1316</v>
      </c>
      <c r="D3963" s="7" t="s">
        <v>2171</v>
      </c>
      <c r="E3963" s="7" t="s">
        <v>2172</v>
      </c>
      <c r="F3963" s="10">
        <v>0</v>
      </c>
      <c r="G3963" s="8">
        <v>3</v>
      </c>
      <c r="H3963" s="14">
        <f t="shared" si="61"/>
        <v>0</v>
      </c>
      <c r="I3963" s="10">
        <v>0</v>
      </c>
      <c r="J3963" s="12">
        <v>0.1</v>
      </c>
      <c r="K3963" s="10">
        <v>0</v>
      </c>
      <c r="L3963" s="12">
        <v>0</v>
      </c>
      <c r="M3963" s="11"/>
      <c r="N3963" s="7" t="s">
        <v>38</v>
      </c>
      <c r="O3963" s="10">
        <v>0</v>
      </c>
      <c r="P3963" s="12">
        <v>0</v>
      </c>
    </row>
    <row r="3964" spans="1:16" x14ac:dyDescent="0.3">
      <c r="A3964" s="7" t="s">
        <v>35</v>
      </c>
      <c r="B3964" s="7" t="s">
        <v>1315</v>
      </c>
      <c r="C3964" s="7" t="s">
        <v>1316</v>
      </c>
      <c r="D3964" s="7" t="s">
        <v>2024</v>
      </c>
      <c r="E3964" s="7" t="s">
        <v>2025</v>
      </c>
      <c r="F3964" s="10">
        <v>1372633</v>
      </c>
      <c r="G3964" s="8">
        <v>5</v>
      </c>
      <c r="H3964" s="14">
        <f t="shared" si="61"/>
        <v>68632</v>
      </c>
      <c r="I3964" s="10">
        <v>1441265</v>
      </c>
      <c r="J3964" s="12">
        <v>0</v>
      </c>
      <c r="K3964" s="10">
        <v>1441265</v>
      </c>
      <c r="L3964" s="12">
        <v>0.6925</v>
      </c>
      <c r="M3964" s="11"/>
      <c r="N3964" s="7" t="s">
        <v>38</v>
      </c>
      <c r="O3964" s="10">
        <v>1441265</v>
      </c>
      <c r="P3964" s="12">
        <v>0.6925</v>
      </c>
    </row>
    <row r="3965" spans="1:16" x14ac:dyDescent="0.3">
      <c r="A3965" s="7" t="s">
        <v>35</v>
      </c>
      <c r="B3965" s="7" t="s">
        <v>1315</v>
      </c>
      <c r="C3965" s="7" t="s">
        <v>1316</v>
      </c>
      <c r="D3965" s="7" t="s">
        <v>2173</v>
      </c>
      <c r="E3965" s="7" t="s">
        <v>2174</v>
      </c>
      <c r="F3965" s="10">
        <v>0</v>
      </c>
      <c r="G3965" s="8">
        <v>5</v>
      </c>
      <c r="H3965" s="14">
        <f t="shared" si="61"/>
        <v>0</v>
      </c>
      <c r="I3965" s="10">
        <v>0</v>
      </c>
      <c r="J3965" s="12">
        <v>0</v>
      </c>
      <c r="K3965" s="10">
        <v>0</v>
      </c>
      <c r="L3965" s="12">
        <v>0</v>
      </c>
      <c r="M3965" s="11"/>
      <c r="N3965" s="7" t="s">
        <v>38</v>
      </c>
      <c r="O3965" s="10">
        <v>0</v>
      </c>
      <c r="P3965" s="12">
        <v>0</v>
      </c>
    </row>
    <row r="3966" spans="1:16" x14ac:dyDescent="0.3">
      <c r="A3966" s="7" t="s">
        <v>35</v>
      </c>
      <c r="B3966" s="7" t="s">
        <v>1317</v>
      </c>
      <c r="C3966" s="7" t="s">
        <v>1318</v>
      </c>
      <c r="D3966" s="7" t="s">
        <v>1959</v>
      </c>
      <c r="E3966" s="7" t="s">
        <v>1960</v>
      </c>
      <c r="F3966" s="10">
        <v>385000</v>
      </c>
      <c r="G3966" s="8">
        <v>3</v>
      </c>
      <c r="H3966" s="14">
        <f t="shared" si="61"/>
        <v>11550</v>
      </c>
      <c r="I3966" s="10">
        <v>396550</v>
      </c>
      <c r="J3966" s="12">
        <v>0</v>
      </c>
      <c r="K3966" s="10">
        <v>396550</v>
      </c>
      <c r="L3966" s="12">
        <v>5.9700000000000003E-2</v>
      </c>
      <c r="M3966" s="11"/>
      <c r="N3966" s="7" t="s">
        <v>38</v>
      </c>
      <c r="O3966" s="10">
        <v>396550</v>
      </c>
      <c r="P3966" s="12">
        <v>5.9700000000000003E-2</v>
      </c>
    </row>
    <row r="3967" spans="1:16" x14ac:dyDescent="0.3">
      <c r="A3967" s="7" t="s">
        <v>35</v>
      </c>
      <c r="B3967" s="7" t="s">
        <v>1317</v>
      </c>
      <c r="C3967" s="7" t="s">
        <v>1318</v>
      </c>
      <c r="D3967" s="7" t="s">
        <v>1963</v>
      </c>
      <c r="E3967" s="7" t="s">
        <v>1964</v>
      </c>
      <c r="F3967" s="10">
        <v>530000</v>
      </c>
      <c r="G3967" s="8">
        <v>3</v>
      </c>
      <c r="H3967" s="14">
        <f t="shared" si="61"/>
        <v>15900</v>
      </c>
      <c r="I3967" s="10">
        <v>545900</v>
      </c>
      <c r="J3967" s="12">
        <v>0</v>
      </c>
      <c r="K3967" s="10">
        <v>545900</v>
      </c>
      <c r="L3967" s="12">
        <v>8.2199999999999995E-2</v>
      </c>
      <c r="M3967" s="11"/>
      <c r="N3967" s="7" t="s">
        <v>38</v>
      </c>
      <c r="O3967" s="10">
        <v>545900</v>
      </c>
      <c r="P3967" s="12">
        <v>8.2199999999999995E-2</v>
      </c>
    </row>
    <row r="3968" spans="1:16" x14ac:dyDescent="0.3">
      <c r="A3968" s="7" t="s">
        <v>35</v>
      </c>
      <c r="B3968" s="7" t="s">
        <v>1317</v>
      </c>
      <c r="C3968" s="7" t="s">
        <v>1318</v>
      </c>
      <c r="D3968" s="7" t="s">
        <v>1967</v>
      </c>
      <c r="E3968" s="7" t="s">
        <v>1968</v>
      </c>
      <c r="F3968" s="10">
        <v>230000</v>
      </c>
      <c r="G3968" s="8">
        <v>3</v>
      </c>
      <c r="H3968" s="14">
        <f t="shared" si="61"/>
        <v>6900</v>
      </c>
      <c r="I3968" s="10">
        <v>236900</v>
      </c>
      <c r="J3968" s="12">
        <v>0</v>
      </c>
      <c r="K3968" s="10">
        <v>236900</v>
      </c>
      <c r="L3968" s="12">
        <v>3.5700000000000003E-2</v>
      </c>
      <c r="M3968" s="11"/>
      <c r="N3968" s="7" t="s">
        <v>38</v>
      </c>
      <c r="O3968" s="10">
        <v>236900</v>
      </c>
      <c r="P3968" s="12">
        <v>3.5700000000000003E-2</v>
      </c>
    </row>
    <row r="3969" spans="1:16" x14ac:dyDescent="0.3">
      <c r="A3969" s="7" t="s">
        <v>35</v>
      </c>
      <c r="B3969" s="7" t="s">
        <v>1317</v>
      </c>
      <c r="C3969" s="7" t="s">
        <v>1318</v>
      </c>
      <c r="D3969" s="7" t="s">
        <v>1973</v>
      </c>
      <c r="E3969" s="7" t="s">
        <v>1974</v>
      </c>
      <c r="F3969" s="10">
        <v>775000</v>
      </c>
      <c r="G3969" s="8">
        <v>3</v>
      </c>
      <c r="H3969" s="14">
        <f t="shared" si="61"/>
        <v>23250</v>
      </c>
      <c r="I3969" s="10">
        <v>798250</v>
      </c>
      <c r="J3969" s="12">
        <v>0</v>
      </c>
      <c r="K3969" s="10">
        <v>798250</v>
      </c>
      <c r="L3969" s="12">
        <v>0.1201</v>
      </c>
      <c r="M3969" s="11"/>
      <c r="N3969" s="7" t="s">
        <v>38</v>
      </c>
      <c r="O3969" s="10">
        <v>798250</v>
      </c>
      <c r="P3969" s="12">
        <v>0.1201</v>
      </c>
    </row>
    <row r="3970" spans="1:16" x14ac:dyDescent="0.3">
      <c r="A3970" s="7" t="s">
        <v>35</v>
      </c>
      <c r="B3970" s="7" t="s">
        <v>1317</v>
      </c>
      <c r="C3970" s="7" t="s">
        <v>1318</v>
      </c>
      <c r="D3970" s="7" t="s">
        <v>1975</v>
      </c>
      <c r="E3970" s="7" t="s">
        <v>1976</v>
      </c>
      <c r="F3970" s="10">
        <v>30100000</v>
      </c>
      <c r="G3970" s="8">
        <v>3</v>
      </c>
      <c r="H3970" s="14">
        <f t="shared" si="61"/>
        <v>903000</v>
      </c>
      <c r="I3970" s="10">
        <v>31003000</v>
      </c>
      <c r="J3970" s="12">
        <v>0</v>
      </c>
      <c r="K3970" s="10">
        <v>31003000</v>
      </c>
      <c r="L3970" s="12">
        <v>4.6660000000000004</v>
      </c>
      <c r="M3970" s="10">
        <v>28119307</v>
      </c>
      <c r="N3970" s="7" t="s">
        <v>1962</v>
      </c>
      <c r="O3970" s="10">
        <v>28119307</v>
      </c>
      <c r="P3970" s="12">
        <v>4.2320000000000002</v>
      </c>
    </row>
    <row r="3971" spans="1:16" x14ac:dyDescent="0.3">
      <c r="A3971" s="7" t="s">
        <v>35</v>
      </c>
      <c r="B3971" s="7" t="s">
        <v>1317</v>
      </c>
      <c r="C3971" s="7" t="s">
        <v>1318</v>
      </c>
      <c r="D3971" s="7" t="s">
        <v>1977</v>
      </c>
      <c r="E3971" s="7" t="s">
        <v>1978</v>
      </c>
      <c r="F3971" s="10">
        <v>3400000</v>
      </c>
      <c r="G3971" s="8">
        <v>3</v>
      </c>
      <c r="H3971" s="14">
        <f t="shared" ref="H3971:H4034" si="62">I3971-F3971</f>
        <v>102000</v>
      </c>
      <c r="I3971" s="10">
        <v>3502000</v>
      </c>
      <c r="J3971" s="12">
        <v>0.55000000000000004</v>
      </c>
      <c r="K3971" s="10">
        <v>3502000</v>
      </c>
      <c r="L3971" s="12">
        <v>0.52710000000000001</v>
      </c>
      <c r="M3971" s="11"/>
      <c r="N3971" s="7" t="s">
        <v>38</v>
      </c>
      <c r="O3971" s="10">
        <v>3502000</v>
      </c>
      <c r="P3971" s="12">
        <v>0.52710000000000001</v>
      </c>
    </row>
    <row r="3972" spans="1:16" x14ac:dyDescent="0.3">
      <c r="A3972" s="7" t="s">
        <v>35</v>
      </c>
      <c r="B3972" s="7" t="s">
        <v>1317</v>
      </c>
      <c r="C3972" s="7" t="s">
        <v>1318</v>
      </c>
      <c r="D3972" s="7" t="s">
        <v>2167</v>
      </c>
      <c r="E3972" s="7" t="s">
        <v>2168</v>
      </c>
      <c r="F3972" s="10">
        <v>0</v>
      </c>
      <c r="G3972" s="8">
        <v>5</v>
      </c>
      <c r="H3972" s="14">
        <f t="shared" si="62"/>
        <v>0</v>
      </c>
      <c r="I3972" s="10">
        <v>0</v>
      </c>
      <c r="J3972" s="12">
        <v>0</v>
      </c>
      <c r="K3972" s="10">
        <v>0</v>
      </c>
      <c r="L3972" s="12">
        <v>0</v>
      </c>
      <c r="M3972" s="11"/>
      <c r="N3972" s="7" t="s">
        <v>38</v>
      </c>
      <c r="O3972" s="10">
        <v>0</v>
      </c>
      <c r="P3972" s="12">
        <v>0</v>
      </c>
    </row>
    <row r="3973" spans="1:16" x14ac:dyDescent="0.3">
      <c r="A3973" s="7" t="s">
        <v>35</v>
      </c>
      <c r="B3973" s="7" t="s">
        <v>1317</v>
      </c>
      <c r="C3973" s="7" t="s">
        <v>1318</v>
      </c>
      <c r="D3973" s="7" t="s">
        <v>2098</v>
      </c>
      <c r="E3973" s="7" t="s">
        <v>1972</v>
      </c>
      <c r="F3973" s="10">
        <v>310000</v>
      </c>
      <c r="G3973" s="8">
        <v>3</v>
      </c>
      <c r="H3973" s="14">
        <f t="shared" si="62"/>
        <v>9300</v>
      </c>
      <c r="I3973" s="10">
        <v>319300</v>
      </c>
      <c r="J3973" s="12">
        <v>0.05</v>
      </c>
      <c r="K3973" s="10">
        <v>319300</v>
      </c>
      <c r="L3973" s="12">
        <v>4.8099999999999997E-2</v>
      </c>
      <c r="M3973" s="11"/>
      <c r="N3973" s="7" t="s">
        <v>38</v>
      </c>
      <c r="O3973" s="10">
        <v>319300</v>
      </c>
      <c r="P3973" s="12">
        <v>4.8099999999999997E-2</v>
      </c>
    </row>
    <row r="3974" spans="1:16" x14ac:dyDescent="0.3">
      <c r="A3974" s="7" t="s">
        <v>35</v>
      </c>
      <c r="B3974" s="7" t="s">
        <v>1317</v>
      </c>
      <c r="C3974" s="7" t="s">
        <v>1318</v>
      </c>
      <c r="D3974" s="7" t="s">
        <v>1979</v>
      </c>
      <c r="E3974" s="7" t="s">
        <v>1980</v>
      </c>
      <c r="F3974" s="10">
        <v>5000</v>
      </c>
      <c r="G3974" s="8">
        <v>3</v>
      </c>
      <c r="H3974" s="14">
        <f t="shared" si="62"/>
        <v>150</v>
      </c>
      <c r="I3974" s="10">
        <v>5150</v>
      </c>
      <c r="J3974" s="12">
        <v>0.1</v>
      </c>
      <c r="K3974" s="10">
        <v>5150</v>
      </c>
      <c r="L3974" s="12">
        <v>8.0000000000000004E-4</v>
      </c>
      <c r="M3974" s="11"/>
      <c r="N3974" s="7" t="s">
        <v>38</v>
      </c>
      <c r="O3974" s="10">
        <v>5150</v>
      </c>
      <c r="P3974" s="12">
        <v>8.0000000000000004E-4</v>
      </c>
    </row>
    <row r="3975" spans="1:16" x14ac:dyDescent="0.3">
      <c r="A3975" s="7" t="s">
        <v>35</v>
      </c>
      <c r="B3975" s="7" t="s">
        <v>1317</v>
      </c>
      <c r="C3975" s="7" t="s">
        <v>1318</v>
      </c>
      <c r="D3975" s="7" t="s">
        <v>1981</v>
      </c>
      <c r="E3975" s="7" t="s">
        <v>1982</v>
      </c>
      <c r="F3975" s="10">
        <v>0</v>
      </c>
      <c r="G3975" s="8">
        <v>5</v>
      </c>
      <c r="H3975" s="14">
        <f t="shared" si="62"/>
        <v>0</v>
      </c>
      <c r="I3975" s="10">
        <v>0</v>
      </c>
      <c r="J3975" s="12">
        <v>75000</v>
      </c>
      <c r="K3975" s="10">
        <v>0</v>
      </c>
      <c r="L3975" s="12">
        <v>0</v>
      </c>
      <c r="M3975" s="11"/>
      <c r="N3975" s="7" t="s">
        <v>38</v>
      </c>
      <c r="O3975" s="10">
        <v>0</v>
      </c>
      <c r="P3975" s="12">
        <v>0</v>
      </c>
    </row>
    <row r="3976" spans="1:16" x14ac:dyDescent="0.3">
      <c r="A3976" s="7" t="s">
        <v>35</v>
      </c>
      <c r="B3976" s="7" t="s">
        <v>1317</v>
      </c>
      <c r="C3976" s="7" t="s">
        <v>1318</v>
      </c>
      <c r="D3976" s="7" t="s">
        <v>1983</v>
      </c>
      <c r="E3976" s="7" t="s">
        <v>1984</v>
      </c>
      <c r="F3976" s="10">
        <v>5000</v>
      </c>
      <c r="G3976" s="8">
        <v>3</v>
      </c>
      <c r="H3976" s="14">
        <f t="shared" si="62"/>
        <v>150</v>
      </c>
      <c r="I3976" s="10">
        <v>5150</v>
      </c>
      <c r="J3976" s="12">
        <v>0.4</v>
      </c>
      <c r="K3976" s="10">
        <v>5150</v>
      </c>
      <c r="L3976" s="12">
        <v>8.0000000000000004E-4</v>
      </c>
      <c r="M3976" s="11"/>
      <c r="N3976" s="7" t="s">
        <v>38</v>
      </c>
      <c r="O3976" s="10">
        <v>5150</v>
      </c>
      <c r="P3976" s="12">
        <v>8.0000000000000004E-4</v>
      </c>
    </row>
    <row r="3977" spans="1:16" x14ac:dyDescent="0.3">
      <c r="A3977" s="7" t="s">
        <v>35</v>
      </c>
      <c r="B3977" s="7" t="s">
        <v>1317</v>
      </c>
      <c r="C3977" s="7" t="s">
        <v>1318</v>
      </c>
      <c r="D3977" s="7" t="s">
        <v>2169</v>
      </c>
      <c r="E3977" s="7" t="s">
        <v>2170</v>
      </c>
      <c r="F3977" s="10">
        <v>0</v>
      </c>
      <c r="G3977" s="8">
        <v>5</v>
      </c>
      <c r="H3977" s="14">
        <f t="shared" si="62"/>
        <v>0</v>
      </c>
      <c r="I3977" s="10">
        <v>0</v>
      </c>
      <c r="J3977" s="12">
        <v>0</v>
      </c>
      <c r="K3977" s="10">
        <v>0</v>
      </c>
      <c r="L3977" s="12">
        <v>0</v>
      </c>
      <c r="M3977" s="11"/>
      <c r="N3977" s="7" t="s">
        <v>38</v>
      </c>
      <c r="O3977" s="10">
        <v>0</v>
      </c>
      <c r="P3977" s="12">
        <v>0</v>
      </c>
    </row>
    <row r="3978" spans="1:16" x14ac:dyDescent="0.3">
      <c r="A3978" s="7" t="s">
        <v>35</v>
      </c>
      <c r="B3978" s="7" t="s">
        <v>1317</v>
      </c>
      <c r="C3978" s="7" t="s">
        <v>1318</v>
      </c>
      <c r="D3978" s="7" t="s">
        <v>2171</v>
      </c>
      <c r="E3978" s="7" t="s">
        <v>2172</v>
      </c>
      <c r="F3978" s="10">
        <v>5000</v>
      </c>
      <c r="G3978" s="8">
        <v>3</v>
      </c>
      <c r="H3978" s="14">
        <f t="shared" si="62"/>
        <v>150</v>
      </c>
      <c r="I3978" s="10">
        <v>5150</v>
      </c>
      <c r="J3978" s="12">
        <v>0.1</v>
      </c>
      <c r="K3978" s="10">
        <v>5150</v>
      </c>
      <c r="L3978" s="12">
        <v>8.0000000000000004E-4</v>
      </c>
      <c r="M3978" s="11"/>
      <c r="N3978" s="7" t="s">
        <v>38</v>
      </c>
      <c r="O3978" s="10">
        <v>5150</v>
      </c>
      <c r="P3978" s="12">
        <v>8.0000000000000004E-4</v>
      </c>
    </row>
    <row r="3979" spans="1:16" x14ac:dyDescent="0.3">
      <c r="A3979" s="7" t="s">
        <v>35</v>
      </c>
      <c r="B3979" s="7" t="s">
        <v>1317</v>
      </c>
      <c r="C3979" s="7" t="s">
        <v>1318</v>
      </c>
      <c r="D3979" s="7" t="s">
        <v>2024</v>
      </c>
      <c r="E3979" s="7" t="s">
        <v>2025</v>
      </c>
      <c r="F3979" s="10">
        <v>1732835</v>
      </c>
      <c r="G3979" s="8">
        <v>5</v>
      </c>
      <c r="H3979" s="14">
        <f t="shared" si="62"/>
        <v>86642</v>
      </c>
      <c r="I3979" s="10">
        <v>1819477</v>
      </c>
      <c r="J3979" s="12">
        <v>0</v>
      </c>
      <c r="K3979" s="10">
        <v>1819477</v>
      </c>
      <c r="L3979" s="12">
        <v>0.27379999999999999</v>
      </c>
      <c r="M3979" s="11"/>
      <c r="N3979" s="7" t="s">
        <v>38</v>
      </c>
      <c r="O3979" s="10">
        <v>1819477</v>
      </c>
      <c r="P3979" s="12">
        <v>0.27379999999999999</v>
      </c>
    </row>
    <row r="3980" spans="1:16" x14ac:dyDescent="0.3">
      <c r="A3980" s="7" t="s">
        <v>35</v>
      </c>
      <c r="B3980" s="7" t="s">
        <v>1317</v>
      </c>
      <c r="C3980" s="7" t="s">
        <v>1318</v>
      </c>
      <c r="D3980" s="7" t="s">
        <v>1954</v>
      </c>
      <c r="E3980" s="7" t="s">
        <v>1955</v>
      </c>
      <c r="F3980" s="10">
        <v>283025</v>
      </c>
      <c r="G3980" s="9"/>
      <c r="H3980" s="14">
        <f t="shared" si="62"/>
        <v>0</v>
      </c>
      <c r="I3980" s="10">
        <v>283025</v>
      </c>
      <c r="J3980" s="12">
        <v>0</v>
      </c>
      <c r="K3980" s="10">
        <v>283025</v>
      </c>
      <c r="L3980" s="12">
        <v>4.2599999999999999E-2</v>
      </c>
      <c r="M3980" s="11"/>
      <c r="N3980" s="7" t="s">
        <v>38</v>
      </c>
      <c r="O3980" s="10">
        <v>283025</v>
      </c>
      <c r="P3980" s="12">
        <v>4.2599999999999999E-2</v>
      </c>
    </row>
    <row r="3981" spans="1:16" x14ac:dyDescent="0.3">
      <c r="A3981" s="7" t="s">
        <v>35</v>
      </c>
      <c r="B3981" s="7" t="s">
        <v>1319</v>
      </c>
      <c r="C3981" s="7" t="s">
        <v>1320</v>
      </c>
      <c r="D3981" s="7" t="s">
        <v>1959</v>
      </c>
      <c r="E3981" s="7" t="s">
        <v>1960</v>
      </c>
      <c r="F3981" s="10">
        <v>79122</v>
      </c>
      <c r="G3981" s="8">
        <v>3</v>
      </c>
      <c r="H3981" s="14">
        <f t="shared" si="62"/>
        <v>2374</v>
      </c>
      <c r="I3981" s="10">
        <v>81496</v>
      </c>
      <c r="J3981" s="12">
        <v>0</v>
      </c>
      <c r="K3981" s="10">
        <v>81496</v>
      </c>
      <c r="L3981" s="12">
        <v>8.72E-2</v>
      </c>
      <c r="M3981" s="10">
        <v>81496</v>
      </c>
      <c r="N3981" s="7" t="s">
        <v>38</v>
      </c>
      <c r="O3981" s="10">
        <v>81496</v>
      </c>
      <c r="P3981" s="12">
        <v>8.72E-2</v>
      </c>
    </row>
    <row r="3982" spans="1:16" x14ac:dyDescent="0.3">
      <c r="A3982" s="7" t="s">
        <v>35</v>
      </c>
      <c r="B3982" s="7" t="s">
        <v>1319</v>
      </c>
      <c r="C3982" s="7" t="s">
        <v>1320</v>
      </c>
      <c r="D3982" s="7" t="s">
        <v>1963</v>
      </c>
      <c r="E3982" s="7" t="s">
        <v>1964</v>
      </c>
      <c r="F3982" s="10">
        <v>606442</v>
      </c>
      <c r="G3982" s="8">
        <v>3</v>
      </c>
      <c r="H3982" s="14">
        <f t="shared" si="62"/>
        <v>18193</v>
      </c>
      <c r="I3982" s="10">
        <v>624635</v>
      </c>
      <c r="J3982" s="12">
        <v>0</v>
      </c>
      <c r="K3982" s="10">
        <v>624635</v>
      </c>
      <c r="L3982" s="12">
        <v>0.66810000000000003</v>
      </c>
      <c r="M3982" s="10">
        <v>404698</v>
      </c>
      <c r="N3982" s="7" t="s">
        <v>1962</v>
      </c>
      <c r="O3982" s="10">
        <v>404698</v>
      </c>
      <c r="P3982" s="12">
        <v>0.43280000000000002</v>
      </c>
    </row>
    <row r="3983" spans="1:16" x14ac:dyDescent="0.3">
      <c r="A3983" s="7" t="s">
        <v>35</v>
      </c>
      <c r="B3983" s="7" t="s">
        <v>1319</v>
      </c>
      <c r="C3983" s="7" t="s">
        <v>1320</v>
      </c>
      <c r="D3983" s="7" t="s">
        <v>1967</v>
      </c>
      <c r="E3983" s="7" t="s">
        <v>1968</v>
      </c>
      <c r="F3983" s="10">
        <v>0</v>
      </c>
      <c r="G3983" s="8">
        <v>3</v>
      </c>
      <c r="H3983" s="14">
        <f t="shared" si="62"/>
        <v>0</v>
      </c>
      <c r="I3983" s="10">
        <v>0</v>
      </c>
      <c r="J3983" s="12">
        <v>0</v>
      </c>
      <c r="K3983" s="10">
        <v>0</v>
      </c>
      <c r="L3983" s="12">
        <v>0</v>
      </c>
      <c r="M3983" s="11"/>
      <c r="N3983" s="7" t="s">
        <v>38</v>
      </c>
      <c r="O3983" s="10">
        <v>0</v>
      </c>
      <c r="P3983" s="12">
        <v>0</v>
      </c>
    </row>
    <row r="3984" spans="1:16" x14ac:dyDescent="0.3">
      <c r="A3984" s="7" t="s">
        <v>35</v>
      </c>
      <c r="B3984" s="7" t="s">
        <v>1319</v>
      </c>
      <c r="C3984" s="7" t="s">
        <v>1320</v>
      </c>
      <c r="D3984" s="7" t="s">
        <v>1973</v>
      </c>
      <c r="E3984" s="7" t="s">
        <v>1974</v>
      </c>
      <c r="F3984" s="10">
        <v>764378</v>
      </c>
      <c r="G3984" s="8">
        <v>15</v>
      </c>
      <c r="H3984" s="14">
        <f t="shared" si="62"/>
        <v>114657</v>
      </c>
      <c r="I3984" s="10">
        <v>879035</v>
      </c>
      <c r="J3984" s="12">
        <v>0</v>
      </c>
      <c r="K3984" s="10">
        <v>879035</v>
      </c>
      <c r="L3984" s="12">
        <v>0.94020000000000004</v>
      </c>
      <c r="M3984" s="10">
        <v>879035</v>
      </c>
      <c r="N3984" s="7" t="s">
        <v>38</v>
      </c>
      <c r="O3984" s="10">
        <v>879035</v>
      </c>
      <c r="P3984" s="12">
        <v>0.94020000000000004</v>
      </c>
    </row>
    <row r="3985" spans="1:16" x14ac:dyDescent="0.3">
      <c r="A3985" s="7" t="s">
        <v>35</v>
      </c>
      <c r="B3985" s="7" t="s">
        <v>1319</v>
      </c>
      <c r="C3985" s="7" t="s">
        <v>1320</v>
      </c>
      <c r="D3985" s="7" t="s">
        <v>1975</v>
      </c>
      <c r="E3985" s="7" t="s">
        <v>1976</v>
      </c>
      <c r="F3985" s="10">
        <v>2649623</v>
      </c>
      <c r="G3985" s="8">
        <v>15</v>
      </c>
      <c r="H3985" s="14">
        <f t="shared" si="62"/>
        <v>397443</v>
      </c>
      <c r="I3985" s="10">
        <v>3047066</v>
      </c>
      <c r="J3985" s="12">
        <v>0</v>
      </c>
      <c r="K3985" s="10">
        <v>3047066</v>
      </c>
      <c r="L3985" s="12">
        <v>3.2589999999999999</v>
      </c>
      <c r="M3985" s="10">
        <v>3047066</v>
      </c>
      <c r="N3985" s="7" t="s">
        <v>38</v>
      </c>
      <c r="O3985" s="10">
        <v>3047066</v>
      </c>
      <c r="P3985" s="12">
        <v>3.2589999999999999</v>
      </c>
    </row>
    <row r="3986" spans="1:16" x14ac:dyDescent="0.3">
      <c r="A3986" s="7" t="s">
        <v>35</v>
      </c>
      <c r="B3986" s="7" t="s">
        <v>1319</v>
      </c>
      <c r="C3986" s="7" t="s">
        <v>1320</v>
      </c>
      <c r="D3986" s="7" t="s">
        <v>1977</v>
      </c>
      <c r="E3986" s="7" t="s">
        <v>1978</v>
      </c>
      <c r="F3986" s="10">
        <v>500231</v>
      </c>
      <c r="G3986" s="8">
        <v>15</v>
      </c>
      <c r="H3986" s="14">
        <f t="shared" si="62"/>
        <v>75035</v>
      </c>
      <c r="I3986" s="10">
        <v>575266</v>
      </c>
      <c r="J3986" s="12">
        <v>0.55000000000000004</v>
      </c>
      <c r="K3986" s="10">
        <v>514234</v>
      </c>
      <c r="L3986" s="12">
        <v>0.55000000000000004</v>
      </c>
      <c r="M3986" s="10">
        <v>220</v>
      </c>
      <c r="N3986" s="7" t="s">
        <v>1962</v>
      </c>
      <c r="O3986" s="10">
        <v>220</v>
      </c>
      <c r="P3986" s="12">
        <v>2.0000000000000001E-4</v>
      </c>
    </row>
    <row r="3987" spans="1:16" x14ac:dyDescent="0.3">
      <c r="A3987" s="7" t="s">
        <v>35</v>
      </c>
      <c r="B3987" s="7" t="s">
        <v>1319</v>
      </c>
      <c r="C3987" s="7" t="s">
        <v>1320</v>
      </c>
      <c r="D3987" s="7" t="s">
        <v>2167</v>
      </c>
      <c r="E3987" s="7" t="s">
        <v>2168</v>
      </c>
      <c r="F3987" s="10">
        <v>0</v>
      </c>
      <c r="G3987" s="8">
        <v>30</v>
      </c>
      <c r="H3987" s="14">
        <f t="shared" si="62"/>
        <v>0</v>
      </c>
      <c r="I3987" s="10">
        <v>0</v>
      </c>
      <c r="J3987" s="12">
        <v>0</v>
      </c>
      <c r="K3987" s="10">
        <v>0</v>
      </c>
      <c r="L3987" s="12">
        <v>0</v>
      </c>
      <c r="M3987" s="11"/>
      <c r="N3987" s="7" t="s">
        <v>38</v>
      </c>
      <c r="O3987" s="10">
        <v>0</v>
      </c>
      <c r="P3987" s="12">
        <v>0</v>
      </c>
    </row>
    <row r="3988" spans="1:16" x14ac:dyDescent="0.3">
      <c r="A3988" s="7" t="s">
        <v>35</v>
      </c>
      <c r="B3988" s="7" t="s">
        <v>1319</v>
      </c>
      <c r="C3988" s="7" t="s">
        <v>1320</v>
      </c>
      <c r="D3988" s="7" t="s">
        <v>2098</v>
      </c>
      <c r="E3988" s="7" t="s">
        <v>1972</v>
      </c>
      <c r="F3988" s="10">
        <v>55150</v>
      </c>
      <c r="G3988" s="8">
        <v>15</v>
      </c>
      <c r="H3988" s="14">
        <f t="shared" si="62"/>
        <v>8273</v>
      </c>
      <c r="I3988" s="10">
        <v>63423</v>
      </c>
      <c r="J3988" s="12">
        <v>0.05</v>
      </c>
      <c r="K3988" s="10">
        <v>46749</v>
      </c>
      <c r="L3988" s="12">
        <v>0.05</v>
      </c>
      <c r="M3988" s="10">
        <v>46749</v>
      </c>
      <c r="N3988" s="7" t="s">
        <v>38</v>
      </c>
      <c r="O3988" s="10">
        <v>46749</v>
      </c>
      <c r="P3988" s="12">
        <v>0.05</v>
      </c>
    </row>
    <row r="3989" spans="1:16" x14ac:dyDescent="0.3">
      <c r="A3989" s="7" t="s">
        <v>35</v>
      </c>
      <c r="B3989" s="7" t="s">
        <v>1319</v>
      </c>
      <c r="C3989" s="7" t="s">
        <v>1320</v>
      </c>
      <c r="D3989" s="7" t="s">
        <v>1979</v>
      </c>
      <c r="E3989" s="7" t="s">
        <v>1980</v>
      </c>
      <c r="F3989" s="10">
        <v>0</v>
      </c>
      <c r="G3989" s="8">
        <v>3</v>
      </c>
      <c r="H3989" s="14">
        <f t="shared" si="62"/>
        <v>0</v>
      </c>
      <c r="I3989" s="10">
        <v>0</v>
      </c>
      <c r="J3989" s="12">
        <v>0.1</v>
      </c>
      <c r="K3989" s="10">
        <v>0</v>
      </c>
      <c r="L3989" s="12">
        <v>0</v>
      </c>
      <c r="M3989" s="11"/>
      <c r="N3989" s="7" t="s">
        <v>38</v>
      </c>
      <c r="O3989" s="10">
        <v>0</v>
      </c>
      <c r="P3989" s="12">
        <v>0</v>
      </c>
    </row>
    <row r="3990" spans="1:16" x14ac:dyDescent="0.3">
      <c r="A3990" s="7" t="s">
        <v>35</v>
      </c>
      <c r="B3990" s="7" t="s">
        <v>1319</v>
      </c>
      <c r="C3990" s="7" t="s">
        <v>1320</v>
      </c>
      <c r="D3990" s="7" t="s">
        <v>1983</v>
      </c>
      <c r="E3990" s="7" t="s">
        <v>1984</v>
      </c>
      <c r="F3990" s="10">
        <v>207684</v>
      </c>
      <c r="G3990" s="8">
        <v>15</v>
      </c>
      <c r="H3990" s="14">
        <f t="shared" si="62"/>
        <v>31153</v>
      </c>
      <c r="I3990" s="10">
        <v>238837</v>
      </c>
      <c r="J3990" s="12">
        <v>0.4</v>
      </c>
      <c r="K3990" s="10">
        <v>238837</v>
      </c>
      <c r="L3990" s="12">
        <v>0.25540000000000002</v>
      </c>
      <c r="M3990" s="10">
        <v>238837</v>
      </c>
      <c r="N3990" s="7" t="s">
        <v>38</v>
      </c>
      <c r="O3990" s="10">
        <v>238837</v>
      </c>
      <c r="P3990" s="12">
        <v>0.25540000000000002</v>
      </c>
    </row>
    <row r="3991" spans="1:16" x14ac:dyDescent="0.3">
      <c r="A3991" s="7" t="s">
        <v>35</v>
      </c>
      <c r="B3991" s="7" t="s">
        <v>1319</v>
      </c>
      <c r="C3991" s="7" t="s">
        <v>1320</v>
      </c>
      <c r="D3991" s="7" t="s">
        <v>2169</v>
      </c>
      <c r="E3991" s="7" t="s">
        <v>2170</v>
      </c>
      <c r="F3991" s="10">
        <v>0</v>
      </c>
      <c r="G3991" s="8">
        <v>10</v>
      </c>
      <c r="H3991" s="14">
        <f t="shared" si="62"/>
        <v>0</v>
      </c>
      <c r="I3991" s="10">
        <v>0</v>
      </c>
      <c r="J3991" s="12">
        <v>0</v>
      </c>
      <c r="K3991" s="10">
        <v>0</v>
      </c>
      <c r="L3991" s="12">
        <v>0</v>
      </c>
      <c r="M3991" s="11"/>
      <c r="N3991" s="7" t="s">
        <v>38</v>
      </c>
      <c r="O3991" s="10">
        <v>0</v>
      </c>
      <c r="P3991" s="12">
        <v>0</v>
      </c>
    </row>
    <row r="3992" spans="1:16" x14ac:dyDescent="0.3">
      <c r="A3992" s="7" t="s">
        <v>35</v>
      </c>
      <c r="B3992" s="7" t="s">
        <v>1319</v>
      </c>
      <c r="C3992" s="7" t="s">
        <v>1320</v>
      </c>
      <c r="D3992" s="7" t="s">
        <v>2024</v>
      </c>
      <c r="E3992" s="7" t="s">
        <v>2025</v>
      </c>
      <c r="F3992" s="10">
        <v>938177</v>
      </c>
      <c r="G3992" s="8">
        <v>30</v>
      </c>
      <c r="H3992" s="14">
        <f t="shared" si="62"/>
        <v>281453</v>
      </c>
      <c r="I3992" s="10">
        <v>1219630</v>
      </c>
      <c r="J3992" s="12">
        <v>0</v>
      </c>
      <c r="K3992" s="10">
        <v>1219630</v>
      </c>
      <c r="L3992" s="12">
        <v>1.3045</v>
      </c>
      <c r="M3992" s="11"/>
      <c r="N3992" s="7" t="s">
        <v>38</v>
      </c>
      <c r="O3992" s="10">
        <v>1219630</v>
      </c>
      <c r="P3992" s="12">
        <v>1.3045</v>
      </c>
    </row>
    <row r="3993" spans="1:16" x14ac:dyDescent="0.3">
      <c r="A3993" s="7" t="s">
        <v>35</v>
      </c>
      <c r="B3993" s="7" t="s">
        <v>1319</v>
      </c>
      <c r="C3993" s="7" t="s">
        <v>1320</v>
      </c>
      <c r="D3993" s="7" t="s">
        <v>1954</v>
      </c>
      <c r="E3993" s="7" t="s">
        <v>1955</v>
      </c>
      <c r="F3993" s="10">
        <v>102140</v>
      </c>
      <c r="G3993" s="9"/>
      <c r="H3993" s="14">
        <f t="shared" si="62"/>
        <v>0</v>
      </c>
      <c r="I3993" s="10">
        <v>102140</v>
      </c>
      <c r="J3993" s="12">
        <v>0</v>
      </c>
      <c r="K3993" s="10">
        <v>102140</v>
      </c>
      <c r="L3993" s="12">
        <v>0.10920000000000001</v>
      </c>
      <c r="M3993" s="11"/>
      <c r="N3993" s="7" t="s">
        <v>38</v>
      </c>
      <c r="O3993" s="10">
        <v>102140</v>
      </c>
      <c r="P3993" s="12">
        <v>0.10920000000000001</v>
      </c>
    </row>
    <row r="3994" spans="1:16" x14ac:dyDescent="0.3">
      <c r="A3994" s="7" t="s">
        <v>35</v>
      </c>
      <c r="B3994" s="7" t="s">
        <v>1321</v>
      </c>
      <c r="C3994" s="7" t="s">
        <v>1322</v>
      </c>
      <c r="D3994" s="7" t="s">
        <v>1959</v>
      </c>
      <c r="E3994" s="7" t="s">
        <v>1960</v>
      </c>
      <c r="F3994" s="10">
        <v>154906</v>
      </c>
      <c r="G3994" s="8">
        <v>8</v>
      </c>
      <c r="H3994" s="14">
        <f t="shared" si="62"/>
        <v>12392</v>
      </c>
      <c r="I3994" s="10">
        <v>167298</v>
      </c>
      <c r="J3994" s="12">
        <v>0</v>
      </c>
      <c r="K3994" s="10">
        <v>167298</v>
      </c>
      <c r="L3994" s="12">
        <v>9.7799999999999998E-2</v>
      </c>
      <c r="M3994" s="11"/>
      <c r="N3994" s="7" t="s">
        <v>38</v>
      </c>
      <c r="O3994" s="10">
        <v>167298</v>
      </c>
      <c r="P3994" s="12">
        <v>9.7799999999999998E-2</v>
      </c>
    </row>
    <row r="3995" spans="1:16" x14ac:dyDescent="0.3">
      <c r="A3995" s="7" t="s">
        <v>35</v>
      </c>
      <c r="B3995" s="7" t="s">
        <v>1321</v>
      </c>
      <c r="C3995" s="7" t="s">
        <v>1322</v>
      </c>
      <c r="D3995" s="7" t="s">
        <v>1963</v>
      </c>
      <c r="E3995" s="7" t="s">
        <v>1964</v>
      </c>
      <c r="F3995" s="10">
        <v>715878</v>
      </c>
      <c r="G3995" s="8">
        <v>8</v>
      </c>
      <c r="H3995" s="14">
        <f t="shared" si="62"/>
        <v>57270</v>
      </c>
      <c r="I3995" s="10">
        <v>773148</v>
      </c>
      <c r="J3995" s="12">
        <v>0</v>
      </c>
      <c r="K3995" s="10">
        <v>773148</v>
      </c>
      <c r="L3995" s="12">
        <v>0.45190000000000002</v>
      </c>
      <c r="M3995" s="11"/>
      <c r="N3995" s="7" t="s">
        <v>38</v>
      </c>
      <c r="O3995" s="10">
        <v>773148</v>
      </c>
      <c r="P3995" s="12">
        <v>0.45190000000000002</v>
      </c>
    </row>
    <row r="3996" spans="1:16" x14ac:dyDescent="0.3">
      <c r="A3996" s="7" t="s">
        <v>35</v>
      </c>
      <c r="B3996" s="7" t="s">
        <v>1321</v>
      </c>
      <c r="C3996" s="7" t="s">
        <v>1322</v>
      </c>
      <c r="D3996" s="7" t="s">
        <v>1967</v>
      </c>
      <c r="E3996" s="7" t="s">
        <v>1968</v>
      </c>
      <c r="F3996" s="10">
        <v>1114985</v>
      </c>
      <c r="G3996" s="8">
        <v>8</v>
      </c>
      <c r="H3996" s="14">
        <f t="shared" si="62"/>
        <v>89199</v>
      </c>
      <c r="I3996" s="10">
        <v>1204184</v>
      </c>
      <c r="J3996" s="12">
        <v>0</v>
      </c>
      <c r="K3996" s="10">
        <v>1204184</v>
      </c>
      <c r="L3996" s="12">
        <v>0.70379999999999998</v>
      </c>
      <c r="M3996" s="11"/>
      <c r="N3996" s="7" t="s">
        <v>38</v>
      </c>
      <c r="O3996" s="10">
        <v>1204184</v>
      </c>
      <c r="P3996" s="12">
        <v>0.70379999999999998</v>
      </c>
    </row>
    <row r="3997" spans="1:16" x14ac:dyDescent="0.3">
      <c r="A3997" s="7" t="s">
        <v>35</v>
      </c>
      <c r="B3997" s="7" t="s">
        <v>1321</v>
      </c>
      <c r="C3997" s="7" t="s">
        <v>1322</v>
      </c>
      <c r="D3997" s="7" t="s">
        <v>1973</v>
      </c>
      <c r="E3997" s="7" t="s">
        <v>1974</v>
      </c>
      <c r="F3997" s="10">
        <v>1424703</v>
      </c>
      <c r="G3997" s="8">
        <v>8</v>
      </c>
      <c r="H3997" s="14">
        <f t="shared" si="62"/>
        <v>113976</v>
      </c>
      <c r="I3997" s="10">
        <v>1538679</v>
      </c>
      <c r="J3997" s="12">
        <v>0</v>
      </c>
      <c r="K3997" s="10">
        <v>1538679</v>
      </c>
      <c r="L3997" s="12">
        <v>0.89939999999999998</v>
      </c>
      <c r="M3997" s="11"/>
      <c r="N3997" s="7" t="s">
        <v>38</v>
      </c>
      <c r="O3997" s="10">
        <v>1538679</v>
      </c>
      <c r="P3997" s="12">
        <v>0.89939999999999998</v>
      </c>
    </row>
    <row r="3998" spans="1:16" x14ac:dyDescent="0.3">
      <c r="A3998" s="7" t="s">
        <v>35</v>
      </c>
      <c r="B3998" s="7" t="s">
        <v>1321</v>
      </c>
      <c r="C3998" s="7" t="s">
        <v>1322</v>
      </c>
      <c r="D3998" s="7" t="s">
        <v>1975</v>
      </c>
      <c r="E3998" s="7" t="s">
        <v>1976</v>
      </c>
      <c r="F3998" s="10">
        <v>8410553</v>
      </c>
      <c r="G3998" s="8">
        <v>8</v>
      </c>
      <c r="H3998" s="14">
        <f t="shared" si="62"/>
        <v>672844</v>
      </c>
      <c r="I3998" s="10">
        <v>9083397</v>
      </c>
      <c r="J3998" s="12">
        <v>0</v>
      </c>
      <c r="K3998" s="10">
        <v>9083397</v>
      </c>
      <c r="L3998" s="12">
        <v>5.3093000000000004</v>
      </c>
      <c r="M3998" s="10">
        <v>7168943</v>
      </c>
      <c r="N3998" s="7" t="s">
        <v>1962</v>
      </c>
      <c r="O3998" s="10">
        <v>7168943</v>
      </c>
      <c r="P3998" s="12">
        <v>4.1902999999999997</v>
      </c>
    </row>
    <row r="3999" spans="1:16" x14ac:dyDescent="0.3">
      <c r="A3999" s="7" t="s">
        <v>35</v>
      </c>
      <c r="B3999" s="7" t="s">
        <v>1321</v>
      </c>
      <c r="C3999" s="7" t="s">
        <v>1322</v>
      </c>
      <c r="D3999" s="7" t="s">
        <v>1977</v>
      </c>
      <c r="E3999" s="7" t="s">
        <v>1978</v>
      </c>
      <c r="F3999" s="10">
        <v>875781</v>
      </c>
      <c r="G3999" s="8">
        <v>8</v>
      </c>
      <c r="H3999" s="14">
        <f t="shared" si="62"/>
        <v>70062</v>
      </c>
      <c r="I3999" s="10">
        <v>945843</v>
      </c>
      <c r="J3999" s="12">
        <v>0.55000000000000004</v>
      </c>
      <c r="K3999" s="10">
        <v>940974</v>
      </c>
      <c r="L3999" s="12">
        <v>0.55000000000000004</v>
      </c>
      <c r="M3999" s="11"/>
      <c r="N3999" s="7" t="s">
        <v>38</v>
      </c>
      <c r="O3999" s="10">
        <v>940974</v>
      </c>
      <c r="P3999" s="12">
        <v>0.55000000000000004</v>
      </c>
    </row>
    <row r="4000" spans="1:16" x14ac:dyDescent="0.3">
      <c r="A4000" s="7" t="s">
        <v>35</v>
      </c>
      <c r="B4000" s="7" t="s">
        <v>1321</v>
      </c>
      <c r="C4000" s="7" t="s">
        <v>1322</v>
      </c>
      <c r="D4000" s="7" t="s">
        <v>2167</v>
      </c>
      <c r="E4000" s="7" t="s">
        <v>2168</v>
      </c>
      <c r="F4000" s="10">
        <v>3178002</v>
      </c>
      <c r="G4000" s="8">
        <v>25</v>
      </c>
      <c r="H4000" s="14">
        <f t="shared" si="62"/>
        <v>794501</v>
      </c>
      <c r="I4000" s="10">
        <v>3972503</v>
      </c>
      <c r="J4000" s="12">
        <v>0</v>
      </c>
      <c r="K4000" s="10">
        <v>3972503</v>
      </c>
      <c r="L4000" s="12">
        <v>2.3218999999999999</v>
      </c>
      <c r="M4000" s="11"/>
      <c r="N4000" s="7" t="s">
        <v>38</v>
      </c>
      <c r="O4000" s="10">
        <v>3972503</v>
      </c>
      <c r="P4000" s="12">
        <v>2.3218999999999999</v>
      </c>
    </row>
    <row r="4001" spans="1:16" x14ac:dyDescent="0.3">
      <c r="A4001" s="7" t="s">
        <v>35</v>
      </c>
      <c r="B4001" s="7" t="s">
        <v>1321</v>
      </c>
      <c r="C4001" s="7" t="s">
        <v>1322</v>
      </c>
      <c r="D4001" s="7" t="s">
        <v>2098</v>
      </c>
      <c r="E4001" s="7" t="s">
        <v>1972</v>
      </c>
      <c r="F4001" s="10">
        <v>78071</v>
      </c>
      <c r="G4001" s="8">
        <v>8</v>
      </c>
      <c r="H4001" s="14">
        <f t="shared" si="62"/>
        <v>6246</v>
      </c>
      <c r="I4001" s="10">
        <v>84317</v>
      </c>
      <c r="J4001" s="12">
        <v>0.05</v>
      </c>
      <c r="K4001" s="10">
        <v>84317</v>
      </c>
      <c r="L4001" s="12">
        <v>4.9299999999999997E-2</v>
      </c>
      <c r="M4001" s="11"/>
      <c r="N4001" s="7" t="s">
        <v>38</v>
      </c>
      <c r="O4001" s="10">
        <v>84317</v>
      </c>
      <c r="P4001" s="12">
        <v>4.9299999999999997E-2</v>
      </c>
    </row>
    <row r="4002" spans="1:16" x14ac:dyDescent="0.3">
      <c r="A4002" s="7" t="s">
        <v>35</v>
      </c>
      <c r="B4002" s="7" t="s">
        <v>1321</v>
      </c>
      <c r="C4002" s="7" t="s">
        <v>1322</v>
      </c>
      <c r="D4002" s="7" t="s">
        <v>1979</v>
      </c>
      <c r="E4002" s="7" t="s">
        <v>1980</v>
      </c>
      <c r="F4002" s="10">
        <v>156142</v>
      </c>
      <c r="G4002" s="8">
        <v>8</v>
      </c>
      <c r="H4002" s="14">
        <f t="shared" si="62"/>
        <v>12491</v>
      </c>
      <c r="I4002" s="10">
        <v>168633</v>
      </c>
      <c r="J4002" s="12">
        <v>0.1</v>
      </c>
      <c r="K4002" s="10">
        <v>168633</v>
      </c>
      <c r="L4002" s="12">
        <v>9.8599999999999993E-2</v>
      </c>
      <c r="M4002" s="11"/>
      <c r="N4002" s="7" t="s">
        <v>38</v>
      </c>
      <c r="O4002" s="10">
        <v>168633</v>
      </c>
      <c r="P4002" s="12">
        <v>9.8599999999999993E-2</v>
      </c>
    </row>
    <row r="4003" spans="1:16" x14ac:dyDescent="0.3">
      <c r="A4003" s="7" t="s">
        <v>35</v>
      </c>
      <c r="B4003" s="7" t="s">
        <v>1321</v>
      </c>
      <c r="C4003" s="7" t="s">
        <v>1322</v>
      </c>
      <c r="D4003" s="7" t="s">
        <v>1981</v>
      </c>
      <c r="E4003" s="7" t="s">
        <v>1982</v>
      </c>
      <c r="F4003" s="10">
        <v>0</v>
      </c>
      <c r="G4003" s="8">
        <v>3</v>
      </c>
      <c r="H4003" s="14">
        <f t="shared" si="62"/>
        <v>0</v>
      </c>
      <c r="I4003" s="10">
        <v>0</v>
      </c>
      <c r="J4003" s="13"/>
      <c r="K4003" s="10">
        <v>0</v>
      </c>
      <c r="L4003" s="12">
        <v>0</v>
      </c>
      <c r="M4003" s="11"/>
      <c r="N4003" s="7" t="s">
        <v>38</v>
      </c>
      <c r="O4003" s="10">
        <v>0</v>
      </c>
      <c r="P4003" s="12">
        <v>0</v>
      </c>
    </row>
    <row r="4004" spans="1:16" x14ac:dyDescent="0.3">
      <c r="A4004" s="7" t="s">
        <v>35</v>
      </c>
      <c r="B4004" s="7" t="s">
        <v>1321</v>
      </c>
      <c r="C4004" s="7" t="s">
        <v>1322</v>
      </c>
      <c r="D4004" s="7" t="s">
        <v>1983</v>
      </c>
      <c r="E4004" s="7" t="s">
        <v>1984</v>
      </c>
      <c r="F4004" s="10">
        <v>624565</v>
      </c>
      <c r="G4004" s="8">
        <v>8</v>
      </c>
      <c r="H4004" s="14">
        <f t="shared" si="62"/>
        <v>49965</v>
      </c>
      <c r="I4004" s="10">
        <v>674530</v>
      </c>
      <c r="J4004" s="12">
        <v>0.4</v>
      </c>
      <c r="K4004" s="10">
        <v>674530</v>
      </c>
      <c r="L4004" s="12">
        <v>0.39429999999999998</v>
      </c>
      <c r="M4004" s="11"/>
      <c r="N4004" s="7" t="s">
        <v>38</v>
      </c>
      <c r="O4004" s="10">
        <v>674530</v>
      </c>
      <c r="P4004" s="12">
        <v>0.39429999999999998</v>
      </c>
    </row>
    <row r="4005" spans="1:16" x14ac:dyDescent="0.3">
      <c r="A4005" s="7" t="s">
        <v>35</v>
      </c>
      <c r="B4005" s="7" t="s">
        <v>1321</v>
      </c>
      <c r="C4005" s="7" t="s">
        <v>1322</v>
      </c>
      <c r="D4005" s="7" t="s">
        <v>2169</v>
      </c>
      <c r="E4005" s="7" t="s">
        <v>2170</v>
      </c>
      <c r="F4005" s="10">
        <v>0</v>
      </c>
      <c r="G4005" s="8">
        <v>5</v>
      </c>
      <c r="H4005" s="14">
        <f t="shared" si="62"/>
        <v>0</v>
      </c>
      <c r="I4005" s="10">
        <v>0</v>
      </c>
      <c r="J4005" s="12">
        <v>0</v>
      </c>
      <c r="K4005" s="10">
        <v>0</v>
      </c>
      <c r="L4005" s="12">
        <v>0</v>
      </c>
      <c r="M4005" s="11"/>
      <c r="N4005" s="7" t="s">
        <v>38</v>
      </c>
      <c r="O4005" s="10">
        <v>0</v>
      </c>
      <c r="P4005" s="12">
        <v>0</v>
      </c>
    </row>
    <row r="4006" spans="1:16" x14ac:dyDescent="0.3">
      <c r="A4006" s="7" t="s">
        <v>35</v>
      </c>
      <c r="B4006" s="7" t="s">
        <v>1321</v>
      </c>
      <c r="C4006" s="7" t="s">
        <v>1322</v>
      </c>
      <c r="D4006" s="7" t="s">
        <v>2171</v>
      </c>
      <c r="E4006" s="7" t="s">
        <v>2172</v>
      </c>
      <c r="F4006" s="10">
        <v>154596</v>
      </c>
      <c r="G4006" s="8">
        <v>8</v>
      </c>
      <c r="H4006" s="14">
        <f t="shared" si="62"/>
        <v>12368</v>
      </c>
      <c r="I4006" s="10">
        <v>166964</v>
      </c>
      <c r="J4006" s="12">
        <v>0.1</v>
      </c>
      <c r="K4006" s="10">
        <v>166964</v>
      </c>
      <c r="L4006" s="12">
        <v>9.7600000000000006E-2</v>
      </c>
      <c r="M4006" s="11"/>
      <c r="N4006" s="7" t="s">
        <v>38</v>
      </c>
      <c r="O4006" s="10">
        <v>166964</v>
      </c>
      <c r="P4006" s="12">
        <v>9.7600000000000006E-2</v>
      </c>
    </row>
    <row r="4007" spans="1:16" x14ac:dyDescent="0.3">
      <c r="A4007" s="7" t="s">
        <v>35</v>
      </c>
      <c r="B4007" s="7" t="s">
        <v>1321</v>
      </c>
      <c r="C4007" s="7" t="s">
        <v>1322</v>
      </c>
      <c r="D4007" s="7" t="s">
        <v>2024</v>
      </c>
      <c r="E4007" s="7" t="s">
        <v>2025</v>
      </c>
      <c r="F4007" s="10">
        <v>880000</v>
      </c>
      <c r="G4007" s="8">
        <v>25</v>
      </c>
      <c r="H4007" s="14">
        <f t="shared" si="62"/>
        <v>220000</v>
      </c>
      <c r="I4007" s="10">
        <v>1100000</v>
      </c>
      <c r="J4007" s="12">
        <v>0</v>
      </c>
      <c r="K4007" s="10">
        <v>1100000</v>
      </c>
      <c r="L4007" s="12">
        <v>0.64300000000000002</v>
      </c>
      <c r="M4007" s="11"/>
      <c r="N4007" s="7" t="s">
        <v>38</v>
      </c>
      <c r="O4007" s="10">
        <v>1100000</v>
      </c>
      <c r="P4007" s="12">
        <v>0.64300000000000002</v>
      </c>
    </row>
    <row r="4008" spans="1:16" x14ac:dyDescent="0.3">
      <c r="A4008" s="7" t="s">
        <v>35</v>
      </c>
      <c r="B4008" s="7" t="s">
        <v>1321</v>
      </c>
      <c r="C4008" s="7" t="s">
        <v>1322</v>
      </c>
      <c r="D4008" s="7" t="s">
        <v>1954</v>
      </c>
      <c r="E4008" s="7" t="s">
        <v>1955</v>
      </c>
      <c r="F4008" s="10">
        <v>78522</v>
      </c>
      <c r="G4008" s="9"/>
      <c r="H4008" s="14">
        <f t="shared" si="62"/>
        <v>0</v>
      </c>
      <c r="I4008" s="10">
        <v>78522</v>
      </c>
      <c r="J4008" s="12">
        <v>0</v>
      </c>
      <c r="K4008" s="10">
        <v>78522</v>
      </c>
      <c r="L4008" s="12">
        <v>4.5900000000000003E-2</v>
      </c>
      <c r="M4008" s="11"/>
      <c r="N4008" s="7" t="s">
        <v>38</v>
      </c>
      <c r="O4008" s="10">
        <v>78522</v>
      </c>
      <c r="P4008" s="12">
        <v>4.5900000000000003E-2</v>
      </c>
    </row>
    <row r="4009" spans="1:16" x14ac:dyDescent="0.3">
      <c r="A4009" s="7" t="s">
        <v>35</v>
      </c>
      <c r="B4009" s="7" t="s">
        <v>1323</v>
      </c>
      <c r="C4009" s="7" t="s">
        <v>1324</v>
      </c>
      <c r="D4009" s="7" t="s">
        <v>1959</v>
      </c>
      <c r="E4009" s="7" t="s">
        <v>1960</v>
      </c>
      <c r="F4009" s="10">
        <v>175883</v>
      </c>
      <c r="G4009" s="8">
        <v>9</v>
      </c>
      <c r="H4009" s="14">
        <f t="shared" si="62"/>
        <v>15829</v>
      </c>
      <c r="I4009" s="10">
        <v>191712</v>
      </c>
      <c r="J4009" s="12">
        <v>0</v>
      </c>
      <c r="K4009" s="10">
        <v>191712</v>
      </c>
      <c r="L4009" s="12">
        <v>7.0099999999999996E-2</v>
      </c>
      <c r="M4009" s="11"/>
      <c r="N4009" s="7" t="s">
        <v>38</v>
      </c>
      <c r="O4009" s="10">
        <v>191712</v>
      </c>
      <c r="P4009" s="12">
        <v>7.0099999999999996E-2</v>
      </c>
    </row>
    <row r="4010" spans="1:16" x14ac:dyDescent="0.3">
      <c r="A4010" s="7" t="s">
        <v>35</v>
      </c>
      <c r="B4010" s="7" t="s">
        <v>1323</v>
      </c>
      <c r="C4010" s="7" t="s">
        <v>1324</v>
      </c>
      <c r="D4010" s="7" t="s">
        <v>1963</v>
      </c>
      <c r="E4010" s="7" t="s">
        <v>1964</v>
      </c>
      <c r="F4010" s="10">
        <v>986003</v>
      </c>
      <c r="G4010" s="8">
        <v>9</v>
      </c>
      <c r="H4010" s="14">
        <f t="shared" si="62"/>
        <v>88740</v>
      </c>
      <c r="I4010" s="10">
        <v>1074743</v>
      </c>
      <c r="J4010" s="12">
        <v>0</v>
      </c>
      <c r="K4010" s="10">
        <v>1074743</v>
      </c>
      <c r="L4010" s="12">
        <v>0.39300000000000002</v>
      </c>
      <c r="M4010" s="11"/>
      <c r="N4010" s="7" t="s">
        <v>38</v>
      </c>
      <c r="O4010" s="10">
        <v>1074743</v>
      </c>
      <c r="P4010" s="12">
        <v>0.39300000000000002</v>
      </c>
    </row>
    <row r="4011" spans="1:16" x14ac:dyDescent="0.3">
      <c r="A4011" s="7" t="s">
        <v>35</v>
      </c>
      <c r="B4011" s="7" t="s">
        <v>1323</v>
      </c>
      <c r="C4011" s="7" t="s">
        <v>1324</v>
      </c>
      <c r="D4011" s="7" t="s">
        <v>1967</v>
      </c>
      <c r="E4011" s="7" t="s">
        <v>1968</v>
      </c>
      <c r="F4011" s="10">
        <v>724664</v>
      </c>
      <c r="G4011" s="8">
        <v>9</v>
      </c>
      <c r="H4011" s="14">
        <f t="shared" si="62"/>
        <v>65220</v>
      </c>
      <c r="I4011" s="10">
        <v>789884</v>
      </c>
      <c r="J4011" s="12">
        <v>0</v>
      </c>
      <c r="K4011" s="10">
        <v>789884</v>
      </c>
      <c r="L4011" s="12">
        <v>0.2888</v>
      </c>
      <c r="M4011" s="11"/>
      <c r="N4011" s="7" t="s">
        <v>38</v>
      </c>
      <c r="O4011" s="10">
        <v>789884</v>
      </c>
      <c r="P4011" s="12">
        <v>0.2888</v>
      </c>
    </row>
    <row r="4012" spans="1:16" x14ac:dyDescent="0.3">
      <c r="A4012" s="7" t="s">
        <v>35</v>
      </c>
      <c r="B4012" s="7" t="s">
        <v>1323</v>
      </c>
      <c r="C4012" s="7" t="s">
        <v>1324</v>
      </c>
      <c r="D4012" s="7" t="s">
        <v>1973</v>
      </c>
      <c r="E4012" s="7" t="s">
        <v>1974</v>
      </c>
      <c r="F4012" s="10">
        <v>1425090</v>
      </c>
      <c r="G4012" s="8">
        <v>9</v>
      </c>
      <c r="H4012" s="14">
        <f t="shared" si="62"/>
        <v>128258</v>
      </c>
      <c r="I4012" s="10">
        <v>1553348</v>
      </c>
      <c r="J4012" s="12">
        <v>0</v>
      </c>
      <c r="K4012" s="10">
        <v>1553348</v>
      </c>
      <c r="L4012" s="12">
        <v>0.56799999999999995</v>
      </c>
      <c r="M4012" s="11"/>
      <c r="N4012" s="7" t="s">
        <v>38</v>
      </c>
      <c r="O4012" s="10">
        <v>1553348</v>
      </c>
      <c r="P4012" s="12">
        <v>0.56799999999999995</v>
      </c>
    </row>
    <row r="4013" spans="1:16" x14ac:dyDescent="0.3">
      <c r="A4013" s="7" t="s">
        <v>35</v>
      </c>
      <c r="B4013" s="7" t="s">
        <v>1323</v>
      </c>
      <c r="C4013" s="7" t="s">
        <v>1324</v>
      </c>
      <c r="D4013" s="7" t="s">
        <v>1975</v>
      </c>
      <c r="E4013" s="7" t="s">
        <v>1976</v>
      </c>
      <c r="F4013" s="10">
        <v>7982808</v>
      </c>
      <c r="G4013" s="8">
        <v>9</v>
      </c>
      <c r="H4013" s="14">
        <f t="shared" si="62"/>
        <v>718453</v>
      </c>
      <c r="I4013" s="10">
        <v>8701261</v>
      </c>
      <c r="J4013" s="12">
        <v>0</v>
      </c>
      <c r="K4013" s="10">
        <v>8701261</v>
      </c>
      <c r="L4013" s="12">
        <v>3.1818</v>
      </c>
      <c r="M4013" s="11"/>
      <c r="N4013" s="7" t="s">
        <v>38</v>
      </c>
      <c r="O4013" s="10">
        <v>8701261</v>
      </c>
      <c r="P4013" s="12">
        <v>3.1818</v>
      </c>
    </row>
    <row r="4014" spans="1:16" x14ac:dyDescent="0.3">
      <c r="A4014" s="7" t="s">
        <v>35</v>
      </c>
      <c r="B4014" s="7" t="s">
        <v>1323</v>
      </c>
      <c r="C4014" s="7" t="s">
        <v>1324</v>
      </c>
      <c r="D4014" s="7" t="s">
        <v>1977</v>
      </c>
      <c r="E4014" s="7" t="s">
        <v>1978</v>
      </c>
      <c r="F4014" s="10">
        <v>1123354</v>
      </c>
      <c r="G4014" s="8">
        <v>9</v>
      </c>
      <c r="H4014" s="14">
        <f t="shared" si="62"/>
        <v>101102</v>
      </c>
      <c r="I4014" s="10">
        <v>1224456</v>
      </c>
      <c r="J4014" s="12">
        <v>0.55000000000000004</v>
      </c>
      <c r="K4014" s="10">
        <v>1224456</v>
      </c>
      <c r="L4014" s="12">
        <v>0.44779999999999998</v>
      </c>
      <c r="M4014" s="11"/>
      <c r="N4014" s="7" t="s">
        <v>38</v>
      </c>
      <c r="O4014" s="10">
        <v>1224456</v>
      </c>
      <c r="P4014" s="12">
        <v>0.44779999999999998</v>
      </c>
    </row>
    <row r="4015" spans="1:16" x14ac:dyDescent="0.3">
      <c r="A4015" s="7" t="s">
        <v>35</v>
      </c>
      <c r="B4015" s="7" t="s">
        <v>1323</v>
      </c>
      <c r="C4015" s="7" t="s">
        <v>1324</v>
      </c>
      <c r="D4015" s="7" t="s">
        <v>2167</v>
      </c>
      <c r="E4015" s="7" t="s">
        <v>2168</v>
      </c>
      <c r="F4015" s="10">
        <v>0</v>
      </c>
      <c r="G4015" s="8">
        <v>7</v>
      </c>
      <c r="H4015" s="14">
        <f t="shared" si="62"/>
        <v>0</v>
      </c>
      <c r="I4015" s="10">
        <v>0</v>
      </c>
      <c r="J4015" s="12">
        <v>0</v>
      </c>
      <c r="K4015" s="10">
        <v>0</v>
      </c>
      <c r="L4015" s="12">
        <v>0</v>
      </c>
      <c r="M4015" s="11"/>
      <c r="N4015" s="7" t="s">
        <v>38</v>
      </c>
      <c r="O4015" s="10">
        <v>0</v>
      </c>
      <c r="P4015" s="12">
        <v>0</v>
      </c>
    </row>
    <row r="4016" spans="1:16" x14ac:dyDescent="0.3">
      <c r="A4016" s="7" t="s">
        <v>35</v>
      </c>
      <c r="B4016" s="7" t="s">
        <v>1323</v>
      </c>
      <c r="C4016" s="7" t="s">
        <v>1324</v>
      </c>
      <c r="D4016" s="7" t="s">
        <v>2098</v>
      </c>
      <c r="E4016" s="7" t="s">
        <v>1972</v>
      </c>
      <c r="F4016" s="10">
        <v>1354596</v>
      </c>
      <c r="G4016" s="8">
        <v>5</v>
      </c>
      <c r="H4016" s="14">
        <f t="shared" si="62"/>
        <v>67730</v>
      </c>
      <c r="I4016" s="10">
        <v>1422326</v>
      </c>
      <c r="J4016" s="12">
        <v>0.05</v>
      </c>
      <c r="K4016" s="10">
        <v>136734</v>
      </c>
      <c r="L4016" s="12">
        <v>0.05</v>
      </c>
      <c r="M4016" s="11"/>
      <c r="N4016" s="7" t="s">
        <v>38</v>
      </c>
      <c r="O4016" s="10">
        <v>136734</v>
      </c>
      <c r="P4016" s="12">
        <v>0.05</v>
      </c>
    </row>
    <row r="4017" spans="1:16" x14ac:dyDescent="0.3">
      <c r="A4017" s="7" t="s">
        <v>35</v>
      </c>
      <c r="B4017" s="7" t="s">
        <v>1323</v>
      </c>
      <c r="C4017" s="7" t="s">
        <v>1324</v>
      </c>
      <c r="D4017" s="7" t="s">
        <v>1979</v>
      </c>
      <c r="E4017" s="7" t="s">
        <v>1980</v>
      </c>
      <c r="F4017" s="10">
        <v>0</v>
      </c>
      <c r="G4017" s="8">
        <v>3</v>
      </c>
      <c r="H4017" s="14">
        <f t="shared" si="62"/>
        <v>0</v>
      </c>
      <c r="I4017" s="10">
        <v>0</v>
      </c>
      <c r="J4017" s="12">
        <v>0.1</v>
      </c>
      <c r="K4017" s="10">
        <v>0</v>
      </c>
      <c r="L4017" s="12">
        <v>0</v>
      </c>
      <c r="M4017" s="11"/>
      <c r="N4017" s="7" t="s">
        <v>38</v>
      </c>
      <c r="O4017" s="10">
        <v>0</v>
      </c>
      <c r="P4017" s="12">
        <v>0</v>
      </c>
    </row>
    <row r="4018" spans="1:16" x14ac:dyDescent="0.3">
      <c r="A4018" s="7" t="s">
        <v>35</v>
      </c>
      <c r="B4018" s="7" t="s">
        <v>1323</v>
      </c>
      <c r="C4018" s="7" t="s">
        <v>1324</v>
      </c>
      <c r="D4018" s="7" t="s">
        <v>1981</v>
      </c>
      <c r="E4018" s="7" t="s">
        <v>1982</v>
      </c>
      <c r="F4018" s="10">
        <v>0</v>
      </c>
      <c r="G4018" s="8">
        <v>3</v>
      </c>
      <c r="H4018" s="14">
        <f t="shared" si="62"/>
        <v>0</v>
      </c>
      <c r="I4018" s="10">
        <v>0</v>
      </c>
      <c r="J4018" s="12">
        <v>54000</v>
      </c>
      <c r="K4018" s="10">
        <v>0</v>
      </c>
      <c r="L4018" s="12">
        <v>0</v>
      </c>
      <c r="M4018" s="11"/>
      <c r="N4018" s="7" t="s">
        <v>38</v>
      </c>
      <c r="O4018" s="10">
        <v>0</v>
      </c>
      <c r="P4018" s="12">
        <v>0</v>
      </c>
    </row>
    <row r="4019" spans="1:16" x14ac:dyDescent="0.3">
      <c r="A4019" s="7" t="s">
        <v>35</v>
      </c>
      <c r="B4019" s="7" t="s">
        <v>1323</v>
      </c>
      <c r="C4019" s="7" t="s">
        <v>1324</v>
      </c>
      <c r="D4019" s="7" t="s">
        <v>1983</v>
      </c>
      <c r="E4019" s="7" t="s">
        <v>1984</v>
      </c>
      <c r="F4019" s="10">
        <v>0</v>
      </c>
      <c r="G4019" s="8">
        <v>9</v>
      </c>
      <c r="H4019" s="14">
        <f t="shared" si="62"/>
        <v>0</v>
      </c>
      <c r="I4019" s="10">
        <v>0</v>
      </c>
      <c r="J4019" s="12">
        <v>0.4</v>
      </c>
      <c r="K4019" s="10">
        <v>0</v>
      </c>
      <c r="L4019" s="12">
        <v>0</v>
      </c>
      <c r="M4019" s="11"/>
      <c r="N4019" s="7" t="s">
        <v>38</v>
      </c>
      <c r="O4019" s="10">
        <v>0</v>
      </c>
      <c r="P4019" s="12">
        <v>0</v>
      </c>
    </row>
    <row r="4020" spans="1:16" x14ac:dyDescent="0.3">
      <c r="A4020" s="7" t="s">
        <v>35</v>
      </c>
      <c r="B4020" s="7" t="s">
        <v>1323</v>
      </c>
      <c r="C4020" s="7" t="s">
        <v>1324</v>
      </c>
      <c r="D4020" s="7" t="s">
        <v>2169</v>
      </c>
      <c r="E4020" s="7" t="s">
        <v>2170</v>
      </c>
      <c r="F4020" s="10">
        <v>0</v>
      </c>
      <c r="G4020" s="8">
        <v>7</v>
      </c>
      <c r="H4020" s="14">
        <f t="shared" si="62"/>
        <v>0</v>
      </c>
      <c r="I4020" s="10">
        <v>0</v>
      </c>
      <c r="J4020" s="12">
        <v>0</v>
      </c>
      <c r="K4020" s="10">
        <v>0</v>
      </c>
      <c r="L4020" s="12">
        <v>0</v>
      </c>
      <c r="M4020" s="11"/>
      <c r="N4020" s="7" t="s">
        <v>38</v>
      </c>
      <c r="O4020" s="10">
        <v>0</v>
      </c>
      <c r="P4020" s="12">
        <v>0</v>
      </c>
    </row>
    <row r="4021" spans="1:16" x14ac:dyDescent="0.3">
      <c r="A4021" s="7" t="s">
        <v>35</v>
      </c>
      <c r="B4021" s="7" t="s">
        <v>1323</v>
      </c>
      <c r="C4021" s="7" t="s">
        <v>1324</v>
      </c>
      <c r="D4021" s="7" t="s">
        <v>2171</v>
      </c>
      <c r="E4021" s="7" t="s">
        <v>2172</v>
      </c>
      <c r="F4021" s="10">
        <v>0</v>
      </c>
      <c r="G4021" s="8">
        <v>5</v>
      </c>
      <c r="H4021" s="14">
        <f t="shared" si="62"/>
        <v>0</v>
      </c>
      <c r="I4021" s="10">
        <v>0</v>
      </c>
      <c r="J4021" s="12">
        <v>0.1</v>
      </c>
      <c r="K4021" s="10">
        <v>0</v>
      </c>
      <c r="L4021" s="12">
        <v>0</v>
      </c>
      <c r="M4021" s="11"/>
      <c r="N4021" s="7" t="s">
        <v>38</v>
      </c>
      <c r="O4021" s="10">
        <v>0</v>
      </c>
      <c r="P4021" s="12">
        <v>0</v>
      </c>
    </row>
    <row r="4022" spans="1:16" x14ac:dyDescent="0.3">
      <c r="A4022" s="7" t="s">
        <v>35</v>
      </c>
      <c r="B4022" s="7" t="s">
        <v>1323</v>
      </c>
      <c r="C4022" s="7" t="s">
        <v>1324</v>
      </c>
      <c r="D4022" s="7" t="s">
        <v>2024</v>
      </c>
      <c r="E4022" s="7" t="s">
        <v>2025</v>
      </c>
      <c r="F4022" s="10">
        <v>1255134</v>
      </c>
      <c r="G4022" s="8">
        <v>9</v>
      </c>
      <c r="H4022" s="14">
        <f t="shared" si="62"/>
        <v>112962</v>
      </c>
      <c r="I4022" s="10">
        <v>1368096</v>
      </c>
      <c r="J4022" s="12">
        <v>0</v>
      </c>
      <c r="K4022" s="10">
        <v>1368096</v>
      </c>
      <c r="L4022" s="12">
        <v>0.50029999999999997</v>
      </c>
      <c r="M4022" s="11"/>
      <c r="N4022" s="7" t="s">
        <v>38</v>
      </c>
      <c r="O4022" s="10">
        <v>1368096</v>
      </c>
      <c r="P4022" s="12">
        <v>0.50029999999999997</v>
      </c>
    </row>
    <row r="4023" spans="1:16" x14ac:dyDescent="0.3">
      <c r="A4023" s="7" t="s">
        <v>35</v>
      </c>
      <c r="B4023" s="7" t="s">
        <v>1323</v>
      </c>
      <c r="C4023" s="7" t="s">
        <v>1324</v>
      </c>
      <c r="D4023" s="7" t="s">
        <v>1954</v>
      </c>
      <c r="E4023" s="7" t="s">
        <v>1955</v>
      </c>
      <c r="F4023" s="10">
        <v>180242</v>
      </c>
      <c r="G4023" s="9"/>
      <c r="H4023" s="14">
        <f t="shared" si="62"/>
        <v>0</v>
      </c>
      <c r="I4023" s="10">
        <v>180242</v>
      </c>
      <c r="J4023" s="12">
        <v>0</v>
      </c>
      <c r="K4023" s="10">
        <v>180242</v>
      </c>
      <c r="L4023" s="12">
        <v>6.59E-2</v>
      </c>
      <c r="M4023" s="11"/>
      <c r="N4023" s="7" t="s">
        <v>38</v>
      </c>
      <c r="O4023" s="10">
        <v>180242</v>
      </c>
      <c r="P4023" s="12">
        <v>6.59E-2</v>
      </c>
    </row>
    <row r="4024" spans="1:16" x14ac:dyDescent="0.3">
      <c r="A4024" s="7" t="s">
        <v>35</v>
      </c>
      <c r="B4024" s="7" t="s">
        <v>1325</v>
      </c>
      <c r="C4024" s="7" t="s">
        <v>1326</v>
      </c>
      <c r="D4024" s="7" t="s">
        <v>1959</v>
      </c>
      <c r="E4024" s="7" t="s">
        <v>1960</v>
      </c>
      <c r="F4024" s="10">
        <v>86500</v>
      </c>
      <c r="G4024" s="8">
        <v>3</v>
      </c>
      <c r="H4024" s="14">
        <f t="shared" si="62"/>
        <v>2595</v>
      </c>
      <c r="I4024" s="10">
        <v>89095</v>
      </c>
      <c r="J4024" s="12">
        <v>0</v>
      </c>
      <c r="K4024" s="10">
        <v>89095</v>
      </c>
      <c r="L4024" s="12">
        <v>4.8500000000000001E-2</v>
      </c>
      <c r="M4024" s="11"/>
      <c r="N4024" s="7" t="s">
        <v>38</v>
      </c>
      <c r="O4024" s="10">
        <v>89095</v>
      </c>
      <c r="P4024" s="12">
        <v>4.8500000000000001E-2</v>
      </c>
    </row>
    <row r="4025" spans="1:16" x14ac:dyDescent="0.3">
      <c r="A4025" s="7" t="s">
        <v>35</v>
      </c>
      <c r="B4025" s="7" t="s">
        <v>1325</v>
      </c>
      <c r="C4025" s="7" t="s">
        <v>1326</v>
      </c>
      <c r="D4025" s="7" t="s">
        <v>1963</v>
      </c>
      <c r="E4025" s="7" t="s">
        <v>1964</v>
      </c>
      <c r="F4025" s="10">
        <v>60000</v>
      </c>
      <c r="G4025" s="8">
        <v>3</v>
      </c>
      <c r="H4025" s="14">
        <f t="shared" si="62"/>
        <v>1800</v>
      </c>
      <c r="I4025" s="10">
        <v>61800</v>
      </c>
      <c r="J4025" s="12">
        <v>0</v>
      </c>
      <c r="K4025" s="10">
        <v>61800</v>
      </c>
      <c r="L4025" s="12">
        <v>3.3599999999999998E-2</v>
      </c>
      <c r="M4025" s="11"/>
      <c r="N4025" s="7" t="s">
        <v>38</v>
      </c>
      <c r="O4025" s="10">
        <v>61800</v>
      </c>
      <c r="P4025" s="12">
        <v>3.3599999999999998E-2</v>
      </c>
    </row>
    <row r="4026" spans="1:16" x14ac:dyDescent="0.3">
      <c r="A4026" s="7" t="s">
        <v>35</v>
      </c>
      <c r="B4026" s="7" t="s">
        <v>1325</v>
      </c>
      <c r="C4026" s="7" t="s">
        <v>1326</v>
      </c>
      <c r="D4026" s="7" t="s">
        <v>1967</v>
      </c>
      <c r="E4026" s="7" t="s">
        <v>1968</v>
      </c>
      <c r="F4026" s="10">
        <v>72000</v>
      </c>
      <c r="G4026" s="8">
        <v>3</v>
      </c>
      <c r="H4026" s="14">
        <f t="shared" si="62"/>
        <v>2160</v>
      </c>
      <c r="I4026" s="10">
        <v>74160</v>
      </c>
      <c r="J4026" s="12">
        <v>0</v>
      </c>
      <c r="K4026" s="10">
        <v>74160</v>
      </c>
      <c r="L4026" s="12">
        <v>4.0399999999999998E-2</v>
      </c>
      <c r="M4026" s="11"/>
      <c r="N4026" s="7" t="s">
        <v>38</v>
      </c>
      <c r="O4026" s="10">
        <v>74160</v>
      </c>
      <c r="P4026" s="12">
        <v>4.0399999999999998E-2</v>
      </c>
    </row>
    <row r="4027" spans="1:16" x14ac:dyDescent="0.3">
      <c r="A4027" s="7" t="s">
        <v>35</v>
      </c>
      <c r="B4027" s="7" t="s">
        <v>1325</v>
      </c>
      <c r="C4027" s="7" t="s">
        <v>1326</v>
      </c>
      <c r="D4027" s="7" t="s">
        <v>1973</v>
      </c>
      <c r="E4027" s="7" t="s">
        <v>1974</v>
      </c>
      <c r="F4027" s="10">
        <v>300000</v>
      </c>
      <c r="G4027" s="8">
        <v>3</v>
      </c>
      <c r="H4027" s="14">
        <f t="shared" si="62"/>
        <v>9000</v>
      </c>
      <c r="I4027" s="10">
        <v>309000</v>
      </c>
      <c r="J4027" s="12">
        <v>0</v>
      </c>
      <c r="K4027" s="10">
        <v>309000</v>
      </c>
      <c r="L4027" s="12">
        <v>0.16819999999999999</v>
      </c>
      <c r="M4027" s="11"/>
      <c r="N4027" s="7" t="s">
        <v>38</v>
      </c>
      <c r="O4027" s="10">
        <v>309000</v>
      </c>
      <c r="P4027" s="12">
        <v>0.16819999999999999</v>
      </c>
    </row>
    <row r="4028" spans="1:16" x14ac:dyDescent="0.3">
      <c r="A4028" s="7" t="s">
        <v>35</v>
      </c>
      <c r="B4028" s="7" t="s">
        <v>1325</v>
      </c>
      <c r="C4028" s="7" t="s">
        <v>1326</v>
      </c>
      <c r="D4028" s="7" t="s">
        <v>1975</v>
      </c>
      <c r="E4028" s="7" t="s">
        <v>1976</v>
      </c>
      <c r="F4028" s="10">
        <v>7250000</v>
      </c>
      <c r="G4028" s="8">
        <v>3</v>
      </c>
      <c r="H4028" s="14">
        <f t="shared" si="62"/>
        <v>217500</v>
      </c>
      <c r="I4028" s="10">
        <v>7467500</v>
      </c>
      <c r="J4028" s="12">
        <v>0</v>
      </c>
      <c r="K4028" s="10">
        <v>7467500</v>
      </c>
      <c r="L4028" s="12">
        <v>4.0659999999999998</v>
      </c>
      <c r="M4028" s="10">
        <v>6920204</v>
      </c>
      <c r="N4028" s="7" t="s">
        <v>1962</v>
      </c>
      <c r="O4028" s="10">
        <v>6920204</v>
      </c>
      <c r="P4028" s="12">
        <v>3.7679999999999998</v>
      </c>
    </row>
    <row r="4029" spans="1:16" x14ac:dyDescent="0.3">
      <c r="A4029" s="7" t="s">
        <v>35</v>
      </c>
      <c r="B4029" s="7" t="s">
        <v>1325</v>
      </c>
      <c r="C4029" s="7" t="s">
        <v>1326</v>
      </c>
      <c r="D4029" s="7" t="s">
        <v>1977</v>
      </c>
      <c r="E4029" s="7" t="s">
        <v>1978</v>
      </c>
      <c r="F4029" s="10">
        <v>425000</v>
      </c>
      <c r="G4029" s="8">
        <v>3</v>
      </c>
      <c r="H4029" s="14">
        <f t="shared" si="62"/>
        <v>12750</v>
      </c>
      <c r="I4029" s="10">
        <v>437750</v>
      </c>
      <c r="J4029" s="12">
        <v>0.55000000000000004</v>
      </c>
      <c r="K4029" s="10">
        <v>437750</v>
      </c>
      <c r="L4029" s="12">
        <v>0.2384</v>
      </c>
      <c r="M4029" s="11"/>
      <c r="N4029" s="7" t="s">
        <v>38</v>
      </c>
      <c r="O4029" s="10">
        <v>437750</v>
      </c>
      <c r="P4029" s="12">
        <v>0.2384</v>
      </c>
    </row>
    <row r="4030" spans="1:16" x14ac:dyDescent="0.3">
      <c r="A4030" s="7" t="s">
        <v>35</v>
      </c>
      <c r="B4030" s="7" t="s">
        <v>1325</v>
      </c>
      <c r="C4030" s="7" t="s">
        <v>1326</v>
      </c>
      <c r="D4030" s="7" t="s">
        <v>2167</v>
      </c>
      <c r="E4030" s="7" t="s">
        <v>2168</v>
      </c>
      <c r="F4030" s="10">
        <v>0</v>
      </c>
      <c r="G4030" s="8">
        <v>5</v>
      </c>
      <c r="H4030" s="14">
        <f t="shared" si="62"/>
        <v>0</v>
      </c>
      <c r="I4030" s="10">
        <v>0</v>
      </c>
      <c r="J4030" s="12">
        <v>0</v>
      </c>
      <c r="K4030" s="10">
        <v>0</v>
      </c>
      <c r="L4030" s="12">
        <v>0</v>
      </c>
      <c r="M4030" s="11"/>
      <c r="N4030" s="7" t="s">
        <v>38</v>
      </c>
      <c r="O4030" s="10">
        <v>0</v>
      </c>
      <c r="P4030" s="12">
        <v>0</v>
      </c>
    </row>
    <row r="4031" spans="1:16" x14ac:dyDescent="0.3">
      <c r="A4031" s="7" t="s">
        <v>35</v>
      </c>
      <c r="B4031" s="7" t="s">
        <v>1325</v>
      </c>
      <c r="C4031" s="7" t="s">
        <v>1326</v>
      </c>
      <c r="D4031" s="7" t="s">
        <v>2098</v>
      </c>
      <c r="E4031" s="7" t="s">
        <v>1972</v>
      </c>
      <c r="F4031" s="10">
        <v>101598</v>
      </c>
      <c r="G4031" s="8">
        <v>3</v>
      </c>
      <c r="H4031" s="14">
        <f t="shared" si="62"/>
        <v>3048</v>
      </c>
      <c r="I4031" s="10">
        <v>104646</v>
      </c>
      <c r="J4031" s="12">
        <v>0.05</v>
      </c>
      <c r="K4031" s="10">
        <v>91828</v>
      </c>
      <c r="L4031" s="12">
        <v>0.05</v>
      </c>
      <c r="M4031" s="11"/>
      <c r="N4031" s="7" t="s">
        <v>38</v>
      </c>
      <c r="O4031" s="10">
        <v>91828</v>
      </c>
      <c r="P4031" s="12">
        <v>0.05</v>
      </c>
    </row>
    <row r="4032" spans="1:16" x14ac:dyDescent="0.3">
      <c r="A4032" s="7" t="s">
        <v>35</v>
      </c>
      <c r="B4032" s="7" t="s">
        <v>1325</v>
      </c>
      <c r="C4032" s="7" t="s">
        <v>1326</v>
      </c>
      <c r="D4032" s="7" t="s">
        <v>1979</v>
      </c>
      <c r="E4032" s="7" t="s">
        <v>1980</v>
      </c>
      <c r="F4032" s="10">
        <v>5000</v>
      </c>
      <c r="G4032" s="8">
        <v>3</v>
      </c>
      <c r="H4032" s="14">
        <f t="shared" si="62"/>
        <v>150</v>
      </c>
      <c r="I4032" s="10">
        <v>5150</v>
      </c>
      <c r="J4032" s="12">
        <v>0.1</v>
      </c>
      <c r="K4032" s="10">
        <v>5150</v>
      </c>
      <c r="L4032" s="12">
        <v>2.8E-3</v>
      </c>
      <c r="M4032" s="11"/>
      <c r="N4032" s="7" t="s">
        <v>38</v>
      </c>
      <c r="O4032" s="10">
        <v>5150</v>
      </c>
      <c r="P4032" s="12">
        <v>2.8E-3</v>
      </c>
    </row>
    <row r="4033" spans="1:16" x14ac:dyDescent="0.3">
      <c r="A4033" s="7" t="s">
        <v>35</v>
      </c>
      <c r="B4033" s="7" t="s">
        <v>1325</v>
      </c>
      <c r="C4033" s="7" t="s">
        <v>1326</v>
      </c>
      <c r="D4033" s="7" t="s">
        <v>1983</v>
      </c>
      <c r="E4033" s="7" t="s">
        <v>1984</v>
      </c>
      <c r="F4033" s="10">
        <v>445000</v>
      </c>
      <c r="G4033" s="8">
        <v>3</v>
      </c>
      <c r="H4033" s="14">
        <f t="shared" si="62"/>
        <v>13350</v>
      </c>
      <c r="I4033" s="10">
        <v>458350</v>
      </c>
      <c r="J4033" s="12">
        <v>0.4</v>
      </c>
      <c r="K4033" s="10">
        <v>458350</v>
      </c>
      <c r="L4033" s="12">
        <v>0.24959999999999999</v>
      </c>
      <c r="M4033" s="11"/>
      <c r="N4033" s="7" t="s">
        <v>38</v>
      </c>
      <c r="O4033" s="10">
        <v>458350</v>
      </c>
      <c r="P4033" s="12">
        <v>0.24959999999999999</v>
      </c>
    </row>
    <row r="4034" spans="1:16" x14ac:dyDescent="0.3">
      <c r="A4034" s="7" t="s">
        <v>35</v>
      </c>
      <c r="B4034" s="7" t="s">
        <v>1325</v>
      </c>
      <c r="C4034" s="7" t="s">
        <v>1326</v>
      </c>
      <c r="D4034" s="7" t="s">
        <v>2024</v>
      </c>
      <c r="E4034" s="7" t="s">
        <v>2025</v>
      </c>
      <c r="F4034" s="10">
        <v>586144</v>
      </c>
      <c r="G4034" s="8">
        <v>6</v>
      </c>
      <c r="H4034" s="14">
        <f t="shared" si="62"/>
        <v>35169</v>
      </c>
      <c r="I4034" s="10">
        <v>621313</v>
      </c>
      <c r="J4034" s="12">
        <v>0</v>
      </c>
      <c r="K4034" s="10">
        <v>621313</v>
      </c>
      <c r="L4034" s="12">
        <v>0.33829999999999999</v>
      </c>
      <c r="M4034" s="11"/>
      <c r="N4034" s="7" t="s">
        <v>38</v>
      </c>
      <c r="O4034" s="10">
        <v>621313</v>
      </c>
      <c r="P4034" s="12">
        <v>0.33829999999999999</v>
      </c>
    </row>
    <row r="4035" spans="1:16" x14ac:dyDescent="0.3">
      <c r="A4035" s="7" t="s">
        <v>35</v>
      </c>
      <c r="B4035" s="7" t="s">
        <v>1325</v>
      </c>
      <c r="C4035" s="7" t="s">
        <v>1326</v>
      </c>
      <c r="D4035" s="7" t="s">
        <v>2173</v>
      </c>
      <c r="E4035" s="7" t="s">
        <v>2174</v>
      </c>
      <c r="F4035" s="10">
        <v>0</v>
      </c>
      <c r="G4035" s="8">
        <v>5</v>
      </c>
      <c r="H4035" s="14">
        <f t="shared" ref="H4035:H4098" si="63">I4035-F4035</f>
        <v>0</v>
      </c>
      <c r="I4035" s="10">
        <v>0</v>
      </c>
      <c r="J4035" s="12">
        <v>0</v>
      </c>
      <c r="K4035" s="10">
        <v>0</v>
      </c>
      <c r="L4035" s="12">
        <v>0</v>
      </c>
      <c r="M4035" s="11"/>
      <c r="N4035" s="7" t="s">
        <v>38</v>
      </c>
      <c r="O4035" s="10">
        <v>0</v>
      </c>
      <c r="P4035" s="12">
        <v>0</v>
      </c>
    </row>
    <row r="4036" spans="1:16" x14ac:dyDescent="0.3">
      <c r="A4036" s="7" t="s">
        <v>35</v>
      </c>
      <c r="B4036" s="7" t="s">
        <v>1325</v>
      </c>
      <c r="C4036" s="7" t="s">
        <v>1326</v>
      </c>
      <c r="D4036" s="7" t="s">
        <v>1954</v>
      </c>
      <c r="E4036" s="7" t="s">
        <v>1955</v>
      </c>
      <c r="F4036" s="10">
        <v>146093</v>
      </c>
      <c r="G4036" s="9"/>
      <c r="H4036" s="14">
        <f t="shared" si="63"/>
        <v>0</v>
      </c>
      <c r="I4036" s="10">
        <v>146093</v>
      </c>
      <c r="J4036" s="12">
        <v>0</v>
      </c>
      <c r="K4036" s="10">
        <v>146093</v>
      </c>
      <c r="L4036" s="12">
        <v>7.9500000000000001E-2</v>
      </c>
      <c r="M4036" s="11"/>
      <c r="N4036" s="7" t="s">
        <v>38</v>
      </c>
      <c r="O4036" s="10">
        <v>146093</v>
      </c>
      <c r="P4036" s="12">
        <v>7.9500000000000001E-2</v>
      </c>
    </row>
    <row r="4037" spans="1:16" x14ac:dyDescent="0.3">
      <c r="A4037" s="7" t="s">
        <v>35</v>
      </c>
      <c r="B4037" s="7" t="s">
        <v>1327</v>
      </c>
      <c r="C4037" s="7" t="s">
        <v>1328</v>
      </c>
      <c r="D4037" s="7" t="s">
        <v>1959</v>
      </c>
      <c r="E4037" s="7" t="s">
        <v>1960</v>
      </c>
      <c r="F4037" s="10">
        <v>300000</v>
      </c>
      <c r="G4037" s="8">
        <v>7</v>
      </c>
      <c r="H4037" s="14">
        <f t="shared" si="63"/>
        <v>21000</v>
      </c>
      <c r="I4037" s="10">
        <v>321000</v>
      </c>
      <c r="J4037" s="12">
        <v>0</v>
      </c>
      <c r="K4037" s="10">
        <v>321000</v>
      </c>
      <c r="L4037" s="12">
        <v>0.1273</v>
      </c>
      <c r="M4037" s="11"/>
      <c r="N4037" s="7" t="s">
        <v>38</v>
      </c>
      <c r="O4037" s="10">
        <v>321000</v>
      </c>
      <c r="P4037" s="12">
        <v>0.1273</v>
      </c>
    </row>
    <row r="4038" spans="1:16" x14ac:dyDescent="0.3">
      <c r="A4038" s="7" t="s">
        <v>35</v>
      </c>
      <c r="B4038" s="7" t="s">
        <v>1327</v>
      </c>
      <c r="C4038" s="7" t="s">
        <v>1328</v>
      </c>
      <c r="D4038" s="7" t="s">
        <v>1963</v>
      </c>
      <c r="E4038" s="7" t="s">
        <v>1964</v>
      </c>
      <c r="F4038" s="10">
        <v>300000</v>
      </c>
      <c r="G4038" s="8">
        <v>7</v>
      </c>
      <c r="H4038" s="14">
        <f t="shared" si="63"/>
        <v>21000</v>
      </c>
      <c r="I4038" s="10">
        <v>321000</v>
      </c>
      <c r="J4038" s="12">
        <v>0</v>
      </c>
      <c r="K4038" s="10">
        <v>321000</v>
      </c>
      <c r="L4038" s="12">
        <v>0.1273</v>
      </c>
      <c r="M4038" s="11"/>
      <c r="N4038" s="7" t="s">
        <v>38</v>
      </c>
      <c r="O4038" s="10">
        <v>321000</v>
      </c>
      <c r="P4038" s="12">
        <v>0.1273</v>
      </c>
    </row>
    <row r="4039" spans="1:16" x14ac:dyDescent="0.3">
      <c r="A4039" s="7" t="s">
        <v>35</v>
      </c>
      <c r="B4039" s="7" t="s">
        <v>1327</v>
      </c>
      <c r="C4039" s="7" t="s">
        <v>1328</v>
      </c>
      <c r="D4039" s="7" t="s">
        <v>1967</v>
      </c>
      <c r="E4039" s="7" t="s">
        <v>1968</v>
      </c>
      <c r="F4039" s="10">
        <v>225000</v>
      </c>
      <c r="G4039" s="8">
        <v>7</v>
      </c>
      <c r="H4039" s="14">
        <f t="shared" si="63"/>
        <v>15750</v>
      </c>
      <c r="I4039" s="10">
        <v>240750</v>
      </c>
      <c r="J4039" s="12">
        <v>0</v>
      </c>
      <c r="K4039" s="10">
        <v>240750</v>
      </c>
      <c r="L4039" s="12">
        <v>9.5500000000000002E-2</v>
      </c>
      <c r="M4039" s="11"/>
      <c r="N4039" s="7" t="s">
        <v>38</v>
      </c>
      <c r="O4039" s="10">
        <v>240750</v>
      </c>
      <c r="P4039" s="12">
        <v>9.5500000000000002E-2</v>
      </c>
    </row>
    <row r="4040" spans="1:16" x14ac:dyDescent="0.3">
      <c r="A4040" s="7" t="s">
        <v>35</v>
      </c>
      <c r="B4040" s="7" t="s">
        <v>1327</v>
      </c>
      <c r="C4040" s="7" t="s">
        <v>1328</v>
      </c>
      <c r="D4040" s="7" t="s">
        <v>1973</v>
      </c>
      <c r="E4040" s="7" t="s">
        <v>1974</v>
      </c>
      <c r="F4040" s="10">
        <v>1000000</v>
      </c>
      <c r="G4040" s="8">
        <v>7</v>
      </c>
      <c r="H4040" s="14">
        <f t="shared" si="63"/>
        <v>70000</v>
      </c>
      <c r="I4040" s="10">
        <v>1070000</v>
      </c>
      <c r="J4040" s="12">
        <v>0</v>
      </c>
      <c r="K4040" s="10">
        <v>1070000</v>
      </c>
      <c r="L4040" s="12">
        <v>0.42420000000000002</v>
      </c>
      <c r="M4040" s="11"/>
      <c r="N4040" s="7" t="s">
        <v>38</v>
      </c>
      <c r="O4040" s="10">
        <v>1070000</v>
      </c>
      <c r="P4040" s="12">
        <v>0.42420000000000002</v>
      </c>
    </row>
    <row r="4041" spans="1:16" x14ac:dyDescent="0.3">
      <c r="A4041" s="7" t="s">
        <v>35</v>
      </c>
      <c r="B4041" s="7" t="s">
        <v>1327</v>
      </c>
      <c r="C4041" s="7" t="s">
        <v>1328</v>
      </c>
      <c r="D4041" s="7" t="s">
        <v>1975</v>
      </c>
      <c r="E4041" s="7" t="s">
        <v>1976</v>
      </c>
      <c r="F4041" s="10">
        <v>10000000</v>
      </c>
      <c r="G4041" s="8">
        <v>7</v>
      </c>
      <c r="H4041" s="14">
        <f t="shared" si="63"/>
        <v>700000</v>
      </c>
      <c r="I4041" s="10">
        <v>10700000</v>
      </c>
      <c r="J4041" s="12">
        <v>0</v>
      </c>
      <c r="K4041" s="10">
        <v>10700000</v>
      </c>
      <c r="L4041" s="12">
        <v>4.2423999999999999</v>
      </c>
      <c r="M4041" s="10">
        <v>8677211</v>
      </c>
      <c r="N4041" s="7" t="s">
        <v>1962</v>
      </c>
      <c r="O4041" s="10">
        <v>8677211</v>
      </c>
      <c r="P4041" s="12">
        <v>3.4403999999999999</v>
      </c>
    </row>
    <row r="4042" spans="1:16" x14ac:dyDescent="0.3">
      <c r="A4042" s="7" t="s">
        <v>35</v>
      </c>
      <c r="B4042" s="7" t="s">
        <v>1327</v>
      </c>
      <c r="C4042" s="7" t="s">
        <v>1328</v>
      </c>
      <c r="D4042" s="7" t="s">
        <v>1977</v>
      </c>
      <c r="E4042" s="7" t="s">
        <v>1978</v>
      </c>
      <c r="F4042" s="10">
        <v>1400000</v>
      </c>
      <c r="G4042" s="8">
        <v>7</v>
      </c>
      <c r="H4042" s="14">
        <f t="shared" si="63"/>
        <v>98000</v>
      </c>
      <c r="I4042" s="10">
        <v>1498000</v>
      </c>
      <c r="J4042" s="12">
        <v>0.55000000000000004</v>
      </c>
      <c r="K4042" s="10">
        <v>1387199</v>
      </c>
      <c r="L4042" s="12">
        <v>0.55000000000000004</v>
      </c>
      <c r="M4042" s="11"/>
      <c r="N4042" s="7" t="s">
        <v>38</v>
      </c>
      <c r="O4042" s="10">
        <v>1387199</v>
      </c>
      <c r="P4042" s="12">
        <v>0.55000000000000004</v>
      </c>
    </row>
    <row r="4043" spans="1:16" x14ac:dyDescent="0.3">
      <c r="A4043" s="7" t="s">
        <v>35</v>
      </c>
      <c r="B4043" s="7" t="s">
        <v>1327</v>
      </c>
      <c r="C4043" s="7" t="s">
        <v>1328</v>
      </c>
      <c r="D4043" s="7" t="s">
        <v>2167</v>
      </c>
      <c r="E4043" s="7" t="s">
        <v>2168</v>
      </c>
      <c r="F4043" s="10">
        <v>0</v>
      </c>
      <c r="G4043" s="8">
        <v>5</v>
      </c>
      <c r="H4043" s="14">
        <f t="shared" si="63"/>
        <v>0</v>
      </c>
      <c r="I4043" s="10">
        <v>0</v>
      </c>
      <c r="J4043" s="12">
        <v>0</v>
      </c>
      <c r="K4043" s="10">
        <v>0</v>
      </c>
      <c r="L4043" s="12">
        <v>0</v>
      </c>
      <c r="M4043" s="11"/>
      <c r="N4043" s="7" t="s">
        <v>38</v>
      </c>
      <c r="O4043" s="10">
        <v>0</v>
      </c>
      <c r="P4043" s="12">
        <v>0</v>
      </c>
    </row>
    <row r="4044" spans="1:16" x14ac:dyDescent="0.3">
      <c r="A4044" s="7" t="s">
        <v>35</v>
      </c>
      <c r="B4044" s="7" t="s">
        <v>1327</v>
      </c>
      <c r="C4044" s="7" t="s">
        <v>1328</v>
      </c>
      <c r="D4044" s="7" t="s">
        <v>2098</v>
      </c>
      <c r="E4044" s="7" t="s">
        <v>1972</v>
      </c>
      <c r="F4044" s="10">
        <v>130000</v>
      </c>
      <c r="G4044" s="8">
        <v>7</v>
      </c>
      <c r="H4044" s="14">
        <f t="shared" si="63"/>
        <v>9100</v>
      </c>
      <c r="I4044" s="10">
        <v>139100</v>
      </c>
      <c r="J4044" s="12">
        <v>0.05</v>
      </c>
      <c r="K4044" s="10">
        <v>126109</v>
      </c>
      <c r="L4044" s="12">
        <v>0.05</v>
      </c>
      <c r="M4044" s="11"/>
      <c r="N4044" s="7" t="s">
        <v>38</v>
      </c>
      <c r="O4044" s="10">
        <v>126109</v>
      </c>
      <c r="P4044" s="12">
        <v>0.05</v>
      </c>
    </row>
    <row r="4045" spans="1:16" x14ac:dyDescent="0.3">
      <c r="A4045" s="7" t="s">
        <v>35</v>
      </c>
      <c r="B4045" s="7" t="s">
        <v>1327</v>
      </c>
      <c r="C4045" s="7" t="s">
        <v>1328</v>
      </c>
      <c r="D4045" s="7" t="s">
        <v>1979</v>
      </c>
      <c r="E4045" s="7" t="s">
        <v>1980</v>
      </c>
      <c r="F4045" s="10">
        <v>270000</v>
      </c>
      <c r="G4045" s="8">
        <v>3</v>
      </c>
      <c r="H4045" s="14">
        <f t="shared" si="63"/>
        <v>8100</v>
      </c>
      <c r="I4045" s="10">
        <v>278100</v>
      </c>
      <c r="J4045" s="12">
        <v>0.1</v>
      </c>
      <c r="K4045" s="10">
        <v>252218</v>
      </c>
      <c r="L4045" s="12">
        <v>0.1</v>
      </c>
      <c r="M4045" s="11"/>
      <c r="N4045" s="7" t="s">
        <v>38</v>
      </c>
      <c r="O4045" s="10">
        <v>252218</v>
      </c>
      <c r="P4045" s="12">
        <v>0.1</v>
      </c>
    </row>
    <row r="4046" spans="1:16" x14ac:dyDescent="0.3">
      <c r="A4046" s="7" t="s">
        <v>35</v>
      </c>
      <c r="B4046" s="7" t="s">
        <v>1327</v>
      </c>
      <c r="C4046" s="7" t="s">
        <v>1328</v>
      </c>
      <c r="D4046" s="7" t="s">
        <v>1983</v>
      </c>
      <c r="E4046" s="7" t="s">
        <v>1984</v>
      </c>
      <c r="F4046" s="10">
        <v>1040000</v>
      </c>
      <c r="G4046" s="8">
        <v>7</v>
      </c>
      <c r="H4046" s="14">
        <f t="shared" si="63"/>
        <v>72800</v>
      </c>
      <c r="I4046" s="10">
        <v>1112800</v>
      </c>
      <c r="J4046" s="12">
        <v>0.4</v>
      </c>
      <c r="K4046" s="10">
        <v>1008872</v>
      </c>
      <c r="L4046" s="12">
        <v>0.4</v>
      </c>
      <c r="M4046" s="11"/>
      <c r="N4046" s="7" t="s">
        <v>38</v>
      </c>
      <c r="O4046" s="10">
        <v>1008872</v>
      </c>
      <c r="P4046" s="12">
        <v>0.4</v>
      </c>
    </row>
    <row r="4047" spans="1:16" x14ac:dyDescent="0.3">
      <c r="A4047" s="7" t="s">
        <v>35</v>
      </c>
      <c r="B4047" s="7" t="s">
        <v>1327</v>
      </c>
      <c r="C4047" s="7" t="s">
        <v>1328</v>
      </c>
      <c r="D4047" s="7" t="s">
        <v>2169</v>
      </c>
      <c r="E4047" s="7" t="s">
        <v>2170</v>
      </c>
      <c r="F4047" s="10">
        <v>0</v>
      </c>
      <c r="G4047" s="8">
        <v>5</v>
      </c>
      <c r="H4047" s="14">
        <f t="shared" si="63"/>
        <v>0</v>
      </c>
      <c r="I4047" s="10">
        <v>0</v>
      </c>
      <c r="J4047" s="12">
        <v>0</v>
      </c>
      <c r="K4047" s="10">
        <v>0</v>
      </c>
      <c r="L4047" s="12">
        <v>0</v>
      </c>
      <c r="M4047" s="11"/>
      <c r="N4047" s="7" t="s">
        <v>38</v>
      </c>
      <c r="O4047" s="10">
        <v>0</v>
      </c>
      <c r="P4047" s="12">
        <v>0</v>
      </c>
    </row>
    <row r="4048" spans="1:16" x14ac:dyDescent="0.3">
      <c r="A4048" s="7" t="s">
        <v>35</v>
      </c>
      <c r="B4048" s="7" t="s">
        <v>1327</v>
      </c>
      <c r="C4048" s="7" t="s">
        <v>1328</v>
      </c>
      <c r="D4048" s="7" t="s">
        <v>2171</v>
      </c>
      <c r="E4048" s="7" t="s">
        <v>2172</v>
      </c>
      <c r="F4048" s="10">
        <v>260000</v>
      </c>
      <c r="G4048" s="8">
        <v>7</v>
      </c>
      <c r="H4048" s="14">
        <f t="shared" si="63"/>
        <v>18200</v>
      </c>
      <c r="I4048" s="10">
        <v>278200</v>
      </c>
      <c r="J4048" s="12">
        <v>0.1</v>
      </c>
      <c r="K4048" s="10">
        <v>252218</v>
      </c>
      <c r="L4048" s="12">
        <v>0.1</v>
      </c>
      <c r="M4048" s="11"/>
      <c r="N4048" s="7" t="s">
        <v>38</v>
      </c>
      <c r="O4048" s="10">
        <v>252218</v>
      </c>
      <c r="P4048" s="12">
        <v>0.1</v>
      </c>
    </row>
    <row r="4049" spans="1:16" x14ac:dyDescent="0.3">
      <c r="A4049" s="7" t="s">
        <v>35</v>
      </c>
      <c r="B4049" s="7" t="s">
        <v>1327</v>
      </c>
      <c r="C4049" s="7" t="s">
        <v>1328</v>
      </c>
      <c r="D4049" s="7" t="s">
        <v>2024</v>
      </c>
      <c r="E4049" s="7" t="s">
        <v>2025</v>
      </c>
      <c r="F4049" s="10">
        <v>1109384</v>
      </c>
      <c r="G4049" s="8">
        <v>7</v>
      </c>
      <c r="H4049" s="14">
        <f t="shared" si="63"/>
        <v>77657</v>
      </c>
      <c r="I4049" s="10">
        <v>1187041</v>
      </c>
      <c r="J4049" s="12">
        <v>0</v>
      </c>
      <c r="K4049" s="10">
        <v>1187041</v>
      </c>
      <c r="L4049" s="12">
        <v>0.47060000000000002</v>
      </c>
      <c r="M4049" s="11"/>
      <c r="N4049" s="7" t="s">
        <v>38</v>
      </c>
      <c r="O4049" s="10">
        <v>1187041</v>
      </c>
      <c r="P4049" s="12">
        <v>0.47060000000000002</v>
      </c>
    </row>
    <row r="4050" spans="1:16" x14ac:dyDescent="0.3">
      <c r="A4050" s="7" t="s">
        <v>35</v>
      </c>
      <c r="B4050" s="7" t="s">
        <v>1327</v>
      </c>
      <c r="C4050" s="7" t="s">
        <v>1328</v>
      </c>
      <c r="D4050" s="7" t="s">
        <v>2173</v>
      </c>
      <c r="E4050" s="7" t="s">
        <v>2174</v>
      </c>
      <c r="F4050" s="10">
        <v>0</v>
      </c>
      <c r="G4050" s="8">
        <v>5</v>
      </c>
      <c r="H4050" s="14">
        <f t="shared" si="63"/>
        <v>0</v>
      </c>
      <c r="I4050" s="10">
        <v>0</v>
      </c>
      <c r="J4050" s="12">
        <v>0</v>
      </c>
      <c r="K4050" s="10">
        <v>0</v>
      </c>
      <c r="L4050" s="12">
        <v>0</v>
      </c>
      <c r="M4050" s="11"/>
      <c r="N4050" s="7" t="s">
        <v>38</v>
      </c>
      <c r="O4050" s="10">
        <v>0</v>
      </c>
      <c r="P4050" s="12">
        <v>0</v>
      </c>
    </row>
    <row r="4051" spans="1:16" x14ac:dyDescent="0.3">
      <c r="A4051" s="7" t="s">
        <v>35</v>
      </c>
      <c r="B4051" s="7" t="s">
        <v>1329</v>
      </c>
      <c r="C4051" s="7" t="s">
        <v>1330</v>
      </c>
      <c r="D4051" s="7" t="s">
        <v>1959</v>
      </c>
      <c r="E4051" s="7" t="s">
        <v>1960</v>
      </c>
      <c r="F4051" s="10">
        <v>200000</v>
      </c>
      <c r="G4051" s="8">
        <v>18</v>
      </c>
      <c r="H4051" s="14">
        <f t="shared" si="63"/>
        <v>36000</v>
      </c>
      <c r="I4051" s="10">
        <v>236000</v>
      </c>
      <c r="J4051" s="12">
        <v>0</v>
      </c>
      <c r="K4051" s="10">
        <v>236000</v>
      </c>
      <c r="L4051" s="12">
        <v>0.20599999999999999</v>
      </c>
      <c r="M4051" s="10">
        <v>199778</v>
      </c>
      <c r="N4051" s="7" t="s">
        <v>1962</v>
      </c>
      <c r="O4051" s="10">
        <v>199778</v>
      </c>
      <c r="P4051" s="12">
        <v>0.1744</v>
      </c>
    </row>
    <row r="4052" spans="1:16" x14ac:dyDescent="0.3">
      <c r="A4052" s="7" t="s">
        <v>35</v>
      </c>
      <c r="B4052" s="7" t="s">
        <v>1329</v>
      </c>
      <c r="C4052" s="7" t="s">
        <v>1330</v>
      </c>
      <c r="D4052" s="7" t="s">
        <v>1963</v>
      </c>
      <c r="E4052" s="7" t="s">
        <v>1964</v>
      </c>
      <c r="F4052" s="10">
        <v>500000</v>
      </c>
      <c r="G4052" s="8">
        <v>18</v>
      </c>
      <c r="H4052" s="14">
        <f t="shared" si="63"/>
        <v>90000</v>
      </c>
      <c r="I4052" s="10">
        <v>590000</v>
      </c>
      <c r="J4052" s="12">
        <v>0</v>
      </c>
      <c r="K4052" s="10">
        <v>590000</v>
      </c>
      <c r="L4052" s="12">
        <v>0.51500000000000001</v>
      </c>
      <c r="M4052" s="10">
        <v>499561</v>
      </c>
      <c r="N4052" s="7" t="s">
        <v>1962</v>
      </c>
      <c r="O4052" s="10">
        <v>499561</v>
      </c>
      <c r="P4052" s="12">
        <v>0.43609999999999999</v>
      </c>
    </row>
    <row r="4053" spans="1:16" x14ac:dyDescent="0.3">
      <c r="A4053" s="7" t="s">
        <v>35</v>
      </c>
      <c r="B4053" s="7" t="s">
        <v>1329</v>
      </c>
      <c r="C4053" s="7" t="s">
        <v>1330</v>
      </c>
      <c r="D4053" s="7" t="s">
        <v>1967</v>
      </c>
      <c r="E4053" s="7" t="s">
        <v>1968</v>
      </c>
      <c r="F4053" s="10">
        <v>0</v>
      </c>
      <c r="G4053" s="8">
        <v>18</v>
      </c>
      <c r="H4053" s="14">
        <f t="shared" si="63"/>
        <v>0</v>
      </c>
      <c r="I4053" s="10">
        <v>0</v>
      </c>
      <c r="J4053" s="12">
        <v>0</v>
      </c>
      <c r="K4053" s="10">
        <v>0</v>
      </c>
      <c r="L4053" s="12">
        <v>0</v>
      </c>
      <c r="M4053" s="11"/>
      <c r="N4053" s="7" t="s">
        <v>38</v>
      </c>
      <c r="O4053" s="10">
        <v>0</v>
      </c>
      <c r="P4053" s="12">
        <v>0</v>
      </c>
    </row>
    <row r="4054" spans="1:16" x14ac:dyDescent="0.3">
      <c r="A4054" s="7" t="s">
        <v>35</v>
      </c>
      <c r="B4054" s="7" t="s">
        <v>1329</v>
      </c>
      <c r="C4054" s="7" t="s">
        <v>1330</v>
      </c>
      <c r="D4054" s="7" t="s">
        <v>1973</v>
      </c>
      <c r="E4054" s="7" t="s">
        <v>1974</v>
      </c>
      <c r="F4054" s="10">
        <v>400000</v>
      </c>
      <c r="G4054" s="8">
        <v>18</v>
      </c>
      <c r="H4054" s="14">
        <f t="shared" si="63"/>
        <v>72000</v>
      </c>
      <c r="I4054" s="10">
        <v>472000</v>
      </c>
      <c r="J4054" s="12">
        <v>0</v>
      </c>
      <c r="K4054" s="10">
        <v>472000</v>
      </c>
      <c r="L4054" s="12">
        <v>0.41199999999999998</v>
      </c>
      <c r="M4054" s="10">
        <v>399672</v>
      </c>
      <c r="N4054" s="7" t="s">
        <v>1962</v>
      </c>
      <c r="O4054" s="10">
        <v>399672</v>
      </c>
      <c r="P4054" s="12">
        <v>0.34889999999999999</v>
      </c>
    </row>
    <row r="4055" spans="1:16" x14ac:dyDescent="0.3">
      <c r="A4055" s="7" t="s">
        <v>35</v>
      </c>
      <c r="B4055" s="7" t="s">
        <v>1329</v>
      </c>
      <c r="C4055" s="7" t="s">
        <v>1330</v>
      </c>
      <c r="D4055" s="7" t="s">
        <v>1975</v>
      </c>
      <c r="E4055" s="7" t="s">
        <v>1976</v>
      </c>
      <c r="F4055" s="10">
        <v>3328083</v>
      </c>
      <c r="G4055" s="8">
        <v>18</v>
      </c>
      <c r="H4055" s="14">
        <f t="shared" si="63"/>
        <v>599055</v>
      </c>
      <c r="I4055" s="10">
        <v>3927138</v>
      </c>
      <c r="J4055" s="12">
        <v>0</v>
      </c>
      <c r="K4055" s="10">
        <v>3927138</v>
      </c>
      <c r="L4055" s="12">
        <v>3.4283000000000001</v>
      </c>
      <c r="M4055" s="10">
        <v>3325446</v>
      </c>
      <c r="N4055" s="7" t="s">
        <v>1962</v>
      </c>
      <c r="O4055" s="10">
        <v>3325446</v>
      </c>
      <c r="P4055" s="12">
        <v>2.903</v>
      </c>
    </row>
    <row r="4056" spans="1:16" x14ac:dyDescent="0.3">
      <c r="A4056" s="7" t="s">
        <v>35</v>
      </c>
      <c r="B4056" s="7" t="s">
        <v>1329</v>
      </c>
      <c r="C4056" s="7" t="s">
        <v>1330</v>
      </c>
      <c r="D4056" s="7" t="s">
        <v>1977</v>
      </c>
      <c r="E4056" s="7" t="s">
        <v>1978</v>
      </c>
      <c r="F4056" s="10">
        <v>685000</v>
      </c>
      <c r="G4056" s="8">
        <v>18</v>
      </c>
      <c r="H4056" s="14">
        <f t="shared" si="63"/>
        <v>123300</v>
      </c>
      <c r="I4056" s="10">
        <v>808300</v>
      </c>
      <c r="J4056" s="12">
        <v>0.55000000000000004</v>
      </c>
      <c r="K4056" s="10">
        <v>630036</v>
      </c>
      <c r="L4056" s="12">
        <v>0.55000000000000004</v>
      </c>
      <c r="M4056" s="10">
        <v>533468</v>
      </c>
      <c r="N4056" s="7" t="s">
        <v>1962</v>
      </c>
      <c r="O4056" s="10">
        <v>533468</v>
      </c>
      <c r="P4056" s="12">
        <v>0.4657</v>
      </c>
    </row>
    <row r="4057" spans="1:16" x14ac:dyDescent="0.3">
      <c r="A4057" s="7" t="s">
        <v>35</v>
      </c>
      <c r="B4057" s="7" t="s">
        <v>1329</v>
      </c>
      <c r="C4057" s="7" t="s">
        <v>1330</v>
      </c>
      <c r="D4057" s="7" t="s">
        <v>2167</v>
      </c>
      <c r="E4057" s="7" t="s">
        <v>2168</v>
      </c>
      <c r="F4057" s="10">
        <v>0</v>
      </c>
      <c r="G4057" s="8">
        <v>21</v>
      </c>
      <c r="H4057" s="14">
        <f t="shared" si="63"/>
        <v>0</v>
      </c>
      <c r="I4057" s="10">
        <v>0</v>
      </c>
      <c r="J4057" s="12">
        <v>0</v>
      </c>
      <c r="K4057" s="10">
        <v>0</v>
      </c>
      <c r="L4057" s="12">
        <v>0</v>
      </c>
      <c r="M4057" s="11"/>
      <c r="N4057" s="7" t="s">
        <v>38</v>
      </c>
      <c r="O4057" s="10">
        <v>0</v>
      </c>
      <c r="P4057" s="12">
        <v>0</v>
      </c>
    </row>
    <row r="4058" spans="1:16" x14ac:dyDescent="0.3">
      <c r="A4058" s="7" t="s">
        <v>35</v>
      </c>
      <c r="B4058" s="7" t="s">
        <v>1329</v>
      </c>
      <c r="C4058" s="7" t="s">
        <v>1330</v>
      </c>
      <c r="D4058" s="7" t="s">
        <v>2098</v>
      </c>
      <c r="E4058" s="7" t="s">
        <v>1972</v>
      </c>
      <c r="F4058" s="10">
        <v>65000</v>
      </c>
      <c r="G4058" s="8">
        <v>18</v>
      </c>
      <c r="H4058" s="14">
        <f t="shared" si="63"/>
        <v>11700</v>
      </c>
      <c r="I4058" s="10">
        <v>76700</v>
      </c>
      <c r="J4058" s="12">
        <v>0.05</v>
      </c>
      <c r="K4058" s="10">
        <v>57276</v>
      </c>
      <c r="L4058" s="12">
        <v>0.05</v>
      </c>
      <c r="M4058" s="10">
        <v>48455</v>
      </c>
      <c r="N4058" s="7" t="s">
        <v>1962</v>
      </c>
      <c r="O4058" s="10">
        <v>48455</v>
      </c>
      <c r="P4058" s="12">
        <v>4.2299999999999997E-2</v>
      </c>
    </row>
    <row r="4059" spans="1:16" x14ac:dyDescent="0.3">
      <c r="A4059" s="7" t="s">
        <v>35</v>
      </c>
      <c r="B4059" s="7" t="s">
        <v>1329</v>
      </c>
      <c r="C4059" s="7" t="s">
        <v>1330</v>
      </c>
      <c r="D4059" s="7" t="s">
        <v>1979</v>
      </c>
      <c r="E4059" s="7" t="s">
        <v>1980</v>
      </c>
      <c r="F4059" s="10">
        <v>0</v>
      </c>
      <c r="G4059" s="8">
        <v>18</v>
      </c>
      <c r="H4059" s="14">
        <f t="shared" si="63"/>
        <v>0</v>
      </c>
      <c r="I4059" s="10">
        <v>0</v>
      </c>
      <c r="J4059" s="12">
        <v>0.1</v>
      </c>
      <c r="K4059" s="10">
        <v>0</v>
      </c>
      <c r="L4059" s="12">
        <v>0</v>
      </c>
      <c r="M4059" s="11"/>
      <c r="N4059" s="7" t="s">
        <v>38</v>
      </c>
      <c r="O4059" s="10">
        <v>0</v>
      </c>
      <c r="P4059" s="12">
        <v>0</v>
      </c>
    </row>
    <row r="4060" spans="1:16" x14ac:dyDescent="0.3">
      <c r="A4060" s="7" t="s">
        <v>35</v>
      </c>
      <c r="B4060" s="7" t="s">
        <v>1329</v>
      </c>
      <c r="C4060" s="7" t="s">
        <v>1330</v>
      </c>
      <c r="D4060" s="7" t="s">
        <v>1983</v>
      </c>
      <c r="E4060" s="7" t="s">
        <v>1984</v>
      </c>
      <c r="F4060" s="10">
        <v>0</v>
      </c>
      <c r="G4060" s="8">
        <v>18</v>
      </c>
      <c r="H4060" s="14">
        <f t="shared" si="63"/>
        <v>0</v>
      </c>
      <c r="I4060" s="10">
        <v>0</v>
      </c>
      <c r="J4060" s="12">
        <v>0.4</v>
      </c>
      <c r="K4060" s="10">
        <v>0</v>
      </c>
      <c r="L4060" s="12">
        <v>0</v>
      </c>
      <c r="M4060" s="11"/>
      <c r="N4060" s="7" t="s">
        <v>38</v>
      </c>
      <c r="O4060" s="10">
        <v>0</v>
      </c>
      <c r="P4060" s="12">
        <v>0</v>
      </c>
    </row>
    <row r="4061" spans="1:16" x14ac:dyDescent="0.3">
      <c r="A4061" s="7" t="s">
        <v>35</v>
      </c>
      <c r="B4061" s="7" t="s">
        <v>1329</v>
      </c>
      <c r="C4061" s="7" t="s">
        <v>1330</v>
      </c>
      <c r="D4061" s="7" t="s">
        <v>2169</v>
      </c>
      <c r="E4061" s="7" t="s">
        <v>2170</v>
      </c>
      <c r="F4061" s="10">
        <v>0</v>
      </c>
      <c r="G4061" s="8">
        <v>21</v>
      </c>
      <c r="H4061" s="14">
        <f t="shared" si="63"/>
        <v>0</v>
      </c>
      <c r="I4061" s="10">
        <v>0</v>
      </c>
      <c r="J4061" s="12">
        <v>0</v>
      </c>
      <c r="K4061" s="10">
        <v>0</v>
      </c>
      <c r="L4061" s="12">
        <v>0</v>
      </c>
      <c r="M4061" s="11"/>
      <c r="N4061" s="7" t="s">
        <v>38</v>
      </c>
      <c r="O4061" s="10">
        <v>0</v>
      </c>
      <c r="P4061" s="12">
        <v>0</v>
      </c>
    </row>
    <row r="4062" spans="1:16" x14ac:dyDescent="0.3">
      <c r="A4062" s="7" t="s">
        <v>35</v>
      </c>
      <c r="B4062" s="7" t="s">
        <v>1329</v>
      </c>
      <c r="C4062" s="7" t="s">
        <v>1330</v>
      </c>
      <c r="D4062" s="7" t="s">
        <v>2171</v>
      </c>
      <c r="E4062" s="7" t="s">
        <v>2172</v>
      </c>
      <c r="F4062" s="10">
        <v>0</v>
      </c>
      <c r="G4062" s="8">
        <v>18</v>
      </c>
      <c r="H4062" s="14">
        <f t="shared" si="63"/>
        <v>0</v>
      </c>
      <c r="I4062" s="10">
        <v>0</v>
      </c>
      <c r="J4062" s="12">
        <v>0.1</v>
      </c>
      <c r="K4062" s="10">
        <v>0</v>
      </c>
      <c r="L4062" s="12">
        <v>0</v>
      </c>
      <c r="M4062" s="11"/>
      <c r="N4062" s="7" t="s">
        <v>38</v>
      </c>
      <c r="O4062" s="10">
        <v>0</v>
      </c>
      <c r="P4062" s="12">
        <v>0</v>
      </c>
    </row>
    <row r="4063" spans="1:16" x14ac:dyDescent="0.3">
      <c r="A4063" s="7" t="s">
        <v>35</v>
      </c>
      <c r="B4063" s="7" t="s">
        <v>1329</v>
      </c>
      <c r="C4063" s="7" t="s">
        <v>1330</v>
      </c>
      <c r="D4063" s="7" t="s">
        <v>2024</v>
      </c>
      <c r="E4063" s="7" t="s">
        <v>2025</v>
      </c>
      <c r="F4063" s="10">
        <v>0</v>
      </c>
      <c r="G4063" s="8">
        <v>21</v>
      </c>
      <c r="H4063" s="14">
        <f t="shared" si="63"/>
        <v>0</v>
      </c>
      <c r="I4063" s="10">
        <v>0</v>
      </c>
      <c r="J4063" s="12">
        <v>0</v>
      </c>
      <c r="K4063" s="10">
        <v>0</v>
      </c>
      <c r="L4063" s="12">
        <v>0</v>
      </c>
      <c r="M4063" s="11"/>
      <c r="N4063" s="7" t="s">
        <v>38</v>
      </c>
      <c r="O4063" s="10">
        <v>0</v>
      </c>
      <c r="P4063" s="12">
        <v>0</v>
      </c>
    </row>
    <row r="4064" spans="1:16" x14ac:dyDescent="0.3">
      <c r="A4064" s="7" t="s">
        <v>35</v>
      </c>
      <c r="B4064" s="7" t="s">
        <v>1329</v>
      </c>
      <c r="C4064" s="7" t="s">
        <v>1330</v>
      </c>
      <c r="D4064" s="7" t="s">
        <v>2173</v>
      </c>
      <c r="E4064" s="7" t="s">
        <v>2174</v>
      </c>
      <c r="F4064" s="10">
        <v>0</v>
      </c>
      <c r="G4064" s="8">
        <v>25</v>
      </c>
      <c r="H4064" s="14">
        <f t="shared" si="63"/>
        <v>0</v>
      </c>
      <c r="I4064" s="10">
        <v>0</v>
      </c>
      <c r="J4064" s="12">
        <v>0</v>
      </c>
      <c r="K4064" s="10">
        <v>0</v>
      </c>
      <c r="L4064" s="12">
        <v>0</v>
      </c>
      <c r="M4064" s="11"/>
      <c r="N4064" s="7" t="s">
        <v>38</v>
      </c>
      <c r="O4064" s="10">
        <v>0</v>
      </c>
      <c r="P4064" s="12">
        <v>0</v>
      </c>
    </row>
    <row r="4065" spans="1:16" x14ac:dyDescent="0.3">
      <c r="A4065" s="7" t="s">
        <v>35</v>
      </c>
      <c r="B4065" s="7" t="s">
        <v>1329</v>
      </c>
      <c r="C4065" s="7" t="s">
        <v>1330</v>
      </c>
      <c r="D4065" s="7" t="s">
        <v>1954</v>
      </c>
      <c r="E4065" s="7" t="s">
        <v>1955</v>
      </c>
      <c r="F4065" s="10">
        <v>35658</v>
      </c>
      <c r="G4065" s="9"/>
      <c r="H4065" s="14">
        <f t="shared" si="63"/>
        <v>0</v>
      </c>
      <c r="I4065" s="10">
        <v>35658</v>
      </c>
      <c r="J4065" s="12">
        <v>0</v>
      </c>
      <c r="K4065" s="10">
        <v>35658</v>
      </c>
      <c r="L4065" s="12">
        <v>3.1099999999999999E-2</v>
      </c>
      <c r="M4065" s="11"/>
      <c r="N4065" s="7" t="s">
        <v>38</v>
      </c>
      <c r="O4065" s="10">
        <v>35658</v>
      </c>
      <c r="P4065" s="12">
        <v>3.1099999999999999E-2</v>
      </c>
    </row>
    <row r="4066" spans="1:16" x14ac:dyDescent="0.3">
      <c r="A4066" s="7" t="s">
        <v>35</v>
      </c>
      <c r="B4066" s="7" t="s">
        <v>1331</v>
      </c>
      <c r="C4066" s="7" t="s">
        <v>1332</v>
      </c>
      <c r="D4066" s="7" t="s">
        <v>1959</v>
      </c>
      <c r="E4066" s="7" t="s">
        <v>1960</v>
      </c>
      <c r="F4066" s="10">
        <v>60000</v>
      </c>
      <c r="G4066" s="8">
        <v>10</v>
      </c>
      <c r="H4066" s="14">
        <f t="shared" si="63"/>
        <v>6000</v>
      </c>
      <c r="I4066" s="10">
        <v>66000</v>
      </c>
      <c r="J4066" s="12">
        <v>0</v>
      </c>
      <c r="K4066" s="10">
        <v>66000</v>
      </c>
      <c r="L4066" s="12">
        <v>6.5600000000000006E-2</v>
      </c>
      <c r="M4066" s="11"/>
      <c r="N4066" s="7" t="s">
        <v>38</v>
      </c>
      <c r="O4066" s="10">
        <v>66000</v>
      </c>
      <c r="P4066" s="12">
        <v>6.5600000000000006E-2</v>
      </c>
    </row>
    <row r="4067" spans="1:16" x14ac:dyDescent="0.3">
      <c r="A4067" s="7" t="s">
        <v>35</v>
      </c>
      <c r="B4067" s="7" t="s">
        <v>1331</v>
      </c>
      <c r="C4067" s="7" t="s">
        <v>1332</v>
      </c>
      <c r="D4067" s="7" t="s">
        <v>1963</v>
      </c>
      <c r="E4067" s="7" t="s">
        <v>1964</v>
      </c>
      <c r="F4067" s="10">
        <v>60000</v>
      </c>
      <c r="G4067" s="8">
        <v>10</v>
      </c>
      <c r="H4067" s="14">
        <f t="shared" si="63"/>
        <v>6000</v>
      </c>
      <c r="I4067" s="10">
        <v>66000</v>
      </c>
      <c r="J4067" s="12">
        <v>0</v>
      </c>
      <c r="K4067" s="10">
        <v>66000</v>
      </c>
      <c r="L4067" s="12">
        <v>6.5600000000000006E-2</v>
      </c>
      <c r="M4067" s="11"/>
      <c r="N4067" s="7" t="s">
        <v>38</v>
      </c>
      <c r="O4067" s="10">
        <v>66000</v>
      </c>
      <c r="P4067" s="12">
        <v>6.5600000000000006E-2</v>
      </c>
    </row>
    <row r="4068" spans="1:16" x14ac:dyDescent="0.3">
      <c r="A4068" s="7" t="s">
        <v>35</v>
      </c>
      <c r="B4068" s="7" t="s">
        <v>1331</v>
      </c>
      <c r="C4068" s="7" t="s">
        <v>1332</v>
      </c>
      <c r="D4068" s="7" t="s">
        <v>1967</v>
      </c>
      <c r="E4068" s="7" t="s">
        <v>1968</v>
      </c>
      <c r="F4068" s="10">
        <v>51000</v>
      </c>
      <c r="G4068" s="8">
        <v>10</v>
      </c>
      <c r="H4068" s="14">
        <f t="shared" si="63"/>
        <v>5100</v>
      </c>
      <c r="I4068" s="10">
        <v>56100</v>
      </c>
      <c r="J4068" s="12">
        <v>0</v>
      </c>
      <c r="K4068" s="10">
        <v>56100</v>
      </c>
      <c r="L4068" s="12">
        <v>5.57E-2</v>
      </c>
      <c r="M4068" s="11"/>
      <c r="N4068" s="7" t="s">
        <v>38</v>
      </c>
      <c r="O4068" s="10">
        <v>56100</v>
      </c>
      <c r="P4068" s="12">
        <v>5.57E-2</v>
      </c>
    </row>
    <row r="4069" spans="1:16" x14ac:dyDescent="0.3">
      <c r="A4069" s="7" t="s">
        <v>35</v>
      </c>
      <c r="B4069" s="7" t="s">
        <v>1331</v>
      </c>
      <c r="C4069" s="7" t="s">
        <v>1332</v>
      </c>
      <c r="D4069" s="7" t="s">
        <v>1973</v>
      </c>
      <c r="E4069" s="7" t="s">
        <v>1974</v>
      </c>
      <c r="F4069" s="10">
        <v>1500000</v>
      </c>
      <c r="G4069" s="8">
        <v>10</v>
      </c>
      <c r="H4069" s="14">
        <f t="shared" si="63"/>
        <v>150000</v>
      </c>
      <c r="I4069" s="10">
        <v>1650000</v>
      </c>
      <c r="J4069" s="12">
        <v>0</v>
      </c>
      <c r="K4069" s="10">
        <v>1650000</v>
      </c>
      <c r="L4069" s="12">
        <v>1.6396999999999999</v>
      </c>
      <c r="M4069" s="11"/>
      <c r="N4069" s="7" t="s">
        <v>38</v>
      </c>
      <c r="O4069" s="10">
        <v>1650000</v>
      </c>
      <c r="P4069" s="12">
        <v>1.6396999999999999</v>
      </c>
    </row>
    <row r="4070" spans="1:16" x14ac:dyDescent="0.3">
      <c r="A4070" s="7" t="s">
        <v>35</v>
      </c>
      <c r="B4070" s="7" t="s">
        <v>1331</v>
      </c>
      <c r="C4070" s="7" t="s">
        <v>1332</v>
      </c>
      <c r="D4070" s="7" t="s">
        <v>1975</v>
      </c>
      <c r="E4070" s="7" t="s">
        <v>1976</v>
      </c>
      <c r="F4070" s="10">
        <v>4700000</v>
      </c>
      <c r="G4070" s="8">
        <v>10</v>
      </c>
      <c r="H4070" s="14">
        <f t="shared" si="63"/>
        <v>470000</v>
      </c>
      <c r="I4070" s="10">
        <v>5170000</v>
      </c>
      <c r="J4070" s="12">
        <v>0</v>
      </c>
      <c r="K4070" s="10">
        <v>5170000</v>
      </c>
      <c r="L4070" s="12">
        <v>5.1375999999999999</v>
      </c>
      <c r="M4070" s="10">
        <v>4273379</v>
      </c>
      <c r="N4070" s="7" t="s">
        <v>1962</v>
      </c>
      <c r="O4070" s="10">
        <v>4273379</v>
      </c>
      <c r="P4070" s="12">
        <v>4.2465999999999999</v>
      </c>
    </row>
    <row r="4071" spans="1:16" x14ac:dyDescent="0.3">
      <c r="A4071" s="7" t="s">
        <v>35</v>
      </c>
      <c r="B4071" s="7" t="s">
        <v>1331</v>
      </c>
      <c r="C4071" s="7" t="s">
        <v>1332</v>
      </c>
      <c r="D4071" s="7" t="s">
        <v>1977</v>
      </c>
      <c r="E4071" s="7" t="s">
        <v>1978</v>
      </c>
      <c r="F4071" s="10">
        <v>500000</v>
      </c>
      <c r="G4071" s="8">
        <v>10</v>
      </c>
      <c r="H4071" s="14">
        <f t="shared" si="63"/>
        <v>50000</v>
      </c>
      <c r="I4071" s="10">
        <v>550000</v>
      </c>
      <c r="J4071" s="12">
        <v>0.55000000000000004</v>
      </c>
      <c r="K4071" s="10">
        <v>550000</v>
      </c>
      <c r="L4071" s="12">
        <v>0.54659999999999997</v>
      </c>
      <c r="M4071" s="11"/>
      <c r="N4071" s="7" t="s">
        <v>38</v>
      </c>
      <c r="O4071" s="10">
        <v>550000</v>
      </c>
      <c r="P4071" s="12">
        <v>0.54659999999999997</v>
      </c>
    </row>
    <row r="4072" spans="1:16" x14ac:dyDescent="0.3">
      <c r="A4072" s="7" t="s">
        <v>35</v>
      </c>
      <c r="B4072" s="7" t="s">
        <v>1331</v>
      </c>
      <c r="C4072" s="7" t="s">
        <v>1332</v>
      </c>
      <c r="D4072" s="7" t="s">
        <v>2167</v>
      </c>
      <c r="E4072" s="7" t="s">
        <v>2168</v>
      </c>
      <c r="F4072" s="10">
        <v>0</v>
      </c>
      <c r="G4072" s="8">
        <v>8</v>
      </c>
      <c r="H4072" s="14">
        <f t="shared" si="63"/>
        <v>0</v>
      </c>
      <c r="I4072" s="10">
        <v>0</v>
      </c>
      <c r="J4072" s="12">
        <v>0</v>
      </c>
      <c r="K4072" s="10">
        <v>0</v>
      </c>
      <c r="L4072" s="12">
        <v>0</v>
      </c>
      <c r="M4072" s="11"/>
      <c r="N4072" s="7" t="s">
        <v>38</v>
      </c>
      <c r="O4072" s="10">
        <v>0</v>
      </c>
      <c r="P4072" s="12">
        <v>0</v>
      </c>
    </row>
    <row r="4073" spans="1:16" x14ac:dyDescent="0.3">
      <c r="A4073" s="7" t="s">
        <v>35</v>
      </c>
      <c r="B4073" s="7" t="s">
        <v>1331</v>
      </c>
      <c r="C4073" s="7" t="s">
        <v>1332</v>
      </c>
      <c r="D4073" s="7" t="s">
        <v>2098</v>
      </c>
      <c r="E4073" s="7" t="s">
        <v>1972</v>
      </c>
      <c r="F4073" s="10">
        <v>50000</v>
      </c>
      <c r="G4073" s="8">
        <v>10</v>
      </c>
      <c r="H4073" s="14">
        <f t="shared" si="63"/>
        <v>5000</v>
      </c>
      <c r="I4073" s="10">
        <v>55000</v>
      </c>
      <c r="J4073" s="12">
        <v>0.05</v>
      </c>
      <c r="K4073" s="10">
        <v>50315</v>
      </c>
      <c r="L4073" s="12">
        <v>0.05</v>
      </c>
      <c r="M4073" s="11"/>
      <c r="N4073" s="7" t="s">
        <v>38</v>
      </c>
      <c r="O4073" s="10">
        <v>50315</v>
      </c>
      <c r="P4073" s="12">
        <v>0.05</v>
      </c>
    </row>
    <row r="4074" spans="1:16" x14ac:dyDescent="0.3">
      <c r="A4074" s="7" t="s">
        <v>35</v>
      </c>
      <c r="B4074" s="7" t="s">
        <v>1331</v>
      </c>
      <c r="C4074" s="7" t="s">
        <v>1332</v>
      </c>
      <c r="D4074" s="7" t="s">
        <v>1979</v>
      </c>
      <c r="E4074" s="7" t="s">
        <v>1980</v>
      </c>
      <c r="F4074" s="10">
        <v>100000</v>
      </c>
      <c r="G4074" s="8">
        <v>8</v>
      </c>
      <c r="H4074" s="14">
        <f t="shared" si="63"/>
        <v>8000</v>
      </c>
      <c r="I4074" s="10">
        <v>108000</v>
      </c>
      <c r="J4074" s="12">
        <v>0.1</v>
      </c>
      <c r="K4074" s="10">
        <v>100631</v>
      </c>
      <c r="L4074" s="12">
        <v>0.1</v>
      </c>
      <c r="M4074" s="11"/>
      <c r="N4074" s="7" t="s">
        <v>38</v>
      </c>
      <c r="O4074" s="10">
        <v>100631</v>
      </c>
      <c r="P4074" s="12">
        <v>0.1</v>
      </c>
    </row>
    <row r="4075" spans="1:16" x14ac:dyDescent="0.3">
      <c r="A4075" s="7" t="s">
        <v>35</v>
      </c>
      <c r="B4075" s="7" t="s">
        <v>1331</v>
      </c>
      <c r="C4075" s="7" t="s">
        <v>1332</v>
      </c>
      <c r="D4075" s="7" t="s">
        <v>1981</v>
      </c>
      <c r="E4075" s="7" t="s">
        <v>1982</v>
      </c>
      <c r="F4075" s="10">
        <v>0</v>
      </c>
      <c r="G4075" s="8">
        <v>6</v>
      </c>
      <c r="H4075" s="14">
        <f t="shared" si="63"/>
        <v>0</v>
      </c>
      <c r="I4075" s="10">
        <v>0</v>
      </c>
      <c r="J4075" s="12">
        <v>58000</v>
      </c>
      <c r="K4075" s="10">
        <v>0</v>
      </c>
      <c r="L4075" s="12">
        <v>0</v>
      </c>
      <c r="M4075" s="11"/>
      <c r="N4075" s="7" t="s">
        <v>38</v>
      </c>
      <c r="O4075" s="10">
        <v>0</v>
      </c>
      <c r="P4075" s="12">
        <v>0</v>
      </c>
    </row>
    <row r="4076" spans="1:16" x14ac:dyDescent="0.3">
      <c r="A4076" s="7" t="s">
        <v>35</v>
      </c>
      <c r="B4076" s="7" t="s">
        <v>1331</v>
      </c>
      <c r="C4076" s="7" t="s">
        <v>1332</v>
      </c>
      <c r="D4076" s="7" t="s">
        <v>1983</v>
      </c>
      <c r="E4076" s="7" t="s">
        <v>1984</v>
      </c>
      <c r="F4076" s="10">
        <v>0</v>
      </c>
      <c r="G4076" s="8">
        <v>8</v>
      </c>
      <c r="H4076" s="14">
        <f t="shared" si="63"/>
        <v>0</v>
      </c>
      <c r="I4076" s="10">
        <v>0</v>
      </c>
      <c r="J4076" s="12">
        <v>0.4</v>
      </c>
      <c r="K4076" s="10">
        <v>0</v>
      </c>
      <c r="L4076" s="12">
        <v>0</v>
      </c>
      <c r="M4076" s="11"/>
      <c r="N4076" s="7" t="s">
        <v>38</v>
      </c>
      <c r="O4076" s="10">
        <v>0</v>
      </c>
      <c r="P4076" s="12">
        <v>0</v>
      </c>
    </row>
    <row r="4077" spans="1:16" x14ac:dyDescent="0.3">
      <c r="A4077" s="7" t="s">
        <v>35</v>
      </c>
      <c r="B4077" s="7" t="s">
        <v>1331</v>
      </c>
      <c r="C4077" s="7" t="s">
        <v>1332</v>
      </c>
      <c r="D4077" s="7" t="s">
        <v>2169</v>
      </c>
      <c r="E4077" s="7" t="s">
        <v>2170</v>
      </c>
      <c r="F4077" s="10">
        <v>0</v>
      </c>
      <c r="G4077" s="8">
        <v>8</v>
      </c>
      <c r="H4077" s="14">
        <f t="shared" si="63"/>
        <v>0</v>
      </c>
      <c r="I4077" s="10">
        <v>0</v>
      </c>
      <c r="J4077" s="12">
        <v>0</v>
      </c>
      <c r="K4077" s="10">
        <v>0</v>
      </c>
      <c r="L4077" s="12">
        <v>0</v>
      </c>
      <c r="M4077" s="11"/>
      <c r="N4077" s="7" t="s">
        <v>38</v>
      </c>
      <c r="O4077" s="10">
        <v>0</v>
      </c>
      <c r="P4077" s="12">
        <v>0</v>
      </c>
    </row>
    <row r="4078" spans="1:16" x14ac:dyDescent="0.3">
      <c r="A4078" s="7" t="s">
        <v>35</v>
      </c>
      <c r="B4078" s="7" t="s">
        <v>1331</v>
      </c>
      <c r="C4078" s="7" t="s">
        <v>1332</v>
      </c>
      <c r="D4078" s="7" t="s">
        <v>2171</v>
      </c>
      <c r="E4078" s="7" t="s">
        <v>2172</v>
      </c>
      <c r="F4078" s="10">
        <v>0</v>
      </c>
      <c r="G4078" s="8">
        <v>8</v>
      </c>
      <c r="H4078" s="14">
        <f t="shared" si="63"/>
        <v>0</v>
      </c>
      <c r="I4078" s="10">
        <v>0</v>
      </c>
      <c r="J4078" s="12">
        <v>0.1</v>
      </c>
      <c r="K4078" s="10">
        <v>0</v>
      </c>
      <c r="L4078" s="12">
        <v>0</v>
      </c>
      <c r="M4078" s="11"/>
      <c r="N4078" s="7" t="s">
        <v>38</v>
      </c>
      <c r="O4078" s="10">
        <v>0</v>
      </c>
      <c r="P4078" s="12">
        <v>0</v>
      </c>
    </row>
    <row r="4079" spans="1:16" x14ac:dyDescent="0.3">
      <c r="A4079" s="7" t="s">
        <v>35</v>
      </c>
      <c r="B4079" s="7" t="s">
        <v>1331</v>
      </c>
      <c r="C4079" s="7" t="s">
        <v>1332</v>
      </c>
      <c r="D4079" s="7" t="s">
        <v>2024</v>
      </c>
      <c r="E4079" s="7" t="s">
        <v>2025</v>
      </c>
      <c r="F4079" s="10">
        <v>1199250</v>
      </c>
      <c r="G4079" s="8">
        <v>12</v>
      </c>
      <c r="H4079" s="14">
        <f t="shared" si="63"/>
        <v>143910</v>
      </c>
      <c r="I4079" s="10">
        <v>1343160</v>
      </c>
      <c r="J4079" s="12">
        <v>0</v>
      </c>
      <c r="K4079" s="10">
        <v>1343160</v>
      </c>
      <c r="L4079" s="12">
        <v>1.3347</v>
      </c>
      <c r="M4079" s="11"/>
      <c r="N4079" s="7" t="s">
        <v>38</v>
      </c>
      <c r="O4079" s="10">
        <v>1343160</v>
      </c>
      <c r="P4079" s="12">
        <v>1.3347</v>
      </c>
    </row>
    <row r="4080" spans="1:16" x14ac:dyDescent="0.3">
      <c r="A4080" s="7" t="s">
        <v>35</v>
      </c>
      <c r="B4080" s="7" t="s">
        <v>1331</v>
      </c>
      <c r="C4080" s="7" t="s">
        <v>1332</v>
      </c>
      <c r="D4080" s="7" t="s">
        <v>1954</v>
      </c>
      <c r="E4080" s="7" t="s">
        <v>1955</v>
      </c>
      <c r="F4080" s="10">
        <v>219478</v>
      </c>
      <c r="G4080" s="9"/>
      <c r="H4080" s="14">
        <f t="shared" si="63"/>
        <v>0</v>
      </c>
      <c r="I4080" s="10">
        <v>219478</v>
      </c>
      <c r="J4080" s="12">
        <v>0</v>
      </c>
      <c r="K4080" s="10">
        <v>219478</v>
      </c>
      <c r="L4080" s="12">
        <v>0.21809999999999999</v>
      </c>
      <c r="M4080" s="11"/>
      <c r="N4080" s="7" t="s">
        <v>38</v>
      </c>
      <c r="O4080" s="10">
        <v>219478</v>
      </c>
      <c r="P4080" s="12">
        <v>0.21809999999999999</v>
      </c>
    </row>
    <row r="4081" spans="1:16" x14ac:dyDescent="0.3">
      <c r="A4081" s="7" t="s">
        <v>35</v>
      </c>
      <c r="B4081" s="7" t="s">
        <v>1333</v>
      </c>
      <c r="C4081" s="7" t="s">
        <v>1334</v>
      </c>
      <c r="D4081" s="7" t="s">
        <v>1959</v>
      </c>
      <c r="E4081" s="7" t="s">
        <v>1960</v>
      </c>
      <c r="F4081" s="10">
        <v>241054</v>
      </c>
      <c r="G4081" s="8">
        <v>3</v>
      </c>
      <c r="H4081" s="14">
        <f t="shared" si="63"/>
        <v>7232</v>
      </c>
      <c r="I4081" s="10">
        <v>248286</v>
      </c>
      <c r="J4081" s="12">
        <v>0</v>
      </c>
      <c r="K4081" s="10">
        <v>248286</v>
      </c>
      <c r="L4081" s="12">
        <v>7.6799999999999993E-2</v>
      </c>
      <c r="M4081" s="10">
        <v>201147</v>
      </c>
      <c r="N4081" s="7" t="s">
        <v>1962</v>
      </c>
      <c r="O4081" s="10">
        <v>201147</v>
      </c>
      <c r="P4081" s="12">
        <v>6.2199999999999998E-2</v>
      </c>
    </row>
    <row r="4082" spans="1:16" x14ac:dyDescent="0.3">
      <c r="A4082" s="7" t="s">
        <v>35</v>
      </c>
      <c r="B4082" s="7" t="s">
        <v>1333</v>
      </c>
      <c r="C4082" s="7" t="s">
        <v>1334</v>
      </c>
      <c r="D4082" s="7" t="s">
        <v>1963</v>
      </c>
      <c r="E4082" s="7" t="s">
        <v>1964</v>
      </c>
      <c r="F4082" s="10">
        <v>361583</v>
      </c>
      <c r="G4082" s="8">
        <v>3</v>
      </c>
      <c r="H4082" s="14">
        <f t="shared" si="63"/>
        <v>10847</v>
      </c>
      <c r="I4082" s="10">
        <v>372430</v>
      </c>
      <c r="J4082" s="12">
        <v>0</v>
      </c>
      <c r="K4082" s="10">
        <v>372430</v>
      </c>
      <c r="L4082" s="12">
        <v>0.1152</v>
      </c>
      <c r="M4082" s="10">
        <v>301721</v>
      </c>
      <c r="N4082" s="7" t="s">
        <v>1962</v>
      </c>
      <c r="O4082" s="10">
        <v>301721</v>
      </c>
      <c r="P4082" s="12">
        <v>9.3299999999999994E-2</v>
      </c>
    </row>
    <row r="4083" spans="1:16" x14ac:dyDescent="0.3">
      <c r="A4083" s="7" t="s">
        <v>35</v>
      </c>
      <c r="B4083" s="7" t="s">
        <v>1333</v>
      </c>
      <c r="C4083" s="7" t="s">
        <v>1334</v>
      </c>
      <c r="D4083" s="7" t="s">
        <v>1967</v>
      </c>
      <c r="E4083" s="7" t="s">
        <v>1968</v>
      </c>
      <c r="F4083" s="10">
        <v>178532</v>
      </c>
      <c r="G4083" s="8">
        <v>3</v>
      </c>
      <c r="H4083" s="14">
        <f t="shared" si="63"/>
        <v>5356</v>
      </c>
      <c r="I4083" s="10">
        <v>183888</v>
      </c>
      <c r="J4083" s="12">
        <v>0</v>
      </c>
      <c r="K4083" s="10">
        <v>183888</v>
      </c>
      <c r="L4083" s="12">
        <v>5.6899999999999999E-2</v>
      </c>
      <c r="M4083" s="10">
        <v>148976</v>
      </c>
      <c r="N4083" s="7" t="s">
        <v>1962</v>
      </c>
      <c r="O4083" s="10">
        <v>148976</v>
      </c>
      <c r="P4083" s="12">
        <v>4.6100000000000002E-2</v>
      </c>
    </row>
    <row r="4084" spans="1:16" x14ac:dyDescent="0.3">
      <c r="A4084" s="7" t="s">
        <v>35</v>
      </c>
      <c r="B4084" s="7" t="s">
        <v>1333</v>
      </c>
      <c r="C4084" s="7" t="s">
        <v>1334</v>
      </c>
      <c r="D4084" s="7" t="s">
        <v>1973</v>
      </c>
      <c r="E4084" s="7" t="s">
        <v>1974</v>
      </c>
      <c r="F4084" s="10">
        <v>360671</v>
      </c>
      <c r="G4084" s="8">
        <v>3</v>
      </c>
      <c r="H4084" s="14">
        <f t="shared" si="63"/>
        <v>10820</v>
      </c>
      <c r="I4084" s="10">
        <v>371491</v>
      </c>
      <c r="J4084" s="12">
        <v>0</v>
      </c>
      <c r="K4084" s="10">
        <v>371491</v>
      </c>
      <c r="L4084" s="12">
        <v>0.1149</v>
      </c>
      <c r="M4084" s="10">
        <v>300960</v>
      </c>
      <c r="N4084" s="7" t="s">
        <v>1962</v>
      </c>
      <c r="O4084" s="10">
        <v>300960</v>
      </c>
      <c r="P4084" s="12">
        <v>9.3100000000000002E-2</v>
      </c>
    </row>
    <row r="4085" spans="1:16" x14ac:dyDescent="0.3">
      <c r="A4085" s="7" t="s">
        <v>35</v>
      </c>
      <c r="B4085" s="7" t="s">
        <v>1333</v>
      </c>
      <c r="C4085" s="7" t="s">
        <v>1334</v>
      </c>
      <c r="D4085" s="7" t="s">
        <v>1975</v>
      </c>
      <c r="E4085" s="7" t="s">
        <v>1976</v>
      </c>
      <c r="F4085" s="10">
        <v>13164489</v>
      </c>
      <c r="G4085" s="8">
        <v>3</v>
      </c>
      <c r="H4085" s="14">
        <f t="shared" si="63"/>
        <v>394935</v>
      </c>
      <c r="I4085" s="10">
        <v>13559424</v>
      </c>
      <c r="J4085" s="12">
        <v>0</v>
      </c>
      <c r="K4085" s="10">
        <v>13559424</v>
      </c>
      <c r="L4085" s="12">
        <v>4.1938000000000004</v>
      </c>
      <c r="M4085" s="11"/>
      <c r="N4085" s="7" t="s">
        <v>38</v>
      </c>
      <c r="O4085" s="10">
        <v>13559424</v>
      </c>
      <c r="P4085" s="12">
        <v>4.1938000000000004</v>
      </c>
    </row>
    <row r="4086" spans="1:16" x14ac:dyDescent="0.3">
      <c r="A4086" s="7" t="s">
        <v>35</v>
      </c>
      <c r="B4086" s="7" t="s">
        <v>1333</v>
      </c>
      <c r="C4086" s="7" t="s">
        <v>1334</v>
      </c>
      <c r="D4086" s="7" t="s">
        <v>1977</v>
      </c>
      <c r="E4086" s="7" t="s">
        <v>1978</v>
      </c>
      <c r="F4086" s="10">
        <v>1205273</v>
      </c>
      <c r="G4086" s="8">
        <v>3</v>
      </c>
      <c r="H4086" s="14">
        <f t="shared" si="63"/>
        <v>36158</v>
      </c>
      <c r="I4086" s="10">
        <v>1241431</v>
      </c>
      <c r="J4086" s="12">
        <v>0.55000000000000004</v>
      </c>
      <c r="K4086" s="10">
        <v>1241431</v>
      </c>
      <c r="L4086" s="12">
        <v>0.38400000000000001</v>
      </c>
      <c r="M4086" s="10">
        <v>1005734</v>
      </c>
      <c r="N4086" s="7" t="s">
        <v>1962</v>
      </c>
      <c r="O4086" s="10">
        <v>1005734</v>
      </c>
      <c r="P4086" s="12">
        <v>0.31109999999999999</v>
      </c>
    </row>
    <row r="4087" spans="1:16" x14ac:dyDescent="0.3">
      <c r="A4087" s="7" t="s">
        <v>35</v>
      </c>
      <c r="B4087" s="7" t="s">
        <v>1333</v>
      </c>
      <c r="C4087" s="7" t="s">
        <v>1334</v>
      </c>
      <c r="D4087" s="7" t="s">
        <v>2167</v>
      </c>
      <c r="E4087" s="7" t="s">
        <v>2168</v>
      </c>
      <c r="F4087" s="10">
        <v>1315100</v>
      </c>
      <c r="G4087" s="8">
        <v>5</v>
      </c>
      <c r="H4087" s="14">
        <f t="shared" si="63"/>
        <v>65755</v>
      </c>
      <c r="I4087" s="10">
        <v>1380855</v>
      </c>
      <c r="J4087" s="12">
        <v>0</v>
      </c>
      <c r="K4087" s="10">
        <v>1380855</v>
      </c>
      <c r="L4087" s="12">
        <v>0.42709999999999998</v>
      </c>
      <c r="M4087" s="11"/>
      <c r="N4087" s="7" t="s">
        <v>38</v>
      </c>
      <c r="O4087" s="10">
        <v>1380855</v>
      </c>
      <c r="P4087" s="12">
        <v>0.42709999999999998</v>
      </c>
    </row>
    <row r="4088" spans="1:16" x14ac:dyDescent="0.3">
      <c r="A4088" s="7" t="s">
        <v>35</v>
      </c>
      <c r="B4088" s="7" t="s">
        <v>1333</v>
      </c>
      <c r="C4088" s="7" t="s">
        <v>1334</v>
      </c>
      <c r="D4088" s="7" t="s">
        <v>2098</v>
      </c>
      <c r="E4088" s="7" t="s">
        <v>1972</v>
      </c>
      <c r="F4088" s="10">
        <v>731</v>
      </c>
      <c r="G4088" s="8">
        <v>3</v>
      </c>
      <c r="H4088" s="14">
        <f t="shared" si="63"/>
        <v>22</v>
      </c>
      <c r="I4088" s="10">
        <v>753</v>
      </c>
      <c r="J4088" s="12">
        <v>0.05</v>
      </c>
      <c r="K4088" s="10">
        <v>753</v>
      </c>
      <c r="L4088" s="12">
        <v>2.0000000000000001E-4</v>
      </c>
      <c r="M4088" s="10">
        <v>611</v>
      </c>
      <c r="N4088" s="7" t="s">
        <v>38</v>
      </c>
      <c r="O4088" s="10">
        <v>611</v>
      </c>
      <c r="P4088" s="12">
        <v>2.0000000000000001E-4</v>
      </c>
    </row>
    <row r="4089" spans="1:16" x14ac:dyDescent="0.3">
      <c r="A4089" s="7" t="s">
        <v>35</v>
      </c>
      <c r="B4089" s="7" t="s">
        <v>1333</v>
      </c>
      <c r="C4089" s="7" t="s">
        <v>1334</v>
      </c>
      <c r="D4089" s="7" t="s">
        <v>1979</v>
      </c>
      <c r="E4089" s="7" t="s">
        <v>1980</v>
      </c>
      <c r="F4089" s="10">
        <v>731</v>
      </c>
      <c r="G4089" s="8">
        <v>3</v>
      </c>
      <c r="H4089" s="14">
        <f t="shared" si="63"/>
        <v>22</v>
      </c>
      <c r="I4089" s="10">
        <v>753</v>
      </c>
      <c r="J4089" s="12">
        <v>0.1</v>
      </c>
      <c r="K4089" s="10">
        <v>753</v>
      </c>
      <c r="L4089" s="12">
        <v>2.0000000000000001E-4</v>
      </c>
      <c r="M4089" s="10">
        <v>611</v>
      </c>
      <c r="N4089" s="7" t="s">
        <v>38</v>
      </c>
      <c r="O4089" s="10">
        <v>611</v>
      </c>
      <c r="P4089" s="12">
        <v>2.0000000000000001E-4</v>
      </c>
    </row>
    <row r="4090" spans="1:16" x14ac:dyDescent="0.3">
      <c r="A4090" s="7" t="s">
        <v>35</v>
      </c>
      <c r="B4090" s="7" t="s">
        <v>1333</v>
      </c>
      <c r="C4090" s="7" t="s">
        <v>1334</v>
      </c>
      <c r="D4090" s="7" t="s">
        <v>1983</v>
      </c>
      <c r="E4090" s="7" t="s">
        <v>1984</v>
      </c>
      <c r="F4090" s="10">
        <v>180335</v>
      </c>
      <c r="G4090" s="8">
        <v>3</v>
      </c>
      <c r="H4090" s="14">
        <f t="shared" si="63"/>
        <v>5410</v>
      </c>
      <c r="I4090" s="10">
        <v>185745</v>
      </c>
      <c r="J4090" s="12">
        <v>0.4</v>
      </c>
      <c r="K4090" s="10">
        <v>185745</v>
      </c>
      <c r="L4090" s="12">
        <v>5.74E-2</v>
      </c>
      <c r="M4090" s="10">
        <v>150480</v>
      </c>
      <c r="N4090" s="7" t="s">
        <v>1962</v>
      </c>
      <c r="O4090" s="10">
        <v>150480</v>
      </c>
      <c r="P4090" s="12">
        <v>4.65E-2</v>
      </c>
    </row>
    <row r="4091" spans="1:16" x14ac:dyDescent="0.3">
      <c r="A4091" s="7" t="s">
        <v>35</v>
      </c>
      <c r="B4091" s="7" t="s">
        <v>1333</v>
      </c>
      <c r="C4091" s="7" t="s">
        <v>1334</v>
      </c>
      <c r="D4091" s="7" t="s">
        <v>2040</v>
      </c>
      <c r="E4091" s="7" t="s">
        <v>2041</v>
      </c>
      <c r="F4091" s="10">
        <v>0</v>
      </c>
      <c r="G4091" s="9"/>
      <c r="H4091" s="14">
        <f t="shared" si="63"/>
        <v>0</v>
      </c>
      <c r="I4091" s="10">
        <v>0</v>
      </c>
      <c r="J4091" s="12">
        <v>0.75</v>
      </c>
      <c r="K4091" s="10">
        <v>0</v>
      </c>
      <c r="L4091" s="12">
        <v>0</v>
      </c>
      <c r="M4091" s="11"/>
      <c r="N4091" s="7" t="s">
        <v>38</v>
      </c>
      <c r="O4091" s="10">
        <v>0</v>
      </c>
      <c r="P4091" s="12">
        <v>0</v>
      </c>
    </row>
    <row r="4092" spans="1:16" x14ac:dyDescent="0.3">
      <c r="A4092" s="7" t="s">
        <v>35</v>
      </c>
      <c r="B4092" s="7" t="s">
        <v>1333</v>
      </c>
      <c r="C4092" s="7" t="s">
        <v>1334</v>
      </c>
      <c r="D4092" s="7" t="s">
        <v>2179</v>
      </c>
      <c r="E4092" s="7" t="s">
        <v>2180</v>
      </c>
      <c r="F4092" s="10">
        <v>0</v>
      </c>
      <c r="G4092" s="9"/>
      <c r="H4092" s="14">
        <f t="shared" si="63"/>
        <v>0</v>
      </c>
      <c r="I4092" s="10">
        <v>0</v>
      </c>
      <c r="J4092" s="12">
        <v>0</v>
      </c>
      <c r="K4092" s="10">
        <v>0</v>
      </c>
      <c r="L4092" s="12">
        <v>0</v>
      </c>
      <c r="M4092" s="11"/>
      <c r="N4092" s="7" t="s">
        <v>38</v>
      </c>
      <c r="O4092" s="10">
        <v>0</v>
      </c>
      <c r="P4092" s="12">
        <v>0</v>
      </c>
    </row>
    <row r="4093" spans="1:16" x14ac:dyDescent="0.3">
      <c r="A4093" s="7" t="s">
        <v>35</v>
      </c>
      <c r="B4093" s="7" t="s">
        <v>1333</v>
      </c>
      <c r="C4093" s="7" t="s">
        <v>1334</v>
      </c>
      <c r="D4093" s="7" t="s">
        <v>2169</v>
      </c>
      <c r="E4093" s="7" t="s">
        <v>2170</v>
      </c>
      <c r="F4093" s="10">
        <v>0</v>
      </c>
      <c r="G4093" s="8">
        <v>5</v>
      </c>
      <c r="H4093" s="14">
        <f t="shared" si="63"/>
        <v>0</v>
      </c>
      <c r="I4093" s="10">
        <v>0</v>
      </c>
      <c r="J4093" s="12">
        <v>0</v>
      </c>
      <c r="K4093" s="10">
        <v>0</v>
      </c>
      <c r="L4093" s="12">
        <v>0</v>
      </c>
      <c r="M4093" s="11"/>
      <c r="N4093" s="7" t="s">
        <v>38</v>
      </c>
      <c r="O4093" s="10">
        <v>0</v>
      </c>
      <c r="P4093" s="12">
        <v>0</v>
      </c>
    </row>
    <row r="4094" spans="1:16" x14ac:dyDescent="0.3">
      <c r="A4094" s="7" t="s">
        <v>35</v>
      </c>
      <c r="B4094" s="7" t="s">
        <v>1333</v>
      </c>
      <c r="C4094" s="7" t="s">
        <v>1334</v>
      </c>
      <c r="D4094" s="7" t="s">
        <v>2171</v>
      </c>
      <c r="E4094" s="7" t="s">
        <v>2172</v>
      </c>
      <c r="F4094" s="10">
        <v>721</v>
      </c>
      <c r="G4094" s="8">
        <v>3</v>
      </c>
      <c r="H4094" s="14">
        <f t="shared" si="63"/>
        <v>22</v>
      </c>
      <c r="I4094" s="10">
        <v>743</v>
      </c>
      <c r="J4094" s="12">
        <v>0.1</v>
      </c>
      <c r="K4094" s="10">
        <v>743</v>
      </c>
      <c r="L4094" s="12">
        <v>2.0000000000000001E-4</v>
      </c>
      <c r="M4094" s="10">
        <v>603</v>
      </c>
      <c r="N4094" s="7" t="s">
        <v>38</v>
      </c>
      <c r="O4094" s="10">
        <v>603</v>
      </c>
      <c r="P4094" s="12">
        <v>2.0000000000000001E-4</v>
      </c>
    </row>
    <row r="4095" spans="1:16" x14ac:dyDescent="0.3">
      <c r="A4095" s="7" t="s">
        <v>35</v>
      </c>
      <c r="B4095" s="7" t="s">
        <v>1333</v>
      </c>
      <c r="C4095" s="7" t="s">
        <v>1334</v>
      </c>
      <c r="D4095" s="7" t="s">
        <v>2024</v>
      </c>
      <c r="E4095" s="7" t="s">
        <v>2025</v>
      </c>
      <c r="F4095" s="10">
        <v>1524802</v>
      </c>
      <c r="G4095" s="8">
        <v>5</v>
      </c>
      <c r="H4095" s="14">
        <f t="shared" si="63"/>
        <v>76240</v>
      </c>
      <c r="I4095" s="10">
        <v>1601042</v>
      </c>
      <c r="J4095" s="12">
        <v>0</v>
      </c>
      <c r="K4095" s="10">
        <v>1601042</v>
      </c>
      <c r="L4095" s="12">
        <v>0.49519999999999997</v>
      </c>
      <c r="M4095" s="11"/>
      <c r="N4095" s="7" t="s">
        <v>38</v>
      </c>
      <c r="O4095" s="10">
        <v>1601042</v>
      </c>
      <c r="P4095" s="12">
        <v>0.49519999999999997</v>
      </c>
    </row>
    <row r="4096" spans="1:16" x14ac:dyDescent="0.3">
      <c r="A4096" s="7" t="s">
        <v>35</v>
      </c>
      <c r="B4096" s="7" t="s">
        <v>1335</v>
      </c>
      <c r="C4096" s="7" t="s">
        <v>1336</v>
      </c>
      <c r="D4096" s="7" t="s">
        <v>1959</v>
      </c>
      <c r="E4096" s="7" t="s">
        <v>1960</v>
      </c>
      <c r="F4096" s="10">
        <v>39858</v>
      </c>
      <c r="G4096" s="8">
        <v>5</v>
      </c>
      <c r="H4096" s="14">
        <f t="shared" si="63"/>
        <v>1993</v>
      </c>
      <c r="I4096" s="10">
        <v>41851</v>
      </c>
      <c r="J4096" s="12">
        <v>0</v>
      </c>
      <c r="K4096" s="10">
        <v>41851</v>
      </c>
      <c r="L4096" s="12">
        <v>7.3800000000000004E-2</v>
      </c>
      <c r="M4096" s="10">
        <v>38175</v>
      </c>
      <c r="N4096" s="7" t="s">
        <v>1962</v>
      </c>
      <c r="O4096" s="10">
        <v>38175</v>
      </c>
      <c r="P4096" s="12">
        <v>6.7299999999999999E-2</v>
      </c>
    </row>
    <row r="4097" spans="1:16" x14ac:dyDescent="0.3">
      <c r="A4097" s="7" t="s">
        <v>35</v>
      </c>
      <c r="B4097" s="7" t="s">
        <v>1335</v>
      </c>
      <c r="C4097" s="7" t="s">
        <v>1336</v>
      </c>
      <c r="D4097" s="7" t="s">
        <v>1963</v>
      </c>
      <c r="E4097" s="7" t="s">
        <v>1964</v>
      </c>
      <c r="F4097" s="10">
        <v>56081</v>
      </c>
      <c r="G4097" s="8">
        <v>5</v>
      </c>
      <c r="H4097" s="14">
        <f t="shared" si="63"/>
        <v>2804</v>
      </c>
      <c r="I4097" s="10">
        <v>58885</v>
      </c>
      <c r="J4097" s="12">
        <v>0</v>
      </c>
      <c r="K4097" s="10">
        <v>58885</v>
      </c>
      <c r="L4097" s="12">
        <v>0.1038</v>
      </c>
      <c r="M4097" s="10">
        <v>53717</v>
      </c>
      <c r="N4097" s="7" t="s">
        <v>1962</v>
      </c>
      <c r="O4097" s="10">
        <v>53717</v>
      </c>
      <c r="P4097" s="12">
        <v>9.4700000000000006E-2</v>
      </c>
    </row>
    <row r="4098" spans="1:16" x14ac:dyDescent="0.3">
      <c r="A4098" s="7" t="s">
        <v>35</v>
      </c>
      <c r="B4098" s="7" t="s">
        <v>1335</v>
      </c>
      <c r="C4098" s="7" t="s">
        <v>1336</v>
      </c>
      <c r="D4098" s="7" t="s">
        <v>1967</v>
      </c>
      <c r="E4098" s="7" t="s">
        <v>1968</v>
      </c>
      <c r="F4098" s="10">
        <v>0</v>
      </c>
      <c r="G4098" s="8">
        <v>5</v>
      </c>
      <c r="H4098" s="14">
        <f t="shared" si="63"/>
        <v>0</v>
      </c>
      <c r="I4098" s="10">
        <v>0</v>
      </c>
      <c r="J4098" s="12">
        <v>0</v>
      </c>
      <c r="K4098" s="10">
        <v>0</v>
      </c>
      <c r="L4098" s="12">
        <v>0</v>
      </c>
      <c r="M4098" s="11"/>
      <c r="N4098" s="7" t="s">
        <v>38</v>
      </c>
      <c r="O4098" s="10">
        <v>0</v>
      </c>
      <c r="P4098" s="12">
        <v>0</v>
      </c>
    </row>
    <row r="4099" spans="1:16" x14ac:dyDescent="0.3">
      <c r="A4099" s="7" t="s">
        <v>35</v>
      </c>
      <c r="B4099" s="7" t="s">
        <v>1335</v>
      </c>
      <c r="C4099" s="7" t="s">
        <v>1336</v>
      </c>
      <c r="D4099" s="7" t="s">
        <v>1973</v>
      </c>
      <c r="E4099" s="7" t="s">
        <v>1974</v>
      </c>
      <c r="F4099" s="10">
        <v>33207</v>
      </c>
      <c r="G4099" s="8">
        <v>5</v>
      </c>
      <c r="H4099" s="14">
        <f t="shared" ref="H4099:H4162" si="64">I4099-F4099</f>
        <v>1660</v>
      </c>
      <c r="I4099" s="10">
        <v>34867</v>
      </c>
      <c r="J4099" s="12">
        <v>0</v>
      </c>
      <c r="K4099" s="10">
        <v>34867</v>
      </c>
      <c r="L4099" s="12">
        <v>6.1499999999999999E-2</v>
      </c>
      <c r="M4099" s="10">
        <v>31822</v>
      </c>
      <c r="N4099" s="7" t="s">
        <v>1962</v>
      </c>
      <c r="O4099" s="10">
        <v>31822</v>
      </c>
      <c r="P4099" s="12">
        <v>5.6099999999999997E-2</v>
      </c>
    </row>
    <row r="4100" spans="1:16" x14ac:dyDescent="0.3">
      <c r="A4100" s="7" t="s">
        <v>35</v>
      </c>
      <c r="B4100" s="7" t="s">
        <v>1335</v>
      </c>
      <c r="C4100" s="7" t="s">
        <v>1336</v>
      </c>
      <c r="D4100" s="7" t="s">
        <v>1975</v>
      </c>
      <c r="E4100" s="7" t="s">
        <v>1976</v>
      </c>
      <c r="F4100" s="10">
        <v>2070000</v>
      </c>
      <c r="G4100" s="8">
        <v>5</v>
      </c>
      <c r="H4100" s="14">
        <f t="shared" si="64"/>
        <v>103500</v>
      </c>
      <c r="I4100" s="10">
        <v>2173500</v>
      </c>
      <c r="J4100" s="12">
        <v>0</v>
      </c>
      <c r="K4100" s="10">
        <v>2173500</v>
      </c>
      <c r="L4100" s="12">
        <v>3.8317000000000001</v>
      </c>
      <c r="M4100" s="10">
        <v>1982683</v>
      </c>
      <c r="N4100" s="7" t="s">
        <v>1962</v>
      </c>
      <c r="O4100" s="10">
        <v>1982683</v>
      </c>
      <c r="P4100" s="12">
        <v>3.4952999999999999</v>
      </c>
    </row>
    <row r="4101" spans="1:16" x14ac:dyDescent="0.3">
      <c r="A4101" s="7" t="s">
        <v>35</v>
      </c>
      <c r="B4101" s="7" t="s">
        <v>1335</v>
      </c>
      <c r="C4101" s="7" t="s">
        <v>1336</v>
      </c>
      <c r="D4101" s="7" t="s">
        <v>1977</v>
      </c>
      <c r="E4101" s="7" t="s">
        <v>1978</v>
      </c>
      <c r="F4101" s="10">
        <v>325000</v>
      </c>
      <c r="G4101" s="8">
        <v>5</v>
      </c>
      <c r="H4101" s="14">
        <f t="shared" si="64"/>
        <v>16250</v>
      </c>
      <c r="I4101" s="10">
        <v>341250</v>
      </c>
      <c r="J4101" s="12">
        <v>0.55000000000000004</v>
      </c>
      <c r="K4101" s="10">
        <v>311984</v>
      </c>
      <c r="L4101" s="12">
        <v>0.55000000000000004</v>
      </c>
      <c r="M4101" s="10">
        <v>284585</v>
      </c>
      <c r="N4101" s="7" t="s">
        <v>1962</v>
      </c>
      <c r="O4101" s="10">
        <v>284585</v>
      </c>
      <c r="P4101" s="12">
        <v>0.50170000000000003</v>
      </c>
    </row>
    <row r="4102" spans="1:16" x14ac:dyDescent="0.3">
      <c r="A4102" s="7" t="s">
        <v>35</v>
      </c>
      <c r="B4102" s="7" t="s">
        <v>1335</v>
      </c>
      <c r="C4102" s="7" t="s">
        <v>1336</v>
      </c>
      <c r="D4102" s="7" t="s">
        <v>2167</v>
      </c>
      <c r="E4102" s="7" t="s">
        <v>2168</v>
      </c>
      <c r="F4102" s="10">
        <v>0</v>
      </c>
      <c r="G4102" s="8">
        <v>5</v>
      </c>
      <c r="H4102" s="14">
        <f t="shared" si="64"/>
        <v>0</v>
      </c>
      <c r="I4102" s="10">
        <v>0</v>
      </c>
      <c r="J4102" s="12">
        <v>0</v>
      </c>
      <c r="K4102" s="10">
        <v>0</v>
      </c>
      <c r="L4102" s="12">
        <v>0</v>
      </c>
      <c r="M4102" s="11"/>
      <c r="N4102" s="7" t="s">
        <v>38</v>
      </c>
      <c r="O4102" s="10">
        <v>0</v>
      </c>
      <c r="P4102" s="12">
        <v>0</v>
      </c>
    </row>
    <row r="4103" spans="1:16" x14ac:dyDescent="0.3">
      <c r="A4103" s="7" t="s">
        <v>35</v>
      </c>
      <c r="B4103" s="7" t="s">
        <v>1335</v>
      </c>
      <c r="C4103" s="7" t="s">
        <v>1336</v>
      </c>
      <c r="D4103" s="7" t="s">
        <v>2098</v>
      </c>
      <c r="E4103" s="7" t="s">
        <v>1972</v>
      </c>
      <c r="F4103" s="10">
        <v>29500</v>
      </c>
      <c r="G4103" s="8">
        <v>5</v>
      </c>
      <c r="H4103" s="14">
        <f t="shared" si="64"/>
        <v>1475</v>
      </c>
      <c r="I4103" s="10">
        <v>30975</v>
      </c>
      <c r="J4103" s="12">
        <v>0.05</v>
      </c>
      <c r="K4103" s="10">
        <v>28362</v>
      </c>
      <c r="L4103" s="12">
        <v>0.05</v>
      </c>
      <c r="M4103" s="10">
        <v>25866</v>
      </c>
      <c r="N4103" s="7" t="s">
        <v>1962</v>
      </c>
      <c r="O4103" s="10">
        <v>25866</v>
      </c>
      <c r="P4103" s="12">
        <v>4.5600000000000002E-2</v>
      </c>
    </row>
    <row r="4104" spans="1:16" x14ac:dyDescent="0.3">
      <c r="A4104" s="7" t="s">
        <v>35</v>
      </c>
      <c r="B4104" s="7" t="s">
        <v>1335</v>
      </c>
      <c r="C4104" s="7" t="s">
        <v>1336</v>
      </c>
      <c r="D4104" s="7" t="s">
        <v>1979</v>
      </c>
      <c r="E4104" s="7" t="s">
        <v>1980</v>
      </c>
      <c r="F4104" s="10">
        <v>60000</v>
      </c>
      <c r="G4104" s="8">
        <v>3</v>
      </c>
      <c r="H4104" s="14">
        <f t="shared" si="64"/>
        <v>1800</v>
      </c>
      <c r="I4104" s="10">
        <v>61800</v>
      </c>
      <c r="J4104" s="12">
        <v>0.1</v>
      </c>
      <c r="K4104" s="10">
        <v>56724</v>
      </c>
      <c r="L4104" s="12">
        <v>0.1</v>
      </c>
      <c r="M4104" s="10">
        <v>51732</v>
      </c>
      <c r="N4104" s="7" t="s">
        <v>1962</v>
      </c>
      <c r="O4104" s="10">
        <v>51732</v>
      </c>
      <c r="P4104" s="12">
        <v>9.1200000000000003E-2</v>
      </c>
    </row>
    <row r="4105" spans="1:16" x14ac:dyDescent="0.3">
      <c r="A4105" s="7" t="s">
        <v>35</v>
      </c>
      <c r="B4105" s="7" t="s">
        <v>1335</v>
      </c>
      <c r="C4105" s="7" t="s">
        <v>1336</v>
      </c>
      <c r="D4105" s="7" t="s">
        <v>1983</v>
      </c>
      <c r="E4105" s="7" t="s">
        <v>1984</v>
      </c>
      <c r="F4105" s="10">
        <v>240000</v>
      </c>
      <c r="G4105" s="8">
        <v>5</v>
      </c>
      <c r="H4105" s="14">
        <f t="shared" si="64"/>
        <v>12000</v>
      </c>
      <c r="I4105" s="10">
        <v>252000</v>
      </c>
      <c r="J4105" s="12">
        <v>0.4</v>
      </c>
      <c r="K4105" s="10">
        <v>226897</v>
      </c>
      <c r="L4105" s="12">
        <v>0.4</v>
      </c>
      <c r="M4105" s="10">
        <v>206986</v>
      </c>
      <c r="N4105" s="7" t="s">
        <v>1962</v>
      </c>
      <c r="O4105" s="10">
        <v>206986</v>
      </c>
      <c r="P4105" s="12">
        <v>0.3649</v>
      </c>
    </row>
    <row r="4106" spans="1:16" x14ac:dyDescent="0.3">
      <c r="A4106" s="7" t="s">
        <v>35</v>
      </c>
      <c r="B4106" s="7" t="s">
        <v>1335</v>
      </c>
      <c r="C4106" s="7" t="s">
        <v>1336</v>
      </c>
      <c r="D4106" s="7" t="s">
        <v>2169</v>
      </c>
      <c r="E4106" s="7" t="s">
        <v>2170</v>
      </c>
      <c r="F4106" s="10">
        <v>0</v>
      </c>
      <c r="G4106" s="8">
        <v>5</v>
      </c>
      <c r="H4106" s="14">
        <f t="shared" si="64"/>
        <v>0</v>
      </c>
      <c r="I4106" s="10">
        <v>0</v>
      </c>
      <c r="J4106" s="12">
        <v>0</v>
      </c>
      <c r="K4106" s="10">
        <v>0</v>
      </c>
      <c r="L4106" s="12">
        <v>0</v>
      </c>
      <c r="M4106" s="11"/>
      <c r="N4106" s="7" t="s">
        <v>38</v>
      </c>
      <c r="O4106" s="10">
        <v>0</v>
      </c>
      <c r="P4106" s="12">
        <v>0</v>
      </c>
    </row>
    <row r="4107" spans="1:16" x14ac:dyDescent="0.3">
      <c r="A4107" s="7" t="s">
        <v>35</v>
      </c>
      <c r="B4107" s="7" t="s">
        <v>1335</v>
      </c>
      <c r="C4107" s="7" t="s">
        <v>1336</v>
      </c>
      <c r="D4107" s="7" t="s">
        <v>2171</v>
      </c>
      <c r="E4107" s="7" t="s">
        <v>2172</v>
      </c>
      <c r="F4107" s="10">
        <v>0</v>
      </c>
      <c r="G4107" s="8">
        <v>3</v>
      </c>
      <c r="H4107" s="14">
        <f t="shared" si="64"/>
        <v>0</v>
      </c>
      <c r="I4107" s="10">
        <v>0</v>
      </c>
      <c r="J4107" s="12">
        <v>0.1</v>
      </c>
      <c r="K4107" s="10">
        <v>0</v>
      </c>
      <c r="L4107" s="12">
        <v>0</v>
      </c>
      <c r="M4107" s="11"/>
      <c r="N4107" s="7" t="s">
        <v>38</v>
      </c>
      <c r="O4107" s="10">
        <v>0</v>
      </c>
      <c r="P4107" s="12">
        <v>0</v>
      </c>
    </row>
    <row r="4108" spans="1:16" x14ac:dyDescent="0.3">
      <c r="A4108" s="7" t="s">
        <v>35</v>
      </c>
      <c r="B4108" s="7" t="s">
        <v>1335</v>
      </c>
      <c r="C4108" s="7" t="s">
        <v>1336</v>
      </c>
      <c r="D4108" s="7" t="s">
        <v>2024</v>
      </c>
      <c r="E4108" s="7" t="s">
        <v>2025</v>
      </c>
      <c r="F4108" s="10">
        <v>171610</v>
      </c>
      <c r="G4108" s="8">
        <v>5</v>
      </c>
      <c r="H4108" s="14">
        <f t="shared" si="64"/>
        <v>8581</v>
      </c>
      <c r="I4108" s="10">
        <v>180191</v>
      </c>
      <c r="J4108" s="12">
        <v>0</v>
      </c>
      <c r="K4108" s="10">
        <v>180191</v>
      </c>
      <c r="L4108" s="12">
        <v>0.31769999999999998</v>
      </c>
      <c r="M4108" s="11"/>
      <c r="N4108" s="7" t="s">
        <v>38</v>
      </c>
      <c r="O4108" s="10">
        <v>180191</v>
      </c>
      <c r="P4108" s="12">
        <v>0.31769999999999998</v>
      </c>
    </row>
    <row r="4109" spans="1:16" x14ac:dyDescent="0.3">
      <c r="A4109" s="7" t="s">
        <v>35</v>
      </c>
      <c r="B4109" s="7" t="s">
        <v>1335</v>
      </c>
      <c r="C4109" s="7" t="s">
        <v>1336</v>
      </c>
      <c r="D4109" s="7" t="s">
        <v>2173</v>
      </c>
      <c r="E4109" s="7" t="s">
        <v>2174</v>
      </c>
      <c r="F4109" s="10">
        <v>0</v>
      </c>
      <c r="G4109" s="8">
        <v>5</v>
      </c>
      <c r="H4109" s="14">
        <f t="shared" si="64"/>
        <v>0</v>
      </c>
      <c r="I4109" s="10">
        <v>0</v>
      </c>
      <c r="J4109" s="12">
        <v>0</v>
      </c>
      <c r="K4109" s="10">
        <v>0</v>
      </c>
      <c r="L4109" s="12">
        <v>0</v>
      </c>
      <c r="M4109" s="11"/>
      <c r="N4109" s="7" t="s">
        <v>38</v>
      </c>
      <c r="O4109" s="10">
        <v>0</v>
      </c>
      <c r="P4109" s="12">
        <v>0</v>
      </c>
    </row>
    <row r="4110" spans="1:16" x14ac:dyDescent="0.3">
      <c r="A4110" s="7" t="s">
        <v>35</v>
      </c>
      <c r="B4110" s="7" t="s">
        <v>1335</v>
      </c>
      <c r="C4110" s="7" t="s">
        <v>1336</v>
      </c>
      <c r="D4110" s="7" t="s">
        <v>1954</v>
      </c>
      <c r="E4110" s="7" t="s">
        <v>1955</v>
      </c>
      <c r="F4110" s="10">
        <v>15616</v>
      </c>
      <c r="G4110" s="9"/>
      <c r="H4110" s="14">
        <f t="shared" si="64"/>
        <v>0</v>
      </c>
      <c r="I4110" s="10">
        <v>15616</v>
      </c>
      <c r="J4110" s="12">
        <v>0</v>
      </c>
      <c r="K4110" s="10">
        <v>15616</v>
      </c>
      <c r="L4110" s="12">
        <v>2.75E-2</v>
      </c>
      <c r="M4110" s="11"/>
      <c r="N4110" s="7" t="s">
        <v>38</v>
      </c>
      <c r="O4110" s="10">
        <v>15616</v>
      </c>
      <c r="P4110" s="12">
        <v>2.75E-2</v>
      </c>
    </row>
    <row r="4111" spans="1:16" x14ac:dyDescent="0.3">
      <c r="A4111" s="7" t="s">
        <v>35</v>
      </c>
      <c r="B4111" s="7" t="s">
        <v>1337</v>
      </c>
      <c r="C4111" s="7" t="s">
        <v>1338</v>
      </c>
      <c r="D4111" s="7" t="s">
        <v>1959</v>
      </c>
      <c r="E4111" s="7" t="s">
        <v>1960</v>
      </c>
      <c r="F4111" s="10">
        <v>1524</v>
      </c>
      <c r="G4111" s="8">
        <v>10</v>
      </c>
      <c r="H4111" s="14">
        <f t="shared" si="64"/>
        <v>152</v>
      </c>
      <c r="I4111" s="10">
        <v>1676</v>
      </c>
      <c r="J4111" s="12">
        <v>0</v>
      </c>
      <c r="K4111" s="10">
        <v>1676</v>
      </c>
      <c r="L4111" s="12">
        <v>8.8999999999999999E-3</v>
      </c>
      <c r="M4111" s="10">
        <v>1469</v>
      </c>
      <c r="N4111" s="7" t="s">
        <v>1962</v>
      </c>
      <c r="O4111" s="10">
        <v>1469</v>
      </c>
      <c r="P4111" s="12">
        <v>7.7999999999999996E-3</v>
      </c>
    </row>
    <row r="4112" spans="1:16" x14ac:dyDescent="0.3">
      <c r="A4112" s="7" t="s">
        <v>35</v>
      </c>
      <c r="B4112" s="7" t="s">
        <v>1337</v>
      </c>
      <c r="C4112" s="7" t="s">
        <v>1338</v>
      </c>
      <c r="D4112" s="7" t="s">
        <v>1963</v>
      </c>
      <c r="E4112" s="7" t="s">
        <v>1964</v>
      </c>
      <c r="F4112" s="10">
        <v>28834</v>
      </c>
      <c r="G4112" s="8">
        <v>10</v>
      </c>
      <c r="H4112" s="14">
        <f t="shared" si="64"/>
        <v>2883</v>
      </c>
      <c r="I4112" s="10">
        <v>31717</v>
      </c>
      <c r="J4112" s="12">
        <v>0</v>
      </c>
      <c r="K4112" s="10">
        <v>31717</v>
      </c>
      <c r="L4112" s="12">
        <v>0.16839999999999999</v>
      </c>
      <c r="M4112" s="10">
        <v>27877</v>
      </c>
      <c r="N4112" s="7" t="s">
        <v>1962</v>
      </c>
      <c r="O4112" s="10">
        <v>27877</v>
      </c>
      <c r="P4112" s="12">
        <v>0.14799999999999999</v>
      </c>
    </row>
    <row r="4113" spans="1:16" x14ac:dyDescent="0.3">
      <c r="A4113" s="7" t="s">
        <v>35</v>
      </c>
      <c r="B4113" s="7" t="s">
        <v>1337</v>
      </c>
      <c r="C4113" s="7" t="s">
        <v>1338</v>
      </c>
      <c r="D4113" s="7" t="s">
        <v>1967</v>
      </c>
      <c r="E4113" s="7" t="s">
        <v>1968</v>
      </c>
      <c r="F4113" s="10">
        <v>30405</v>
      </c>
      <c r="G4113" s="8">
        <v>10</v>
      </c>
      <c r="H4113" s="14">
        <f t="shared" si="64"/>
        <v>3041</v>
      </c>
      <c r="I4113" s="10">
        <v>33446</v>
      </c>
      <c r="J4113" s="12">
        <v>0</v>
      </c>
      <c r="K4113" s="10">
        <v>33446</v>
      </c>
      <c r="L4113" s="12">
        <v>0.17760000000000001</v>
      </c>
      <c r="M4113" s="10">
        <v>29403</v>
      </c>
      <c r="N4113" s="7" t="s">
        <v>1962</v>
      </c>
      <c r="O4113" s="10">
        <v>29403</v>
      </c>
      <c r="P4113" s="12">
        <v>0.15609999999999999</v>
      </c>
    </row>
    <row r="4114" spans="1:16" x14ac:dyDescent="0.3">
      <c r="A4114" s="7" t="s">
        <v>35</v>
      </c>
      <c r="B4114" s="7" t="s">
        <v>1337</v>
      </c>
      <c r="C4114" s="7" t="s">
        <v>1338</v>
      </c>
      <c r="D4114" s="7" t="s">
        <v>1973</v>
      </c>
      <c r="E4114" s="7" t="s">
        <v>1974</v>
      </c>
      <c r="F4114" s="10">
        <v>22537</v>
      </c>
      <c r="G4114" s="8">
        <v>10</v>
      </c>
      <c r="H4114" s="14">
        <f t="shared" si="64"/>
        <v>2254</v>
      </c>
      <c r="I4114" s="10">
        <v>24791</v>
      </c>
      <c r="J4114" s="12">
        <v>0</v>
      </c>
      <c r="K4114" s="10">
        <v>24791</v>
      </c>
      <c r="L4114" s="12">
        <v>0.13159999999999999</v>
      </c>
      <c r="M4114" s="10">
        <v>21774</v>
      </c>
      <c r="N4114" s="7" t="s">
        <v>1962</v>
      </c>
      <c r="O4114" s="10">
        <v>21774</v>
      </c>
      <c r="P4114" s="12">
        <v>0.11559999999999999</v>
      </c>
    </row>
    <row r="4115" spans="1:16" x14ac:dyDescent="0.3">
      <c r="A4115" s="7" t="s">
        <v>35</v>
      </c>
      <c r="B4115" s="7" t="s">
        <v>1337</v>
      </c>
      <c r="C4115" s="7" t="s">
        <v>1338</v>
      </c>
      <c r="D4115" s="7" t="s">
        <v>1975</v>
      </c>
      <c r="E4115" s="7" t="s">
        <v>1976</v>
      </c>
      <c r="F4115" s="10">
        <v>635240</v>
      </c>
      <c r="G4115" s="8">
        <v>10</v>
      </c>
      <c r="H4115" s="14">
        <f t="shared" si="64"/>
        <v>63524</v>
      </c>
      <c r="I4115" s="10">
        <v>698764</v>
      </c>
      <c r="J4115" s="12">
        <v>0</v>
      </c>
      <c r="K4115" s="10">
        <v>698764</v>
      </c>
      <c r="L4115" s="12">
        <v>3.7097000000000002</v>
      </c>
      <c r="M4115" s="10">
        <v>614045</v>
      </c>
      <c r="N4115" s="7" t="s">
        <v>1962</v>
      </c>
      <c r="O4115" s="10">
        <v>614045</v>
      </c>
      <c r="P4115" s="12">
        <v>3.2599</v>
      </c>
    </row>
    <row r="4116" spans="1:16" x14ac:dyDescent="0.3">
      <c r="A4116" s="7" t="s">
        <v>35</v>
      </c>
      <c r="B4116" s="7" t="s">
        <v>1337</v>
      </c>
      <c r="C4116" s="7" t="s">
        <v>1338</v>
      </c>
      <c r="D4116" s="7" t="s">
        <v>1977</v>
      </c>
      <c r="E4116" s="7" t="s">
        <v>1978</v>
      </c>
      <c r="F4116" s="10">
        <v>44953</v>
      </c>
      <c r="G4116" s="8">
        <v>10</v>
      </c>
      <c r="H4116" s="14">
        <f t="shared" si="64"/>
        <v>4495</v>
      </c>
      <c r="I4116" s="10">
        <v>49448</v>
      </c>
      <c r="J4116" s="12">
        <v>0.55000000000000004</v>
      </c>
      <c r="K4116" s="10">
        <v>49448</v>
      </c>
      <c r="L4116" s="12">
        <v>0.26250000000000001</v>
      </c>
      <c r="M4116" s="10">
        <v>43455</v>
      </c>
      <c r="N4116" s="7" t="s">
        <v>1962</v>
      </c>
      <c r="O4116" s="10">
        <v>43455</v>
      </c>
      <c r="P4116" s="12">
        <v>0.23069999999999999</v>
      </c>
    </row>
    <row r="4117" spans="1:16" x14ac:dyDescent="0.3">
      <c r="A4117" s="7" t="s">
        <v>35</v>
      </c>
      <c r="B4117" s="7" t="s">
        <v>1337</v>
      </c>
      <c r="C4117" s="7" t="s">
        <v>1338</v>
      </c>
      <c r="D4117" s="7" t="s">
        <v>2167</v>
      </c>
      <c r="E4117" s="7" t="s">
        <v>2168</v>
      </c>
      <c r="F4117" s="10">
        <v>0</v>
      </c>
      <c r="G4117" s="8">
        <v>8</v>
      </c>
      <c r="H4117" s="14">
        <f t="shared" si="64"/>
        <v>0</v>
      </c>
      <c r="I4117" s="10">
        <v>0</v>
      </c>
      <c r="J4117" s="12">
        <v>0</v>
      </c>
      <c r="K4117" s="10">
        <v>0</v>
      </c>
      <c r="L4117" s="12">
        <v>0</v>
      </c>
      <c r="M4117" s="11"/>
      <c r="N4117" s="7" t="s">
        <v>38</v>
      </c>
      <c r="O4117" s="10">
        <v>0</v>
      </c>
      <c r="P4117" s="12">
        <v>0</v>
      </c>
    </row>
    <row r="4118" spans="1:16" x14ac:dyDescent="0.3">
      <c r="A4118" s="7" t="s">
        <v>35</v>
      </c>
      <c r="B4118" s="7" t="s">
        <v>1337</v>
      </c>
      <c r="C4118" s="7" t="s">
        <v>1338</v>
      </c>
      <c r="D4118" s="7" t="s">
        <v>2098</v>
      </c>
      <c r="E4118" s="7" t="s">
        <v>1972</v>
      </c>
      <c r="F4118" s="10">
        <v>5262</v>
      </c>
      <c r="G4118" s="8">
        <v>10</v>
      </c>
      <c r="H4118" s="14">
        <f t="shared" si="64"/>
        <v>526</v>
      </c>
      <c r="I4118" s="10">
        <v>5788</v>
      </c>
      <c r="J4118" s="12">
        <v>0.05</v>
      </c>
      <c r="K4118" s="10">
        <v>5788</v>
      </c>
      <c r="L4118" s="12">
        <v>3.0700000000000002E-2</v>
      </c>
      <c r="M4118" s="10">
        <v>5085</v>
      </c>
      <c r="N4118" s="7" t="s">
        <v>1962</v>
      </c>
      <c r="O4118" s="10">
        <v>5085</v>
      </c>
      <c r="P4118" s="12">
        <v>2.7E-2</v>
      </c>
    </row>
    <row r="4119" spans="1:16" x14ac:dyDescent="0.3">
      <c r="A4119" s="7" t="s">
        <v>35</v>
      </c>
      <c r="B4119" s="7" t="s">
        <v>1337</v>
      </c>
      <c r="C4119" s="7" t="s">
        <v>1338</v>
      </c>
      <c r="D4119" s="7" t="s">
        <v>1979</v>
      </c>
      <c r="E4119" s="7" t="s">
        <v>1980</v>
      </c>
      <c r="F4119" s="10">
        <v>0</v>
      </c>
      <c r="G4119" s="8">
        <v>6</v>
      </c>
      <c r="H4119" s="14">
        <f t="shared" si="64"/>
        <v>0</v>
      </c>
      <c r="I4119" s="10">
        <v>0</v>
      </c>
      <c r="J4119" s="12">
        <v>0.1</v>
      </c>
      <c r="K4119" s="10">
        <v>0</v>
      </c>
      <c r="L4119" s="12">
        <v>0</v>
      </c>
      <c r="M4119" s="11"/>
      <c r="N4119" s="7" t="s">
        <v>38</v>
      </c>
      <c r="O4119" s="10">
        <v>0</v>
      </c>
      <c r="P4119" s="12">
        <v>0</v>
      </c>
    </row>
    <row r="4120" spans="1:16" x14ac:dyDescent="0.3">
      <c r="A4120" s="7" t="s">
        <v>35</v>
      </c>
      <c r="B4120" s="7" t="s">
        <v>1337</v>
      </c>
      <c r="C4120" s="7" t="s">
        <v>1338</v>
      </c>
      <c r="D4120" s="7" t="s">
        <v>1983</v>
      </c>
      <c r="E4120" s="7" t="s">
        <v>1984</v>
      </c>
      <c r="F4120" s="10">
        <v>41786</v>
      </c>
      <c r="G4120" s="8">
        <v>10</v>
      </c>
      <c r="H4120" s="14">
        <f t="shared" si="64"/>
        <v>4179</v>
      </c>
      <c r="I4120" s="10">
        <v>45965</v>
      </c>
      <c r="J4120" s="12">
        <v>0.4</v>
      </c>
      <c r="K4120" s="10">
        <v>45965</v>
      </c>
      <c r="L4120" s="12">
        <v>0.24399999999999999</v>
      </c>
      <c r="M4120" s="10">
        <v>40385</v>
      </c>
      <c r="N4120" s="7" t="s">
        <v>1962</v>
      </c>
      <c r="O4120" s="10">
        <v>40385</v>
      </c>
      <c r="P4120" s="12">
        <v>0.21440000000000001</v>
      </c>
    </row>
    <row r="4121" spans="1:16" x14ac:dyDescent="0.3">
      <c r="A4121" s="7" t="s">
        <v>35</v>
      </c>
      <c r="B4121" s="7" t="s">
        <v>1337</v>
      </c>
      <c r="C4121" s="7" t="s">
        <v>1338</v>
      </c>
      <c r="D4121" s="7" t="s">
        <v>2169</v>
      </c>
      <c r="E4121" s="7" t="s">
        <v>2170</v>
      </c>
      <c r="F4121" s="10">
        <v>0</v>
      </c>
      <c r="G4121" s="8">
        <v>8</v>
      </c>
      <c r="H4121" s="14">
        <f t="shared" si="64"/>
        <v>0</v>
      </c>
      <c r="I4121" s="10">
        <v>0</v>
      </c>
      <c r="J4121" s="12">
        <v>0</v>
      </c>
      <c r="K4121" s="10">
        <v>0</v>
      </c>
      <c r="L4121" s="12">
        <v>0</v>
      </c>
      <c r="M4121" s="11"/>
      <c r="N4121" s="7" t="s">
        <v>38</v>
      </c>
      <c r="O4121" s="10">
        <v>0</v>
      </c>
      <c r="P4121" s="12">
        <v>0</v>
      </c>
    </row>
    <row r="4122" spans="1:16" x14ac:dyDescent="0.3">
      <c r="A4122" s="7" t="s">
        <v>35</v>
      </c>
      <c r="B4122" s="7" t="s">
        <v>1337</v>
      </c>
      <c r="C4122" s="7" t="s">
        <v>1338</v>
      </c>
      <c r="D4122" s="7" t="s">
        <v>2024</v>
      </c>
      <c r="E4122" s="7" t="s">
        <v>2025</v>
      </c>
      <c r="F4122" s="10">
        <v>258900</v>
      </c>
      <c r="G4122" s="8">
        <v>12</v>
      </c>
      <c r="H4122" s="14">
        <f t="shared" si="64"/>
        <v>31068</v>
      </c>
      <c r="I4122" s="10">
        <v>289968</v>
      </c>
      <c r="J4122" s="12">
        <v>0</v>
      </c>
      <c r="K4122" s="10">
        <v>289968</v>
      </c>
      <c r="L4122" s="12">
        <v>1.5394000000000001</v>
      </c>
      <c r="M4122" s="11"/>
      <c r="N4122" s="7" t="s">
        <v>38</v>
      </c>
      <c r="O4122" s="10">
        <v>289968</v>
      </c>
      <c r="P4122" s="12">
        <v>1.5394000000000001</v>
      </c>
    </row>
    <row r="4123" spans="1:16" x14ac:dyDescent="0.3">
      <c r="A4123" s="7" t="s">
        <v>35</v>
      </c>
      <c r="B4123" s="7" t="s">
        <v>1337</v>
      </c>
      <c r="C4123" s="7" t="s">
        <v>1338</v>
      </c>
      <c r="D4123" s="7" t="s">
        <v>1954</v>
      </c>
      <c r="E4123" s="7" t="s">
        <v>1955</v>
      </c>
      <c r="F4123" s="10">
        <v>47349</v>
      </c>
      <c r="G4123" s="9"/>
      <c r="H4123" s="14">
        <f t="shared" si="64"/>
        <v>0</v>
      </c>
      <c r="I4123" s="10">
        <v>47349</v>
      </c>
      <c r="J4123" s="12">
        <v>0</v>
      </c>
      <c r="K4123" s="10">
        <v>47349</v>
      </c>
      <c r="L4123" s="12">
        <v>0.25140000000000001</v>
      </c>
      <c r="M4123" s="11"/>
      <c r="N4123" s="7" t="s">
        <v>38</v>
      </c>
      <c r="O4123" s="10">
        <v>47349</v>
      </c>
      <c r="P4123" s="12">
        <v>0.25140000000000001</v>
      </c>
    </row>
    <row r="4124" spans="1:16" x14ac:dyDescent="0.3">
      <c r="A4124" s="7" t="s">
        <v>35</v>
      </c>
      <c r="B4124" s="7" t="s">
        <v>1339</v>
      </c>
      <c r="C4124" s="7" t="s">
        <v>1340</v>
      </c>
      <c r="D4124" s="7" t="s">
        <v>1959</v>
      </c>
      <c r="E4124" s="7" t="s">
        <v>1960</v>
      </c>
      <c r="F4124" s="10">
        <v>1800</v>
      </c>
      <c r="G4124" s="8">
        <v>5</v>
      </c>
      <c r="H4124" s="14">
        <f t="shared" si="64"/>
        <v>90</v>
      </c>
      <c r="I4124" s="10">
        <v>1890</v>
      </c>
      <c r="J4124" s="12">
        <v>0</v>
      </c>
      <c r="K4124" s="10">
        <v>1890</v>
      </c>
      <c r="L4124" s="12">
        <v>1.8E-3</v>
      </c>
      <c r="M4124" s="10">
        <v>1550</v>
      </c>
      <c r="N4124" s="7" t="s">
        <v>1962</v>
      </c>
      <c r="O4124" s="10">
        <v>1550</v>
      </c>
      <c r="P4124" s="12">
        <v>1.5E-3</v>
      </c>
    </row>
    <row r="4125" spans="1:16" x14ac:dyDescent="0.3">
      <c r="A4125" s="7" t="s">
        <v>35</v>
      </c>
      <c r="B4125" s="7" t="s">
        <v>1339</v>
      </c>
      <c r="C4125" s="7" t="s">
        <v>1340</v>
      </c>
      <c r="D4125" s="7" t="s">
        <v>1963</v>
      </c>
      <c r="E4125" s="7" t="s">
        <v>1964</v>
      </c>
      <c r="F4125" s="10">
        <v>275000</v>
      </c>
      <c r="G4125" s="8">
        <v>5</v>
      </c>
      <c r="H4125" s="14">
        <f t="shared" si="64"/>
        <v>13750</v>
      </c>
      <c r="I4125" s="10">
        <v>288750</v>
      </c>
      <c r="J4125" s="12">
        <v>0</v>
      </c>
      <c r="K4125" s="10">
        <v>288750</v>
      </c>
      <c r="L4125" s="12">
        <v>0.27929999999999999</v>
      </c>
      <c r="M4125" s="10">
        <v>251632</v>
      </c>
      <c r="N4125" s="7" t="s">
        <v>1962</v>
      </c>
      <c r="O4125" s="10">
        <v>251632</v>
      </c>
      <c r="P4125" s="12">
        <v>0.24340000000000001</v>
      </c>
    </row>
    <row r="4126" spans="1:16" x14ac:dyDescent="0.3">
      <c r="A4126" s="7" t="s">
        <v>35</v>
      </c>
      <c r="B4126" s="7" t="s">
        <v>1339</v>
      </c>
      <c r="C4126" s="7" t="s">
        <v>1340</v>
      </c>
      <c r="D4126" s="7" t="s">
        <v>1967</v>
      </c>
      <c r="E4126" s="7" t="s">
        <v>1968</v>
      </c>
      <c r="F4126" s="10">
        <v>0</v>
      </c>
      <c r="G4126" s="8">
        <v>5</v>
      </c>
      <c r="H4126" s="14">
        <f t="shared" si="64"/>
        <v>0</v>
      </c>
      <c r="I4126" s="10">
        <v>0</v>
      </c>
      <c r="J4126" s="12">
        <v>0</v>
      </c>
      <c r="K4126" s="10">
        <v>0</v>
      </c>
      <c r="L4126" s="12">
        <v>0</v>
      </c>
      <c r="M4126" s="11"/>
      <c r="N4126" s="7" t="s">
        <v>38</v>
      </c>
      <c r="O4126" s="10">
        <v>0</v>
      </c>
      <c r="P4126" s="12">
        <v>0</v>
      </c>
    </row>
    <row r="4127" spans="1:16" x14ac:dyDescent="0.3">
      <c r="A4127" s="7" t="s">
        <v>35</v>
      </c>
      <c r="B4127" s="7" t="s">
        <v>1339</v>
      </c>
      <c r="C4127" s="7" t="s">
        <v>1340</v>
      </c>
      <c r="D4127" s="7" t="s">
        <v>1973</v>
      </c>
      <c r="E4127" s="7" t="s">
        <v>1974</v>
      </c>
      <c r="F4127" s="10">
        <v>205000</v>
      </c>
      <c r="G4127" s="8">
        <v>5</v>
      </c>
      <c r="H4127" s="14">
        <f t="shared" si="64"/>
        <v>10250</v>
      </c>
      <c r="I4127" s="10">
        <v>215250</v>
      </c>
      <c r="J4127" s="12">
        <v>0</v>
      </c>
      <c r="K4127" s="10">
        <v>215250</v>
      </c>
      <c r="L4127" s="12">
        <v>0.2082</v>
      </c>
      <c r="M4127" s="10">
        <v>177611</v>
      </c>
      <c r="N4127" s="7" t="s">
        <v>1962</v>
      </c>
      <c r="O4127" s="10">
        <v>177611</v>
      </c>
      <c r="P4127" s="12">
        <v>0.17180000000000001</v>
      </c>
    </row>
    <row r="4128" spans="1:16" x14ac:dyDescent="0.3">
      <c r="A4128" s="7" t="s">
        <v>35</v>
      </c>
      <c r="B4128" s="7" t="s">
        <v>1339</v>
      </c>
      <c r="C4128" s="7" t="s">
        <v>1340</v>
      </c>
      <c r="D4128" s="7" t="s">
        <v>1975</v>
      </c>
      <c r="E4128" s="7" t="s">
        <v>1976</v>
      </c>
      <c r="F4128" s="10">
        <v>4100000</v>
      </c>
      <c r="G4128" s="8">
        <v>5</v>
      </c>
      <c r="H4128" s="14">
        <f t="shared" si="64"/>
        <v>205000</v>
      </c>
      <c r="I4128" s="10">
        <v>4305000</v>
      </c>
      <c r="J4128" s="12">
        <v>0</v>
      </c>
      <c r="K4128" s="10">
        <v>4305000</v>
      </c>
      <c r="L4128" s="12">
        <v>4.1641000000000004</v>
      </c>
      <c r="M4128" s="10">
        <v>3752370</v>
      </c>
      <c r="N4128" s="7" t="s">
        <v>1962</v>
      </c>
      <c r="O4128" s="10">
        <v>3752370</v>
      </c>
      <c r="P4128" s="12">
        <v>3.6295999999999999</v>
      </c>
    </row>
    <row r="4129" spans="1:16" x14ac:dyDescent="0.3">
      <c r="A4129" s="7" t="s">
        <v>35</v>
      </c>
      <c r="B4129" s="7" t="s">
        <v>1339</v>
      </c>
      <c r="C4129" s="7" t="s">
        <v>1340</v>
      </c>
      <c r="D4129" s="7" t="s">
        <v>1977</v>
      </c>
      <c r="E4129" s="7" t="s">
        <v>1978</v>
      </c>
      <c r="F4129" s="10">
        <v>652308</v>
      </c>
      <c r="G4129" s="8">
        <v>5</v>
      </c>
      <c r="H4129" s="14">
        <f t="shared" si="64"/>
        <v>32615</v>
      </c>
      <c r="I4129" s="10">
        <v>684923</v>
      </c>
      <c r="J4129" s="12">
        <v>0.55000000000000004</v>
      </c>
      <c r="K4129" s="10">
        <v>568604</v>
      </c>
      <c r="L4129" s="12">
        <v>0.55000000000000004</v>
      </c>
      <c r="M4129" s="10">
        <v>469046</v>
      </c>
      <c r="N4129" s="7" t="s">
        <v>1962</v>
      </c>
      <c r="O4129" s="10">
        <v>469046</v>
      </c>
      <c r="P4129" s="12">
        <v>0.45369999999999999</v>
      </c>
    </row>
    <row r="4130" spans="1:16" x14ac:dyDescent="0.3">
      <c r="A4130" s="7" t="s">
        <v>35</v>
      </c>
      <c r="B4130" s="7" t="s">
        <v>1339</v>
      </c>
      <c r="C4130" s="7" t="s">
        <v>1340</v>
      </c>
      <c r="D4130" s="7" t="s">
        <v>2167</v>
      </c>
      <c r="E4130" s="7" t="s">
        <v>2168</v>
      </c>
      <c r="F4130" s="10">
        <v>2112194</v>
      </c>
      <c r="G4130" s="8">
        <v>12</v>
      </c>
      <c r="H4130" s="14">
        <f t="shared" si="64"/>
        <v>253463</v>
      </c>
      <c r="I4130" s="10">
        <v>2365657</v>
      </c>
      <c r="J4130" s="12">
        <v>0</v>
      </c>
      <c r="K4130" s="10">
        <v>2365657</v>
      </c>
      <c r="L4130" s="12">
        <v>2.2883</v>
      </c>
      <c r="M4130" s="11"/>
      <c r="N4130" s="7" t="s">
        <v>38</v>
      </c>
      <c r="O4130" s="10">
        <v>2365657</v>
      </c>
      <c r="P4130" s="12">
        <v>2.2883</v>
      </c>
    </row>
    <row r="4131" spans="1:16" x14ac:dyDescent="0.3">
      <c r="A4131" s="7" t="s">
        <v>35</v>
      </c>
      <c r="B4131" s="7" t="s">
        <v>1339</v>
      </c>
      <c r="C4131" s="7" t="s">
        <v>1340</v>
      </c>
      <c r="D4131" s="7" t="s">
        <v>2098</v>
      </c>
      <c r="E4131" s="7" t="s">
        <v>1972</v>
      </c>
      <c r="F4131" s="10">
        <v>0</v>
      </c>
      <c r="G4131" s="8">
        <v>3</v>
      </c>
      <c r="H4131" s="14">
        <f t="shared" si="64"/>
        <v>0</v>
      </c>
      <c r="I4131" s="10">
        <v>0</v>
      </c>
      <c r="J4131" s="12">
        <v>0.05</v>
      </c>
      <c r="K4131" s="10">
        <v>0</v>
      </c>
      <c r="L4131" s="12">
        <v>0</v>
      </c>
      <c r="M4131" s="11"/>
      <c r="N4131" s="7" t="s">
        <v>38</v>
      </c>
      <c r="O4131" s="10">
        <v>0</v>
      </c>
      <c r="P4131" s="12">
        <v>0</v>
      </c>
    </row>
    <row r="4132" spans="1:16" x14ac:dyDescent="0.3">
      <c r="A4132" s="7" t="s">
        <v>35</v>
      </c>
      <c r="B4132" s="7" t="s">
        <v>1339</v>
      </c>
      <c r="C4132" s="7" t="s">
        <v>1340</v>
      </c>
      <c r="D4132" s="7" t="s">
        <v>1979</v>
      </c>
      <c r="E4132" s="7" t="s">
        <v>1980</v>
      </c>
      <c r="F4132" s="10">
        <v>0</v>
      </c>
      <c r="G4132" s="8">
        <v>3</v>
      </c>
      <c r="H4132" s="14">
        <f t="shared" si="64"/>
        <v>0</v>
      </c>
      <c r="I4132" s="10">
        <v>0</v>
      </c>
      <c r="J4132" s="12">
        <v>0.1</v>
      </c>
      <c r="K4132" s="10">
        <v>0</v>
      </c>
      <c r="L4132" s="12">
        <v>0</v>
      </c>
      <c r="M4132" s="11"/>
      <c r="N4132" s="7" t="s">
        <v>38</v>
      </c>
      <c r="O4132" s="10">
        <v>0</v>
      </c>
      <c r="P4132" s="12">
        <v>0</v>
      </c>
    </row>
    <row r="4133" spans="1:16" x14ac:dyDescent="0.3">
      <c r="A4133" s="7" t="s">
        <v>35</v>
      </c>
      <c r="B4133" s="7" t="s">
        <v>1339</v>
      </c>
      <c r="C4133" s="7" t="s">
        <v>1340</v>
      </c>
      <c r="D4133" s="7" t="s">
        <v>1983</v>
      </c>
      <c r="E4133" s="7" t="s">
        <v>1984</v>
      </c>
      <c r="F4133" s="10">
        <v>0</v>
      </c>
      <c r="G4133" s="8">
        <v>5</v>
      </c>
      <c r="H4133" s="14">
        <f t="shared" si="64"/>
        <v>0</v>
      </c>
      <c r="I4133" s="10">
        <v>0</v>
      </c>
      <c r="J4133" s="12">
        <v>0.4</v>
      </c>
      <c r="K4133" s="10">
        <v>0</v>
      </c>
      <c r="L4133" s="12">
        <v>0</v>
      </c>
      <c r="M4133" s="11"/>
      <c r="N4133" s="7" t="s">
        <v>38</v>
      </c>
      <c r="O4133" s="10">
        <v>0</v>
      </c>
      <c r="P4133" s="12">
        <v>0</v>
      </c>
    </row>
    <row r="4134" spans="1:16" x14ac:dyDescent="0.3">
      <c r="A4134" s="7" t="s">
        <v>35</v>
      </c>
      <c r="B4134" s="7" t="s">
        <v>1339</v>
      </c>
      <c r="C4134" s="7" t="s">
        <v>1340</v>
      </c>
      <c r="D4134" s="7" t="s">
        <v>2169</v>
      </c>
      <c r="E4134" s="7" t="s">
        <v>2170</v>
      </c>
      <c r="F4134" s="10">
        <v>0</v>
      </c>
      <c r="G4134" s="8">
        <v>5</v>
      </c>
      <c r="H4134" s="14">
        <f t="shared" si="64"/>
        <v>0</v>
      </c>
      <c r="I4134" s="10">
        <v>0</v>
      </c>
      <c r="J4134" s="12">
        <v>0</v>
      </c>
      <c r="K4134" s="10">
        <v>0</v>
      </c>
      <c r="L4134" s="12">
        <v>0</v>
      </c>
      <c r="M4134" s="11"/>
      <c r="N4134" s="7" t="s">
        <v>38</v>
      </c>
      <c r="O4134" s="10">
        <v>0</v>
      </c>
      <c r="P4134" s="12">
        <v>0</v>
      </c>
    </row>
    <row r="4135" spans="1:16" x14ac:dyDescent="0.3">
      <c r="A4135" s="7" t="s">
        <v>35</v>
      </c>
      <c r="B4135" s="7" t="s">
        <v>1339</v>
      </c>
      <c r="C4135" s="7" t="s">
        <v>1340</v>
      </c>
      <c r="D4135" s="7" t="s">
        <v>2024</v>
      </c>
      <c r="E4135" s="7" t="s">
        <v>2025</v>
      </c>
      <c r="F4135" s="10">
        <v>601882</v>
      </c>
      <c r="G4135" s="8">
        <v>12</v>
      </c>
      <c r="H4135" s="14">
        <f t="shared" si="64"/>
        <v>72226</v>
      </c>
      <c r="I4135" s="10">
        <v>674108</v>
      </c>
      <c r="J4135" s="12">
        <v>0</v>
      </c>
      <c r="K4135" s="10">
        <v>674108</v>
      </c>
      <c r="L4135" s="12">
        <v>0.65210000000000001</v>
      </c>
      <c r="M4135" s="11"/>
      <c r="N4135" s="7" t="s">
        <v>38</v>
      </c>
      <c r="O4135" s="10">
        <v>674108</v>
      </c>
      <c r="P4135" s="12">
        <v>0.65210000000000001</v>
      </c>
    </row>
    <row r="4136" spans="1:16" x14ac:dyDescent="0.3">
      <c r="A4136" s="7" t="s">
        <v>35</v>
      </c>
      <c r="B4136" s="7" t="s">
        <v>1339</v>
      </c>
      <c r="C4136" s="7" t="s">
        <v>1340</v>
      </c>
      <c r="D4136" s="7" t="s">
        <v>1954</v>
      </c>
      <c r="E4136" s="7" t="s">
        <v>1955</v>
      </c>
      <c r="F4136" s="10">
        <v>38306</v>
      </c>
      <c r="G4136" s="9"/>
      <c r="H4136" s="14">
        <f t="shared" si="64"/>
        <v>0</v>
      </c>
      <c r="I4136" s="10">
        <v>38306</v>
      </c>
      <c r="J4136" s="12">
        <v>0</v>
      </c>
      <c r="K4136" s="10">
        <v>38306</v>
      </c>
      <c r="L4136" s="12">
        <v>3.7100000000000001E-2</v>
      </c>
      <c r="M4136" s="11"/>
      <c r="N4136" s="7" t="s">
        <v>38</v>
      </c>
      <c r="O4136" s="10">
        <v>38306</v>
      </c>
      <c r="P4136" s="12">
        <v>3.7100000000000001E-2</v>
      </c>
    </row>
    <row r="4137" spans="1:16" x14ac:dyDescent="0.3">
      <c r="A4137" s="7" t="s">
        <v>35</v>
      </c>
      <c r="B4137" s="7" t="s">
        <v>1341</v>
      </c>
      <c r="C4137" s="7" t="s">
        <v>1342</v>
      </c>
      <c r="D4137" s="7" t="s">
        <v>1959</v>
      </c>
      <c r="E4137" s="7" t="s">
        <v>1960</v>
      </c>
      <c r="F4137" s="10">
        <v>83000</v>
      </c>
      <c r="G4137" s="8">
        <v>5</v>
      </c>
      <c r="H4137" s="14">
        <f t="shared" si="64"/>
        <v>4150</v>
      </c>
      <c r="I4137" s="10">
        <v>87150</v>
      </c>
      <c r="J4137" s="12">
        <v>0</v>
      </c>
      <c r="K4137" s="10">
        <v>87150</v>
      </c>
      <c r="L4137" s="12">
        <v>0.1958</v>
      </c>
      <c r="M4137" s="10">
        <v>73428</v>
      </c>
      <c r="N4137" s="7" t="s">
        <v>1962</v>
      </c>
      <c r="O4137" s="10">
        <v>73428</v>
      </c>
      <c r="P4137" s="12">
        <v>0.16500000000000001</v>
      </c>
    </row>
    <row r="4138" spans="1:16" x14ac:dyDescent="0.3">
      <c r="A4138" s="7" t="s">
        <v>35</v>
      </c>
      <c r="B4138" s="7" t="s">
        <v>1341</v>
      </c>
      <c r="C4138" s="7" t="s">
        <v>1342</v>
      </c>
      <c r="D4138" s="7" t="s">
        <v>1963</v>
      </c>
      <c r="E4138" s="7" t="s">
        <v>1964</v>
      </c>
      <c r="F4138" s="10">
        <v>193000</v>
      </c>
      <c r="G4138" s="8">
        <v>5</v>
      </c>
      <c r="H4138" s="14">
        <f t="shared" si="64"/>
        <v>9650</v>
      </c>
      <c r="I4138" s="10">
        <v>202650</v>
      </c>
      <c r="J4138" s="12">
        <v>0</v>
      </c>
      <c r="K4138" s="10">
        <v>202650</v>
      </c>
      <c r="L4138" s="12">
        <v>0.45540000000000003</v>
      </c>
      <c r="M4138" s="10">
        <v>170798</v>
      </c>
      <c r="N4138" s="7" t="s">
        <v>1962</v>
      </c>
      <c r="O4138" s="10">
        <v>170798</v>
      </c>
      <c r="P4138" s="12">
        <v>0.38379999999999997</v>
      </c>
    </row>
    <row r="4139" spans="1:16" x14ac:dyDescent="0.3">
      <c r="A4139" s="7" t="s">
        <v>35</v>
      </c>
      <c r="B4139" s="7" t="s">
        <v>1341</v>
      </c>
      <c r="C4139" s="7" t="s">
        <v>1342</v>
      </c>
      <c r="D4139" s="7" t="s">
        <v>1967</v>
      </c>
      <c r="E4139" s="7" t="s">
        <v>1968</v>
      </c>
      <c r="F4139" s="10">
        <v>55000</v>
      </c>
      <c r="G4139" s="8">
        <v>5</v>
      </c>
      <c r="H4139" s="14">
        <f t="shared" si="64"/>
        <v>2750</v>
      </c>
      <c r="I4139" s="10">
        <v>57750</v>
      </c>
      <c r="J4139" s="12">
        <v>0</v>
      </c>
      <c r="K4139" s="10">
        <v>57750</v>
      </c>
      <c r="L4139" s="12">
        <v>0.1298</v>
      </c>
      <c r="M4139" s="10">
        <v>48685</v>
      </c>
      <c r="N4139" s="7" t="s">
        <v>1962</v>
      </c>
      <c r="O4139" s="10">
        <v>48685</v>
      </c>
      <c r="P4139" s="12">
        <v>0.1094</v>
      </c>
    </row>
    <row r="4140" spans="1:16" x14ac:dyDescent="0.3">
      <c r="A4140" s="7" t="s">
        <v>35</v>
      </c>
      <c r="B4140" s="7" t="s">
        <v>1341</v>
      </c>
      <c r="C4140" s="7" t="s">
        <v>1342</v>
      </c>
      <c r="D4140" s="7" t="s">
        <v>1973</v>
      </c>
      <c r="E4140" s="7" t="s">
        <v>1974</v>
      </c>
      <c r="F4140" s="10">
        <v>198000</v>
      </c>
      <c r="G4140" s="8">
        <v>5</v>
      </c>
      <c r="H4140" s="14">
        <f t="shared" si="64"/>
        <v>9900</v>
      </c>
      <c r="I4140" s="10">
        <v>207900</v>
      </c>
      <c r="J4140" s="12">
        <v>0</v>
      </c>
      <c r="K4140" s="10">
        <v>207900</v>
      </c>
      <c r="L4140" s="12">
        <v>0.4672</v>
      </c>
      <c r="M4140" s="10">
        <v>175249</v>
      </c>
      <c r="N4140" s="7" t="s">
        <v>1962</v>
      </c>
      <c r="O4140" s="10">
        <v>175249</v>
      </c>
      <c r="P4140" s="12">
        <v>0.39379999999999998</v>
      </c>
    </row>
    <row r="4141" spans="1:16" x14ac:dyDescent="0.3">
      <c r="A4141" s="7" t="s">
        <v>35</v>
      </c>
      <c r="B4141" s="7" t="s">
        <v>1341</v>
      </c>
      <c r="C4141" s="7" t="s">
        <v>1342</v>
      </c>
      <c r="D4141" s="7" t="s">
        <v>1975</v>
      </c>
      <c r="E4141" s="7" t="s">
        <v>1976</v>
      </c>
      <c r="F4141" s="10">
        <v>1481000</v>
      </c>
      <c r="G4141" s="8">
        <v>5</v>
      </c>
      <c r="H4141" s="14">
        <f t="shared" si="64"/>
        <v>74050</v>
      </c>
      <c r="I4141" s="10">
        <v>1555050</v>
      </c>
      <c r="J4141" s="12">
        <v>0</v>
      </c>
      <c r="K4141" s="10">
        <v>1555050</v>
      </c>
      <c r="L4141" s="12">
        <v>3.4943</v>
      </c>
      <c r="M4141" s="10">
        <v>1310674</v>
      </c>
      <c r="N4141" s="7" t="s">
        <v>1962</v>
      </c>
      <c r="O4141" s="10">
        <v>1310674</v>
      </c>
      <c r="P4141" s="12">
        <v>2.9451999999999998</v>
      </c>
    </row>
    <row r="4142" spans="1:16" x14ac:dyDescent="0.3">
      <c r="A4142" s="7" t="s">
        <v>35</v>
      </c>
      <c r="B4142" s="7" t="s">
        <v>1341</v>
      </c>
      <c r="C4142" s="7" t="s">
        <v>1342</v>
      </c>
      <c r="D4142" s="7" t="s">
        <v>1977</v>
      </c>
      <c r="E4142" s="7" t="s">
        <v>1978</v>
      </c>
      <c r="F4142" s="10">
        <v>231000</v>
      </c>
      <c r="G4142" s="8">
        <v>5</v>
      </c>
      <c r="H4142" s="14">
        <f t="shared" si="64"/>
        <v>11550</v>
      </c>
      <c r="I4142" s="10">
        <v>242550</v>
      </c>
      <c r="J4142" s="12">
        <v>0.55000000000000004</v>
      </c>
      <c r="K4142" s="10">
        <v>242550</v>
      </c>
      <c r="L4142" s="12">
        <v>0.54500000000000004</v>
      </c>
      <c r="M4142" s="10">
        <v>204442</v>
      </c>
      <c r="N4142" s="7" t="s">
        <v>1962</v>
      </c>
      <c r="O4142" s="10">
        <v>204442</v>
      </c>
      <c r="P4142" s="12">
        <v>0.45939999999999998</v>
      </c>
    </row>
    <row r="4143" spans="1:16" x14ac:dyDescent="0.3">
      <c r="A4143" s="7" t="s">
        <v>35</v>
      </c>
      <c r="B4143" s="7" t="s">
        <v>1341</v>
      </c>
      <c r="C4143" s="7" t="s">
        <v>1342</v>
      </c>
      <c r="D4143" s="7" t="s">
        <v>2167</v>
      </c>
      <c r="E4143" s="7" t="s">
        <v>2168</v>
      </c>
      <c r="F4143" s="10">
        <v>0</v>
      </c>
      <c r="G4143" s="8">
        <v>10</v>
      </c>
      <c r="H4143" s="14">
        <f t="shared" si="64"/>
        <v>0</v>
      </c>
      <c r="I4143" s="10">
        <v>0</v>
      </c>
      <c r="J4143" s="12">
        <v>0</v>
      </c>
      <c r="K4143" s="10">
        <v>0</v>
      </c>
      <c r="L4143" s="12">
        <v>0</v>
      </c>
      <c r="M4143" s="11"/>
      <c r="N4143" s="7" t="s">
        <v>38</v>
      </c>
      <c r="O4143" s="10">
        <v>0</v>
      </c>
      <c r="P4143" s="12">
        <v>0</v>
      </c>
    </row>
    <row r="4144" spans="1:16" x14ac:dyDescent="0.3">
      <c r="A4144" s="7" t="s">
        <v>35</v>
      </c>
      <c r="B4144" s="7" t="s">
        <v>1341</v>
      </c>
      <c r="C4144" s="7" t="s">
        <v>1342</v>
      </c>
      <c r="D4144" s="7" t="s">
        <v>2098</v>
      </c>
      <c r="E4144" s="7" t="s">
        <v>1972</v>
      </c>
      <c r="F4144" s="10">
        <v>21000</v>
      </c>
      <c r="G4144" s="8">
        <v>5</v>
      </c>
      <c r="H4144" s="14">
        <f t="shared" si="64"/>
        <v>1050</v>
      </c>
      <c r="I4144" s="10">
        <v>22050</v>
      </c>
      <c r="J4144" s="12">
        <v>0.05</v>
      </c>
      <c r="K4144" s="10">
        <v>22050</v>
      </c>
      <c r="L4144" s="12">
        <v>4.9500000000000002E-2</v>
      </c>
      <c r="M4144" s="10">
        <v>18557</v>
      </c>
      <c r="N4144" s="7" t="s">
        <v>1962</v>
      </c>
      <c r="O4144" s="10">
        <v>18557</v>
      </c>
      <c r="P4144" s="12">
        <v>4.1700000000000001E-2</v>
      </c>
    </row>
    <row r="4145" spans="1:16" x14ac:dyDescent="0.3">
      <c r="A4145" s="7" t="s">
        <v>35</v>
      </c>
      <c r="B4145" s="7" t="s">
        <v>1341</v>
      </c>
      <c r="C4145" s="7" t="s">
        <v>1342</v>
      </c>
      <c r="D4145" s="7" t="s">
        <v>1979</v>
      </c>
      <c r="E4145" s="7" t="s">
        <v>1980</v>
      </c>
      <c r="F4145" s="10">
        <v>0</v>
      </c>
      <c r="G4145" s="8">
        <v>3</v>
      </c>
      <c r="H4145" s="14">
        <f t="shared" si="64"/>
        <v>0</v>
      </c>
      <c r="I4145" s="10">
        <v>0</v>
      </c>
      <c r="J4145" s="12">
        <v>0.1</v>
      </c>
      <c r="K4145" s="10">
        <v>0</v>
      </c>
      <c r="L4145" s="12">
        <v>0</v>
      </c>
      <c r="M4145" s="11"/>
      <c r="N4145" s="7" t="s">
        <v>38</v>
      </c>
      <c r="O4145" s="10">
        <v>0</v>
      </c>
      <c r="P4145" s="12">
        <v>0</v>
      </c>
    </row>
    <row r="4146" spans="1:16" x14ac:dyDescent="0.3">
      <c r="A4146" s="7" t="s">
        <v>35</v>
      </c>
      <c r="B4146" s="7" t="s">
        <v>1341</v>
      </c>
      <c r="C4146" s="7" t="s">
        <v>1342</v>
      </c>
      <c r="D4146" s="7" t="s">
        <v>1983</v>
      </c>
      <c r="E4146" s="7" t="s">
        <v>1984</v>
      </c>
      <c r="F4146" s="10">
        <v>168000</v>
      </c>
      <c r="G4146" s="8">
        <v>5</v>
      </c>
      <c r="H4146" s="14">
        <f t="shared" si="64"/>
        <v>8400</v>
      </c>
      <c r="I4146" s="10">
        <v>176400</v>
      </c>
      <c r="J4146" s="12">
        <v>0.4</v>
      </c>
      <c r="K4146" s="10">
        <v>176400</v>
      </c>
      <c r="L4146" s="12">
        <v>0.39639999999999997</v>
      </c>
      <c r="M4146" s="10">
        <v>148681</v>
      </c>
      <c r="N4146" s="7" t="s">
        <v>1962</v>
      </c>
      <c r="O4146" s="10">
        <v>148681</v>
      </c>
      <c r="P4146" s="12">
        <v>0.33410000000000001</v>
      </c>
    </row>
    <row r="4147" spans="1:16" x14ac:dyDescent="0.3">
      <c r="A4147" s="7" t="s">
        <v>35</v>
      </c>
      <c r="B4147" s="7" t="s">
        <v>1341</v>
      </c>
      <c r="C4147" s="7" t="s">
        <v>1342</v>
      </c>
      <c r="D4147" s="7" t="s">
        <v>2169</v>
      </c>
      <c r="E4147" s="7" t="s">
        <v>2170</v>
      </c>
      <c r="F4147" s="10">
        <v>0</v>
      </c>
      <c r="G4147" s="8">
        <v>5</v>
      </c>
      <c r="H4147" s="14">
        <f t="shared" si="64"/>
        <v>0</v>
      </c>
      <c r="I4147" s="10">
        <v>0</v>
      </c>
      <c r="J4147" s="12">
        <v>0</v>
      </c>
      <c r="K4147" s="10">
        <v>0</v>
      </c>
      <c r="L4147" s="12">
        <v>0</v>
      </c>
      <c r="M4147" s="11"/>
      <c r="N4147" s="7" t="s">
        <v>38</v>
      </c>
      <c r="O4147" s="10">
        <v>0</v>
      </c>
      <c r="P4147" s="12">
        <v>0</v>
      </c>
    </row>
    <row r="4148" spans="1:16" x14ac:dyDescent="0.3">
      <c r="A4148" s="7" t="s">
        <v>35</v>
      </c>
      <c r="B4148" s="7" t="s">
        <v>1341</v>
      </c>
      <c r="C4148" s="7" t="s">
        <v>1342</v>
      </c>
      <c r="D4148" s="7" t="s">
        <v>2024</v>
      </c>
      <c r="E4148" s="7" t="s">
        <v>2025</v>
      </c>
      <c r="F4148" s="10">
        <v>562731</v>
      </c>
      <c r="G4148" s="8">
        <v>10</v>
      </c>
      <c r="H4148" s="14">
        <f t="shared" si="64"/>
        <v>56273</v>
      </c>
      <c r="I4148" s="10">
        <v>619004</v>
      </c>
      <c r="J4148" s="12">
        <v>0</v>
      </c>
      <c r="K4148" s="10">
        <v>619004</v>
      </c>
      <c r="L4148" s="12">
        <v>1.391</v>
      </c>
      <c r="M4148" s="11"/>
      <c r="N4148" s="7" t="s">
        <v>38</v>
      </c>
      <c r="O4148" s="10">
        <v>619004</v>
      </c>
      <c r="P4148" s="12">
        <v>1.391</v>
      </c>
    </row>
    <row r="4149" spans="1:16" x14ac:dyDescent="0.3">
      <c r="A4149" s="7" t="s">
        <v>35</v>
      </c>
      <c r="B4149" s="7" t="s">
        <v>1341</v>
      </c>
      <c r="C4149" s="7" t="s">
        <v>1342</v>
      </c>
      <c r="D4149" s="7" t="s">
        <v>1954</v>
      </c>
      <c r="E4149" s="7" t="s">
        <v>1955</v>
      </c>
      <c r="F4149" s="10">
        <v>15858</v>
      </c>
      <c r="G4149" s="9"/>
      <c r="H4149" s="14">
        <f t="shared" si="64"/>
        <v>0</v>
      </c>
      <c r="I4149" s="10">
        <v>15858</v>
      </c>
      <c r="J4149" s="12">
        <v>0</v>
      </c>
      <c r="K4149" s="10">
        <v>15858</v>
      </c>
      <c r="L4149" s="12">
        <v>3.56E-2</v>
      </c>
      <c r="M4149" s="11"/>
      <c r="N4149" s="7" t="s">
        <v>38</v>
      </c>
      <c r="O4149" s="10">
        <v>15858</v>
      </c>
      <c r="P4149" s="12">
        <v>3.56E-2</v>
      </c>
    </row>
    <row r="4150" spans="1:16" x14ac:dyDescent="0.3">
      <c r="A4150" s="7" t="s">
        <v>35</v>
      </c>
      <c r="B4150" s="7" t="s">
        <v>1343</v>
      </c>
      <c r="C4150" s="7" t="s">
        <v>1344</v>
      </c>
      <c r="D4150" s="7" t="s">
        <v>1959</v>
      </c>
      <c r="E4150" s="7" t="s">
        <v>1960</v>
      </c>
      <c r="F4150" s="10">
        <v>169000</v>
      </c>
      <c r="G4150" s="8">
        <v>3</v>
      </c>
      <c r="H4150" s="14">
        <f t="shared" si="64"/>
        <v>5070</v>
      </c>
      <c r="I4150" s="10">
        <v>174070</v>
      </c>
      <c r="J4150" s="12">
        <v>0</v>
      </c>
      <c r="K4150" s="10">
        <v>174070</v>
      </c>
      <c r="L4150" s="12">
        <v>0.17480000000000001</v>
      </c>
      <c r="M4150" s="10">
        <v>158807</v>
      </c>
      <c r="N4150" s="7" t="s">
        <v>1962</v>
      </c>
      <c r="O4150" s="10">
        <v>158807</v>
      </c>
      <c r="P4150" s="12">
        <v>0.1595</v>
      </c>
    </row>
    <row r="4151" spans="1:16" x14ac:dyDescent="0.3">
      <c r="A4151" s="7" t="s">
        <v>35</v>
      </c>
      <c r="B4151" s="7" t="s">
        <v>1343</v>
      </c>
      <c r="C4151" s="7" t="s">
        <v>1344</v>
      </c>
      <c r="D4151" s="7" t="s">
        <v>1963</v>
      </c>
      <c r="E4151" s="7" t="s">
        <v>1964</v>
      </c>
      <c r="F4151" s="10">
        <v>243000</v>
      </c>
      <c r="G4151" s="8">
        <v>3</v>
      </c>
      <c r="H4151" s="14">
        <f t="shared" si="64"/>
        <v>7290</v>
      </c>
      <c r="I4151" s="10">
        <v>250290</v>
      </c>
      <c r="J4151" s="12">
        <v>0</v>
      </c>
      <c r="K4151" s="10">
        <v>250290</v>
      </c>
      <c r="L4151" s="12">
        <v>0.25140000000000001</v>
      </c>
      <c r="M4151" s="10">
        <v>228404</v>
      </c>
      <c r="N4151" s="7" t="s">
        <v>1962</v>
      </c>
      <c r="O4151" s="10">
        <v>228404</v>
      </c>
      <c r="P4151" s="12">
        <v>0.22939999999999999</v>
      </c>
    </row>
    <row r="4152" spans="1:16" x14ac:dyDescent="0.3">
      <c r="A4152" s="7" t="s">
        <v>35</v>
      </c>
      <c r="B4152" s="7" t="s">
        <v>1343</v>
      </c>
      <c r="C4152" s="7" t="s">
        <v>1344</v>
      </c>
      <c r="D4152" s="7" t="s">
        <v>1967</v>
      </c>
      <c r="E4152" s="7" t="s">
        <v>1968</v>
      </c>
      <c r="F4152" s="10">
        <v>50000</v>
      </c>
      <c r="G4152" s="8">
        <v>3</v>
      </c>
      <c r="H4152" s="14">
        <f t="shared" si="64"/>
        <v>1500</v>
      </c>
      <c r="I4152" s="10">
        <v>51500</v>
      </c>
      <c r="J4152" s="12">
        <v>0</v>
      </c>
      <c r="K4152" s="10">
        <v>51500</v>
      </c>
      <c r="L4152" s="12">
        <v>5.1700000000000003E-2</v>
      </c>
      <c r="M4152" s="10">
        <v>46995</v>
      </c>
      <c r="N4152" s="7" t="s">
        <v>1962</v>
      </c>
      <c r="O4152" s="10">
        <v>46995</v>
      </c>
      <c r="P4152" s="12">
        <v>4.7199999999999999E-2</v>
      </c>
    </row>
    <row r="4153" spans="1:16" x14ac:dyDescent="0.3">
      <c r="A4153" s="7" t="s">
        <v>35</v>
      </c>
      <c r="B4153" s="7" t="s">
        <v>1343</v>
      </c>
      <c r="C4153" s="7" t="s">
        <v>1344</v>
      </c>
      <c r="D4153" s="7" t="s">
        <v>1973</v>
      </c>
      <c r="E4153" s="7" t="s">
        <v>1974</v>
      </c>
      <c r="F4153" s="10">
        <v>40000</v>
      </c>
      <c r="G4153" s="8">
        <v>3</v>
      </c>
      <c r="H4153" s="14">
        <f t="shared" si="64"/>
        <v>1200</v>
      </c>
      <c r="I4153" s="10">
        <v>41200</v>
      </c>
      <c r="J4153" s="12">
        <v>0</v>
      </c>
      <c r="K4153" s="10">
        <v>41200</v>
      </c>
      <c r="L4153" s="12">
        <v>4.1399999999999999E-2</v>
      </c>
      <c r="M4153" s="10">
        <v>37635</v>
      </c>
      <c r="N4153" s="7" t="s">
        <v>1962</v>
      </c>
      <c r="O4153" s="10">
        <v>37635</v>
      </c>
      <c r="P4153" s="12">
        <v>3.78E-2</v>
      </c>
    </row>
    <row r="4154" spans="1:16" x14ac:dyDescent="0.3">
      <c r="A4154" s="7" t="s">
        <v>35</v>
      </c>
      <c r="B4154" s="7" t="s">
        <v>1343</v>
      </c>
      <c r="C4154" s="7" t="s">
        <v>1344</v>
      </c>
      <c r="D4154" s="7" t="s">
        <v>1975</v>
      </c>
      <c r="E4154" s="7" t="s">
        <v>1976</v>
      </c>
      <c r="F4154" s="10">
        <v>6049500</v>
      </c>
      <c r="G4154" s="8">
        <v>3</v>
      </c>
      <c r="H4154" s="14">
        <f t="shared" si="64"/>
        <v>181485</v>
      </c>
      <c r="I4154" s="10">
        <v>6230985</v>
      </c>
      <c r="J4154" s="12">
        <v>0</v>
      </c>
      <c r="K4154" s="10">
        <v>6230985</v>
      </c>
      <c r="L4154" s="12">
        <v>6.2580999999999998</v>
      </c>
      <c r="M4154" s="10">
        <v>5685020</v>
      </c>
      <c r="N4154" s="7" t="s">
        <v>1962</v>
      </c>
      <c r="O4154" s="10">
        <v>5685020</v>
      </c>
      <c r="P4154" s="12">
        <v>5.7098000000000004</v>
      </c>
    </row>
    <row r="4155" spans="1:16" x14ac:dyDescent="0.3">
      <c r="A4155" s="7" t="s">
        <v>35</v>
      </c>
      <c r="B4155" s="7" t="s">
        <v>1343</v>
      </c>
      <c r="C4155" s="7" t="s">
        <v>1344</v>
      </c>
      <c r="D4155" s="7" t="s">
        <v>1977</v>
      </c>
      <c r="E4155" s="7" t="s">
        <v>1978</v>
      </c>
      <c r="F4155" s="10">
        <v>325000</v>
      </c>
      <c r="G4155" s="8">
        <v>3</v>
      </c>
      <c r="H4155" s="14">
        <f t="shared" si="64"/>
        <v>9750</v>
      </c>
      <c r="I4155" s="10">
        <v>334750</v>
      </c>
      <c r="J4155" s="12">
        <v>0.55000000000000004</v>
      </c>
      <c r="K4155" s="10">
        <v>334750</v>
      </c>
      <c r="L4155" s="12">
        <v>0.3362</v>
      </c>
      <c r="M4155" s="10">
        <v>305368</v>
      </c>
      <c r="N4155" s="7" t="s">
        <v>1962</v>
      </c>
      <c r="O4155" s="10">
        <v>305368</v>
      </c>
      <c r="P4155" s="12">
        <v>0.30669999999999997</v>
      </c>
    </row>
    <row r="4156" spans="1:16" x14ac:dyDescent="0.3">
      <c r="A4156" s="7" t="s">
        <v>35</v>
      </c>
      <c r="B4156" s="7" t="s">
        <v>1343</v>
      </c>
      <c r="C4156" s="7" t="s">
        <v>1344</v>
      </c>
      <c r="D4156" s="7" t="s">
        <v>2167</v>
      </c>
      <c r="E4156" s="7" t="s">
        <v>2168</v>
      </c>
      <c r="F4156" s="10">
        <v>1815983</v>
      </c>
      <c r="G4156" s="8">
        <v>20</v>
      </c>
      <c r="H4156" s="14">
        <f t="shared" si="64"/>
        <v>363197</v>
      </c>
      <c r="I4156" s="10">
        <v>2179180</v>
      </c>
      <c r="J4156" s="12">
        <v>0</v>
      </c>
      <c r="K4156" s="10">
        <v>2179180</v>
      </c>
      <c r="L4156" s="12">
        <v>2.1886999999999999</v>
      </c>
      <c r="M4156" s="11"/>
      <c r="N4156" s="7" t="s">
        <v>38</v>
      </c>
      <c r="O4156" s="10">
        <v>2179180</v>
      </c>
      <c r="P4156" s="12">
        <v>2.1886999999999999</v>
      </c>
    </row>
    <row r="4157" spans="1:16" x14ac:dyDescent="0.3">
      <c r="A4157" s="7" t="s">
        <v>35</v>
      </c>
      <c r="B4157" s="7" t="s">
        <v>1343</v>
      </c>
      <c r="C4157" s="7" t="s">
        <v>1344</v>
      </c>
      <c r="D4157" s="7" t="s">
        <v>2098</v>
      </c>
      <c r="E4157" s="7" t="s">
        <v>1972</v>
      </c>
      <c r="F4157" s="10">
        <v>50000</v>
      </c>
      <c r="G4157" s="8">
        <v>3</v>
      </c>
      <c r="H4157" s="14">
        <f t="shared" si="64"/>
        <v>1500</v>
      </c>
      <c r="I4157" s="10">
        <v>51500</v>
      </c>
      <c r="J4157" s="12">
        <v>0.05</v>
      </c>
      <c r="K4157" s="10">
        <v>49783</v>
      </c>
      <c r="L4157" s="12">
        <v>0.05</v>
      </c>
      <c r="M4157" s="10">
        <v>45402</v>
      </c>
      <c r="N4157" s="7" t="s">
        <v>1962</v>
      </c>
      <c r="O4157" s="10">
        <v>45402</v>
      </c>
      <c r="P4157" s="12">
        <v>4.5600000000000002E-2</v>
      </c>
    </row>
    <row r="4158" spans="1:16" x14ac:dyDescent="0.3">
      <c r="A4158" s="7" t="s">
        <v>35</v>
      </c>
      <c r="B4158" s="7" t="s">
        <v>1343</v>
      </c>
      <c r="C4158" s="7" t="s">
        <v>1344</v>
      </c>
      <c r="D4158" s="7" t="s">
        <v>1979</v>
      </c>
      <c r="E4158" s="7" t="s">
        <v>1980</v>
      </c>
      <c r="F4158" s="10">
        <v>33375</v>
      </c>
      <c r="G4158" s="8">
        <v>3</v>
      </c>
      <c r="H4158" s="14">
        <f t="shared" si="64"/>
        <v>1001</v>
      </c>
      <c r="I4158" s="10">
        <v>34376</v>
      </c>
      <c r="J4158" s="12">
        <v>0.1</v>
      </c>
      <c r="K4158" s="10">
        <v>34376</v>
      </c>
      <c r="L4158" s="12">
        <v>3.4500000000000003E-2</v>
      </c>
      <c r="M4158" s="10">
        <v>31363</v>
      </c>
      <c r="N4158" s="7" t="s">
        <v>1962</v>
      </c>
      <c r="O4158" s="10">
        <v>31363</v>
      </c>
      <c r="P4158" s="12">
        <v>3.15E-2</v>
      </c>
    </row>
    <row r="4159" spans="1:16" x14ac:dyDescent="0.3">
      <c r="A4159" s="7" t="s">
        <v>35</v>
      </c>
      <c r="B4159" s="7" t="s">
        <v>1343</v>
      </c>
      <c r="C4159" s="7" t="s">
        <v>1344</v>
      </c>
      <c r="D4159" s="7" t="s">
        <v>1983</v>
      </c>
      <c r="E4159" s="7" t="s">
        <v>1984</v>
      </c>
      <c r="F4159" s="10">
        <v>335000</v>
      </c>
      <c r="G4159" s="8">
        <v>3</v>
      </c>
      <c r="H4159" s="14">
        <f t="shared" si="64"/>
        <v>10050</v>
      </c>
      <c r="I4159" s="10">
        <v>345050</v>
      </c>
      <c r="J4159" s="12">
        <v>0.4</v>
      </c>
      <c r="K4159" s="10">
        <v>345050</v>
      </c>
      <c r="L4159" s="12">
        <v>0.34660000000000002</v>
      </c>
      <c r="M4159" s="10">
        <v>314827</v>
      </c>
      <c r="N4159" s="7" t="s">
        <v>1962</v>
      </c>
      <c r="O4159" s="10">
        <v>314827</v>
      </c>
      <c r="P4159" s="12">
        <v>0.31619999999999998</v>
      </c>
    </row>
    <row r="4160" spans="1:16" x14ac:dyDescent="0.3">
      <c r="A4160" s="7" t="s">
        <v>35</v>
      </c>
      <c r="B4160" s="7" t="s">
        <v>1343</v>
      </c>
      <c r="C4160" s="7" t="s">
        <v>1344</v>
      </c>
      <c r="D4160" s="7" t="s">
        <v>2169</v>
      </c>
      <c r="E4160" s="7" t="s">
        <v>2170</v>
      </c>
      <c r="F4160" s="10">
        <v>0</v>
      </c>
      <c r="G4160" s="8">
        <v>5</v>
      </c>
      <c r="H4160" s="14">
        <f t="shared" si="64"/>
        <v>0</v>
      </c>
      <c r="I4160" s="10">
        <v>0</v>
      </c>
      <c r="J4160" s="12">
        <v>0</v>
      </c>
      <c r="K4160" s="10">
        <v>0</v>
      </c>
      <c r="L4160" s="12">
        <v>0</v>
      </c>
      <c r="M4160" s="11"/>
      <c r="N4160" s="7" t="s">
        <v>38</v>
      </c>
      <c r="O4160" s="10">
        <v>0</v>
      </c>
      <c r="P4160" s="12">
        <v>0</v>
      </c>
    </row>
    <row r="4161" spans="1:16" x14ac:dyDescent="0.3">
      <c r="A4161" s="7" t="s">
        <v>35</v>
      </c>
      <c r="B4161" s="7" t="s">
        <v>1343</v>
      </c>
      <c r="C4161" s="7" t="s">
        <v>1344</v>
      </c>
      <c r="D4161" s="7" t="s">
        <v>2024</v>
      </c>
      <c r="E4161" s="7" t="s">
        <v>2025</v>
      </c>
      <c r="F4161" s="10">
        <v>0</v>
      </c>
      <c r="G4161" s="8">
        <v>20</v>
      </c>
      <c r="H4161" s="14">
        <f t="shared" si="64"/>
        <v>0</v>
      </c>
      <c r="I4161" s="10">
        <v>0</v>
      </c>
      <c r="J4161" s="12">
        <v>0</v>
      </c>
      <c r="K4161" s="10">
        <v>0</v>
      </c>
      <c r="L4161" s="12">
        <v>0</v>
      </c>
      <c r="M4161" s="11"/>
      <c r="N4161" s="7" t="s">
        <v>38</v>
      </c>
      <c r="O4161" s="10">
        <v>0</v>
      </c>
      <c r="P4161" s="12">
        <v>0</v>
      </c>
    </row>
    <row r="4162" spans="1:16" x14ac:dyDescent="0.3">
      <c r="A4162" s="7" t="s">
        <v>35</v>
      </c>
      <c r="B4162" s="7" t="s">
        <v>1343</v>
      </c>
      <c r="C4162" s="7" t="s">
        <v>1344</v>
      </c>
      <c r="D4162" s="7" t="s">
        <v>1954</v>
      </c>
      <c r="E4162" s="7" t="s">
        <v>1955</v>
      </c>
      <c r="F4162" s="10">
        <v>443717</v>
      </c>
      <c r="G4162" s="9"/>
      <c r="H4162" s="14">
        <f t="shared" si="64"/>
        <v>0</v>
      </c>
      <c r="I4162" s="10">
        <v>443717</v>
      </c>
      <c r="J4162" s="12">
        <v>0</v>
      </c>
      <c r="K4162" s="10">
        <v>443717</v>
      </c>
      <c r="L4162" s="12">
        <v>0.44569999999999999</v>
      </c>
      <c r="M4162" s="11"/>
      <c r="N4162" s="7" t="s">
        <v>38</v>
      </c>
      <c r="O4162" s="10">
        <v>443717</v>
      </c>
      <c r="P4162" s="12">
        <v>0.44569999999999999</v>
      </c>
    </row>
    <row r="4163" spans="1:16" x14ac:dyDescent="0.3">
      <c r="A4163" s="7" t="s">
        <v>35</v>
      </c>
      <c r="B4163" s="7" t="s">
        <v>1345</v>
      </c>
      <c r="C4163" s="7" t="s">
        <v>1346</v>
      </c>
      <c r="D4163" s="7" t="s">
        <v>1959</v>
      </c>
      <c r="E4163" s="7" t="s">
        <v>1960</v>
      </c>
      <c r="F4163" s="10">
        <v>350000</v>
      </c>
      <c r="G4163" s="8">
        <v>3</v>
      </c>
      <c r="H4163" s="14">
        <f t="shared" ref="H4163:H4226" si="65">I4163-F4163</f>
        <v>10500</v>
      </c>
      <c r="I4163" s="10">
        <v>360500</v>
      </c>
      <c r="J4163" s="12">
        <v>0</v>
      </c>
      <c r="K4163" s="10">
        <v>360500</v>
      </c>
      <c r="L4163" s="12">
        <v>3.85E-2</v>
      </c>
      <c r="M4163" s="10">
        <v>351090</v>
      </c>
      <c r="N4163" s="7" t="s">
        <v>1962</v>
      </c>
      <c r="O4163" s="10">
        <v>351090</v>
      </c>
      <c r="P4163" s="12">
        <v>3.7499999999999999E-2</v>
      </c>
    </row>
    <row r="4164" spans="1:16" x14ac:dyDescent="0.3">
      <c r="A4164" s="7" t="s">
        <v>35</v>
      </c>
      <c r="B4164" s="7" t="s">
        <v>1345</v>
      </c>
      <c r="C4164" s="7" t="s">
        <v>1346</v>
      </c>
      <c r="D4164" s="7" t="s">
        <v>1963</v>
      </c>
      <c r="E4164" s="7" t="s">
        <v>1964</v>
      </c>
      <c r="F4164" s="10">
        <v>400000</v>
      </c>
      <c r="G4164" s="8">
        <v>3</v>
      </c>
      <c r="H4164" s="14">
        <f t="shared" si="65"/>
        <v>12000</v>
      </c>
      <c r="I4164" s="10">
        <v>412000</v>
      </c>
      <c r="J4164" s="12">
        <v>0</v>
      </c>
      <c r="K4164" s="10">
        <v>412000</v>
      </c>
      <c r="L4164" s="12">
        <v>4.3999999999999997E-2</v>
      </c>
      <c r="M4164" s="10">
        <v>400711</v>
      </c>
      <c r="N4164" s="7" t="s">
        <v>1962</v>
      </c>
      <c r="O4164" s="10">
        <v>400711</v>
      </c>
      <c r="P4164" s="12">
        <v>4.2799999999999998E-2</v>
      </c>
    </row>
    <row r="4165" spans="1:16" x14ac:dyDescent="0.3">
      <c r="A4165" s="7" t="s">
        <v>35</v>
      </c>
      <c r="B4165" s="7" t="s">
        <v>1345</v>
      </c>
      <c r="C4165" s="7" t="s">
        <v>1346</v>
      </c>
      <c r="D4165" s="7" t="s">
        <v>1967</v>
      </c>
      <c r="E4165" s="7" t="s">
        <v>1968</v>
      </c>
      <c r="F4165" s="10">
        <v>0</v>
      </c>
      <c r="G4165" s="8">
        <v>3</v>
      </c>
      <c r="H4165" s="14">
        <f t="shared" si="65"/>
        <v>0</v>
      </c>
      <c r="I4165" s="10">
        <v>0</v>
      </c>
      <c r="J4165" s="12">
        <v>0</v>
      </c>
      <c r="K4165" s="10">
        <v>0</v>
      </c>
      <c r="L4165" s="12">
        <v>0</v>
      </c>
      <c r="M4165" s="11"/>
      <c r="N4165" s="7" t="s">
        <v>38</v>
      </c>
      <c r="O4165" s="10">
        <v>0</v>
      </c>
      <c r="P4165" s="12">
        <v>0</v>
      </c>
    </row>
    <row r="4166" spans="1:16" x14ac:dyDescent="0.3">
      <c r="A4166" s="7" t="s">
        <v>35</v>
      </c>
      <c r="B4166" s="7" t="s">
        <v>1345</v>
      </c>
      <c r="C4166" s="7" t="s">
        <v>1346</v>
      </c>
      <c r="D4166" s="7" t="s">
        <v>1973</v>
      </c>
      <c r="E4166" s="7" t="s">
        <v>1974</v>
      </c>
      <c r="F4166" s="10">
        <v>250000</v>
      </c>
      <c r="G4166" s="8">
        <v>3</v>
      </c>
      <c r="H4166" s="14">
        <f t="shared" si="65"/>
        <v>7500</v>
      </c>
      <c r="I4166" s="10">
        <v>257500</v>
      </c>
      <c r="J4166" s="12">
        <v>0</v>
      </c>
      <c r="K4166" s="10">
        <v>257500</v>
      </c>
      <c r="L4166" s="12">
        <v>2.75E-2</v>
      </c>
      <c r="M4166" s="10">
        <v>250912</v>
      </c>
      <c r="N4166" s="7" t="s">
        <v>1962</v>
      </c>
      <c r="O4166" s="10">
        <v>250912</v>
      </c>
      <c r="P4166" s="12">
        <v>2.6800000000000001E-2</v>
      </c>
    </row>
    <row r="4167" spans="1:16" x14ac:dyDescent="0.3">
      <c r="A4167" s="7" t="s">
        <v>35</v>
      </c>
      <c r="B4167" s="7" t="s">
        <v>1345</v>
      </c>
      <c r="C4167" s="7" t="s">
        <v>1346</v>
      </c>
      <c r="D4167" s="7" t="s">
        <v>1975</v>
      </c>
      <c r="E4167" s="7" t="s">
        <v>1976</v>
      </c>
      <c r="F4167" s="10">
        <v>27700000</v>
      </c>
      <c r="G4167" s="8">
        <v>3</v>
      </c>
      <c r="H4167" s="14">
        <f t="shared" si="65"/>
        <v>831000</v>
      </c>
      <c r="I4167" s="10">
        <v>28531000</v>
      </c>
      <c r="J4167" s="12">
        <v>0</v>
      </c>
      <c r="K4167" s="10">
        <v>28531000</v>
      </c>
      <c r="L4167" s="12">
        <v>3.0474000000000001</v>
      </c>
      <c r="M4167" s="10">
        <v>27753021</v>
      </c>
      <c r="N4167" s="7" t="s">
        <v>1962</v>
      </c>
      <c r="O4167" s="10">
        <v>27753021</v>
      </c>
      <c r="P4167" s="12">
        <v>2.9643000000000002</v>
      </c>
    </row>
    <row r="4168" spans="1:16" x14ac:dyDescent="0.3">
      <c r="A4168" s="7" t="s">
        <v>35</v>
      </c>
      <c r="B4168" s="7" t="s">
        <v>1345</v>
      </c>
      <c r="C4168" s="7" t="s">
        <v>1346</v>
      </c>
      <c r="D4168" s="7" t="s">
        <v>1977</v>
      </c>
      <c r="E4168" s="7" t="s">
        <v>1978</v>
      </c>
      <c r="F4168" s="10">
        <v>4300000</v>
      </c>
      <c r="G4168" s="8">
        <v>3</v>
      </c>
      <c r="H4168" s="14">
        <f t="shared" si="65"/>
        <v>129000</v>
      </c>
      <c r="I4168" s="10">
        <v>4429000</v>
      </c>
      <c r="J4168" s="12">
        <v>0.55000000000000004</v>
      </c>
      <c r="K4168" s="10">
        <v>4429000</v>
      </c>
      <c r="L4168" s="12">
        <v>0.47310000000000002</v>
      </c>
      <c r="M4168" s="10">
        <v>4308585</v>
      </c>
      <c r="N4168" s="7" t="s">
        <v>1962</v>
      </c>
      <c r="O4168" s="10">
        <v>4308585</v>
      </c>
      <c r="P4168" s="12">
        <v>0.4602</v>
      </c>
    </row>
    <row r="4169" spans="1:16" x14ac:dyDescent="0.3">
      <c r="A4169" s="7" t="s">
        <v>35</v>
      </c>
      <c r="B4169" s="7" t="s">
        <v>1345</v>
      </c>
      <c r="C4169" s="7" t="s">
        <v>1346</v>
      </c>
      <c r="D4169" s="7" t="s">
        <v>2167</v>
      </c>
      <c r="E4169" s="7" t="s">
        <v>2168</v>
      </c>
      <c r="F4169" s="10">
        <v>0</v>
      </c>
      <c r="G4169" s="8">
        <v>5</v>
      </c>
      <c r="H4169" s="14">
        <f t="shared" si="65"/>
        <v>0</v>
      </c>
      <c r="I4169" s="10">
        <v>0</v>
      </c>
      <c r="J4169" s="12">
        <v>0</v>
      </c>
      <c r="K4169" s="10">
        <v>0</v>
      </c>
      <c r="L4169" s="12">
        <v>0</v>
      </c>
      <c r="M4169" s="11"/>
      <c r="N4169" s="7" t="s">
        <v>38</v>
      </c>
      <c r="O4169" s="10">
        <v>0</v>
      </c>
      <c r="P4169" s="12">
        <v>0</v>
      </c>
    </row>
    <row r="4170" spans="1:16" x14ac:dyDescent="0.3">
      <c r="A4170" s="7" t="s">
        <v>35</v>
      </c>
      <c r="B4170" s="7" t="s">
        <v>1345</v>
      </c>
      <c r="C4170" s="7" t="s">
        <v>1346</v>
      </c>
      <c r="D4170" s="7" t="s">
        <v>2098</v>
      </c>
      <c r="E4170" s="7" t="s">
        <v>1972</v>
      </c>
      <c r="F4170" s="10">
        <v>0</v>
      </c>
      <c r="G4170" s="8">
        <v>3</v>
      </c>
      <c r="H4170" s="14">
        <f t="shared" si="65"/>
        <v>0</v>
      </c>
      <c r="I4170" s="10">
        <v>0</v>
      </c>
      <c r="J4170" s="12">
        <v>0.05</v>
      </c>
      <c r="K4170" s="10">
        <v>0</v>
      </c>
      <c r="L4170" s="12">
        <v>0</v>
      </c>
      <c r="M4170" s="11"/>
      <c r="N4170" s="7" t="s">
        <v>38</v>
      </c>
      <c r="O4170" s="10">
        <v>0</v>
      </c>
      <c r="P4170" s="12">
        <v>0</v>
      </c>
    </row>
    <row r="4171" spans="1:16" x14ac:dyDescent="0.3">
      <c r="A4171" s="7" t="s">
        <v>35</v>
      </c>
      <c r="B4171" s="7" t="s">
        <v>1345</v>
      </c>
      <c r="C4171" s="7" t="s">
        <v>1346</v>
      </c>
      <c r="D4171" s="7" t="s">
        <v>1979</v>
      </c>
      <c r="E4171" s="7" t="s">
        <v>1980</v>
      </c>
      <c r="F4171" s="10">
        <v>0</v>
      </c>
      <c r="G4171" s="8">
        <v>3</v>
      </c>
      <c r="H4171" s="14">
        <f t="shared" si="65"/>
        <v>0</v>
      </c>
      <c r="I4171" s="10">
        <v>0</v>
      </c>
      <c r="J4171" s="12">
        <v>0.05</v>
      </c>
      <c r="K4171" s="10">
        <v>0</v>
      </c>
      <c r="L4171" s="12">
        <v>0</v>
      </c>
      <c r="M4171" s="11"/>
      <c r="N4171" s="7" t="s">
        <v>38</v>
      </c>
      <c r="O4171" s="10">
        <v>0</v>
      </c>
      <c r="P4171" s="12">
        <v>0</v>
      </c>
    </row>
    <row r="4172" spans="1:16" x14ac:dyDescent="0.3">
      <c r="A4172" s="7" t="s">
        <v>35</v>
      </c>
      <c r="B4172" s="7" t="s">
        <v>1345</v>
      </c>
      <c r="C4172" s="7" t="s">
        <v>1346</v>
      </c>
      <c r="D4172" s="7" t="s">
        <v>1983</v>
      </c>
      <c r="E4172" s="7" t="s">
        <v>1984</v>
      </c>
      <c r="F4172" s="10">
        <v>0</v>
      </c>
      <c r="G4172" s="8">
        <v>3</v>
      </c>
      <c r="H4172" s="14">
        <f t="shared" si="65"/>
        <v>0</v>
      </c>
      <c r="I4172" s="10">
        <v>0</v>
      </c>
      <c r="J4172" s="12">
        <v>0.4</v>
      </c>
      <c r="K4172" s="10">
        <v>0</v>
      </c>
      <c r="L4172" s="12">
        <v>0</v>
      </c>
      <c r="M4172" s="11"/>
      <c r="N4172" s="7" t="s">
        <v>38</v>
      </c>
      <c r="O4172" s="10">
        <v>0</v>
      </c>
      <c r="P4172" s="12">
        <v>0</v>
      </c>
    </row>
    <row r="4173" spans="1:16" x14ac:dyDescent="0.3">
      <c r="A4173" s="7" t="s">
        <v>35</v>
      </c>
      <c r="B4173" s="7" t="s">
        <v>1345</v>
      </c>
      <c r="C4173" s="7" t="s">
        <v>1346</v>
      </c>
      <c r="D4173" s="7" t="s">
        <v>2171</v>
      </c>
      <c r="E4173" s="7" t="s">
        <v>2172</v>
      </c>
      <c r="F4173" s="10">
        <v>0</v>
      </c>
      <c r="G4173" s="8">
        <v>3</v>
      </c>
      <c r="H4173" s="14">
        <f t="shared" si="65"/>
        <v>0</v>
      </c>
      <c r="I4173" s="10">
        <v>0</v>
      </c>
      <c r="J4173" s="12">
        <v>0.1</v>
      </c>
      <c r="K4173" s="10">
        <v>0</v>
      </c>
      <c r="L4173" s="12">
        <v>0</v>
      </c>
      <c r="M4173" s="11"/>
      <c r="N4173" s="7" t="s">
        <v>38</v>
      </c>
      <c r="O4173" s="10">
        <v>0</v>
      </c>
      <c r="P4173" s="12">
        <v>0</v>
      </c>
    </row>
    <row r="4174" spans="1:16" x14ac:dyDescent="0.3">
      <c r="A4174" s="7" t="s">
        <v>35</v>
      </c>
      <c r="B4174" s="7" t="s">
        <v>1345</v>
      </c>
      <c r="C4174" s="7" t="s">
        <v>1346</v>
      </c>
      <c r="D4174" s="7" t="s">
        <v>2024</v>
      </c>
      <c r="E4174" s="7" t="s">
        <v>2025</v>
      </c>
      <c r="F4174" s="10">
        <v>0</v>
      </c>
      <c r="G4174" s="8">
        <v>5</v>
      </c>
      <c r="H4174" s="14">
        <f t="shared" si="65"/>
        <v>0</v>
      </c>
      <c r="I4174" s="10">
        <v>0</v>
      </c>
      <c r="J4174" s="12">
        <v>0</v>
      </c>
      <c r="K4174" s="10">
        <v>0</v>
      </c>
      <c r="L4174" s="12">
        <v>0</v>
      </c>
      <c r="M4174" s="11"/>
      <c r="N4174" s="7" t="s">
        <v>38</v>
      </c>
      <c r="O4174" s="10">
        <v>0</v>
      </c>
      <c r="P4174" s="12">
        <v>0</v>
      </c>
    </row>
    <row r="4175" spans="1:16" x14ac:dyDescent="0.3">
      <c r="A4175" s="7" t="s">
        <v>35</v>
      </c>
      <c r="B4175" s="7" t="s">
        <v>1347</v>
      </c>
      <c r="C4175" s="7" t="s">
        <v>1348</v>
      </c>
      <c r="D4175" s="7" t="s">
        <v>1959</v>
      </c>
      <c r="E4175" s="7" t="s">
        <v>1960</v>
      </c>
      <c r="F4175" s="10">
        <v>350000</v>
      </c>
      <c r="G4175" s="8">
        <v>3</v>
      </c>
      <c r="H4175" s="14">
        <f t="shared" si="65"/>
        <v>10500</v>
      </c>
      <c r="I4175" s="10">
        <v>360500</v>
      </c>
      <c r="J4175" s="12">
        <v>0</v>
      </c>
      <c r="K4175" s="10">
        <v>360500</v>
      </c>
      <c r="L4175" s="12">
        <v>0.1265</v>
      </c>
      <c r="M4175" s="11"/>
      <c r="N4175" s="7" t="s">
        <v>38</v>
      </c>
      <c r="O4175" s="10">
        <v>360500</v>
      </c>
      <c r="P4175" s="12">
        <v>0.1265</v>
      </c>
    </row>
    <row r="4176" spans="1:16" x14ac:dyDescent="0.3">
      <c r="A4176" s="7" t="s">
        <v>35</v>
      </c>
      <c r="B4176" s="7" t="s">
        <v>1347</v>
      </c>
      <c r="C4176" s="7" t="s">
        <v>1348</v>
      </c>
      <c r="D4176" s="7" t="s">
        <v>1963</v>
      </c>
      <c r="E4176" s="7" t="s">
        <v>1964</v>
      </c>
      <c r="F4176" s="10">
        <v>450000</v>
      </c>
      <c r="G4176" s="8">
        <v>3</v>
      </c>
      <c r="H4176" s="14">
        <f t="shared" si="65"/>
        <v>13500</v>
      </c>
      <c r="I4176" s="10">
        <v>463500</v>
      </c>
      <c r="J4176" s="12">
        <v>0</v>
      </c>
      <c r="K4176" s="10">
        <v>463500</v>
      </c>
      <c r="L4176" s="12">
        <v>0.16259999999999999</v>
      </c>
      <c r="M4176" s="11"/>
      <c r="N4176" s="7" t="s">
        <v>38</v>
      </c>
      <c r="O4176" s="10">
        <v>463500</v>
      </c>
      <c r="P4176" s="12">
        <v>0.16259999999999999</v>
      </c>
    </row>
    <row r="4177" spans="1:16" x14ac:dyDescent="0.3">
      <c r="A4177" s="7" t="s">
        <v>35</v>
      </c>
      <c r="B4177" s="7" t="s">
        <v>1347</v>
      </c>
      <c r="C4177" s="7" t="s">
        <v>1348</v>
      </c>
      <c r="D4177" s="7" t="s">
        <v>1967</v>
      </c>
      <c r="E4177" s="7" t="s">
        <v>1968</v>
      </c>
      <c r="F4177" s="10">
        <v>200</v>
      </c>
      <c r="G4177" s="8">
        <v>3</v>
      </c>
      <c r="H4177" s="14">
        <f t="shared" si="65"/>
        <v>6</v>
      </c>
      <c r="I4177" s="10">
        <v>206</v>
      </c>
      <c r="J4177" s="12">
        <v>0</v>
      </c>
      <c r="K4177" s="10">
        <v>206</v>
      </c>
      <c r="L4177" s="12">
        <v>1E-4</v>
      </c>
      <c r="M4177" s="11"/>
      <c r="N4177" s="7" t="s">
        <v>38</v>
      </c>
      <c r="O4177" s="10">
        <v>206</v>
      </c>
      <c r="P4177" s="12">
        <v>1E-4</v>
      </c>
    </row>
    <row r="4178" spans="1:16" x14ac:dyDescent="0.3">
      <c r="A4178" s="7" t="s">
        <v>35</v>
      </c>
      <c r="B4178" s="7" t="s">
        <v>1347</v>
      </c>
      <c r="C4178" s="7" t="s">
        <v>1348</v>
      </c>
      <c r="D4178" s="7" t="s">
        <v>1973</v>
      </c>
      <c r="E4178" s="7" t="s">
        <v>1974</v>
      </c>
      <c r="F4178" s="10">
        <v>0</v>
      </c>
      <c r="G4178" s="8">
        <v>3</v>
      </c>
      <c r="H4178" s="14">
        <f t="shared" si="65"/>
        <v>0</v>
      </c>
      <c r="I4178" s="10">
        <v>0</v>
      </c>
      <c r="J4178" s="12">
        <v>0</v>
      </c>
      <c r="K4178" s="10">
        <v>0</v>
      </c>
      <c r="L4178" s="12">
        <v>0</v>
      </c>
      <c r="M4178" s="11"/>
      <c r="N4178" s="7" t="s">
        <v>38</v>
      </c>
      <c r="O4178" s="10">
        <v>0</v>
      </c>
      <c r="P4178" s="12">
        <v>0</v>
      </c>
    </row>
    <row r="4179" spans="1:16" x14ac:dyDescent="0.3">
      <c r="A4179" s="7" t="s">
        <v>35</v>
      </c>
      <c r="B4179" s="7" t="s">
        <v>1347</v>
      </c>
      <c r="C4179" s="7" t="s">
        <v>1348</v>
      </c>
      <c r="D4179" s="7" t="s">
        <v>1975</v>
      </c>
      <c r="E4179" s="7" t="s">
        <v>1976</v>
      </c>
      <c r="F4179" s="10">
        <v>19800000</v>
      </c>
      <c r="G4179" s="8">
        <v>3</v>
      </c>
      <c r="H4179" s="14">
        <f t="shared" si="65"/>
        <v>594000</v>
      </c>
      <c r="I4179" s="10">
        <v>20394000</v>
      </c>
      <c r="J4179" s="12">
        <v>0</v>
      </c>
      <c r="K4179" s="10">
        <v>20394000</v>
      </c>
      <c r="L4179" s="12">
        <v>7.1563999999999997</v>
      </c>
      <c r="M4179" s="10">
        <v>17467284</v>
      </c>
      <c r="N4179" s="7" t="s">
        <v>1962</v>
      </c>
      <c r="O4179" s="10">
        <v>17467284</v>
      </c>
      <c r="P4179" s="12">
        <v>6.1294000000000004</v>
      </c>
    </row>
    <row r="4180" spans="1:16" x14ac:dyDescent="0.3">
      <c r="A4180" s="7" t="s">
        <v>35</v>
      </c>
      <c r="B4180" s="7" t="s">
        <v>1347</v>
      </c>
      <c r="C4180" s="7" t="s">
        <v>1348</v>
      </c>
      <c r="D4180" s="7" t="s">
        <v>1977</v>
      </c>
      <c r="E4180" s="7" t="s">
        <v>1978</v>
      </c>
      <c r="F4180" s="10">
        <v>1700000</v>
      </c>
      <c r="G4180" s="8">
        <v>3</v>
      </c>
      <c r="H4180" s="14">
        <f t="shared" si="65"/>
        <v>51000</v>
      </c>
      <c r="I4180" s="10">
        <v>1751000</v>
      </c>
      <c r="J4180" s="12">
        <v>0.55000000000000004</v>
      </c>
      <c r="K4180" s="10">
        <v>1567374</v>
      </c>
      <c r="L4180" s="12">
        <v>0.55000000000000004</v>
      </c>
      <c r="M4180" s="11"/>
      <c r="N4180" s="7" t="s">
        <v>38</v>
      </c>
      <c r="O4180" s="10">
        <v>1567374</v>
      </c>
      <c r="P4180" s="12">
        <v>0.55000000000000004</v>
      </c>
    </row>
    <row r="4181" spans="1:16" x14ac:dyDescent="0.3">
      <c r="A4181" s="7" t="s">
        <v>35</v>
      </c>
      <c r="B4181" s="7" t="s">
        <v>1347</v>
      </c>
      <c r="C4181" s="7" t="s">
        <v>1348</v>
      </c>
      <c r="D4181" s="7" t="s">
        <v>2167</v>
      </c>
      <c r="E4181" s="7" t="s">
        <v>2168</v>
      </c>
      <c r="F4181" s="10">
        <v>0</v>
      </c>
      <c r="G4181" s="8">
        <v>5</v>
      </c>
      <c r="H4181" s="14">
        <f t="shared" si="65"/>
        <v>0</v>
      </c>
      <c r="I4181" s="10">
        <v>0</v>
      </c>
      <c r="J4181" s="12">
        <v>0</v>
      </c>
      <c r="K4181" s="10">
        <v>0</v>
      </c>
      <c r="L4181" s="12">
        <v>0</v>
      </c>
      <c r="M4181" s="11"/>
      <c r="N4181" s="7" t="s">
        <v>38</v>
      </c>
      <c r="O4181" s="10">
        <v>0</v>
      </c>
      <c r="P4181" s="12">
        <v>0</v>
      </c>
    </row>
    <row r="4182" spans="1:16" x14ac:dyDescent="0.3">
      <c r="A4182" s="7" t="s">
        <v>35</v>
      </c>
      <c r="B4182" s="7" t="s">
        <v>1347</v>
      </c>
      <c r="C4182" s="7" t="s">
        <v>1348</v>
      </c>
      <c r="D4182" s="7" t="s">
        <v>2098</v>
      </c>
      <c r="E4182" s="7" t="s">
        <v>1972</v>
      </c>
      <c r="F4182" s="10">
        <v>200</v>
      </c>
      <c r="G4182" s="8">
        <v>3</v>
      </c>
      <c r="H4182" s="14">
        <f t="shared" si="65"/>
        <v>6</v>
      </c>
      <c r="I4182" s="10">
        <v>206</v>
      </c>
      <c r="J4182" s="12">
        <v>0.05</v>
      </c>
      <c r="K4182" s="10">
        <v>206</v>
      </c>
      <c r="L4182" s="12">
        <v>1E-4</v>
      </c>
      <c r="M4182" s="11"/>
      <c r="N4182" s="7" t="s">
        <v>38</v>
      </c>
      <c r="O4182" s="10">
        <v>206</v>
      </c>
      <c r="P4182" s="12">
        <v>1E-4</v>
      </c>
    </row>
    <row r="4183" spans="1:16" x14ac:dyDescent="0.3">
      <c r="A4183" s="7" t="s">
        <v>35</v>
      </c>
      <c r="B4183" s="7" t="s">
        <v>1347</v>
      </c>
      <c r="C4183" s="7" t="s">
        <v>1348</v>
      </c>
      <c r="D4183" s="7" t="s">
        <v>1979</v>
      </c>
      <c r="E4183" s="7" t="s">
        <v>1980</v>
      </c>
      <c r="F4183" s="10">
        <v>200</v>
      </c>
      <c r="G4183" s="8">
        <v>3</v>
      </c>
      <c r="H4183" s="14">
        <f t="shared" si="65"/>
        <v>6</v>
      </c>
      <c r="I4183" s="10">
        <v>206</v>
      </c>
      <c r="J4183" s="12">
        <v>0.1</v>
      </c>
      <c r="K4183" s="10">
        <v>206</v>
      </c>
      <c r="L4183" s="12">
        <v>1E-4</v>
      </c>
      <c r="M4183" s="11"/>
      <c r="N4183" s="7" t="s">
        <v>38</v>
      </c>
      <c r="O4183" s="10">
        <v>206</v>
      </c>
      <c r="P4183" s="12">
        <v>1E-4</v>
      </c>
    </row>
    <row r="4184" spans="1:16" x14ac:dyDescent="0.3">
      <c r="A4184" s="7" t="s">
        <v>35</v>
      </c>
      <c r="B4184" s="7" t="s">
        <v>1347</v>
      </c>
      <c r="C4184" s="7" t="s">
        <v>1348</v>
      </c>
      <c r="D4184" s="7" t="s">
        <v>1983</v>
      </c>
      <c r="E4184" s="7" t="s">
        <v>1984</v>
      </c>
      <c r="F4184" s="10">
        <v>200</v>
      </c>
      <c r="G4184" s="8">
        <v>3</v>
      </c>
      <c r="H4184" s="14">
        <f t="shared" si="65"/>
        <v>6</v>
      </c>
      <c r="I4184" s="10">
        <v>206</v>
      </c>
      <c r="J4184" s="12">
        <v>0.4</v>
      </c>
      <c r="K4184" s="10">
        <v>206</v>
      </c>
      <c r="L4184" s="12">
        <v>1E-4</v>
      </c>
      <c r="M4184" s="11"/>
      <c r="N4184" s="7" t="s">
        <v>38</v>
      </c>
      <c r="O4184" s="10">
        <v>206</v>
      </c>
      <c r="P4184" s="12">
        <v>1E-4</v>
      </c>
    </row>
    <row r="4185" spans="1:16" x14ac:dyDescent="0.3">
      <c r="A4185" s="7" t="s">
        <v>35</v>
      </c>
      <c r="B4185" s="7" t="s">
        <v>1347</v>
      </c>
      <c r="C4185" s="7" t="s">
        <v>1348</v>
      </c>
      <c r="D4185" s="7" t="s">
        <v>2169</v>
      </c>
      <c r="E4185" s="7" t="s">
        <v>2170</v>
      </c>
      <c r="F4185" s="10">
        <v>0</v>
      </c>
      <c r="G4185" s="8">
        <v>5</v>
      </c>
      <c r="H4185" s="14">
        <f t="shared" si="65"/>
        <v>0</v>
      </c>
      <c r="I4185" s="10">
        <v>0</v>
      </c>
      <c r="J4185" s="12">
        <v>0</v>
      </c>
      <c r="K4185" s="10">
        <v>0</v>
      </c>
      <c r="L4185" s="12">
        <v>0</v>
      </c>
      <c r="M4185" s="11"/>
      <c r="N4185" s="7" t="s">
        <v>38</v>
      </c>
      <c r="O4185" s="10">
        <v>0</v>
      </c>
      <c r="P4185" s="12">
        <v>0</v>
      </c>
    </row>
    <row r="4186" spans="1:16" x14ac:dyDescent="0.3">
      <c r="A4186" s="7" t="s">
        <v>35</v>
      </c>
      <c r="B4186" s="7" t="s">
        <v>1347</v>
      </c>
      <c r="C4186" s="7" t="s">
        <v>1348</v>
      </c>
      <c r="D4186" s="7" t="s">
        <v>2171</v>
      </c>
      <c r="E4186" s="7" t="s">
        <v>2172</v>
      </c>
      <c r="F4186" s="10">
        <v>200</v>
      </c>
      <c r="G4186" s="8">
        <v>3</v>
      </c>
      <c r="H4186" s="14">
        <f t="shared" si="65"/>
        <v>6</v>
      </c>
      <c r="I4186" s="10">
        <v>206</v>
      </c>
      <c r="J4186" s="12">
        <v>0.1</v>
      </c>
      <c r="K4186" s="10">
        <v>206</v>
      </c>
      <c r="L4186" s="12">
        <v>1E-4</v>
      </c>
      <c r="M4186" s="11"/>
      <c r="N4186" s="7" t="s">
        <v>38</v>
      </c>
      <c r="O4186" s="10">
        <v>206</v>
      </c>
      <c r="P4186" s="12">
        <v>1E-4</v>
      </c>
    </row>
    <row r="4187" spans="1:16" x14ac:dyDescent="0.3">
      <c r="A4187" s="7" t="s">
        <v>35</v>
      </c>
      <c r="B4187" s="7" t="s">
        <v>1347</v>
      </c>
      <c r="C4187" s="7" t="s">
        <v>1348</v>
      </c>
      <c r="D4187" s="7" t="s">
        <v>2024</v>
      </c>
      <c r="E4187" s="7" t="s">
        <v>2025</v>
      </c>
      <c r="F4187" s="10">
        <v>1230652</v>
      </c>
      <c r="G4187" s="8">
        <v>5</v>
      </c>
      <c r="H4187" s="14">
        <f t="shared" si="65"/>
        <v>61533</v>
      </c>
      <c r="I4187" s="10">
        <v>1292185</v>
      </c>
      <c r="J4187" s="12">
        <v>0</v>
      </c>
      <c r="K4187" s="10">
        <v>1292185</v>
      </c>
      <c r="L4187" s="12">
        <v>0.45340000000000003</v>
      </c>
      <c r="M4187" s="11"/>
      <c r="N4187" s="7" t="s">
        <v>38</v>
      </c>
      <c r="O4187" s="10">
        <v>1292185</v>
      </c>
      <c r="P4187" s="12">
        <v>0.45340000000000003</v>
      </c>
    </row>
    <row r="4188" spans="1:16" x14ac:dyDescent="0.3">
      <c r="A4188" s="7" t="s">
        <v>35</v>
      </c>
      <c r="B4188" s="7" t="s">
        <v>1347</v>
      </c>
      <c r="C4188" s="7" t="s">
        <v>1348</v>
      </c>
      <c r="D4188" s="7" t="s">
        <v>1954</v>
      </c>
      <c r="E4188" s="7" t="s">
        <v>1955</v>
      </c>
      <c r="F4188" s="10">
        <v>293203</v>
      </c>
      <c r="G4188" s="9"/>
      <c r="H4188" s="14">
        <f t="shared" si="65"/>
        <v>0</v>
      </c>
      <c r="I4188" s="10">
        <v>293203</v>
      </c>
      <c r="J4188" s="12">
        <v>0</v>
      </c>
      <c r="K4188" s="10">
        <v>293203</v>
      </c>
      <c r="L4188" s="12">
        <v>0.10290000000000001</v>
      </c>
      <c r="M4188" s="11"/>
      <c r="N4188" s="7" t="s">
        <v>38</v>
      </c>
      <c r="O4188" s="10">
        <v>293203</v>
      </c>
      <c r="P4188" s="12">
        <v>0.10290000000000001</v>
      </c>
    </row>
    <row r="4189" spans="1:16" x14ac:dyDescent="0.3">
      <c r="A4189" s="7" t="s">
        <v>35</v>
      </c>
      <c r="B4189" s="7" t="s">
        <v>1349</v>
      </c>
      <c r="C4189" s="7" t="s">
        <v>1350</v>
      </c>
      <c r="D4189" s="7" t="s">
        <v>1959</v>
      </c>
      <c r="E4189" s="7" t="s">
        <v>1960</v>
      </c>
      <c r="F4189" s="10">
        <v>5000</v>
      </c>
      <c r="G4189" s="8">
        <v>5</v>
      </c>
      <c r="H4189" s="14">
        <f t="shared" si="65"/>
        <v>250</v>
      </c>
      <c r="I4189" s="10">
        <v>5250</v>
      </c>
      <c r="J4189" s="12">
        <v>0</v>
      </c>
      <c r="K4189" s="10">
        <v>5250</v>
      </c>
      <c r="L4189" s="12">
        <v>1.1000000000000001E-3</v>
      </c>
      <c r="M4189" s="10">
        <v>4756</v>
      </c>
      <c r="N4189" s="7" t="s">
        <v>1962</v>
      </c>
      <c r="O4189" s="10">
        <v>4756</v>
      </c>
      <c r="P4189" s="12">
        <v>1E-3</v>
      </c>
    </row>
    <row r="4190" spans="1:16" x14ac:dyDescent="0.3">
      <c r="A4190" s="7" t="s">
        <v>35</v>
      </c>
      <c r="B4190" s="7" t="s">
        <v>1349</v>
      </c>
      <c r="C4190" s="7" t="s">
        <v>1350</v>
      </c>
      <c r="D4190" s="7" t="s">
        <v>1963</v>
      </c>
      <c r="E4190" s="7" t="s">
        <v>1964</v>
      </c>
      <c r="F4190" s="10">
        <v>400000</v>
      </c>
      <c r="G4190" s="8">
        <v>5</v>
      </c>
      <c r="H4190" s="14">
        <f t="shared" si="65"/>
        <v>20000</v>
      </c>
      <c r="I4190" s="10">
        <v>420000</v>
      </c>
      <c r="J4190" s="12">
        <v>0</v>
      </c>
      <c r="K4190" s="10">
        <v>420000</v>
      </c>
      <c r="L4190" s="12">
        <v>8.8300000000000003E-2</v>
      </c>
      <c r="M4190" s="10">
        <v>399532</v>
      </c>
      <c r="N4190" s="7" t="s">
        <v>1962</v>
      </c>
      <c r="O4190" s="10">
        <v>399532</v>
      </c>
      <c r="P4190" s="12">
        <v>8.4000000000000005E-2</v>
      </c>
    </row>
    <row r="4191" spans="1:16" x14ac:dyDescent="0.3">
      <c r="A4191" s="7" t="s">
        <v>35</v>
      </c>
      <c r="B4191" s="7" t="s">
        <v>1349</v>
      </c>
      <c r="C4191" s="7" t="s">
        <v>1350</v>
      </c>
      <c r="D4191" s="7" t="s">
        <v>1967</v>
      </c>
      <c r="E4191" s="7" t="s">
        <v>1968</v>
      </c>
      <c r="F4191" s="10">
        <v>0</v>
      </c>
      <c r="G4191" s="8">
        <v>5</v>
      </c>
      <c r="H4191" s="14">
        <f t="shared" si="65"/>
        <v>0</v>
      </c>
      <c r="I4191" s="10">
        <v>0</v>
      </c>
      <c r="J4191" s="12">
        <v>0</v>
      </c>
      <c r="K4191" s="10">
        <v>0</v>
      </c>
      <c r="L4191" s="12">
        <v>0</v>
      </c>
      <c r="M4191" s="11"/>
      <c r="N4191" s="7" t="s">
        <v>38</v>
      </c>
      <c r="O4191" s="10">
        <v>0</v>
      </c>
      <c r="P4191" s="12">
        <v>0</v>
      </c>
    </row>
    <row r="4192" spans="1:16" x14ac:dyDescent="0.3">
      <c r="A4192" s="7" t="s">
        <v>35</v>
      </c>
      <c r="B4192" s="7" t="s">
        <v>1349</v>
      </c>
      <c r="C4192" s="7" t="s">
        <v>1350</v>
      </c>
      <c r="D4192" s="7" t="s">
        <v>1973</v>
      </c>
      <c r="E4192" s="7" t="s">
        <v>1974</v>
      </c>
      <c r="F4192" s="10">
        <v>1000000</v>
      </c>
      <c r="G4192" s="8">
        <v>5</v>
      </c>
      <c r="H4192" s="14">
        <f t="shared" si="65"/>
        <v>50000</v>
      </c>
      <c r="I4192" s="10">
        <v>1050000</v>
      </c>
      <c r="J4192" s="12">
        <v>0</v>
      </c>
      <c r="K4192" s="10">
        <v>1050000</v>
      </c>
      <c r="L4192" s="12">
        <v>0.2208</v>
      </c>
      <c r="M4192" s="10">
        <v>999307</v>
      </c>
      <c r="N4192" s="7" t="s">
        <v>1962</v>
      </c>
      <c r="O4192" s="10">
        <v>999307</v>
      </c>
      <c r="P4192" s="12">
        <v>0.21010000000000001</v>
      </c>
    </row>
    <row r="4193" spans="1:16" x14ac:dyDescent="0.3">
      <c r="A4193" s="7" t="s">
        <v>35</v>
      </c>
      <c r="B4193" s="7" t="s">
        <v>1349</v>
      </c>
      <c r="C4193" s="7" t="s">
        <v>1350</v>
      </c>
      <c r="D4193" s="7" t="s">
        <v>1975</v>
      </c>
      <c r="E4193" s="7" t="s">
        <v>1976</v>
      </c>
      <c r="F4193" s="10">
        <v>26611100</v>
      </c>
      <c r="G4193" s="8">
        <v>5</v>
      </c>
      <c r="H4193" s="14">
        <f t="shared" si="65"/>
        <v>1330555</v>
      </c>
      <c r="I4193" s="10">
        <v>27941655</v>
      </c>
      <c r="J4193" s="12">
        <v>0</v>
      </c>
      <c r="K4193" s="10">
        <v>27941655</v>
      </c>
      <c r="L4193" s="12">
        <v>5.8746</v>
      </c>
      <c r="M4193" s="10">
        <v>26589368</v>
      </c>
      <c r="N4193" s="7" t="s">
        <v>1962</v>
      </c>
      <c r="O4193" s="10">
        <v>26589368</v>
      </c>
      <c r="P4193" s="12">
        <v>5.5903</v>
      </c>
    </row>
    <row r="4194" spans="1:16" x14ac:dyDescent="0.3">
      <c r="A4194" s="7" t="s">
        <v>35</v>
      </c>
      <c r="B4194" s="7" t="s">
        <v>1349</v>
      </c>
      <c r="C4194" s="7" t="s">
        <v>1350</v>
      </c>
      <c r="D4194" s="7" t="s">
        <v>1977</v>
      </c>
      <c r="E4194" s="7" t="s">
        <v>1978</v>
      </c>
      <c r="F4194" s="10">
        <v>2200000</v>
      </c>
      <c r="G4194" s="8">
        <v>5</v>
      </c>
      <c r="H4194" s="14">
        <f t="shared" si="65"/>
        <v>110000</v>
      </c>
      <c r="I4194" s="10">
        <v>2310000</v>
      </c>
      <c r="J4194" s="12">
        <v>0.55000000000000004</v>
      </c>
      <c r="K4194" s="10">
        <v>2310000</v>
      </c>
      <c r="L4194" s="12">
        <v>0.48570000000000002</v>
      </c>
      <c r="M4194" s="10">
        <v>2198380</v>
      </c>
      <c r="N4194" s="7" t="s">
        <v>1962</v>
      </c>
      <c r="O4194" s="10">
        <v>2198380</v>
      </c>
      <c r="P4194" s="12">
        <v>0.4622</v>
      </c>
    </row>
    <row r="4195" spans="1:16" x14ac:dyDescent="0.3">
      <c r="A4195" s="7" t="s">
        <v>35</v>
      </c>
      <c r="B4195" s="7" t="s">
        <v>1349</v>
      </c>
      <c r="C4195" s="7" t="s">
        <v>1350</v>
      </c>
      <c r="D4195" s="7" t="s">
        <v>2167</v>
      </c>
      <c r="E4195" s="7" t="s">
        <v>2168</v>
      </c>
      <c r="F4195" s="10">
        <v>993534</v>
      </c>
      <c r="G4195" s="8">
        <v>10</v>
      </c>
      <c r="H4195" s="14">
        <f t="shared" si="65"/>
        <v>99353</v>
      </c>
      <c r="I4195" s="10">
        <v>1092887</v>
      </c>
      <c r="J4195" s="12">
        <v>0</v>
      </c>
      <c r="K4195" s="10">
        <v>1092887</v>
      </c>
      <c r="L4195" s="12">
        <v>0.2298</v>
      </c>
      <c r="M4195" s="11"/>
      <c r="N4195" s="7" t="s">
        <v>38</v>
      </c>
      <c r="O4195" s="10">
        <v>1092887</v>
      </c>
      <c r="P4195" s="12">
        <v>0.2298</v>
      </c>
    </row>
    <row r="4196" spans="1:16" x14ac:dyDescent="0.3">
      <c r="A4196" s="7" t="s">
        <v>35</v>
      </c>
      <c r="B4196" s="7" t="s">
        <v>1349</v>
      </c>
      <c r="C4196" s="7" t="s">
        <v>1350</v>
      </c>
      <c r="D4196" s="7" t="s">
        <v>2098</v>
      </c>
      <c r="E4196" s="7" t="s">
        <v>1972</v>
      </c>
      <c r="F4196" s="10">
        <v>200000</v>
      </c>
      <c r="G4196" s="8">
        <v>5</v>
      </c>
      <c r="H4196" s="14">
        <f t="shared" si="65"/>
        <v>10000</v>
      </c>
      <c r="I4196" s="10">
        <v>210000</v>
      </c>
      <c r="J4196" s="12">
        <v>0.05</v>
      </c>
      <c r="K4196" s="10">
        <v>210000</v>
      </c>
      <c r="L4196" s="12">
        <v>4.4200000000000003E-2</v>
      </c>
      <c r="M4196" s="10">
        <v>200241</v>
      </c>
      <c r="N4196" s="7" t="s">
        <v>1962</v>
      </c>
      <c r="O4196" s="10">
        <v>200241</v>
      </c>
      <c r="P4196" s="12">
        <v>4.2099999999999999E-2</v>
      </c>
    </row>
    <row r="4197" spans="1:16" x14ac:dyDescent="0.3">
      <c r="A4197" s="7" t="s">
        <v>35</v>
      </c>
      <c r="B4197" s="7" t="s">
        <v>1349</v>
      </c>
      <c r="C4197" s="7" t="s">
        <v>1350</v>
      </c>
      <c r="D4197" s="7" t="s">
        <v>1979</v>
      </c>
      <c r="E4197" s="7" t="s">
        <v>1980</v>
      </c>
      <c r="F4197" s="10">
        <v>0</v>
      </c>
      <c r="G4197" s="8">
        <v>5</v>
      </c>
      <c r="H4197" s="14">
        <f t="shared" si="65"/>
        <v>0</v>
      </c>
      <c r="I4197" s="10">
        <v>0</v>
      </c>
      <c r="J4197" s="12">
        <v>0.1</v>
      </c>
      <c r="K4197" s="10">
        <v>0</v>
      </c>
      <c r="L4197" s="12">
        <v>0</v>
      </c>
      <c r="M4197" s="11"/>
      <c r="N4197" s="7" t="s">
        <v>38</v>
      </c>
      <c r="O4197" s="10">
        <v>0</v>
      </c>
      <c r="P4197" s="12">
        <v>0</v>
      </c>
    </row>
    <row r="4198" spans="1:16" x14ac:dyDescent="0.3">
      <c r="A4198" s="7" t="s">
        <v>35</v>
      </c>
      <c r="B4198" s="7" t="s">
        <v>1349</v>
      </c>
      <c r="C4198" s="7" t="s">
        <v>1350</v>
      </c>
      <c r="D4198" s="7" t="s">
        <v>1983</v>
      </c>
      <c r="E4198" s="7" t="s">
        <v>1984</v>
      </c>
      <c r="F4198" s="10">
        <v>0</v>
      </c>
      <c r="G4198" s="8">
        <v>5</v>
      </c>
      <c r="H4198" s="14">
        <f t="shared" si="65"/>
        <v>0</v>
      </c>
      <c r="I4198" s="10">
        <v>0</v>
      </c>
      <c r="J4198" s="12">
        <v>0.4</v>
      </c>
      <c r="K4198" s="10">
        <v>0</v>
      </c>
      <c r="L4198" s="12">
        <v>0</v>
      </c>
      <c r="M4198" s="11"/>
      <c r="N4198" s="7" t="s">
        <v>38</v>
      </c>
      <c r="O4198" s="10">
        <v>0</v>
      </c>
      <c r="P4198" s="12">
        <v>0</v>
      </c>
    </row>
    <row r="4199" spans="1:16" x14ac:dyDescent="0.3">
      <c r="A4199" s="7" t="s">
        <v>35</v>
      </c>
      <c r="B4199" s="7" t="s">
        <v>1349</v>
      </c>
      <c r="C4199" s="7" t="s">
        <v>1350</v>
      </c>
      <c r="D4199" s="7" t="s">
        <v>2169</v>
      </c>
      <c r="E4199" s="7" t="s">
        <v>2170</v>
      </c>
      <c r="F4199" s="10">
        <v>0</v>
      </c>
      <c r="G4199" s="8">
        <v>5</v>
      </c>
      <c r="H4199" s="14">
        <f t="shared" si="65"/>
        <v>0</v>
      </c>
      <c r="I4199" s="10">
        <v>0</v>
      </c>
      <c r="J4199" s="12">
        <v>0</v>
      </c>
      <c r="K4199" s="10">
        <v>0</v>
      </c>
      <c r="L4199" s="12">
        <v>0</v>
      </c>
      <c r="M4199" s="11"/>
      <c r="N4199" s="7" t="s">
        <v>38</v>
      </c>
      <c r="O4199" s="10">
        <v>0</v>
      </c>
      <c r="P4199" s="12">
        <v>0</v>
      </c>
    </row>
    <row r="4200" spans="1:16" x14ac:dyDescent="0.3">
      <c r="A4200" s="7" t="s">
        <v>35</v>
      </c>
      <c r="B4200" s="7" t="s">
        <v>1349</v>
      </c>
      <c r="C4200" s="7" t="s">
        <v>1350</v>
      </c>
      <c r="D4200" s="7" t="s">
        <v>2171</v>
      </c>
      <c r="E4200" s="7" t="s">
        <v>2172</v>
      </c>
      <c r="F4200" s="10">
        <v>0</v>
      </c>
      <c r="G4200" s="8">
        <v>5</v>
      </c>
      <c r="H4200" s="14">
        <f t="shared" si="65"/>
        <v>0</v>
      </c>
      <c r="I4200" s="10">
        <v>0</v>
      </c>
      <c r="J4200" s="12">
        <v>0.1</v>
      </c>
      <c r="K4200" s="10">
        <v>0</v>
      </c>
      <c r="L4200" s="12">
        <v>0</v>
      </c>
      <c r="M4200" s="11"/>
      <c r="N4200" s="7" t="s">
        <v>38</v>
      </c>
      <c r="O4200" s="10">
        <v>0</v>
      </c>
      <c r="P4200" s="12">
        <v>0</v>
      </c>
    </row>
    <row r="4201" spans="1:16" x14ac:dyDescent="0.3">
      <c r="A4201" s="7" t="s">
        <v>35</v>
      </c>
      <c r="B4201" s="7" t="s">
        <v>1349</v>
      </c>
      <c r="C4201" s="7" t="s">
        <v>1350</v>
      </c>
      <c r="D4201" s="7" t="s">
        <v>2024</v>
      </c>
      <c r="E4201" s="7" t="s">
        <v>2025</v>
      </c>
      <c r="F4201" s="10">
        <v>0</v>
      </c>
      <c r="G4201" s="8">
        <v>10</v>
      </c>
      <c r="H4201" s="14">
        <f t="shared" si="65"/>
        <v>0</v>
      </c>
      <c r="I4201" s="10">
        <v>0</v>
      </c>
      <c r="J4201" s="12">
        <v>0</v>
      </c>
      <c r="K4201" s="10">
        <v>0</v>
      </c>
      <c r="L4201" s="12">
        <v>0</v>
      </c>
      <c r="M4201" s="11"/>
      <c r="N4201" s="7" t="s">
        <v>38</v>
      </c>
      <c r="O4201" s="10">
        <v>0</v>
      </c>
      <c r="P4201" s="12">
        <v>0</v>
      </c>
    </row>
    <row r="4202" spans="1:16" x14ac:dyDescent="0.3">
      <c r="A4202" s="7" t="s">
        <v>35</v>
      </c>
      <c r="B4202" s="7" t="s">
        <v>1351</v>
      </c>
      <c r="C4202" s="7" t="s">
        <v>1352</v>
      </c>
      <c r="D4202" s="7" t="s">
        <v>1959</v>
      </c>
      <c r="E4202" s="7" t="s">
        <v>1960</v>
      </c>
      <c r="F4202" s="10">
        <v>166039</v>
      </c>
      <c r="G4202" s="8">
        <v>10</v>
      </c>
      <c r="H4202" s="14">
        <f t="shared" si="65"/>
        <v>16604</v>
      </c>
      <c r="I4202" s="10">
        <v>182643</v>
      </c>
      <c r="J4202" s="12">
        <v>0</v>
      </c>
      <c r="K4202" s="10">
        <v>182643</v>
      </c>
      <c r="L4202" s="12">
        <v>0.13880000000000001</v>
      </c>
      <c r="M4202" s="10">
        <v>145530</v>
      </c>
      <c r="N4202" s="7" t="s">
        <v>1962</v>
      </c>
      <c r="O4202" s="10">
        <v>145530</v>
      </c>
      <c r="P4202" s="12">
        <v>0.1106</v>
      </c>
    </row>
    <row r="4203" spans="1:16" x14ac:dyDescent="0.3">
      <c r="A4203" s="7" t="s">
        <v>35</v>
      </c>
      <c r="B4203" s="7" t="s">
        <v>1351</v>
      </c>
      <c r="C4203" s="7" t="s">
        <v>1352</v>
      </c>
      <c r="D4203" s="7" t="s">
        <v>1963</v>
      </c>
      <c r="E4203" s="7" t="s">
        <v>1964</v>
      </c>
      <c r="F4203" s="10">
        <v>191934</v>
      </c>
      <c r="G4203" s="8">
        <v>10</v>
      </c>
      <c r="H4203" s="14">
        <f t="shared" si="65"/>
        <v>19193</v>
      </c>
      <c r="I4203" s="10">
        <v>211127</v>
      </c>
      <c r="J4203" s="12">
        <v>0</v>
      </c>
      <c r="K4203" s="10">
        <v>211127</v>
      </c>
      <c r="L4203" s="12">
        <v>0.1605</v>
      </c>
      <c r="M4203" s="10">
        <v>168294</v>
      </c>
      <c r="N4203" s="7" t="s">
        <v>1962</v>
      </c>
      <c r="O4203" s="10">
        <v>168294</v>
      </c>
      <c r="P4203" s="12">
        <v>0.12790000000000001</v>
      </c>
    </row>
    <row r="4204" spans="1:16" x14ac:dyDescent="0.3">
      <c r="A4204" s="7" t="s">
        <v>35</v>
      </c>
      <c r="B4204" s="7" t="s">
        <v>1351</v>
      </c>
      <c r="C4204" s="7" t="s">
        <v>1352</v>
      </c>
      <c r="D4204" s="7" t="s">
        <v>1967</v>
      </c>
      <c r="E4204" s="7" t="s">
        <v>1968</v>
      </c>
      <c r="F4204" s="10">
        <v>280323</v>
      </c>
      <c r="G4204" s="8">
        <v>10</v>
      </c>
      <c r="H4204" s="14">
        <f t="shared" si="65"/>
        <v>28032</v>
      </c>
      <c r="I4204" s="10">
        <v>308355</v>
      </c>
      <c r="J4204" s="12">
        <v>0</v>
      </c>
      <c r="K4204" s="10">
        <v>308355</v>
      </c>
      <c r="L4204" s="12">
        <v>0.23430000000000001</v>
      </c>
      <c r="M4204" s="10">
        <v>245665</v>
      </c>
      <c r="N4204" s="7" t="s">
        <v>1962</v>
      </c>
      <c r="O4204" s="10">
        <v>245665</v>
      </c>
      <c r="P4204" s="12">
        <v>0.1867</v>
      </c>
    </row>
    <row r="4205" spans="1:16" x14ac:dyDescent="0.3">
      <c r="A4205" s="7" t="s">
        <v>35</v>
      </c>
      <c r="B4205" s="7" t="s">
        <v>1351</v>
      </c>
      <c r="C4205" s="7" t="s">
        <v>1352</v>
      </c>
      <c r="D4205" s="7" t="s">
        <v>1973</v>
      </c>
      <c r="E4205" s="7" t="s">
        <v>1974</v>
      </c>
      <c r="F4205" s="10">
        <v>852055</v>
      </c>
      <c r="G4205" s="8">
        <v>10</v>
      </c>
      <c r="H4205" s="14">
        <f t="shared" si="65"/>
        <v>85206</v>
      </c>
      <c r="I4205" s="10">
        <v>937261</v>
      </c>
      <c r="J4205" s="12">
        <v>0</v>
      </c>
      <c r="K4205" s="10">
        <v>937261</v>
      </c>
      <c r="L4205" s="12">
        <v>0.71230000000000004</v>
      </c>
      <c r="M4205" s="10">
        <v>746866</v>
      </c>
      <c r="N4205" s="7" t="s">
        <v>1962</v>
      </c>
      <c r="O4205" s="10">
        <v>746866</v>
      </c>
      <c r="P4205" s="12">
        <v>0.56759999999999999</v>
      </c>
    </row>
    <row r="4206" spans="1:16" x14ac:dyDescent="0.3">
      <c r="A4206" s="7" t="s">
        <v>35</v>
      </c>
      <c r="B4206" s="7" t="s">
        <v>1351</v>
      </c>
      <c r="C4206" s="7" t="s">
        <v>1352</v>
      </c>
      <c r="D4206" s="7" t="s">
        <v>1975</v>
      </c>
      <c r="E4206" s="7" t="s">
        <v>1976</v>
      </c>
      <c r="F4206" s="10">
        <v>5473226</v>
      </c>
      <c r="G4206" s="8">
        <v>10</v>
      </c>
      <c r="H4206" s="14">
        <f t="shared" si="65"/>
        <v>547323</v>
      </c>
      <c r="I4206" s="10">
        <v>6020549</v>
      </c>
      <c r="J4206" s="12">
        <v>0</v>
      </c>
      <c r="K4206" s="10">
        <v>6020549</v>
      </c>
      <c r="L4206" s="12">
        <v>4.5754999999999999</v>
      </c>
      <c r="M4206" s="10">
        <v>4797785</v>
      </c>
      <c r="N4206" s="7" t="s">
        <v>1962</v>
      </c>
      <c r="O4206" s="10">
        <v>4797785</v>
      </c>
      <c r="P4206" s="12">
        <v>3.6461999999999999</v>
      </c>
    </row>
    <row r="4207" spans="1:16" x14ac:dyDescent="0.3">
      <c r="A4207" s="7" t="s">
        <v>35</v>
      </c>
      <c r="B4207" s="7" t="s">
        <v>1351</v>
      </c>
      <c r="C4207" s="7" t="s">
        <v>1352</v>
      </c>
      <c r="D4207" s="7" t="s">
        <v>1977</v>
      </c>
      <c r="E4207" s="7" t="s">
        <v>1978</v>
      </c>
      <c r="F4207" s="10">
        <v>645271</v>
      </c>
      <c r="G4207" s="8">
        <v>10</v>
      </c>
      <c r="H4207" s="14">
        <f t="shared" si="65"/>
        <v>64527</v>
      </c>
      <c r="I4207" s="10">
        <v>709798</v>
      </c>
      <c r="J4207" s="12">
        <v>0.55000000000000004</v>
      </c>
      <c r="K4207" s="10">
        <v>709798</v>
      </c>
      <c r="L4207" s="12">
        <v>0.53939999999999999</v>
      </c>
      <c r="M4207" s="10">
        <v>565676</v>
      </c>
      <c r="N4207" s="7" t="s">
        <v>1962</v>
      </c>
      <c r="O4207" s="10">
        <v>565676</v>
      </c>
      <c r="P4207" s="12">
        <v>0.4299</v>
      </c>
    </row>
    <row r="4208" spans="1:16" x14ac:dyDescent="0.3">
      <c r="A4208" s="7" t="s">
        <v>35</v>
      </c>
      <c r="B4208" s="7" t="s">
        <v>1351</v>
      </c>
      <c r="C4208" s="7" t="s">
        <v>1352</v>
      </c>
      <c r="D4208" s="7" t="s">
        <v>2167</v>
      </c>
      <c r="E4208" s="7" t="s">
        <v>2168</v>
      </c>
      <c r="F4208" s="10">
        <v>671600</v>
      </c>
      <c r="G4208" s="8">
        <v>10</v>
      </c>
      <c r="H4208" s="14">
        <f t="shared" si="65"/>
        <v>67160</v>
      </c>
      <c r="I4208" s="10">
        <v>738760</v>
      </c>
      <c r="J4208" s="12">
        <v>0</v>
      </c>
      <c r="K4208" s="10">
        <v>738760</v>
      </c>
      <c r="L4208" s="12">
        <v>0.56140000000000001</v>
      </c>
      <c r="M4208" s="11"/>
      <c r="N4208" s="7" t="s">
        <v>38</v>
      </c>
      <c r="O4208" s="10">
        <v>738760</v>
      </c>
      <c r="P4208" s="12">
        <v>0.56140000000000001</v>
      </c>
    </row>
    <row r="4209" spans="1:16" x14ac:dyDescent="0.3">
      <c r="A4209" s="7" t="s">
        <v>35</v>
      </c>
      <c r="B4209" s="7" t="s">
        <v>1351</v>
      </c>
      <c r="C4209" s="7" t="s">
        <v>1352</v>
      </c>
      <c r="D4209" s="7" t="s">
        <v>2098</v>
      </c>
      <c r="E4209" s="7" t="s">
        <v>1972</v>
      </c>
      <c r="F4209" s="10">
        <v>75054</v>
      </c>
      <c r="G4209" s="8">
        <v>10</v>
      </c>
      <c r="H4209" s="14">
        <f t="shared" si="65"/>
        <v>7505</v>
      </c>
      <c r="I4209" s="10">
        <v>82559</v>
      </c>
      <c r="J4209" s="12">
        <v>0.05</v>
      </c>
      <c r="K4209" s="10">
        <v>65792</v>
      </c>
      <c r="L4209" s="12">
        <v>0.05</v>
      </c>
      <c r="M4209" s="10">
        <v>57633</v>
      </c>
      <c r="N4209" s="7" t="s">
        <v>1962</v>
      </c>
      <c r="O4209" s="10">
        <v>57633</v>
      </c>
      <c r="P4209" s="12">
        <v>4.3799999999999999E-2</v>
      </c>
    </row>
    <row r="4210" spans="1:16" x14ac:dyDescent="0.3">
      <c r="A4210" s="7" t="s">
        <v>35</v>
      </c>
      <c r="B4210" s="7" t="s">
        <v>1351</v>
      </c>
      <c r="C4210" s="7" t="s">
        <v>1352</v>
      </c>
      <c r="D4210" s="7" t="s">
        <v>1979</v>
      </c>
      <c r="E4210" s="7" t="s">
        <v>1980</v>
      </c>
      <c r="F4210" s="10">
        <v>98575</v>
      </c>
      <c r="G4210" s="8">
        <v>10</v>
      </c>
      <c r="H4210" s="14">
        <f t="shared" si="65"/>
        <v>9858</v>
      </c>
      <c r="I4210" s="10">
        <v>108433</v>
      </c>
      <c r="J4210" s="12">
        <v>0.1</v>
      </c>
      <c r="K4210" s="10">
        <v>108433</v>
      </c>
      <c r="L4210" s="12">
        <v>8.2400000000000001E-2</v>
      </c>
      <c r="M4210" s="10">
        <v>86450</v>
      </c>
      <c r="N4210" s="7" t="s">
        <v>1962</v>
      </c>
      <c r="O4210" s="10">
        <v>86450</v>
      </c>
      <c r="P4210" s="12">
        <v>6.5699999999999995E-2</v>
      </c>
    </row>
    <row r="4211" spans="1:16" x14ac:dyDescent="0.3">
      <c r="A4211" s="7" t="s">
        <v>35</v>
      </c>
      <c r="B4211" s="7" t="s">
        <v>1351</v>
      </c>
      <c r="C4211" s="7" t="s">
        <v>1352</v>
      </c>
      <c r="D4211" s="7" t="s">
        <v>1983</v>
      </c>
      <c r="E4211" s="7" t="s">
        <v>1984</v>
      </c>
      <c r="F4211" s="10">
        <v>211280</v>
      </c>
      <c r="G4211" s="8">
        <v>10</v>
      </c>
      <c r="H4211" s="14">
        <f t="shared" si="65"/>
        <v>21128</v>
      </c>
      <c r="I4211" s="10">
        <v>232408</v>
      </c>
      <c r="J4211" s="12">
        <v>0.4</v>
      </c>
      <c r="K4211" s="10">
        <v>232408</v>
      </c>
      <c r="L4211" s="12">
        <v>0.17660000000000001</v>
      </c>
      <c r="M4211" s="10">
        <v>185269</v>
      </c>
      <c r="N4211" s="7" t="s">
        <v>1962</v>
      </c>
      <c r="O4211" s="10">
        <v>185269</v>
      </c>
      <c r="P4211" s="12">
        <v>0.14080000000000001</v>
      </c>
    </row>
    <row r="4212" spans="1:16" x14ac:dyDescent="0.3">
      <c r="A4212" s="7" t="s">
        <v>35</v>
      </c>
      <c r="B4212" s="7" t="s">
        <v>1351</v>
      </c>
      <c r="C4212" s="7" t="s">
        <v>1352</v>
      </c>
      <c r="D4212" s="7" t="s">
        <v>2169</v>
      </c>
      <c r="E4212" s="7" t="s">
        <v>2170</v>
      </c>
      <c r="F4212" s="10">
        <v>0</v>
      </c>
      <c r="G4212" s="8">
        <v>5</v>
      </c>
      <c r="H4212" s="14">
        <f t="shared" si="65"/>
        <v>0</v>
      </c>
      <c r="I4212" s="10">
        <v>0</v>
      </c>
      <c r="J4212" s="12">
        <v>0</v>
      </c>
      <c r="K4212" s="10">
        <v>0</v>
      </c>
      <c r="L4212" s="12">
        <v>0</v>
      </c>
      <c r="M4212" s="11"/>
      <c r="N4212" s="7" t="s">
        <v>38</v>
      </c>
      <c r="O4212" s="10">
        <v>0</v>
      </c>
      <c r="P4212" s="12">
        <v>0</v>
      </c>
    </row>
    <row r="4213" spans="1:16" x14ac:dyDescent="0.3">
      <c r="A4213" s="7" t="s">
        <v>35</v>
      </c>
      <c r="B4213" s="7" t="s">
        <v>1351</v>
      </c>
      <c r="C4213" s="7" t="s">
        <v>1352</v>
      </c>
      <c r="D4213" s="7" t="s">
        <v>2171</v>
      </c>
      <c r="E4213" s="7" t="s">
        <v>2172</v>
      </c>
      <c r="F4213" s="10">
        <v>97602</v>
      </c>
      <c r="G4213" s="8">
        <v>10</v>
      </c>
      <c r="H4213" s="14">
        <f t="shared" si="65"/>
        <v>9760</v>
      </c>
      <c r="I4213" s="10">
        <v>107362</v>
      </c>
      <c r="J4213" s="12">
        <v>0.1</v>
      </c>
      <c r="K4213" s="10">
        <v>107362</v>
      </c>
      <c r="L4213" s="12">
        <v>8.1600000000000006E-2</v>
      </c>
      <c r="M4213" s="10">
        <v>85529</v>
      </c>
      <c r="N4213" s="7" t="s">
        <v>1962</v>
      </c>
      <c r="O4213" s="10">
        <v>85529</v>
      </c>
      <c r="P4213" s="12">
        <v>6.5000000000000002E-2</v>
      </c>
    </row>
    <row r="4214" spans="1:16" x14ac:dyDescent="0.3">
      <c r="A4214" s="7" t="s">
        <v>35</v>
      </c>
      <c r="B4214" s="7" t="s">
        <v>1351</v>
      </c>
      <c r="C4214" s="7" t="s">
        <v>1352</v>
      </c>
      <c r="D4214" s="7" t="s">
        <v>2024</v>
      </c>
      <c r="E4214" s="7" t="s">
        <v>2025</v>
      </c>
      <c r="F4214" s="10">
        <v>280974</v>
      </c>
      <c r="G4214" s="8">
        <v>10</v>
      </c>
      <c r="H4214" s="14">
        <f t="shared" si="65"/>
        <v>28097</v>
      </c>
      <c r="I4214" s="10">
        <v>309071</v>
      </c>
      <c r="J4214" s="12">
        <v>0</v>
      </c>
      <c r="K4214" s="10">
        <v>309071</v>
      </c>
      <c r="L4214" s="12">
        <v>0.2349</v>
      </c>
      <c r="M4214" s="11"/>
      <c r="N4214" s="7" t="s">
        <v>38</v>
      </c>
      <c r="O4214" s="10">
        <v>309071</v>
      </c>
      <c r="P4214" s="12">
        <v>0.2349</v>
      </c>
    </row>
    <row r="4215" spans="1:16" x14ac:dyDescent="0.3">
      <c r="A4215" s="7" t="s">
        <v>35</v>
      </c>
      <c r="B4215" s="7" t="s">
        <v>1351</v>
      </c>
      <c r="C4215" s="7" t="s">
        <v>1352</v>
      </c>
      <c r="D4215" s="7" t="s">
        <v>1954</v>
      </c>
      <c r="E4215" s="7" t="s">
        <v>1955</v>
      </c>
      <c r="F4215" s="10">
        <v>47559</v>
      </c>
      <c r="G4215" s="9"/>
      <c r="H4215" s="14">
        <f t="shared" si="65"/>
        <v>0</v>
      </c>
      <c r="I4215" s="10">
        <v>47559</v>
      </c>
      <c r="J4215" s="12">
        <v>0</v>
      </c>
      <c r="K4215" s="10">
        <v>47559</v>
      </c>
      <c r="L4215" s="12">
        <v>3.61E-2</v>
      </c>
      <c r="M4215" s="11"/>
      <c r="N4215" s="7" t="s">
        <v>38</v>
      </c>
      <c r="O4215" s="10">
        <v>47559</v>
      </c>
      <c r="P4215" s="12">
        <v>3.61E-2</v>
      </c>
    </row>
    <row r="4216" spans="1:16" x14ac:dyDescent="0.3">
      <c r="A4216" s="7" t="s">
        <v>35</v>
      </c>
      <c r="B4216" s="7" t="s">
        <v>1353</v>
      </c>
      <c r="C4216" s="7" t="s">
        <v>1354</v>
      </c>
      <c r="D4216" s="7" t="s">
        <v>1959</v>
      </c>
      <c r="E4216" s="7" t="s">
        <v>1960</v>
      </c>
      <c r="F4216" s="10">
        <v>367009</v>
      </c>
      <c r="G4216" s="8">
        <v>6</v>
      </c>
      <c r="H4216" s="14">
        <f t="shared" si="65"/>
        <v>22021</v>
      </c>
      <c r="I4216" s="10">
        <v>389030</v>
      </c>
      <c r="J4216" s="12">
        <v>0</v>
      </c>
      <c r="K4216" s="10">
        <v>389030</v>
      </c>
      <c r="L4216" s="12">
        <v>9.4200000000000006E-2</v>
      </c>
      <c r="M4216" s="11"/>
      <c r="N4216" s="7" t="s">
        <v>38</v>
      </c>
      <c r="O4216" s="10">
        <v>389030</v>
      </c>
      <c r="P4216" s="12">
        <v>9.4200000000000006E-2</v>
      </c>
    </row>
    <row r="4217" spans="1:16" x14ac:dyDescent="0.3">
      <c r="A4217" s="7" t="s">
        <v>35</v>
      </c>
      <c r="B4217" s="7" t="s">
        <v>1353</v>
      </c>
      <c r="C4217" s="7" t="s">
        <v>1354</v>
      </c>
      <c r="D4217" s="7" t="s">
        <v>1963</v>
      </c>
      <c r="E4217" s="7" t="s">
        <v>1964</v>
      </c>
      <c r="F4217" s="10">
        <v>5</v>
      </c>
      <c r="G4217" s="8">
        <v>6</v>
      </c>
      <c r="H4217" s="14">
        <f t="shared" si="65"/>
        <v>0</v>
      </c>
      <c r="I4217" s="10">
        <v>5</v>
      </c>
      <c r="J4217" s="12">
        <v>0</v>
      </c>
      <c r="K4217" s="10">
        <v>5</v>
      </c>
      <c r="L4217" s="12">
        <v>0</v>
      </c>
      <c r="M4217" s="11"/>
      <c r="N4217" s="7" t="s">
        <v>38</v>
      </c>
      <c r="O4217" s="10">
        <v>5</v>
      </c>
      <c r="P4217" s="12">
        <v>0</v>
      </c>
    </row>
    <row r="4218" spans="1:16" x14ac:dyDescent="0.3">
      <c r="A4218" s="7" t="s">
        <v>35</v>
      </c>
      <c r="B4218" s="7" t="s">
        <v>1353</v>
      </c>
      <c r="C4218" s="7" t="s">
        <v>1354</v>
      </c>
      <c r="D4218" s="7" t="s">
        <v>1967</v>
      </c>
      <c r="E4218" s="7" t="s">
        <v>1968</v>
      </c>
      <c r="F4218" s="10">
        <v>5</v>
      </c>
      <c r="G4218" s="8">
        <v>6</v>
      </c>
      <c r="H4218" s="14">
        <f t="shared" si="65"/>
        <v>0</v>
      </c>
      <c r="I4218" s="10">
        <v>5</v>
      </c>
      <c r="J4218" s="12">
        <v>0</v>
      </c>
      <c r="K4218" s="10">
        <v>5</v>
      </c>
      <c r="L4218" s="12">
        <v>0</v>
      </c>
      <c r="M4218" s="11"/>
      <c r="N4218" s="7" t="s">
        <v>38</v>
      </c>
      <c r="O4218" s="10">
        <v>5</v>
      </c>
      <c r="P4218" s="12">
        <v>0</v>
      </c>
    </row>
    <row r="4219" spans="1:16" x14ac:dyDescent="0.3">
      <c r="A4219" s="7" t="s">
        <v>35</v>
      </c>
      <c r="B4219" s="7" t="s">
        <v>1353</v>
      </c>
      <c r="C4219" s="7" t="s">
        <v>1354</v>
      </c>
      <c r="D4219" s="7" t="s">
        <v>1973</v>
      </c>
      <c r="E4219" s="7" t="s">
        <v>1974</v>
      </c>
      <c r="F4219" s="10">
        <v>1231764</v>
      </c>
      <c r="G4219" s="8">
        <v>6</v>
      </c>
      <c r="H4219" s="14">
        <f t="shared" si="65"/>
        <v>73906</v>
      </c>
      <c r="I4219" s="10">
        <v>1305670</v>
      </c>
      <c r="J4219" s="12">
        <v>0</v>
      </c>
      <c r="K4219" s="10">
        <v>1305670</v>
      </c>
      <c r="L4219" s="12">
        <v>0.316</v>
      </c>
      <c r="M4219" s="11"/>
      <c r="N4219" s="7" t="s">
        <v>38</v>
      </c>
      <c r="O4219" s="10">
        <v>1305670</v>
      </c>
      <c r="P4219" s="12">
        <v>0.316</v>
      </c>
    </row>
    <row r="4220" spans="1:16" x14ac:dyDescent="0.3">
      <c r="A4220" s="7" t="s">
        <v>35</v>
      </c>
      <c r="B4220" s="7" t="s">
        <v>1353</v>
      </c>
      <c r="C4220" s="7" t="s">
        <v>1354</v>
      </c>
      <c r="D4220" s="7" t="s">
        <v>1975</v>
      </c>
      <c r="E4220" s="7" t="s">
        <v>1976</v>
      </c>
      <c r="F4220" s="10">
        <v>19467154</v>
      </c>
      <c r="G4220" s="8">
        <v>6</v>
      </c>
      <c r="H4220" s="14">
        <f t="shared" si="65"/>
        <v>1168029</v>
      </c>
      <c r="I4220" s="10">
        <v>20635183</v>
      </c>
      <c r="J4220" s="12">
        <v>0</v>
      </c>
      <c r="K4220" s="10">
        <v>20635183</v>
      </c>
      <c r="L4220" s="12">
        <v>4.9941000000000004</v>
      </c>
      <c r="M4220" s="10">
        <v>17333755</v>
      </c>
      <c r="N4220" s="7" t="s">
        <v>1962</v>
      </c>
      <c r="O4220" s="10">
        <v>17333755</v>
      </c>
      <c r="P4220" s="12">
        <v>4.1951000000000001</v>
      </c>
    </row>
    <row r="4221" spans="1:16" x14ac:dyDescent="0.3">
      <c r="A4221" s="7" t="s">
        <v>35</v>
      </c>
      <c r="B4221" s="7" t="s">
        <v>1353</v>
      </c>
      <c r="C4221" s="7" t="s">
        <v>1354</v>
      </c>
      <c r="D4221" s="7" t="s">
        <v>1977</v>
      </c>
      <c r="E4221" s="7" t="s">
        <v>1978</v>
      </c>
      <c r="F4221" s="10">
        <v>2207923</v>
      </c>
      <c r="G4221" s="8">
        <v>6</v>
      </c>
      <c r="H4221" s="14">
        <f t="shared" si="65"/>
        <v>132475</v>
      </c>
      <c r="I4221" s="10">
        <v>2340398</v>
      </c>
      <c r="J4221" s="12">
        <v>0.55000000000000004</v>
      </c>
      <c r="K4221" s="10">
        <v>2272572</v>
      </c>
      <c r="L4221" s="12">
        <v>0.55000000000000004</v>
      </c>
      <c r="M4221" s="11"/>
      <c r="N4221" s="7" t="s">
        <v>38</v>
      </c>
      <c r="O4221" s="10">
        <v>2272572</v>
      </c>
      <c r="P4221" s="12">
        <v>0.55000000000000004</v>
      </c>
    </row>
    <row r="4222" spans="1:16" x14ac:dyDescent="0.3">
      <c r="A4222" s="7" t="s">
        <v>35</v>
      </c>
      <c r="B4222" s="7" t="s">
        <v>1353</v>
      </c>
      <c r="C4222" s="7" t="s">
        <v>1354</v>
      </c>
      <c r="D4222" s="7" t="s">
        <v>2167</v>
      </c>
      <c r="E4222" s="7" t="s">
        <v>2168</v>
      </c>
      <c r="F4222" s="10">
        <v>0</v>
      </c>
      <c r="G4222" s="8">
        <v>6</v>
      </c>
      <c r="H4222" s="14">
        <f t="shared" si="65"/>
        <v>0</v>
      </c>
      <c r="I4222" s="10">
        <v>0</v>
      </c>
      <c r="J4222" s="12">
        <v>0</v>
      </c>
      <c r="K4222" s="10">
        <v>0</v>
      </c>
      <c r="L4222" s="12">
        <v>0</v>
      </c>
      <c r="M4222" s="11"/>
      <c r="N4222" s="7" t="s">
        <v>38</v>
      </c>
      <c r="O4222" s="10">
        <v>0</v>
      </c>
      <c r="P4222" s="12">
        <v>0</v>
      </c>
    </row>
    <row r="4223" spans="1:16" x14ac:dyDescent="0.3">
      <c r="A4223" s="7" t="s">
        <v>35</v>
      </c>
      <c r="B4223" s="7" t="s">
        <v>1353</v>
      </c>
      <c r="C4223" s="7" t="s">
        <v>1354</v>
      </c>
      <c r="D4223" s="7" t="s">
        <v>2098</v>
      </c>
      <c r="E4223" s="7" t="s">
        <v>1972</v>
      </c>
      <c r="F4223" s="10">
        <v>200721</v>
      </c>
      <c r="G4223" s="8">
        <v>6</v>
      </c>
      <c r="H4223" s="14">
        <f t="shared" si="65"/>
        <v>12043</v>
      </c>
      <c r="I4223" s="10">
        <v>212764</v>
      </c>
      <c r="J4223" s="12">
        <v>0.05</v>
      </c>
      <c r="K4223" s="10">
        <v>206597</v>
      </c>
      <c r="L4223" s="12">
        <v>0.05</v>
      </c>
      <c r="M4223" s="11"/>
      <c r="N4223" s="7" t="s">
        <v>38</v>
      </c>
      <c r="O4223" s="10">
        <v>206597</v>
      </c>
      <c r="P4223" s="12">
        <v>0.05</v>
      </c>
    </row>
    <row r="4224" spans="1:16" x14ac:dyDescent="0.3">
      <c r="A4224" s="7" t="s">
        <v>35</v>
      </c>
      <c r="B4224" s="7" t="s">
        <v>1353</v>
      </c>
      <c r="C4224" s="7" t="s">
        <v>1354</v>
      </c>
      <c r="D4224" s="7" t="s">
        <v>1979</v>
      </c>
      <c r="E4224" s="7" t="s">
        <v>1980</v>
      </c>
      <c r="F4224" s="10">
        <v>401441</v>
      </c>
      <c r="G4224" s="8">
        <v>6</v>
      </c>
      <c r="H4224" s="14">
        <f t="shared" si="65"/>
        <v>24086</v>
      </c>
      <c r="I4224" s="10">
        <v>425527</v>
      </c>
      <c r="J4224" s="12">
        <v>0.1</v>
      </c>
      <c r="K4224" s="10">
        <v>413195</v>
      </c>
      <c r="L4224" s="12">
        <v>0.1</v>
      </c>
      <c r="M4224" s="11"/>
      <c r="N4224" s="7" t="s">
        <v>38</v>
      </c>
      <c r="O4224" s="10">
        <v>413195</v>
      </c>
      <c r="P4224" s="12">
        <v>0.1</v>
      </c>
    </row>
    <row r="4225" spans="1:16" x14ac:dyDescent="0.3">
      <c r="A4225" s="7" t="s">
        <v>35</v>
      </c>
      <c r="B4225" s="7" t="s">
        <v>1353</v>
      </c>
      <c r="C4225" s="7" t="s">
        <v>1354</v>
      </c>
      <c r="D4225" s="7" t="s">
        <v>1983</v>
      </c>
      <c r="E4225" s="7" t="s">
        <v>1984</v>
      </c>
      <c r="F4225" s="10">
        <v>1605762</v>
      </c>
      <c r="G4225" s="8">
        <v>6</v>
      </c>
      <c r="H4225" s="14">
        <f t="shared" si="65"/>
        <v>96346</v>
      </c>
      <c r="I4225" s="10">
        <v>1702108</v>
      </c>
      <c r="J4225" s="12">
        <v>0.4</v>
      </c>
      <c r="K4225" s="10">
        <v>1652780</v>
      </c>
      <c r="L4225" s="12">
        <v>0.4</v>
      </c>
      <c r="M4225" s="11"/>
      <c r="N4225" s="7" t="s">
        <v>38</v>
      </c>
      <c r="O4225" s="10">
        <v>1652780</v>
      </c>
      <c r="P4225" s="12">
        <v>0.4</v>
      </c>
    </row>
    <row r="4226" spans="1:16" x14ac:dyDescent="0.3">
      <c r="A4226" s="7" t="s">
        <v>35</v>
      </c>
      <c r="B4226" s="7" t="s">
        <v>1353</v>
      </c>
      <c r="C4226" s="7" t="s">
        <v>1354</v>
      </c>
      <c r="D4226" s="7" t="s">
        <v>2169</v>
      </c>
      <c r="E4226" s="7" t="s">
        <v>2170</v>
      </c>
      <c r="F4226" s="10">
        <v>0</v>
      </c>
      <c r="G4226" s="8">
        <v>5</v>
      </c>
      <c r="H4226" s="14">
        <f t="shared" si="65"/>
        <v>0</v>
      </c>
      <c r="I4226" s="10">
        <v>0</v>
      </c>
      <c r="J4226" s="12">
        <v>0</v>
      </c>
      <c r="K4226" s="10">
        <v>0</v>
      </c>
      <c r="L4226" s="12">
        <v>0</v>
      </c>
      <c r="M4226" s="11"/>
      <c r="N4226" s="7" t="s">
        <v>38</v>
      </c>
      <c r="O4226" s="10">
        <v>0</v>
      </c>
      <c r="P4226" s="12">
        <v>0</v>
      </c>
    </row>
    <row r="4227" spans="1:16" x14ac:dyDescent="0.3">
      <c r="A4227" s="7" t="s">
        <v>35</v>
      </c>
      <c r="B4227" s="7" t="s">
        <v>1353</v>
      </c>
      <c r="C4227" s="7" t="s">
        <v>1354</v>
      </c>
      <c r="D4227" s="7" t="s">
        <v>2171</v>
      </c>
      <c r="E4227" s="7" t="s">
        <v>2172</v>
      </c>
      <c r="F4227" s="10">
        <v>33912</v>
      </c>
      <c r="G4227" s="8">
        <v>6</v>
      </c>
      <c r="H4227" s="14">
        <f t="shared" ref="H4227:H4290" si="66">I4227-F4227</f>
        <v>2035</v>
      </c>
      <c r="I4227" s="10">
        <v>35947</v>
      </c>
      <c r="J4227" s="12">
        <v>0.1</v>
      </c>
      <c r="K4227" s="10">
        <v>35947</v>
      </c>
      <c r="L4227" s="12">
        <v>8.6999999999999994E-3</v>
      </c>
      <c r="M4227" s="11"/>
      <c r="N4227" s="7" t="s">
        <v>38</v>
      </c>
      <c r="O4227" s="10">
        <v>35947</v>
      </c>
      <c r="P4227" s="12">
        <v>8.6999999999999994E-3</v>
      </c>
    </row>
    <row r="4228" spans="1:16" x14ac:dyDescent="0.3">
      <c r="A4228" s="7" t="s">
        <v>35</v>
      </c>
      <c r="B4228" s="7" t="s">
        <v>1353</v>
      </c>
      <c r="C4228" s="7" t="s">
        <v>1354</v>
      </c>
      <c r="D4228" s="7" t="s">
        <v>2024</v>
      </c>
      <c r="E4228" s="7" t="s">
        <v>2025</v>
      </c>
      <c r="F4228" s="10">
        <v>1101000</v>
      </c>
      <c r="G4228" s="8">
        <v>6</v>
      </c>
      <c r="H4228" s="14">
        <f t="shared" si="66"/>
        <v>66060</v>
      </c>
      <c r="I4228" s="10">
        <v>1167060</v>
      </c>
      <c r="J4228" s="12">
        <v>0</v>
      </c>
      <c r="K4228" s="10">
        <v>1167060</v>
      </c>
      <c r="L4228" s="12">
        <v>0.28239999999999998</v>
      </c>
      <c r="M4228" s="11"/>
      <c r="N4228" s="7" t="s">
        <v>38</v>
      </c>
      <c r="O4228" s="10">
        <v>1167060</v>
      </c>
      <c r="P4228" s="12">
        <v>0.28239999999999998</v>
      </c>
    </row>
    <row r="4229" spans="1:16" x14ac:dyDescent="0.3">
      <c r="A4229" s="7" t="s">
        <v>35</v>
      </c>
      <c r="B4229" s="7" t="s">
        <v>1353</v>
      </c>
      <c r="C4229" s="7" t="s">
        <v>1354</v>
      </c>
      <c r="D4229" s="7" t="s">
        <v>2173</v>
      </c>
      <c r="E4229" s="7" t="s">
        <v>2174</v>
      </c>
      <c r="F4229" s="10">
        <v>0</v>
      </c>
      <c r="G4229" s="8">
        <v>5</v>
      </c>
      <c r="H4229" s="14">
        <f t="shared" si="66"/>
        <v>0</v>
      </c>
      <c r="I4229" s="10">
        <v>0</v>
      </c>
      <c r="J4229" s="12">
        <v>0</v>
      </c>
      <c r="K4229" s="10">
        <v>0</v>
      </c>
      <c r="L4229" s="12">
        <v>0</v>
      </c>
      <c r="M4229" s="11"/>
      <c r="N4229" s="7" t="s">
        <v>38</v>
      </c>
      <c r="O4229" s="10">
        <v>0</v>
      </c>
      <c r="P4229" s="12">
        <v>0</v>
      </c>
    </row>
    <row r="4230" spans="1:16" x14ac:dyDescent="0.3">
      <c r="A4230" s="7" t="s">
        <v>35</v>
      </c>
      <c r="B4230" s="7" t="s">
        <v>1355</v>
      </c>
      <c r="C4230" s="7" t="s">
        <v>1356</v>
      </c>
      <c r="D4230" s="7" t="s">
        <v>1959</v>
      </c>
      <c r="E4230" s="7" t="s">
        <v>1960</v>
      </c>
      <c r="F4230" s="10">
        <v>400000</v>
      </c>
      <c r="G4230" s="8">
        <v>10</v>
      </c>
      <c r="H4230" s="14">
        <f t="shared" si="66"/>
        <v>40000</v>
      </c>
      <c r="I4230" s="10">
        <v>440000</v>
      </c>
      <c r="J4230" s="12">
        <v>0</v>
      </c>
      <c r="K4230" s="10">
        <v>440000</v>
      </c>
      <c r="L4230" s="12">
        <v>0.11650000000000001</v>
      </c>
      <c r="M4230" s="11"/>
      <c r="N4230" s="7" t="s">
        <v>38</v>
      </c>
      <c r="O4230" s="10">
        <v>440000</v>
      </c>
      <c r="P4230" s="12">
        <v>0.11650000000000001</v>
      </c>
    </row>
    <row r="4231" spans="1:16" x14ac:dyDescent="0.3">
      <c r="A4231" s="7" t="s">
        <v>35</v>
      </c>
      <c r="B4231" s="7" t="s">
        <v>1355</v>
      </c>
      <c r="C4231" s="7" t="s">
        <v>1356</v>
      </c>
      <c r="D4231" s="7" t="s">
        <v>1963</v>
      </c>
      <c r="E4231" s="7" t="s">
        <v>1964</v>
      </c>
      <c r="F4231" s="10">
        <v>700000</v>
      </c>
      <c r="G4231" s="8">
        <v>10</v>
      </c>
      <c r="H4231" s="14">
        <f t="shared" si="66"/>
        <v>70000</v>
      </c>
      <c r="I4231" s="10">
        <v>770000</v>
      </c>
      <c r="J4231" s="12">
        <v>0</v>
      </c>
      <c r="K4231" s="10">
        <v>770000</v>
      </c>
      <c r="L4231" s="12">
        <v>0.20380000000000001</v>
      </c>
      <c r="M4231" s="11"/>
      <c r="N4231" s="7" t="s">
        <v>38</v>
      </c>
      <c r="O4231" s="10">
        <v>770000</v>
      </c>
      <c r="P4231" s="12">
        <v>0.20380000000000001</v>
      </c>
    </row>
    <row r="4232" spans="1:16" x14ac:dyDescent="0.3">
      <c r="A4232" s="7" t="s">
        <v>35</v>
      </c>
      <c r="B4232" s="7" t="s">
        <v>1355</v>
      </c>
      <c r="C4232" s="7" t="s">
        <v>1356</v>
      </c>
      <c r="D4232" s="7" t="s">
        <v>1967</v>
      </c>
      <c r="E4232" s="7" t="s">
        <v>1968</v>
      </c>
      <c r="F4232" s="10">
        <v>100</v>
      </c>
      <c r="G4232" s="8">
        <v>10</v>
      </c>
      <c r="H4232" s="14">
        <f t="shared" si="66"/>
        <v>10</v>
      </c>
      <c r="I4232" s="10">
        <v>110</v>
      </c>
      <c r="J4232" s="12">
        <v>0</v>
      </c>
      <c r="K4232" s="10">
        <v>110</v>
      </c>
      <c r="L4232" s="12">
        <v>0</v>
      </c>
      <c r="M4232" s="11"/>
      <c r="N4232" s="7" t="s">
        <v>38</v>
      </c>
      <c r="O4232" s="10">
        <v>110</v>
      </c>
      <c r="P4232" s="12">
        <v>0</v>
      </c>
    </row>
    <row r="4233" spans="1:16" x14ac:dyDescent="0.3">
      <c r="A4233" s="7" t="s">
        <v>35</v>
      </c>
      <c r="B4233" s="7" t="s">
        <v>1355</v>
      </c>
      <c r="C4233" s="7" t="s">
        <v>1356</v>
      </c>
      <c r="D4233" s="7" t="s">
        <v>1973</v>
      </c>
      <c r="E4233" s="7" t="s">
        <v>1974</v>
      </c>
      <c r="F4233" s="10">
        <v>1000000</v>
      </c>
      <c r="G4233" s="8">
        <v>10</v>
      </c>
      <c r="H4233" s="14">
        <f t="shared" si="66"/>
        <v>100000</v>
      </c>
      <c r="I4233" s="10">
        <v>1100000</v>
      </c>
      <c r="J4233" s="12">
        <v>0</v>
      </c>
      <c r="K4233" s="10">
        <v>1100000</v>
      </c>
      <c r="L4233" s="12">
        <v>0.29120000000000001</v>
      </c>
      <c r="M4233" s="11"/>
      <c r="N4233" s="7" t="s">
        <v>38</v>
      </c>
      <c r="O4233" s="10">
        <v>1100000</v>
      </c>
      <c r="P4233" s="12">
        <v>0.29120000000000001</v>
      </c>
    </row>
    <row r="4234" spans="1:16" x14ac:dyDescent="0.3">
      <c r="A4234" s="7" t="s">
        <v>35</v>
      </c>
      <c r="B4234" s="7" t="s">
        <v>1355</v>
      </c>
      <c r="C4234" s="7" t="s">
        <v>1356</v>
      </c>
      <c r="D4234" s="7" t="s">
        <v>1975</v>
      </c>
      <c r="E4234" s="7" t="s">
        <v>1976</v>
      </c>
      <c r="F4234" s="10">
        <v>19165000</v>
      </c>
      <c r="G4234" s="8">
        <v>10</v>
      </c>
      <c r="H4234" s="14">
        <f t="shared" si="66"/>
        <v>1916500</v>
      </c>
      <c r="I4234" s="10">
        <v>21081500</v>
      </c>
      <c r="J4234" s="12">
        <v>0</v>
      </c>
      <c r="K4234" s="10">
        <v>21081500</v>
      </c>
      <c r="L4234" s="12">
        <v>5.5808</v>
      </c>
      <c r="M4234" s="10">
        <v>16729848</v>
      </c>
      <c r="N4234" s="7" t="s">
        <v>1962</v>
      </c>
      <c r="O4234" s="10">
        <v>16729848</v>
      </c>
      <c r="P4234" s="12">
        <v>4.4287999999999998</v>
      </c>
    </row>
    <row r="4235" spans="1:16" x14ac:dyDescent="0.3">
      <c r="A4235" s="7" t="s">
        <v>35</v>
      </c>
      <c r="B4235" s="7" t="s">
        <v>1355</v>
      </c>
      <c r="C4235" s="7" t="s">
        <v>1356</v>
      </c>
      <c r="D4235" s="7" t="s">
        <v>1977</v>
      </c>
      <c r="E4235" s="7" t="s">
        <v>1978</v>
      </c>
      <c r="F4235" s="10">
        <v>2070000</v>
      </c>
      <c r="G4235" s="8">
        <v>10</v>
      </c>
      <c r="H4235" s="14">
        <f t="shared" si="66"/>
        <v>207000</v>
      </c>
      <c r="I4235" s="10">
        <v>2277000</v>
      </c>
      <c r="J4235" s="12">
        <v>0.55000000000000004</v>
      </c>
      <c r="K4235" s="10">
        <v>2077612</v>
      </c>
      <c r="L4235" s="12">
        <v>0.55000000000000004</v>
      </c>
      <c r="M4235" s="11"/>
      <c r="N4235" s="7" t="s">
        <v>38</v>
      </c>
      <c r="O4235" s="10">
        <v>2077612</v>
      </c>
      <c r="P4235" s="12">
        <v>0.55000000000000004</v>
      </c>
    </row>
    <row r="4236" spans="1:16" x14ac:dyDescent="0.3">
      <c r="A4236" s="7" t="s">
        <v>35</v>
      </c>
      <c r="B4236" s="7" t="s">
        <v>1355</v>
      </c>
      <c r="C4236" s="7" t="s">
        <v>1356</v>
      </c>
      <c r="D4236" s="7" t="s">
        <v>2167</v>
      </c>
      <c r="E4236" s="7" t="s">
        <v>2168</v>
      </c>
      <c r="F4236" s="10">
        <v>1559800</v>
      </c>
      <c r="G4236" s="8">
        <v>10</v>
      </c>
      <c r="H4236" s="14">
        <f t="shared" si="66"/>
        <v>155980</v>
      </c>
      <c r="I4236" s="10">
        <v>1715780</v>
      </c>
      <c r="J4236" s="12">
        <v>0</v>
      </c>
      <c r="K4236" s="10">
        <v>1715780</v>
      </c>
      <c r="L4236" s="12">
        <v>0.45419999999999999</v>
      </c>
      <c r="M4236" s="11"/>
      <c r="N4236" s="7" t="s">
        <v>38</v>
      </c>
      <c r="O4236" s="10">
        <v>1715780</v>
      </c>
      <c r="P4236" s="12">
        <v>0.45419999999999999</v>
      </c>
    </row>
    <row r="4237" spans="1:16" x14ac:dyDescent="0.3">
      <c r="A4237" s="7" t="s">
        <v>35</v>
      </c>
      <c r="B4237" s="7" t="s">
        <v>1355</v>
      </c>
      <c r="C4237" s="7" t="s">
        <v>1356</v>
      </c>
      <c r="D4237" s="7" t="s">
        <v>2098</v>
      </c>
      <c r="E4237" s="7" t="s">
        <v>1972</v>
      </c>
      <c r="F4237" s="10">
        <v>210000</v>
      </c>
      <c r="G4237" s="8">
        <v>10</v>
      </c>
      <c r="H4237" s="14">
        <f t="shared" si="66"/>
        <v>21000</v>
      </c>
      <c r="I4237" s="10">
        <v>231000</v>
      </c>
      <c r="J4237" s="12">
        <v>0.05</v>
      </c>
      <c r="K4237" s="10">
        <v>188874</v>
      </c>
      <c r="L4237" s="12">
        <v>0.05</v>
      </c>
      <c r="M4237" s="11"/>
      <c r="N4237" s="7" t="s">
        <v>38</v>
      </c>
      <c r="O4237" s="10">
        <v>188874</v>
      </c>
      <c r="P4237" s="12">
        <v>0.05</v>
      </c>
    </row>
    <row r="4238" spans="1:16" x14ac:dyDescent="0.3">
      <c r="A4238" s="7" t="s">
        <v>35</v>
      </c>
      <c r="B4238" s="7" t="s">
        <v>1355</v>
      </c>
      <c r="C4238" s="7" t="s">
        <v>1356</v>
      </c>
      <c r="D4238" s="7" t="s">
        <v>1979</v>
      </c>
      <c r="E4238" s="7" t="s">
        <v>1980</v>
      </c>
      <c r="F4238" s="10">
        <v>0</v>
      </c>
      <c r="G4238" s="8">
        <v>6</v>
      </c>
      <c r="H4238" s="14">
        <f t="shared" si="66"/>
        <v>0</v>
      </c>
      <c r="I4238" s="10">
        <v>0</v>
      </c>
      <c r="J4238" s="12">
        <v>0.1</v>
      </c>
      <c r="K4238" s="10">
        <v>0</v>
      </c>
      <c r="L4238" s="12">
        <v>0</v>
      </c>
      <c r="M4238" s="11"/>
      <c r="N4238" s="7" t="s">
        <v>38</v>
      </c>
      <c r="O4238" s="10">
        <v>0</v>
      </c>
      <c r="P4238" s="12">
        <v>0</v>
      </c>
    </row>
    <row r="4239" spans="1:16" x14ac:dyDescent="0.3">
      <c r="A4239" s="7" t="s">
        <v>35</v>
      </c>
      <c r="B4239" s="7" t="s">
        <v>1355</v>
      </c>
      <c r="C4239" s="7" t="s">
        <v>1356</v>
      </c>
      <c r="D4239" s="7" t="s">
        <v>1981</v>
      </c>
      <c r="E4239" s="7" t="s">
        <v>1982</v>
      </c>
      <c r="F4239" s="10">
        <v>0</v>
      </c>
      <c r="G4239" s="9"/>
      <c r="H4239" s="14">
        <f t="shared" si="66"/>
        <v>0</v>
      </c>
      <c r="I4239" s="10">
        <v>0</v>
      </c>
      <c r="J4239" s="13"/>
      <c r="K4239" s="10">
        <v>0</v>
      </c>
      <c r="L4239" s="12">
        <v>0</v>
      </c>
      <c r="M4239" s="11"/>
      <c r="N4239" s="7" t="s">
        <v>38</v>
      </c>
      <c r="O4239" s="10">
        <v>0</v>
      </c>
      <c r="P4239" s="12">
        <v>0</v>
      </c>
    </row>
    <row r="4240" spans="1:16" x14ac:dyDescent="0.3">
      <c r="A4240" s="7" t="s">
        <v>35</v>
      </c>
      <c r="B4240" s="7" t="s">
        <v>1355</v>
      </c>
      <c r="C4240" s="7" t="s">
        <v>1356</v>
      </c>
      <c r="D4240" s="7" t="s">
        <v>1983</v>
      </c>
      <c r="E4240" s="7" t="s">
        <v>1984</v>
      </c>
      <c r="F4240" s="10">
        <v>1500000</v>
      </c>
      <c r="G4240" s="8">
        <v>10</v>
      </c>
      <c r="H4240" s="14">
        <f t="shared" si="66"/>
        <v>150000</v>
      </c>
      <c r="I4240" s="10">
        <v>1650000</v>
      </c>
      <c r="J4240" s="12">
        <v>0.4</v>
      </c>
      <c r="K4240" s="10">
        <v>1510990</v>
      </c>
      <c r="L4240" s="12">
        <v>0.4</v>
      </c>
      <c r="M4240" s="11"/>
      <c r="N4240" s="7" t="s">
        <v>38</v>
      </c>
      <c r="O4240" s="10">
        <v>1510990</v>
      </c>
      <c r="P4240" s="12">
        <v>0.4</v>
      </c>
    </row>
    <row r="4241" spans="1:16" x14ac:dyDescent="0.3">
      <c r="A4241" s="7" t="s">
        <v>35</v>
      </c>
      <c r="B4241" s="7" t="s">
        <v>1355</v>
      </c>
      <c r="C4241" s="7" t="s">
        <v>1356</v>
      </c>
      <c r="D4241" s="7" t="s">
        <v>2169</v>
      </c>
      <c r="E4241" s="7" t="s">
        <v>2170</v>
      </c>
      <c r="F4241" s="10">
        <v>0</v>
      </c>
      <c r="G4241" s="8">
        <v>5</v>
      </c>
      <c r="H4241" s="14">
        <f t="shared" si="66"/>
        <v>0</v>
      </c>
      <c r="I4241" s="10">
        <v>0</v>
      </c>
      <c r="J4241" s="12">
        <v>0</v>
      </c>
      <c r="K4241" s="10">
        <v>0</v>
      </c>
      <c r="L4241" s="12">
        <v>0</v>
      </c>
      <c r="M4241" s="11"/>
      <c r="N4241" s="7" t="s">
        <v>38</v>
      </c>
      <c r="O4241" s="10">
        <v>0</v>
      </c>
      <c r="P4241" s="12">
        <v>0</v>
      </c>
    </row>
    <row r="4242" spans="1:16" x14ac:dyDescent="0.3">
      <c r="A4242" s="7" t="s">
        <v>35</v>
      </c>
      <c r="B4242" s="7" t="s">
        <v>1355</v>
      </c>
      <c r="C4242" s="7" t="s">
        <v>1356</v>
      </c>
      <c r="D4242" s="7" t="s">
        <v>2171</v>
      </c>
      <c r="E4242" s="7" t="s">
        <v>2172</v>
      </c>
      <c r="F4242" s="10">
        <v>100</v>
      </c>
      <c r="G4242" s="8">
        <v>10</v>
      </c>
      <c r="H4242" s="14">
        <f t="shared" si="66"/>
        <v>10</v>
      </c>
      <c r="I4242" s="10">
        <v>110</v>
      </c>
      <c r="J4242" s="12">
        <v>0.1</v>
      </c>
      <c r="K4242" s="10">
        <v>110</v>
      </c>
      <c r="L4242" s="12">
        <v>0</v>
      </c>
      <c r="M4242" s="11"/>
      <c r="N4242" s="7" t="s">
        <v>38</v>
      </c>
      <c r="O4242" s="10">
        <v>110</v>
      </c>
      <c r="P4242" s="12">
        <v>0</v>
      </c>
    </row>
    <row r="4243" spans="1:16" x14ac:dyDescent="0.3">
      <c r="A4243" s="7" t="s">
        <v>35</v>
      </c>
      <c r="B4243" s="7" t="s">
        <v>1355</v>
      </c>
      <c r="C4243" s="7" t="s">
        <v>1356</v>
      </c>
      <c r="D4243" s="7" t="s">
        <v>2024</v>
      </c>
      <c r="E4243" s="7" t="s">
        <v>2025</v>
      </c>
      <c r="F4243" s="10">
        <v>1251910</v>
      </c>
      <c r="G4243" s="8">
        <v>10</v>
      </c>
      <c r="H4243" s="14">
        <f t="shared" si="66"/>
        <v>125191</v>
      </c>
      <c r="I4243" s="10">
        <v>1377101</v>
      </c>
      <c r="J4243" s="12">
        <v>0</v>
      </c>
      <c r="K4243" s="10">
        <v>1377101</v>
      </c>
      <c r="L4243" s="12">
        <v>0.36459999999999998</v>
      </c>
      <c r="M4243" s="11"/>
      <c r="N4243" s="7" t="s">
        <v>38</v>
      </c>
      <c r="O4243" s="10">
        <v>1377101</v>
      </c>
      <c r="P4243" s="12">
        <v>0.36459999999999998</v>
      </c>
    </row>
    <row r="4244" spans="1:16" x14ac:dyDescent="0.3">
      <c r="A4244" s="7" t="s">
        <v>35</v>
      </c>
      <c r="B4244" s="7" t="s">
        <v>1355</v>
      </c>
      <c r="C4244" s="7" t="s">
        <v>1356</v>
      </c>
      <c r="D4244" s="7" t="s">
        <v>1954</v>
      </c>
      <c r="E4244" s="7" t="s">
        <v>1955</v>
      </c>
      <c r="F4244" s="10">
        <v>292381</v>
      </c>
      <c r="G4244" s="9"/>
      <c r="H4244" s="14">
        <f t="shared" si="66"/>
        <v>0</v>
      </c>
      <c r="I4244" s="10">
        <v>292381</v>
      </c>
      <c r="J4244" s="12">
        <v>0</v>
      </c>
      <c r="K4244" s="10">
        <v>292381</v>
      </c>
      <c r="L4244" s="12">
        <v>7.7399999999999997E-2</v>
      </c>
      <c r="M4244" s="11"/>
      <c r="N4244" s="7" t="s">
        <v>38</v>
      </c>
      <c r="O4244" s="10">
        <v>292381</v>
      </c>
      <c r="P4244" s="12">
        <v>7.7399999999999997E-2</v>
      </c>
    </row>
    <row r="4245" spans="1:16" x14ac:dyDescent="0.3">
      <c r="A4245" s="7" t="s">
        <v>35</v>
      </c>
      <c r="B4245" s="7" t="s">
        <v>1357</v>
      </c>
      <c r="C4245" s="7" t="s">
        <v>1358</v>
      </c>
      <c r="D4245" s="7" t="s">
        <v>1959</v>
      </c>
      <c r="E4245" s="7" t="s">
        <v>1960</v>
      </c>
      <c r="F4245" s="10">
        <v>300000</v>
      </c>
      <c r="G4245" s="8">
        <v>14</v>
      </c>
      <c r="H4245" s="14">
        <f t="shared" si="66"/>
        <v>42000</v>
      </c>
      <c r="I4245" s="10">
        <v>342000</v>
      </c>
      <c r="J4245" s="12">
        <v>0</v>
      </c>
      <c r="K4245" s="10">
        <v>342000</v>
      </c>
      <c r="L4245" s="12">
        <v>0.48620000000000002</v>
      </c>
      <c r="M4245" s="11"/>
      <c r="N4245" s="7" t="s">
        <v>38</v>
      </c>
      <c r="O4245" s="10">
        <v>342000</v>
      </c>
      <c r="P4245" s="12">
        <v>0.48620000000000002</v>
      </c>
    </row>
    <row r="4246" spans="1:16" x14ac:dyDescent="0.3">
      <c r="A4246" s="7" t="s">
        <v>35</v>
      </c>
      <c r="B4246" s="7" t="s">
        <v>1357</v>
      </c>
      <c r="C4246" s="7" t="s">
        <v>1358</v>
      </c>
      <c r="D4246" s="7" t="s">
        <v>1963</v>
      </c>
      <c r="E4246" s="7" t="s">
        <v>1964</v>
      </c>
      <c r="F4246" s="10">
        <v>1000000</v>
      </c>
      <c r="G4246" s="8">
        <v>14</v>
      </c>
      <c r="H4246" s="14">
        <f t="shared" si="66"/>
        <v>140000</v>
      </c>
      <c r="I4246" s="10">
        <v>1140000</v>
      </c>
      <c r="J4246" s="12">
        <v>0</v>
      </c>
      <c r="K4246" s="10">
        <v>1140000</v>
      </c>
      <c r="L4246" s="12">
        <v>1.6207</v>
      </c>
      <c r="M4246" s="11"/>
      <c r="N4246" s="7" t="s">
        <v>38</v>
      </c>
      <c r="O4246" s="10">
        <v>1140000</v>
      </c>
      <c r="P4246" s="12">
        <v>1.6207</v>
      </c>
    </row>
    <row r="4247" spans="1:16" x14ac:dyDescent="0.3">
      <c r="A4247" s="7" t="s">
        <v>35</v>
      </c>
      <c r="B4247" s="7" t="s">
        <v>1357</v>
      </c>
      <c r="C4247" s="7" t="s">
        <v>1358</v>
      </c>
      <c r="D4247" s="7" t="s">
        <v>1967</v>
      </c>
      <c r="E4247" s="7" t="s">
        <v>1968</v>
      </c>
      <c r="F4247" s="10">
        <v>450000</v>
      </c>
      <c r="G4247" s="8">
        <v>14</v>
      </c>
      <c r="H4247" s="14">
        <f t="shared" si="66"/>
        <v>63000</v>
      </c>
      <c r="I4247" s="10">
        <v>513000</v>
      </c>
      <c r="J4247" s="12">
        <v>0</v>
      </c>
      <c r="K4247" s="10">
        <v>513000</v>
      </c>
      <c r="L4247" s="12">
        <v>0.72929999999999995</v>
      </c>
      <c r="M4247" s="11"/>
      <c r="N4247" s="7" t="s">
        <v>38</v>
      </c>
      <c r="O4247" s="10">
        <v>513000</v>
      </c>
      <c r="P4247" s="12">
        <v>0.72929999999999995</v>
      </c>
    </row>
    <row r="4248" spans="1:16" x14ac:dyDescent="0.3">
      <c r="A4248" s="7" t="s">
        <v>35</v>
      </c>
      <c r="B4248" s="7" t="s">
        <v>1357</v>
      </c>
      <c r="C4248" s="7" t="s">
        <v>1358</v>
      </c>
      <c r="D4248" s="7" t="s">
        <v>1973</v>
      </c>
      <c r="E4248" s="7" t="s">
        <v>1974</v>
      </c>
      <c r="F4248" s="10">
        <v>1950000</v>
      </c>
      <c r="G4248" s="8">
        <v>14</v>
      </c>
      <c r="H4248" s="14">
        <f t="shared" si="66"/>
        <v>273000</v>
      </c>
      <c r="I4248" s="10">
        <v>2223000</v>
      </c>
      <c r="J4248" s="12">
        <v>0</v>
      </c>
      <c r="K4248" s="10">
        <v>2223000</v>
      </c>
      <c r="L4248" s="12">
        <v>3.1604000000000001</v>
      </c>
      <c r="M4248" s="11"/>
      <c r="N4248" s="7" t="s">
        <v>38</v>
      </c>
      <c r="O4248" s="10">
        <v>2223000</v>
      </c>
      <c r="P4248" s="12">
        <v>3.1604000000000001</v>
      </c>
    </row>
    <row r="4249" spans="1:16" x14ac:dyDescent="0.3">
      <c r="A4249" s="7" t="s">
        <v>35</v>
      </c>
      <c r="B4249" s="7" t="s">
        <v>1357</v>
      </c>
      <c r="C4249" s="7" t="s">
        <v>1358</v>
      </c>
      <c r="D4249" s="7" t="s">
        <v>1975</v>
      </c>
      <c r="E4249" s="7" t="s">
        <v>1976</v>
      </c>
      <c r="F4249" s="10">
        <v>5500000</v>
      </c>
      <c r="G4249" s="8">
        <v>14</v>
      </c>
      <c r="H4249" s="14">
        <f t="shared" si="66"/>
        <v>770000</v>
      </c>
      <c r="I4249" s="10">
        <v>6270000</v>
      </c>
      <c r="J4249" s="12">
        <v>0</v>
      </c>
      <c r="K4249" s="10">
        <v>6270000</v>
      </c>
      <c r="L4249" s="12">
        <v>8.9139999999999997</v>
      </c>
      <c r="M4249" s="10">
        <v>4737321</v>
      </c>
      <c r="N4249" s="7" t="s">
        <v>1962</v>
      </c>
      <c r="O4249" s="10">
        <v>4737321</v>
      </c>
      <c r="P4249" s="12">
        <v>6.7350000000000003</v>
      </c>
    </row>
    <row r="4250" spans="1:16" x14ac:dyDescent="0.3">
      <c r="A4250" s="7" t="s">
        <v>35</v>
      </c>
      <c r="B4250" s="7" t="s">
        <v>1357</v>
      </c>
      <c r="C4250" s="7" t="s">
        <v>1358</v>
      </c>
      <c r="D4250" s="7" t="s">
        <v>1977</v>
      </c>
      <c r="E4250" s="7" t="s">
        <v>1978</v>
      </c>
      <c r="F4250" s="10">
        <v>400000</v>
      </c>
      <c r="G4250" s="8">
        <v>14</v>
      </c>
      <c r="H4250" s="14">
        <f t="shared" si="66"/>
        <v>56000</v>
      </c>
      <c r="I4250" s="10">
        <v>456000</v>
      </c>
      <c r="J4250" s="12">
        <v>0.55000000000000004</v>
      </c>
      <c r="K4250" s="10">
        <v>386863</v>
      </c>
      <c r="L4250" s="12">
        <v>0.55000000000000004</v>
      </c>
      <c r="M4250" s="11"/>
      <c r="N4250" s="7" t="s">
        <v>38</v>
      </c>
      <c r="O4250" s="10">
        <v>386863</v>
      </c>
      <c r="P4250" s="12">
        <v>0.55000000000000004</v>
      </c>
    </row>
    <row r="4251" spans="1:16" x14ac:dyDescent="0.3">
      <c r="A4251" s="7" t="s">
        <v>35</v>
      </c>
      <c r="B4251" s="7" t="s">
        <v>1357</v>
      </c>
      <c r="C4251" s="7" t="s">
        <v>1358</v>
      </c>
      <c r="D4251" s="7" t="s">
        <v>2167</v>
      </c>
      <c r="E4251" s="7" t="s">
        <v>2168</v>
      </c>
      <c r="F4251" s="10">
        <v>0</v>
      </c>
      <c r="G4251" s="8">
        <v>10</v>
      </c>
      <c r="H4251" s="14">
        <f t="shared" si="66"/>
        <v>0</v>
      </c>
      <c r="I4251" s="10">
        <v>0</v>
      </c>
      <c r="J4251" s="12">
        <v>0</v>
      </c>
      <c r="K4251" s="10">
        <v>0</v>
      </c>
      <c r="L4251" s="12">
        <v>0</v>
      </c>
      <c r="M4251" s="11"/>
      <c r="N4251" s="7" t="s">
        <v>38</v>
      </c>
      <c r="O4251" s="10">
        <v>0</v>
      </c>
      <c r="P4251" s="12">
        <v>0</v>
      </c>
    </row>
    <row r="4252" spans="1:16" x14ac:dyDescent="0.3">
      <c r="A4252" s="7" t="s">
        <v>35</v>
      </c>
      <c r="B4252" s="7" t="s">
        <v>1357</v>
      </c>
      <c r="C4252" s="7" t="s">
        <v>1358</v>
      </c>
      <c r="D4252" s="7" t="s">
        <v>2098</v>
      </c>
      <c r="E4252" s="7" t="s">
        <v>1972</v>
      </c>
      <c r="F4252" s="10">
        <v>37000</v>
      </c>
      <c r="G4252" s="8">
        <v>14</v>
      </c>
      <c r="H4252" s="14">
        <f t="shared" si="66"/>
        <v>5180</v>
      </c>
      <c r="I4252" s="10">
        <v>42180</v>
      </c>
      <c r="J4252" s="12">
        <v>0.05</v>
      </c>
      <c r="K4252" s="10">
        <v>35169</v>
      </c>
      <c r="L4252" s="12">
        <v>0.05</v>
      </c>
      <c r="M4252" s="11"/>
      <c r="N4252" s="7" t="s">
        <v>38</v>
      </c>
      <c r="O4252" s="10">
        <v>35169</v>
      </c>
      <c r="P4252" s="12">
        <v>0.05</v>
      </c>
    </row>
    <row r="4253" spans="1:16" x14ac:dyDescent="0.3">
      <c r="A4253" s="7" t="s">
        <v>35</v>
      </c>
      <c r="B4253" s="7" t="s">
        <v>1357</v>
      </c>
      <c r="C4253" s="7" t="s">
        <v>1358</v>
      </c>
      <c r="D4253" s="7" t="s">
        <v>1979</v>
      </c>
      <c r="E4253" s="7" t="s">
        <v>1980</v>
      </c>
      <c r="F4253" s="10">
        <v>0</v>
      </c>
      <c r="G4253" s="8">
        <v>12</v>
      </c>
      <c r="H4253" s="14">
        <f t="shared" si="66"/>
        <v>0</v>
      </c>
      <c r="I4253" s="10">
        <v>0</v>
      </c>
      <c r="J4253" s="12">
        <v>0.1</v>
      </c>
      <c r="K4253" s="10">
        <v>0</v>
      </c>
      <c r="L4253" s="12">
        <v>0</v>
      </c>
      <c r="M4253" s="11"/>
      <c r="N4253" s="7" t="s">
        <v>38</v>
      </c>
      <c r="O4253" s="10">
        <v>0</v>
      </c>
      <c r="P4253" s="12">
        <v>0</v>
      </c>
    </row>
    <row r="4254" spans="1:16" x14ac:dyDescent="0.3">
      <c r="A4254" s="7" t="s">
        <v>35</v>
      </c>
      <c r="B4254" s="7" t="s">
        <v>1357</v>
      </c>
      <c r="C4254" s="7" t="s">
        <v>1358</v>
      </c>
      <c r="D4254" s="7" t="s">
        <v>1981</v>
      </c>
      <c r="E4254" s="7" t="s">
        <v>1982</v>
      </c>
      <c r="F4254" s="10">
        <v>0</v>
      </c>
      <c r="G4254" s="8">
        <v>6</v>
      </c>
      <c r="H4254" s="14">
        <f t="shared" si="66"/>
        <v>0</v>
      </c>
      <c r="I4254" s="10">
        <v>0</v>
      </c>
      <c r="J4254" s="12">
        <v>52200</v>
      </c>
      <c r="K4254" s="10">
        <v>0</v>
      </c>
      <c r="L4254" s="12">
        <v>0</v>
      </c>
      <c r="M4254" s="11"/>
      <c r="N4254" s="7" t="s">
        <v>38</v>
      </c>
      <c r="O4254" s="10">
        <v>0</v>
      </c>
      <c r="P4254" s="12">
        <v>0</v>
      </c>
    </row>
    <row r="4255" spans="1:16" x14ac:dyDescent="0.3">
      <c r="A4255" s="7" t="s">
        <v>35</v>
      </c>
      <c r="B4255" s="7" t="s">
        <v>1357</v>
      </c>
      <c r="C4255" s="7" t="s">
        <v>1358</v>
      </c>
      <c r="D4255" s="7" t="s">
        <v>1983</v>
      </c>
      <c r="E4255" s="7" t="s">
        <v>1984</v>
      </c>
      <c r="F4255" s="10">
        <v>0</v>
      </c>
      <c r="G4255" s="8">
        <v>12</v>
      </c>
      <c r="H4255" s="14">
        <f t="shared" si="66"/>
        <v>0</v>
      </c>
      <c r="I4255" s="10">
        <v>0</v>
      </c>
      <c r="J4255" s="12">
        <v>0.4</v>
      </c>
      <c r="K4255" s="10">
        <v>0</v>
      </c>
      <c r="L4255" s="12">
        <v>0</v>
      </c>
      <c r="M4255" s="11"/>
      <c r="N4255" s="7" t="s">
        <v>38</v>
      </c>
      <c r="O4255" s="10">
        <v>0</v>
      </c>
      <c r="P4255" s="12">
        <v>0</v>
      </c>
    </row>
    <row r="4256" spans="1:16" x14ac:dyDescent="0.3">
      <c r="A4256" s="7" t="s">
        <v>35</v>
      </c>
      <c r="B4256" s="7" t="s">
        <v>1357</v>
      </c>
      <c r="C4256" s="7" t="s">
        <v>1358</v>
      </c>
      <c r="D4256" s="7" t="s">
        <v>2169</v>
      </c>
      <c r="E4256" s="7" t="s">
        <v>2170</v>
      </c>
      <c r="F4256" s="10">
        <v>0</v>
      </c>
      <c r="G4256" s="8">
        <v>6</v>
      </c>
      <c r="H4256" s="14">
        <f t="shared" si="66"/>
        <v>0</v>
      </c>
      <c r="I4256" s="10">
        <v>0</v>
      </c>
      <c r="J4256" s="12">
        <v>0</v>
      </c>
      <c r="K4256" s="10">
        <v>0</v>
      </c>
      <c r="L4256" s="12">
        <v>0</v>
      </c>
      <c r="M4256" s="11"/>
      <c r="N4256" s="7" t="s">
        <v>38</v>
      </c>
      <c r="O4256" s="10">
        <v>0</v>
      </c>
      <c r="P4256" s="12">
        <v>0</v>
      </c>
    </row>
    <row r="4257" spans="1:16" x14ac:dyDescent="0.3">
      <c r="A4257" s="7" t="s">
        <v>35</v>
      </c>
      <c r="B4257" s="7" t="s">
        <v>1357</v>
      </c>
      <c r="C4257" s="7" t="s">
        <v>1358</v>
      </c>
      <c r="D4257" s="7" t="s">
        <v>2171</v>
      </c>
      <c r="E4257" s="7" t="s">
        <v>2172</v>
      </c>
      <c r="F4257" s="10">
        <v>0</v>
      </c>
      <c r="G4257" s="8">
        <v>12</v>
      </c>
      <c r="H4257" s="14">
        <f t="shared" si="66"/>
        <v>0</v>
      </c>
      <c r="I4257" s="10">
        <v>0</v>
      </c>
      <c r="J4257" s="12">
        <v>0.1</v>
      </c>
      <c r="K4257" s="10">
        <v>0</v>
      </c>
      <c r="L4257" s="12">
        <v>0</v>
      </c>
      <c r="M4257" s="11"/>
      <c r="N4257" s="7" t="s">
        <v>38</v>
      </c>
      <c r="O4257" s="10">
        <v>0</v>
      </c>
      <c r="P4257" s="12">
        <v>0</v>
      </c>
    </row>
    <row r="4258" spans="1:16" x14ac:dyDescent="0.3">
      <c r="A4258" s="7" t="s">
        <v>35</v>
      </c>
      <c r="B4258" s="7" t="s">
        <v>1357</v>
      </c>
      <c r="C4258" s="7" t="s">
        <v>1358</v>
      </c>
      <c r="D4258" s="7" t="s">
        <v>2024</v>
      </c>
      <c r="E4258" s="7" t="s">
        <v>2025</v>
      </c>
      <c r="F4258" s="10">
        <v>1535801</v>
      </c>
      <c r="G4258" s="8">
        <v>20</v>
      </c>
      <c r="H4258" s="14">
        <f t="shared" si="66"/>
        <v>307160</v>
      </c>
      <c r="I4258" s="10">
        <v>1842961</v>
      </c>
      <c r="J4258" s="12">
        <v>0</v>
      </c>
      <c r="K4258" s="10">
        <v>1842961</v>
      </c>
      <c r="L4258" s="12">
        <v>2.6200999999999999</v>
      </c>
      <c r="M4258" s="11"/>
      <c r="N4258" s="7" t="s">
        <v>38</v>
      </c>
      <c r="O4258" s="10">
        <v>1842961</v>
      </c>
      <c r="P4258" s="12">
        <v>2.6200999999999999</v>
      </c>
    </row>
    <row r="4259" spans="1:16" x14ac:dyDescent="0.3">
      <c r="A4259" s="7" t="s">
        <v>35</v>
      </c>
      <c r="B4259" s="7" t="s">
        <v>1359</v>
      </c>
      <c r="C4259" s="7" t="s">
        <v>1360</v>
      </c>
      <c r="D4259" s="7" t="s">
        <v>1959</v>
      </c>
      <c r="E4259" s="7" t="s">
        <v>1960</v>
      </c>
      <c r="F4259" s="10">
        <v>180000</v>
      </c>
      <c r="G4259" s="8">
        <v>6</v>
      </c>
      <c r="H4259" s="14">
        <f t="shared" si="66"/>
        <v>10800</v>
      </c>
      <c r="I4259" s="10">
        <v>190800</v>
      </c>
      <c r="J4259" s="12">
        <v>0</v>
      </c>
      <c r="K4259" s="10">
        <v>190800</v>
      </c>
      <c r="L4259" s="12">
        <v>0.1232</v>
      </c>
      <c r="M4259" s="11"/>
      <c r="N4259" s="7" t="s">
        <v>38</v>
      </c>
      <c r="O4259" s="10">
        <v>190800</v>
      </c>
      <c r="P4259" s="12">
        <v>0.1232</v>
      </c>
    </row>
    <row r="4260" spans="1:16" x14ac:dyDescent="0.3">
      <c r="A4260" s="7" t="s">
        <v>35</v>
      </c>
      <c r="B4260" s="7" t="s">
        <v>1359</v>
      </c>
      <c r="C4260" s="7" t="s">
        <v>1360</v>
      </c>
      <c r="D4260" s="7" t="s">
        <v>1963</v>
      </c>
      <c r="E4260" s="7" t="s">
        <v>1964</v>
      </c>
      <c r="F4260" s="10">
        <v>240000</v>
      </c>
      <c r="G4260" s="8">
        <v>6</v>
      </c>
      <c r="H4260" s="14">
        <f t="shared" si="66"/>
        <v>14400</v>
      </c>
      <c r="I4260" s="10">
        <v>254400</v>
      </c>
      <c r="J4260" s="12">
        <v>0</v>
      </c>
      <c r="K4260" s="10">
        <v>254400</v>
      </c>
      <c r="L4260" s="12">
        <v>0.1643</v>
      </c>
      <c r="M4260" s="11"/>
      <c r="N4260" s="7" t="s">
        <v>38</v>
      </c>
      <c r="O4260" s="10">
        <v>254400</v>
      </c>
      <c r="P4260" s="12">
        <v>0.1643</v>
      </c>
    </row>
    <row r="4261" spans="1:16" x14ac:dyDescent="0.3">
      <c r="A4261" s="7" t="s">
        <v>35</v>
      </c>
      <c r="B4261" s="7" t="s">
        <v>1359</v>
      </c>
      <c r="C4261" s="7" t="s">
        <v>1360</v>
      </c>
      <c r="D4261" s="7" t="s">
        <v>1967</v>
      </c>
      <c r="E4261" s="7" t="s">
        <v>1968</v>
      </c>
      <c r="F4261" s="10">
        <v>1000</v>
      </c>
      <c r="G4261" s="8">
        <v>6</v>
      </c>
      <c r="H4261" s="14">
        <f t="shared" si="66"/>
        <v>60</v>
      </c>
      <c r="I4261" s="10">
        <v>1060</v>
      </c>
      <c r="J4261" s="12">
        <v>0</v>
      </c>
      <c r="K4261" s="10">
        <v>1060</v>
      </c>
      <c r="L4261" s="12">
        <v>6.9999999999999999E-4</v>
      </c>
      <c r="M4261" s="11"/>
      <c r="N4261" s="7" t="s">
        <v>38</v>
      </c>
      <c r="O4261" s="10">
        <v>1060</v>
      </c>
      <c r="P4261" s="12">
        <v>6.9999999999999999E-4</v>
      </c>
    </row>
    <row r="4262" spans="1:16" x14ac:dyDescent="0.3">
      <c r="A4262" s="7" t="s">
        <v>35</v>
      </c>
      <c r="B4262" s="7" t="s">
        <v>1359</v>
      </c>
      <c r="C4262" s="7" t="s">
        <v>1360</v>
      </c>
      <c r="D4262" s="7" t="s">
        <v>1973</v>
      </c>
      <c r="E4262" s="7" t="s">
        <v>1974</v>
      </c>
      <c r="F4262" s="10">
        <v>600000</v>
      </c>
      <c r="G4262" s="8">
        <v>6</v>
      </c>
      <c r="H4262" s="14">
        <f t="shared" si="66"/>
        <v>36000</v>
      </c>
      <c r="I4262" s="10">
        <v>636000</v>
      </c>
      <c r="J4262" s="12">
        <v>0</v>
      </c>
      <c r="K4262" s="10">
        <v>636000</v>
      </c>
      <c r="L4262" s="12">
        <v>0.41070000000000001</v>
      </c>
      <c r="M4262" s="11"/>
      <c r="N4262" s="7" t="s">
        <v>38</v>
      </c>
      <c r="O4262" s="10">
        <v>636000</v>
      </c>
      <c r="P4262" s="12">
        <v>0.41070000000000001</v>
      </c>
    </row>
    <row r="4263" spans="1:16" x14ac:dyDescent="0.3">
      <c r="A4263" s="7" t="s">
        <v>35</v>
      </c>
      <c r="B4263" s="7" t="s">
        <v>1359</v>
      </c>
      <c r="C4263" s="7" t="s">
        <v>1360</v>
      </c>
      <c r="D4263" s="7" t="s">
        <v>1975</v>
      </c>
      <c r="E4263" s="7" t="s">
        <v>1976</v>
      </c>
      <c r="F4263" s="10">
        <v>6367000</v>
      </c>
      <c r="G4263" s="8">
        <v>6</v>
      </c>
      <c r="H4263" s="14">
        <f t="shared" si="66"/>
        <v>382020</v>
      </c>
      <c r="I4263" s="10">
        <v>6749020</v>
      </c>
      <c r="J4263" s="12">
        <v>0</v>
      </c>
      <c r="K4263" s="10">
        <v>6749020</v>
      </c>
      <c r="L4263" s="12">
        <v>4.3586</v>
      </c>
      <c r="M4263" s="10">
        <v>5468462</v>
      </c>
      <c r="N4263" s="7" t="s">
        <v>1962</v>
      </c>
      <c r="O4263" s="10">
        <v>5468462</v>
      </c>
      <c r="P4263" s="12">
        <v>3.5316000000000001</v>
      </c>
    </row>
    <row r="4264" spans="1:16" x14ac:dyDescent="0.3">
      <c r="A4264" s="7" t="s">
        <v>35</v>
      </c>
      <c r="B4264" s="7" t="s">
        <v>1359</v>
      </c>
      <c r="C4264" s="7" t="s">
        <v>1360</v>
      </c>
      <c r="D4264" s="7" t="s">
        <v>1977</v>
      </c>
      <c r="E4264" s="7" t="s">
        <v>1978</v>
      </c>
      <c r="F4264" s="10">
        <v>760000</v>
      </c>
      <c r="G4264" s="8">
        <v>6</v>
      </c>
      <c r="H4264" s="14">
        <f t="shared" si="66"/>
        <v>45600</v>
      </c>
      <c r="I4264" s="10">
        <v>805600</v>
      </c>
      <c r="J4264" s="12">
        <v>0.55000000000000004</v>
      </c>
      <c r="K4264" s="10">
        <v>805600</v>
      </c>
      <c r="L4264" s="12">
        <v>0.52029999999999998</v>
      </c>
      <c r="M4264" s="11"/>
      <c r="N4264" s="7" t="s">
        <v>38</v>
      </c>
      <c r="O4264" s="10">
        <v>805600</v>
      </c>
      <c r="P4264" s="12">
        <v>0.52029999999999998</v>
      </c>
    </row>
    <row r="4265" spans="1:16" x14ac:dyDescent="0.3">
      <c r="A4265" s="7" t="s">
        <v>35</v>
      </c>
      <c r="B4265" s="7" t="s">
        <v>1359</v>
      </c>
      <c r="C4265" s="7" t="s">
        <v>1360</v>
      </c>
      <c r="D4265" s="7" t="s">
        <v>2167</v>
      </c>
      <c r="E4265" s="7" t="s">
        <v>2168</v>
      </c>
      <c r="F4265" s="10">
        <v>790995</v>
      </c>
      <c r="G4265" s="8">
        <v>7</v>
      </c>
      <c r="H4265" s="14">
        <f t="shared" si="66"/>
        <v>55370</v>
      </c>
      <c r="I4265" s="10">
        <v>846365</v>
      </c>
      <c r="J4265" s="12">
        <v>0</v>
      </c>
      <c r="K4265" s="10">
        <v>846365</v>
      </c>
      <c r="L4265" s="12">
        <v>0.54659999999999997</v>
      </c>
      <c r="M4265" s="11"/>
      <c r="N4265" s="7" t="s">
        <v>38</v>
      </c>
      <c r="O4265" s="10">
        <v>846365</v>
      </c>
      <c r="P4265" s="12">
        <v>0.54659999999999997</v>
      </c>
    </row>
    <row r="4266" spans="1:16" x14ac:dyDescent="0.3">
      <c r="A4266" s="7" t="s">
        <v>35</v>
      </c>
      <c r="B4266" s="7" t="s">
        <v>1359</v>
      </c>
      <c r="C4266" s="7" t="s">
        <v>1360</v>
      </c>
      <c r="D4266" s="7" t="s">
        <v>2098</v>
      </c>
      <c r="E4266" s="7" t="s">
        <v>1972</v>
      </c>
      <c r="F4266" s="10">
        <v>75000</v>
      </c>
      <c r="G4266" s="8">
        <v>6</v>
      </c>
      <c r="H4266" s="14">
        <f t="shared" si="66"/>
        <v>4500</v>
      </c>
      <c r="I4266" s="10">
        <v>79500</v>
      </c>
      <c r="J4266" s="12">
        <v>0.05</v>
      </c>
      <c r="K4266" s="10">
        <v>77422</v>
      </c>
      <c r="L4266" s="12">
        <v>0.05</v>
      </c>
      <c r="M4266" s="11"/>
      <c r="N4266" s="7" t="s">
        <v>38</v>
      </c>
      <c r="O4266" s="10">
        <v>77422</v>
      </c>
      <c r="P4266" s="12">
        <v>0.05</v>
      </c>
    </row>
    <row r="4267" spans="1:16" x14ac:dyDescent="0.3">
      <c r="A4267" s="7" t="s">
        <v>35</v>
      </c>
      <c r="B4267" s="7" t="s">
        <v>1359</v>
      </c>
      <c r="C4267" s="7" t="s">
        <v>1360</v>
      </c>
      <c r="D4267" s="7" t="s">
        <v>1979</v>
      </c>
      <c r="E4267" s="7" t="s">
        <v>1980</v>
      </c>
      <c r="F4267" s="10">
        <v>1000</v>
      </c>
      <c r="G4267" s="8">
        <v>6</v>
      </c>
      <c r="H4267" s="14">
        <f t="shared" si="66"/>
        <v>60</v>
      </c>
      <c r="I4267" s="10">
        <v>1060</v>
      </c>
      <c r="J4267" s="12">
        <v>0.1</v>
      </c>
      <c r="K4267" s="10">
        <v>1060</v>
      </c>
      <c r="L4267" s="12">
        <v>6.9999999999999999E-4</v>
      </c>
      <c r="M4267" s="11"/>
      <c r="N4267" s="7" t="s">
        <v>38</v>
      </c>
      <c r="O4267" s="10">
        <v>1060</v>
      </c>
      <c r="P4267" s="12">
        <v>6.9999999999999999E-4</v>
      </c>
    </row>
    <row r="4268" spans="1:16" x14ac:dyDescent="0.3">
      <c r="A4268" s="7" t="s">
        <v>35</v>
      </c>
      <c r="B4268" s="7" t="s">
        <v>1359</v>
      </c>
      <c r="C4268" s="7" t="s">
        <v>1360</v>
      </c>
      <c r="D4268" s="7" t="s">
        <v>1981</v>
      </c>
      <c r="E4268" s="7" t="s">
        <v>1982</v>
      </c>
      <c r="F4268" s="10">
        <v>0</v>
      </c>
      <c r="G4268" s="9"/>
      <c r="H4268" s="14">
        <f t="shared" si="66"/>
        <v>0</v>
      </c>
      <c r="I4268" s="10">
        <v>0</v>
      </c>
      <c r="J4268" s="13"/>
      <c r="K4268" s="10">
        <v>0</v>
      </c>
      <c r="L4268" s="12">
        <v>0</v>
      </c>
      <c r="M4268" s="11"/>
      <c r="N4268" s="7" t="s">
        <v>38</v>
      </c>
      <c r="O4268" s="10">
        <v>0</v>
      </c>
      <c r="P4268" s="12">
        <v>0</v>
      </c>
    </row>
    <row r="4269" spans="1:16" x14ac:dyDescent="0.3">
      <c r="A4269" s="7" t="s">
        <v>35</v>
      </c>
      <c r="B4269" s="7" t="s">
        <v>1359</v>
      </c>
      <c r="C4269" s="7" t="s">
        <v>1360</v>
      </c>
      <c r="D4269" s="7" t="s">
        <v>1983</v>
      </c>
      <c r="E4269" s="7" t="s">
        <v>1984</v>
      </c>
      <c r="F4269" s="10">
        <v>1000</v>
      </c>
      <c r="G4269" s="8">
        <v>6</v>
      </c>
      <c r="H4269" s="14">
        <f t="shared" si="66"/>
        <v>60</v>
      </c>
      <c r="I4269" s="10">
        <v>1060</v>
      </c>
      <c r="J4269" s="12">
        <v>0.4</v>
      </c>
      <c r="K4269" s="10">
        <v>1060</v>
      </c>
      <c r="L4269" s="12">
        <v>6.9999999999999999E-4</v>
      </c>
      <c r="M4269" s="11"/>
      <c r="N4269" s="7" t="s">
        <v>38</v>
      </c>
      <c r="O4269" s="10">
        <v>1060</v>
      </c>
      <c r="P4269" s="12">
        <v>6.9999999999999999E-4</v>
      </c>
    </row>
    <row r="4270" spans="1:16" x14ac:dyDescent="0.3">
      <c r="A4270" s="7" t="s">
        <v>35</v>
      </c>
      <c r="B4270" s="7" t="s">
        <v>1359</v>
      </c>
      <c r="C4270" s="7" t="s">
        <v>1360</v>
      </c>
      <c r="D4270" s="7" t="s">
        <v>2040</v>
      </c>
      <c r="E4270" s="7" t="s">
        <v>2041</v>
      </c>
      <c r="F4270" s="10">
        <v>0</v>
      </c>
      <c r="G4270" s="9"/>
      <c r="H4270" s="14">
        <f t="shared" si="66"/>
        <v>0</v>
      </c>
      <c r="I4270" s="10">
        <v>0</v>
      </c>
      <c r="J4270" s="12">
        <v>0.75</v>
      </c>
      <c r="K4270" s="10">
        <v>0</v>
      </c>
      <c r="L4270" s="12">
        <v>0</v>
      </c>
      <c r="M4270" s="11"/>
      <c r="N4270" s="7" t="s">
        <v>38</v>
      </c>
      <c r="O4270" s="10">
        <v>0</v>
      </c>
      <c r="P4270" s="12">
        <v>0</v>
      </c>
    </row>
    <row r="4271" spans="1:16" x14ac:dyDescent="0.3">
      <c r="A4271" s="7" t="s">
        <v>35</v>
      </c>
      <c r="B4271" s="7" t="s">
        <v>1359</v>
      </c>
      <c r="C4271" s="7" t="s">
        <v>1360</v>
      </c>
      <c r="D4271" s="7" t="s">
        <v>2169</v>
      </c>
      <c r="E4271" s="7" t="s">
        <v>2170</v>
      </c>
      <c r="F4271" s="10">
        <v>0</v>
      </c>
      <c r="G4271" s="8">
        <v>7</v>
      </c>
      <c r="H4271" s="14">
        <f t="shared" si="66"/>
        <v>0</v>
      </c>
      <c r="I4271" s="10">
        <v>0</v>
      </c>
      <c r="J4271" s="12">
        <v>0</v>
      </c>
      <c r="K4271" s="10">
        <v>0</v>
      </c>
      <c r="L4271" s="12">
        <v>0</v>
      </c>
      <c r="M4271" s="11"/>
      <c r="N4271" s="7" t="s">
        <v>38</v>
      </c>
      <c r="O4271" s="10">
        <v>0</v>
      </c>
      <c r="P4271" s="12">
        <v>0</v>
      </c>
    </row>
    <row r="4272" spans="1:16" x14ac:dyDescent="0.3">
      <c r="A4272" s="7" t="s">
        <v>35</v>
      </c>
      <c r="B4272" s="7" t="s">
        <v>1359</v>
      </c>
      <c r="C4272" s="7" t="s">
        <v>1360</v>
      </c>
      <c r="D4272" s="7" t="s">
        <v>2171</v>
      </c>
      <c r="E4272" s="7" t="s">
        <v>2172</v>
      </c>
      <c r="F4272" s="10">
        <v>1000</v>
      </c>
      <c r="G4272" s="8">
        <v>6</v>
      </c>
      <c r="H4272" s="14">
        <f t="shared" si="66"/>
        <v>60</v>
      </c>
      <c r="I4272" s="10">
        <v>1060</v>
      </c>
      <c r="J4272" s="12">
        <v>0.1</v>
      </c>
      <c r="K4272" s="10">
        <v>1060</v>
      </c>
      <c r="L4272" s="12">
        <v>6.9999999999999999E-4</v>
      </c>
      <c r="M4272" s="11"/>
      <c r="N4272" s="7" t="s">
        <v>38</v>
      </c>
      <c r="O4272" s="10">
        <v>1060</v>
      </c>
      <c r="P4272" s="12">
        <v>6.9999999999999999E-4</v>
      </c>
    </row>
    <row r="4273" spans="1:16" x14ac:dyDescent="0.3">
      <c r="A4273" s="7" t="s">
        <v>35</v>
      </c>
      <c r="B4273" s="7" t="s">
        <v>1359</v>
      </c>
      <c r="C4273" s="7" t="s">
        <v>1360</v>
      </c>
      <c r="D4273" s="7" t="s">
        <v>2024</v>
      </c>
      <c r="E4273" s="7" t="s">
        <v>2025</v>
      </c>
      <c r="F4273" s="10">
        <v>393510</v>
      </c>
      <c r="G4273" s="8">
        <v>7</v>
      </c>
      <c r="H4273" s="14">
        <f t="shared" si="66"/>
        <v>27546</v>
      </c>
      <c r="I4273" s="10">
        <v>421056</v>
      </c>
      <c r="J4273" s="12">
        <v>0</v>
      </c>
      <c r="K4273" s="10">
        <v>421056</v>
      </c>
      <c r="L4273" s="12">
        <v>0.27189999999999998</v>
      </c>
      <c r="M4273" s="11"/>
      <c r="N4273" s="7" t="s">
        <v>38</v>
      </c>
      <c r="O4273" s="10">
        <v>421056</v>
      </c>
      <c r="P4273" s="12">
        <v>0.27189999999999998</v>
      </c>
    </row>
    <row r="4274" spans="1:16" x14ac:dyDescent="0.3">
      <c r="A4274" s="7" t="s">
        <v>35</v>
      </c>
      <c r="B4274" s="7" t="s">
        <v>1359</v>
      </c>
      <c r="C4274" s="7" t="s">
        <v>1360</v>
      </c>
      <c r="D4274" s="7" t="s">
        <v>2173</v>
      </c>
      <c r="E4274" s="7" t="s">
        <v>2174</v>
      </c>
      <c r="F4274" s="10">
        <v>0</v>
      </c>
      <c r="G4274" s="8">
        <v>7</v>
      </c>
      <c r="H4274" s="14">
        <f t="shared" si="66"/>
        <v>0</v>
      </c>
      <c r="I4274" s="10">
        <v>0</v>
      </c>
      <c r="J4274" s="12">
        <v>0</v>
      </c>
      <c r="K4274" s="10">
        <v>0</v>
      </c>
      <c r="L4274" s="12">
        <v>0</v>
      </c>
      <c r="M4274" s="11"/>
      <c r="N4274" s="7" t="s">
        <v>38</v>
      </c>
      <c r="O4274" s="10">
        <v>0</v>
      </c>
      <c r="P4274" s="12">
        <v>0</v>
      </c>
    </row>
    <row r="4275" spans="1:16" x14ac:dyDescent="0.3">
      <c r="A4275" s="7" t="s">
        <v>35</v>
      </c>
      <c r="B4275" s="7" t="s">
        <v>1361</v>
      </c>
      <c r="C4275" s="7" t="s">
        <v>1362</v>
      </c>
      <c r="D4275" s="7" t="s">
        <v>1959</v>
      </c>
      <c r="E4275" s="7" t="s">
        <v>1960</v>
      </c>
      <c r="F4275" s="10">
        <v>120000</v>
      </c>
      <c r="G4275" s="8">
        <v>8</v>
      </c>
      <c r="H4275" s="14">
        <f t="shared" si="66"/>
        <v>9600</v>
      </c>
      <c r="I4275" s="10">
        <v>129600</v>
      </c>
      <c r="J4275" s="12">
        <v>0</v>
      </c>
      <c r="K4275" s="10">
        <v>129600</v>
      </c>
      <c r="L4275" s="12">
        <v>0.17929999999999999</v>
      </c>
      <c r="M4275" s="10">
        <v>118772</v>
      </c>
      <c r="N4275" s="7" t="s">
        <v>1962</v>
      </c>
      <c r="O4275" s="10">
        <v>118772</v>
      </c>
      <c r="P4275" s="12">
        <v>0.1643</v>
      </c>
    </row>
    <row r="4276" spans="1:16" x14ac:dyDescent="0.3">
      <c r="A4276" s="7" t="s">
        <v>35</v>
      </c>
      <c r="B4276" s="7" t="s">
        <v>1361</v>
      </c>
      <c r="C4276" s="7" t="s">
        <v>1362</v>
      </c>
      <c r="D4276" s="7" t="s">
        <v>1963</v>
      </c>
      <c r="E4276" s="7" t="s">
        <v>1964</v>
      </c>
      <c r="F4276" s="10">
        <v>310000</v>
      </c>
      <c r="G4276" s="8">
        <v>8</v>
      </c>
      <c r="H4276" s="14">
        <f t="shared" si="66"/>
        <v>24800</v>
      </c>
      <c r="I4276" s="10">
        <v>334800</v>
      </c>
      <c r="J4276" s="12">
        <v>0</v>
      </c>
      <c r="K4276" s="10">
        <v>334800</v>
      </c>
      <c r="L4276" s="12">
        <v>0.46310000000000001</v>
      </c>
      <c r="M4276" s="10">
        <v>306725</v>
      </c>
      <c r="N4276" s="7" t="s">
        <v>1962</v>
      </c>
      <c r="O4276" s="10">
        <v>306725</v>
      </c>
      <c r="P4276" s="12">
        <v>0.42430000000000001</v>
      </c>
    </row>
    <row r="4277" spans="1:16" x14ac:dyDescent="0.3">
      <c r="A4277" s="7" t="s">
        <v>35</v>
      </c>
      <c r="B4277" s="7" t="s">
        <v>1361</v>
      </c>
      <c r="C4277" s="7" t="s">
        <v>1362</v>
      </c>
      <c r="D4277" s="7" t="s">
        <v>1967</v>
      </c>
      <c r="E4277" s="7" t="s">
        <v>1968</v>
      </c>
      <c r="F4277" s="10">
        <v>50000</v>
      </c>
      <c r="G4277" s="8">
        <v>8</v>
      </c>
      <c r="H4277" s="14">
        <f t="shared" si="66"/>
        <v>4000</v>
      </c>
      <c r="I4277" s="10">
        <v>54000</v>
      </c>
      <c r="J4277" s="12">
        <v>0</v>
      </c>
      <c r="K4277" s="10">
        <v>54000</v>
      </c>
      <c r="L4277" s="12">
        <v>7.4700000000000003E-2</v>
      </c>
      <c r="M4277" s="11"/>
      <c r="N4277" s="7" t="s">
        <v>1962</v>
      </c>
      <c r="O4277" s="10">
        <v>0</v>
      </c>
      <c r="P4277" s="12">
        <v>0</v>
      </c>
    </row>
    <row r="4278" spans="1:16" x14ac:dyDescent="0.3">
      <c r="A4278" s="7" t="s">
        <v>35</v>
      </c>
      <c r="B4278" s="7" t="s">
        <v>1361</v>
      </c>
      <c r="C4278" s="7" t="s">
        <v>1362</v>
      </c>
      <c r="D4278" s="7" t="s">
        <v>1973</v>
      </c>
      <c r="E4278" s="7" t="s">
        <v>1974</v>
      </c>
      <c r="F4278" s="10">
        <v>400000</v>
      </c>
      <c r="G4278" s="8">
        <v>8</v>
      </c>
      <c r="H4278" s="14">
        <f t="shared" si="66"/>
        <v>32000</v>
      </c>
      <c r="I4278" s="10">
        <v>432000</v>
      </c>
      <c r="J4278" s="12">
        <v>0</v>
      </c>
      <c r="K4278" s="10">
        <v>432000</v>
      </c>
      <c r="L4278" s="12">
        <v>0.59760000000000002</v>
      </c>
      <c r="M4278" s="11"/>
      <c r="N4278" s="7" t="s">
        <v>1962</v>
      </c>
      <c r="O4278" s="10">
        <v>0</v>
      </c>
      <c r="P4278" s="12">
        <v>0</v>
      </c>
    </row>
    <row r="4279" spans="1:16" x14ac:dyDescent="0.3">
      <c r="A4279" s="7" t="s">
        <v>35</v>
      </c>
      <c r="B4279" s="7" t="s">
        <v>1361</v>
      </c>
      <c r="C4279" s="7" t="s">
        <v>1362</v>
      </c>
      <c r="D4279" s="7" t="s">
        <v>1975</v>
      </c>
      <c r="E4279" s="7" t="s">
        <v>1976</v>
      </c>
      <c r="F4279" s="10">
        <v>3691750</v>
      </c>
      <c r="G4279" s="8">
        <v>8</v>
      </c>
      <c r="H4279" s="14">
        <f t="shared" si="66"/>
        <v>295340</v>
      </c>
      <c r="I4279" s="10">
        <v>3987090</v>
      </c>
      <c r="J4279" s="12">
        <v>0</v>
      </c>
      <c r="K4279" s="10">
        <v>3987090</v>
      </c>
      <c r="L4279" s="12">
        <v>5.5153999999999996</v>
      </c>
      <c r="M4279" s="10">
        <v>3653237</v>
      </c>
      <c r="N4279" s="7" t="s">
        <v>1962</v>
      </c>
      <c r="O4279" s="10">
        <v>3653237</v>
      </c>
      <c r="P4279" s="12">
        <v>5.0536000000000003</v>
      </c>
    </row>
    <row r="4280" spans="1:16" x14ac:dyDescent="0.3">
      <c r="A4280" s="7" t="s">
        <v>35</v>
      </c>
      <c r="B4280" s="7" t="s">
        <v>1361</v>
      </c>
      <c r="C4280" s="7" t="s">
        <v>1362</v>
      </c>
      <c r="D4280" s="7" t="s">
        <v>1977</v>
      </c>
      <c r="E4280" s="7" t="s">
        <v>1978</v>
      </c>
      <c r="F4280" s="10">
        <v>370000</v>
      </c>
      <c r="G4280" s="8">
        <v>8</v>
      </c>
      <c r="H4280" s="14">
        <f t="shared" si="66"/>
        <v>29600</v>
      </c>
      <c r="I4280" s="10">
        <v>399600</v>
      </c>
      <c r="J4280" s="12">
        <v>0.55000000000000004</v>
      </c>
      <c r="K4280" s="10">
        <v>397594</v>
      </c>
      <c r="L4280" s="12">
        <v>0.55000000000000004</v>
      </c>
      <c r="M4280" s="10">
        <v>364268</v>
      </c>
      <c r="N4280" s="7" t="s">
        <v>1962</v>
      </c>
      <c r="O4280" s="10">
        <v>364268</v>
      </c>
      <c r="P4280" s="12">
        <v>0.50390000000000001</v>
      </c>
    </row>
    <row r="4281" spans="1:16" x14ac:dyDescent="0.3">
      <c r="A4281" s="7" t="s">
        <v>35</v>
      </c>
      <c r="B4281" s="7" t="s">
        <v>1361</v>
      </c>
      <c r="C4281" s="7" t="s">
        <v>1362</v>
      </c>
      <c r="D4281" s="7" t="s">
        <v>2167</v>
      </c>
      <c r="E4281" s="7" t="s">
        <v>2168</v>
      </c>
      <c r="F4281" s="10">
        <v>0</v>
      </c>
      <c r="G4281" s="8">
        <v>10</v>
      </c>
      <c r="H4281" s="14">
        <f t="shared" si="66"/>
        <v>0</v>
      </c>
      <c r="I4281" s="10">
        <v>0</v>
      </c>
      <c r="J4281" s="12">
        <v>0</v>
      </c>
      <c r="K4281" s="10">
        <v>0</v>
      </c>
      <c r="L4281" s="12">
        <v>0</v>
      </c>
      <c r="M4281" s="11"/>
      <c r="N4281" s="7" t="s">
        <v>38</v>
      </c>
      <c r="O4281" s="10">
        <v>0</v>
      </c>
      <c r="P4281" s="12">
        <v>0</v>
      </c>
    </row>
    <row r="4282" spans="1:16" x14ac:dyDescent="0.3">
      <c r="A4282" s="7" t="s">
        <v>35</v>
      </c>
      <c r="B4282" s="7" t="s">
        <v>1361</v>
      </c>
      <c r="C4282" s="7" t="s">
        <v>1362</v>
      </c>
      <c r="D4282" s="7" t="s">
        <v>2098</v>
      </c>
      <c r="E4282" s="7" t="s">
        <v>1972</v>
      </c>
      <c r="F4282" s="10">
        <v>38000</v>
      </c>
      <c r="G4282" s="8">
        <v>8</v>
      </c>
      <c r="H4282" s="14">
        <f t="shared" si="66"/>
        <v>3040</v>
      </c>
      <c r="I4282" s="10">
        <v>41040</v>
      </c>
      <c r="J4282" s="12">
        <v>0.05</v>
      </c>
      <c r="K4282" s="10">
        <v>36145</v>
      </c>
      <c r="L4282" s="12">
        <v>0.05</v>
      </c>
      <c r="M4282" s="10">
        <v>33108</v>
      </c>
      <c r="N4282" s="7" t="s">
        <v>1962</v>
      </c>
      <c r="O4282" s="10">
        <v>33108</v>
      </c>
      <c r="P4282" s="12">
        <v>4.58E-2</v>
      </c>
    </row>
    <row r="4283" spans="1:16" x14ac:dyDescent="0.3">
      <c r="A4283" s="7" t="s">
        <v>35</v>
      </c>
      <c r="B4283" s="7" t="s">
        <v>1361</v>
      </c>
      <c r="C4283" s="7" t="s">
        <v>1362</v>
      </c>
      <c r="D4283" s="7" t="s">
        <v>1979</v>
      </c>
      <c r="E4283" s="7" t="s">
        <v>1980</v>
      </c>
      <c r="F4283" s="10">
        <v>1000</v>
      </c>
      <c r="G4283" s="8">
        <v>8</v>
      </c>
      <c r="H4283" s="14">
        <f t="shared" si="66"/>
        <v>80</v>
      </c>
      <c r="I4283" s="10">
        <v>1080</v>
      </c>
      <c r="J4283" s="12">
        <v>0.1</v>
      </c>
      <c r="K4283" s="10">
        <v>1080</v>
      </c>
      <c r="L4283" s="12">
        <v>1.5E-3</v>
      </c>
      <c r="M4283" s="10">
        <v>1012</v>
      </c>
      <c r="N4283" s="7" t="s">
        <v>1962</v>
      </c>
      <c r="O4283" s="10">
        <v>1012</v>
      </c>
      <c r="P4283" s="12">
        <v>1.4E-3</v>
      </c>
    </row>
    <row r="4284" spans="1:16" x14ac:dyDescent="0.3">
      <c r="A4284" s="7" t="s">
        <v>35</v>
      </c>
      <c r="B4284" s="7" t="s">
        <v>1361</v>
      </c>
      <c r="C4284" s="7" t="s">
        <v>1362</v>
      </c>
      <c r="D4284" s="7" t="s">
        <v>1981</v>
      </c>
      <c r="E4284" s="7" t="s">
        <v>1982</v>
      </c>
      <c r="F4284" s="10">
        <v>0</v>
      </c>
      <c r="G4284" s="8">
        <v>8</v>
      </c>
      <c r="H4284" s="14">
        <f t="shared" si="66"/>
        <v>0</v>
      </c>
      <c r="I4284" s="10">
        <v>0</v>
      </c>
      <c r="J4284" s="12">
        <v>73000</v>
      </c>
      <c r="K4284" s="10">
        <v>0</v>
      </c>
      <c r="L4284" s="12">
        <v>0</v>
      </c>
      <c r="M4284" s="11"/>
      <c r="N4284" s="7" t="s">
        <v>38</v>
      </c>
      <c r="O4284" s="10">
        <v>0</v>
      </c>
      <c r="P4284" s="12">
        <v>0</v>
      </c>
    </row>
    <row r="4285" spans="1:16" x14ac:dyDescent="0.3">
      <c r="A4285" s="7" t="s">
        <v>35</v>
      </c>
      <c r="B4285" s="7" t="s">
        <v>1361</v>
      </c>
      <c r="C4285" s="7" t="s">
        <v>1362</v>
      </c>
      <c r="D4285" s="7" t="s">
        <v>1983</v>
      </c>
      <c r="E4285" s="7" t="s">
        <v>1984</v>
      </c>
      <c r="F4285" s="10">
        <v>0</v>
      </c>
      <c r="G4285" s="8">
        <v>8</v>
      </c>
      <c r="H4285" s="14">
        <f t="shared" si="66"/>
        <v>0</v>
      </c>
      <c r="I4285" s="10">
        <v>0</v>
      </c>
      <c r="J4285" s="12">
        <v>0.4</v>
      </c>
      <c r="K4285" s="10">
        <v>0</v>
      </c>
      <c r="L4285" s="12">
        <v>0</v>
      </c>
      <c r="M4285" s="11"/>
      <c r="N4285" s="7" t="s">
        <v>38</v>
      </c>
      <c r="O4285" s="10">
        <v>0</v>
      </c>
      <c r="P4285" s="12">
        <v>0</v>
      </c>
    </row>
    <row r="4286" spans="1:16" x14ac:dyDescent="0.3">
      <c r="A4286" s="7" t="s">
        <v>35</v>
      </c>
      <c r="B4286" s="7" t="s">
        <v>1361</v>
      </c>
      <c r="C4286" s="7" t="s">
        <v>1362</v>
      </c>
      <c r="D4286" s="7" t="s">
        <v>2169</v>
      </c>
      <c r="E4286" s="7" t="s">
        <v>2170</v>
      </c>
      <c r="F4286" s="10">
        <v>0</v>
      </c>
      <c r="G4286" s="8">
        <v>10</v>
      </c>
      <c r="H4286" s="14">
        <f t="shared" si="66"/>
        <v>0</v>
      </c>
      <c r="I4286" s="10">
        <v>0</v>
      </c>
      <c r="J4286" s="12">
        <v>0</v>
      </c>
      <c r="K4286" s="10">
        <v>0</v>
      </c>
      <c r="L4286" s="12">
        <v>0</v>
      </c>
      <c r="M4286" s="11"/>
      <c r="N4286" s="7" t="s">
        <v>38</v>
      </c>
      <c r="O4286" s="10">
        <v>0</v>
      </c>
      <c r="P4286" s="12">
        <v>0</v>
      </c>
    </row>
    <row r="4287" spans="1:16" x14ac:dyDescent="0.3">
      <c r="A4287" s="7" t="s">
        <v>35</v>
      </c>
      <c r="B4287" s="7" t="s">
        <v>1361</v>
      </c>
      <c r="C4287" s="7" t="s">
        <v>1362</v>
      </c>
      <c r="D4287" s="7" t="s">
        <v>2171</v>
      </c>
      <c r="E4287" s="7" t="s">
        <v>2172</v>
      </c>
      <c r="F4287" s="10">
        <v>0</v>
      </c>
      <c r="G4287" s="8">
        <v>8</v>
      </c>
      <c r="H4287" s="14">
        <f t="shared" si="66"/>
        <v>0</v>
      </c>
      <c r="I4287" s="10">
        <v>0</v>
      </c>
      <c r="J4287" s="12">
        <v>0.1</v>
      </c>
      <c r="K4287" s="10">
        <v>0</v>
      </c>
      <c r="L4287" s="12">
        <v>0</v>
      </c>
      <c r="M4287" s="11"/>
      <c r="N4287" s="7" t="s">
        <v>38</v>
      </c>
      <c r="O4287" s="10">
        <v>0</v>
      </c>
      <c r="P4287" s="12">
        <v>0</v>
      </c>
    </row>
    <row r="4288" spans="1:16" x14ac:dyDescent="0.3">
      <c r="A4288" s="7" t="s">
        <v>35</v>
      </c>
      <c r="B4288" s="7" t="s">
        <v>1361</v>
      </c>
      <c r="C4288" s="7" t="s">
        <v>1362</v>
      </c>
      <c r="D4288" s="7" t="s">
        <v>2024</v>
      </c>
      <c r="E4288" s="7" t="s">
        <v>2025</v>
      </c>
      <c r="F4288" s="10">
        <v>549147</v>
      </c>
      <c r="G4288" s="8">
        <v>10</v>
      </c>
      <c r="H4288" s="14">
        <f t="shared" si="66"/>
        <v>54915</v>
      </c>
      <c r="I4288" s="10">
        <v>604062</v>
      </c>
      <c r="J4288" s="12">
        <v>0</v>
      </c>
      <c r="K4288" s="10">
        <v>604062</v>
      </c>
      <c r="L4288" s="12">
        <v>0.83560000000000001</v>
      </c>
      <c r="M4288" s="11"/>
      <c r="N4288" s="7" t="s">
        <v>38</v>
      </c>
      <c r="O4288" s="10">
        <v>604062</v>
      </c>
      <c r="P4288" s="12">
        <v>0.83560000000000001</v>
      </c>
    </row>
    <row r="4289" spans="1:16" x14ac:dyDescent="0.3">
      <c r="A4289" s="7" t="s">
        <v>35</v>
      </c>
      <c r="B4289" s="7" t="s">
        <v>1361</v>
      </c>
      <c r="C4289" s="7" t="s">
        <v>1362</v>
      </c>
      <c r="D4289" s="7" t="s">
        <v>2173</v>
      </c>
      <c r="E4289" s="7" t="s">
        <v>2174</v>
      </c>
      <c r="F4289" s="10">
        <v>0</v>
      </c>
      <c r="G4289" s="8">
        <v>10</v>
      </c>
      <c r="H4289" s="14">
        <f t="shared" si="66"/>
        <v>0</v>
      </c>
      <c r="I4289" s="10">
        <v>0</v>
      </c>
      <c r="J4289" s="12">
        <v>0</v>
      </c>
      <c r="K4289" s="10">
        <v>0</v>
      </c>
      <c r="L4289" s="12">
        <v>0</v>
      </c>
      <c r="M4289" s="11"/>
      <c r="N4289" s="7" t="s">
        <v>38</v>
      </c>
      <c r="O4289" s="10">
        <v>0</v>
      </c>
      <c r="P4289" s="12">
        <v>0</v>
      </c>
    </row>
    <row r="4290" spans="1:16" x14ac:dyDescent="0.3">
      <c r="A4290" s="7" t="s">
        <v>35</v>
      </c>
      <c r="B4290" s="7" t="s">
        <v>1361</v>
      </c>
      <c r="C4290" s="7" t="s">
        <v>1362</v>
      </c>
      <c r="D4290" s="7" t="s">
        <v>1954</v>
      </c>
      <c r="E4290" s="7" t="s">
        <v>1955</v>
      </c>
      <c r="F4290" s="10">
        <v>142309</v>
      </c>
      <c r="G4290" s="9"/>
      <c r="H4290" s="14">
        <f t="shared" si="66"/>
        <v>0</v>
      </c>
      <c r="I4290" s="10">
        <v>142309</v>
      </c>
      <c r="J4290" s="12">
        <v>0</v>
      </c>
      <c r="K4290" s="10">
        <v>142309</v>
      </c>
      <c r="L4290" s="12">
        <v>0.19689999999999999</v>
      </c>
      <c r="M4290" s="11"/>
      <c r="N4290" s="7" t="s">
        <v>38</v>
      </c>
      <c r="O4290" s="10">
        <v>142309</v>
      </c>
      <c r="P4290" s="12">
        <v>0.19689999999999999</v>
      </c>
    </row>
    <row r="4291" spans="1:16" x14ac:dyDescent="0.3">
      <c r="A4291" s="7" t="s">
        <v>35</v>
      </c>
      <c r="B4291" s="7" t="s">
        <v>1363</v>
      </c>
      <c r="C4291" s="7" t="s">
        <v>1364</v>
      </c>
      <c r="D4291" s="7" t="s">
        <v>1959</v>
      </c>
      <c r="E4291" s="7" t="s">
        <v>1960</v>
      </c>
      <c r="F4291" s="10">
        <v>50000</v>
      </c>
      <c r="G4291" s="8">
        <v>22</v>
      </c>
      <c r="H4291" s="14">
        <f t="shared" ref="H4291:H4354" si="67">I4291-F4291</f>
        <v>11000</v>
      </c>
      <c r="I4291" s="10">
        <v>61000</v>
      </c>
      <c r="J4291" s="12">
        <v>0</v>
      </c>
      <c r="K4291" s="10">
        <v>61000</v>
      </c>
      <c r="L4291" s="12">
        <v>0.16159999999999999</v>
      </c>
      <c r="M4291" s="10">
        <v>48388</v>
      </c>
      <c r="N4291" s="7" t="s">
        <v>1962</v>
      </c>
      <c r="O4291" s="10">
        <v>48388</v>
      </c>
      <c r="P4291" s="12">
        <v>0.12720000000000001</v>
      </c>
    </row>
    <row r="4292" spans="1:16" x14ac:dyDescent="0.3">
      <c r="A4292" s="7" t="s">
        <v>35</v>
      </c>
      <c r="B4292" s="7" t="s">
        <v>1363</v>
      </c>
      <c r="C4292" s="7" t="s">
        <v>1364</v>
      </c>
      <c r="D4292" s="7" t="s">
        <v>1963</v>
      </c>
      <c r="E4292" s="7" t="s">
        <v>1964</v>
      </c>
      <c r="F4292" s="10">
        <v>200000</v>
      </c>
      <c r="G4292" s="8">
        <v>22</v>
      </c>
      <c r="H4292" s="14">
        <f t="shared" si="67"/>
        <v>44000</v>
      </c>
      <c r="I4292" s="10">
        <v>244000</v>
      </c>
      <c r="J4292" s="12">
        <v>0</v>
      </c>
      <c r="K4292" s="10">
        <v>244000</v>
      </c>
      <c r="L4292" s="12">
        <v>0.64639999999999997</v>
      </c>
      <c r="M4292" s="10">
        <v>193479</v>
      </c>
      <c r="N4292" s="7" t="s">
        <v>1962</v>
      </c>
      <c r="O4292" s="10">
        <v>193479</v>
      </c>
      <c r="P4292" s="12">
        <v>0.51259999999999994</v>
      </c>
    </row>
    <row r="4293" spans="1:16" x14ac:dyDescent="0.3">
      <c r="A4293" s="7" t="s">
        <v>35</v>
      </c>
      <c r="B4293" s="7" t="s">
        <v>1363</v>
      </c>
      <c r="C4293" s="7" t="s">
        <v>1364</v>
      </c>
      <c r="D4293" s="7" t="s">
        <v>1967</v>
      </c>
      <c r="E4293" s="7" t="s">
        <v>1968</v>
      </c>
      <c r="F4293" s="10">
        <v>100</v>
      </c>
      <c r="G4293" s="8">
        <v>22</v>
      </c>
      <c r="H4293" s="14">
        <f t="shared" si="67"/>
        <v>22</v>
      </c>
      <c r="I4293" s="10">
        <v>122</v>
      </c>
      <c r="J4293" s="12">
        <v>0</v>
      </c>
      <c r="K4293" s="10">
        <v>122</v>
      </c>
      <c r="L4293" s="12">
        <v>2.9999999999999997E-4</v>
      </c>
      <c r="M4293" s="11"/>
      <c r="N4293" s="7" t="s">
        <v>1962</v>
      </c>
      <c r="O4293" s="10">
        <v>0</v>
      </c>
      <c r="P4293" s="12">
        <v>0</v>
      </c>
    </row>
    <row r="4294" spans="1:16" x14ac:dyDescent="0.3">
      <c r="A4294" s="7" t="s">
        <v>35</v>
      </c>
      <c r="B4294" s="7" t="s">
        <v>1363</v>
      </c>
      <c r="C4294" s="7" t="s">
        <v>1364</v>
      </c>
      <c r="D4294" s="7" t="s">
        <v>1973</v>
      </c>
      <c r="E4294" s="7" t="s">
        <v>1974</v>
      </c>
      <c r="F4294" s="10">
        <v>600000</v>
      </c>
      <c r="G4294" s="8">
        <v>22</v>
      </c>
      <c r="H4294" s="14">
        <f t="shared" si="67"/>
        <v>132000</v>
      </c>
      <c r="I4294" s="10">
        <v>732000</v>
      </c>
      <c r="J4294" s="12">
        <v>0</v>
      </c>
      <c r="K4294" s="10">
        <v>732000</v>
      </c>
      <c r="L4294" s="12">
        <v>1.9393</v>
      </c>
      <c r="M4294" s="10">
        <v>580514</v>
      </c>
      <c r="N4294" s="7" t="s">
        <v>1962</v>
      </c>
      <c r="O4294" s="10">
        <v>580514</v>
      </c>
      <c r="P4294" s="12">
        <v>1.538</v>
      </c>
    </row>
    <row r="4295" spans="1:16" x14ac:dyDescent="0.3">
      <c r="A4295" s="7" t="s">
        <v>35</v>
      </c>
      <c r="B4295" s="7" t="s">
        <v>1363</v>
      </c>
      <c r="C4295" s="7" t="s">
        <v>1364</v>
      </c>
      <c r="D4295" s="7" t="s">
        <v>1975</v>
      </c>
      <c r="E4295" s="7" t="s">
        <v>1976</v>
      </c>
      <c r="F4295" s="10">
        <v>3733000</v>
      </c>
      <c r="G4295" s="8">
        <v>22</v>
      </c>
      <c r="H4295" s="14">
        <f t="shared" si="67"/>
        <v>821260</v>
      </c>
      <c r="I4295" s="10">
        <v>4554260</v>
      </c>
      <c r="J4295" s="12">
        <v>0</v>
      </c>
      <c r="K4295" s="10">
        <v>4554260</v>
      </c>
      <c r="L4295" s="12">
        <v>12.065899999999999</v>
      </c>
      <c r="M4295" s="10">
        <v>3611793</v>
      </c>
      <c r="N4295" s="7" t="s">
        <v>1962</v>
      </c>
      <c r="O4295" s="10">
        <v>3611793</v>
      </c>
      <c r="P4295" s="12">
        <v>9.5690000000000008</v>
      </c>
    </row>
    <row r="4296" spans="1:16" x14ac:dyDescent="0.3">
      <c r="A4296" s="7" t="s">
        <v>35</v>
      </c>
      <c r="B4296" s="7" t="s">
        <v>1363</v>
      </c>
      <c r="C4296" s="7" t="s">
        <v>1364</v>
      </c>
      <c r="D4296" s="7" t="s">
        <v>1977</v>
      </c>
      <c r="E4296" s="7" t="s">
        <v>1978</v>
      </c>
      <c r="F4296" s="10">
        <v>175000</v>
      </c>
      <c r="G4296" s="8">
        <v>22</v>
      </c>
      <c r="H4296" s="14">
        <f t="shared" si="67"/>
        <v>38500</v>
      </c>
      <c r="I4296" s="10">
        <v>213500</v>
      </c>
      <c r="J4296" s="12">
        <v>0.55000000000000004</v>
      </c>
      <c r="K4296" s="10">
        <v>207596</v>
      </c>
      <c r="L4296" s="12">
        <v>0.55000000000000004</v>
      </c>
      <c r="M4296" s="10">
        <v>164642</v>
      </c>
      <c r="N4296" s="7" t="s">
        <v>1962</v>
      </c>
      <c r="O4296" s="10">
        <v>164642</v>
      </c>
      <c r="P4296" s="12">
        <v>0.43619999999999998</v>
      </c>
    </row>
    <row r="4297" spans="1:16" x14ac:dyDescent="0.3">
      <c r="A4297" s="7" t="s">
        <v>35</v>
      </c>
      <c r="B4297" s="7" t="s">
        <v>1363</v>
      </c>
      <c r="C4297" s="7" t="s">
        <v>1364</v>
      </c>
      <c r="D4297" s="7" t="s">
        <v>2167</v>
      </c>
      <c r="E4297" s="7" t="s">
        <v>2168</v>
      </c>
      <c r="F4297" s="10">
        <v>1705088</v>
      </c>
      <c r="G4297" s="8">
        <v>22</v>
      </c>
      <c r="H4297" s="14">
        <f t="shared" si="67"/>
        <v>375119</v>
      </c>
      <c r="I4297" s="10">
        <v>2080207</v>
      </c>
      <c r="J4297" s="12">
        <v>0</v>
      </c>
      <c r="K4297" s="10">
        <v>2080207</v>
      </c>
      <c r="L4297" s="12">
        <v>5.5113000000000003</v>
      </c>
      <c r="M4297" s="11"/>
      <c r="N4297" s="7" t="s">
        <v>38</v>
      </c>
      <c r="O4297" s="10">
        <v>2080207</v>
      </c>
      <c r="P4297" s="12">
        <v>5.5113000000000003</v>
      </c>
    </row>
    <row r="4298" spans="1:16" x14ac:dyDescent="0.3">
      <c r="A4298" s="7" t="s">
        <v>35</v>
      </c>
      <c r="B4298" s="7" t="s">
        <v>1363</v>
      </c>
      <c r="C4298" s="7" t="s">
        <v>1364</v>
      </c>
      <c r="D4298" s="7" t="s">
        <v>2098</v>
      </c>
      <c r="E4298" s="7" t="s">
        <v>1972</v>
      </c>
      <c r="F4298" s="10">
        <v>15000</v>
      </c>
      <c r="G4298" s="8">
        <v>22</v>
      </c>
      <c r="H4298" s="14">
        <f t="shared" si="67"/>
        <v>3300</v>
      </c>
      <c r="I4298" s="10">
        <v>18300</v>
      </c>
      <c r="J4298" s="12">
        <v>0.05</v>
      </c>
      <c r="K4298" s="10">
        <v>18300</v>
      </c>
      <c r="L4298" s="12">
        <v>4.8500000000000001E-2</v>
      </c>
      <c r="M4298" s="10">
        <v>14531</v>
      </c>
      <c r="N4298" s="7" t="s">
        <v>1962</v>
      </c>
      <c r="O4298" s="10">
        <v>14531</v>
      </c>
      <c r="P4298" s="12">
        <v>3.85E-2</v>
      </c>
    </row>
    <row r="4299" spans="1:16" x14ac:dyDescent="0.3">
      <c r="A4299" s="7" t="s">
        <v>35</v>
      </c>
      <c r="B4299" s="7" t="s">
        <v>1363</v>
      </c>
      <c r="C4299" s="7" t="s">
        <v>1364</v>
      </c>
      <c r="D4299" s="7" t="s">
        <v>1979</v>
      </c>
      <c r="E4299" s="7" t="s">
        <v>1980</v>
      </c>
      <c r="F4299" s="10">
        <v>20500</v>
      </c>
      <c r="G4299" s="8">
        <v>22</v>
      </c>
      <c r="H4299" s="14">
        <f t="shared" si="67"/>
        <v>4510</v>
      </c>
      <c r="I4299" s="10">
        <v>25010</v>
      </c>
      <c r="J4299" s="12">
        <v>0.1</v>
      </c>
      <c r="K4299" s="10">
        <v>25010</v>
      </c>
      <c r="L4299" s="12">
        <v>6.6299999999999998E-2</v>
      </c>
      <c r="M4299" s="10">
        <v>19853</v>
      </c>
      <c r="N4299" s="7" t="s">
        <v>1962</v>
      </c>
      <c r="O4299" s="10">
        <v>19853</v>
      </c>
      <c r="P4299" s="12">
        <v>5.2600000000000001E-2</v>
      </c>
    </row>
    <row r="4300" spans="1:16" x14ac:dyDescent="0.3">
      <c r="A4300" s="7" t="s">
        <v>35</v>
      </c>
      <c r="B4300" s="7" t="s">
        <v>1363</v>
      </c>
      <c r="C4300" s="7" t="s">
        <v>1364</v>
      </c>
      <c r="D4300" s="7" t="s">
        <v>1981</v>
      </c>
      <c r="E4300" s="7" t="s">
        <v>1982</v>
      </c>
      <c r="F4300" s="10">
        <v>0</v>
      </c>
      <c r="G4300" s="8">
        <v>10</v>
      </c>
      <c r="H4300" s="14">
        <f t="shared" si="67"/>
        <v>0</v>
      </c>
      <c r="I4300" s="10">
        <v>0</v>
      </c>
      <c r="J4300" s="12">
        <v>15500</v>
      </c>
      <c r="K4300" s="10">
        <v>0</v>
      </c>
      <c r="L4300" s="12">
        <v>0</v>
      </c>
      <c r="M4300" s="11"/>
      <c r="N4300" s="7" t="s">
        <v>38</v>
      </c>
      <c r="O4300" s="10">
        <v>0</v>
      </c>
      <c r="P4300" s="12">
        <v>0</v>
      </c>
    </row>
    <row r="4301" spans="1:16" x14ac:dyDescent="0.3">
      <c r="A4301" s="7" t="s">
        <v>35</v>
      </c>
      <c r="B4301" s="7" t="s">
        <v>1363</v>
      </c>
      <c r="C4301" s="7" t="s">
        <v>1364</v>
      </c>
      <c r="D4301" s="7" t="s">
        <v>1983</v>
      </c>
      <c r="E4301" s="7" t="s">
        <v>1984</v>
      </c>
      <c r="F4301" s="10">
        <v>0</v>
      </c>
      <c r="G4301" s="8">
        <v>22</v>
      </c>
      <c r="H4301" s="14">
        <f t="shared" si="67"/>
        <v>0</v>
      </c>
      <c r="I4301" s="10">
        <v>0</v>
      </c>
      <c r="J4301" s="12">
        <v>0.4</v>
      </c>
      <c r="K4301" s="10">
        <v>0</v>
      </c>
      <c r="L4301" s="12">
        <v>0</v>
      </c>
      <c r="M4301" s="11"/>
      <c r="N4301" s="7" t="s">
        <v>38</v>
      </c>
      <c r="O4301" s="10">
        <v>0</v>
      </c>
      <c r="P4301" s="12">
        <v>0</v>
      </c>
    </row>
    <row r="4302" spans="1:16" x14ac:dyDescent="0.3">
      <c r="A4302" s="7" t="s">
        <v>35</v>
      </c>
      <c r="B4302" s="7" t="s">
        <v>1363</v>
      </c>
      <c r="C4302" s="7" t="s">
        <v>1364</v>
      </c>
      <c r="D4302" s="7" t="s">
        <v>2175</v>
      </c>
      <c r="E4302" s="7" t="s">
        <v>2176</v>
      </c>
      <c r="F4302" s="10">
        <v>0</v>
      </c>
      <c r="G4302" s="8">
        <v>10</v>
      </c>
      <c r="H4302" s="14">
        <f t="shared" si="67"/>
        <v>0</v>
      </c>
      <c r="I4302" s="10">
        <v>0</v>
      </c>
      <c r="J4302" s="12">
        <v>2.84</v>
      </c>
      <c r="K4302" s="10">
        <v>0</v>
      </c>
      <c r="L4302" s="12">
        <v>0</v>
      </c>
      <c r="M4302" s="11"/>
      <c r="N4302" s="7" t="s">
        <v>38</v>
      </c>
      <c r="O4302" s="10">
        <v>0</v>
      </c>
      <c r="P4302" s="12">
        <v>0</v>
      </c>
    </row>
    <row r="4303" spans="1:16" x14ac:dyDescent="0.3">
      <c r="A4303" s="7" t="s">
        <v>35</v>
      </c>
      <c r="B4303" s="7" t="s">
        <v>1363</v>
      </c>
      <c r="C4303" s="7" t="s">
        <v>1364</v>
      </c>
      <c r="D4303" s="7" t="s">
        <v>2169</v>
      </c>
      <c r="E4303" s="7" t="s">
        <v>2170</v>
      </c>
      <c r="F4303" s="10">
        <v>0</v>
      </c>
      <c r="G4303" s="8">
        <v>10</v>
      </c>
      <c r="H4303" s="14">
        <f t="shared" si="67"/>
        <v>0</v>
      </c>
      <c r="I4303" s="10">
        <v>0</v>
      </c>
      <c r="J4303" s="12">
        <v>0</v>
      </c>
      <c r="K4303" s="10">
        <v>0</v>
      </c>
      <c r="L4303" s="12">
        <v>0</v>
      </c>
      <c r="M4303" s="11"/>
      <c r="N4303" s="7" t="s">
        <v>38</v>
      </c>
      <c r="O4303" s="10">
        <v>0</v>
      </c>
      <c r="P4303" s="12">
        <v>0</v>
      </c>
    </row>
    <row r="4304" spans="1:16" x14ac:dyDescent="0.3">
      <c r="A4304" s="7" t="s">
        <v>35</v>
      </c>
      <c r="B4304" s="7" t="s">
        <v>1363</v>
      </c>
      <c r="C4304" s="7" t="s">
        <v>1364</v>
      </c>
      <c r="D4304" s="7" t="s">
        <v>2171</v>
      </c>
      <c r="E4304" s="7" t="s">
        <v>2172</v>
      </c>
      <c r="F4304" s="10">
        <v>0</v>
      </c>
      <c r="G4304" s="8">
        <v>22</v>
      </c>
      <c r="H4304" s="14">
        <f t="shared" si="67"/>
        <v>0</v>
      </c>
      <c r="I4304" s="10">
        <v>0</v>
      </c>
      <c r="J4304" s="12">
        <v>0.1</v>
      </c>
      <c r="K4304" s="10">
        <v>0</v>
      </c>
      <c r="L4304" s="12">
        <v>0</v>
      </c>
      <c r="M4304" s="11"/>
      <c r="N4304" s="7" t="s">
        <v>38</v>
      </c>
      <c r="O4304" s="10">
        <v>0</v>
      </c>
      <c r="P4304" s="12">
        <v>0</v>
      </c>
    </row>
    <row r="4305" spans="1:16" x14ac:dyDescent="0.3">
      <c r="A4305" s="7" t="s">
        <v>35</v>
      </c>
      <c r="B4305" s="7" t="s">
        <v>1363</v>
      </c>
      <c r="C4305" s="7" t="s">
        <v>1364</v>
      </c>
      <c r="D4305" s="7" t="s">
        <v>2024</v>
      </c>
      <c r="E4305" s="7" t="s">
        <v>2025</v>
      </c>
      <c r="F4305" s="10">
        <v>0</v>
      </c>
      <c r="G4305" s="8">
        <v>22</v>
      </c>
      <c r="H4305" s="14">
        <f t="shared" si="67"/>
        <v>0</v>
      </c>
      <c r="I4305" s="10">
        <v>0</v>
      </c>
      <c r="J4305" s="12">
        <v>0</v>
      </c>
      <c r="K4305" s="10">
        <v>0</v>
      </c>
      <c r="L4305" s="12">
        <v>0</v>
      </c>
      <c r="M4305" s="11"/>
      <c r="N4305" s="7" t="s">
        <v>38</v>
      </c>
      <c r="O4305" s="10">
        <v>0</v>
      </c>
      <c r="P4305" s="12">
        <v>0</v>
      </c>
    </row>
    <row r="4306" spans="1:16" x14ac:dyDescent="0.3">
      <c r="A4306" s="7" t="s">
        <v>35</v>
      </c>
      <c r="B4306" s="7" t="s">
        <v>1363</v>
      </c>
      <c r="C4306" s="7" t="s">
        <v>1364</v>
      </c>
      <c r="D4306" s="7" t="s">
        <v>2181</v>
      </c>
      <c r="E4306" s="7" t="s">
        <v>2182</v>
      </c>
      <c r="F4306" s="10">
        <v>0</v>
      </c>
      <c r="G4306" s="8">
        <v>12</v>
      </c>
      <c r="H4306" s="14">
        <f t="shared" si="67"/>
        <v>0</v>
      </c>
      <c r="I4306" s="10">
        <v>0</v>
      </c>
      <c r="J4306" s="12">
        <v>0</v>
      </c>
      <c r="K4306" s="10">
        <v>0</v>
      </c>
      <c r="L4306" s="12">
        <v>0</v>
      </c>
      <c r="M4306" s="11"/>
      <c r="N4306" s="7" t="s">
        <v>38</v>
      </c>
      <c r="O4306" s="10">
        <v>0</v>
      </c>
      <c r="P4306" s="12">
        <v>0</v>
      </c>
    </row>
    <row r="4307" spans="1:16" x14ac:dyDescent="0.3">
      <c r="A4307" s="7" t="s">
        <v>35</v>
      </c>
      <c r="B4307" s="7" t="s">
        <v>1363</v>
      </c>
      <c r="C4307" s="7" t="s">
        <v>1364</v>
      </c>
      <c r="D4307" s="7" t="s">
        <v>1954</v>
      </c>
      <c r="E4307" s="7" t="s">
        <v>1955</v>
      </c>
      <c r="F4307" s="10">
        <v>295598</v>
      </c>
      <c r="G4307" s="9"/>
      <c r="H4307" s="14">
        <f t="shared" si="67"/>
        <v>0</v>
      </c>
      <c r="I4307" s="10">
        <v>295598</v>
      </c>
      <c r="J4307" s="12">
        <v>0</v>
      </c>
      <c r="K4307" s="10">
        <v>295598</v>
      </c>
      <c r="L4307" s="12">
        <v>0.78320000000000001</v>
      </c>
      <c r="M4307" s="11"/>
      <c r="N4307" s="7" t="s">
        <v>38</v>
      </c>
      <c r="O4307" s="10">
        <v>295598</v>
      </c>
      <c r="P4307" s="12">
        <v>0.78320000000000001</v>
      </c>
    </row>
    <row r="4308" spans="1:16" x14ac:dyDescent="0.3">
      <c r="A4308" s="7" t="s">
        <v>35</v>
      </c>
      <c r="B4308" s="7" t="s">
        <v>1365</v>
      </c>
      <c r="C4308" s="7" t="s">
        <v>1366</v>
      </c>
      <c r="D4308" s="7" t="s">
        <v>1959</v>
      </c>
      <c r="E4308" s="7" t="s">
        <v>1960</v>
      </c>
      <c r="F4308" s="10">
        <v>1400000</v>
      </c>
      <c r="G4308" s="8">
        <v>10</v>
      </c>
      <c r="H4308" s="14">
        <f t="shared" si="67"/>
        <v>140000</v>
      </c>
      <c r="I4308" s="10">
        <v>1540000</v>
      </c>
      <c r="J4308" s="12">
        <v>0</v>
      </c>
      <c r="K4308" s="10">
        <v>1540000</v>
      </c>
      <c r="L4308" s="12">
        <v>0.58220000000000005</v>
      </c>
      <c r="M4308" s="10">
        <v>1403889</v>
      </c>
      <c r="N4308" s="7" t="s">
        <v>1962</v>
      </c>
      <c r="O4308" s="10">
        <v>1403889</v>
      </c>
      <c r="P4308" s="12">
        <v>0.53069999999999995</v>
      </c>
    </row>
    <row r="4309" spans="1:16" x14ac:dyDescent="0.3">
      <c r="A4309" s="7" t="s">
        <v>35</v>
      </c>
      <c r="B4309" s="7" t="s">
        <v>1365</v>
      </c>
      <c r="C4309" s="7" t="s">
        <v>1366</v>
      </c>
      <c r="D4309" s="7" t="s">
        <v>1963</v>
      </c>
      <c r="E4309" s="7" t="s">
        <v>1964</v>
      </c>
      <c r="F4309" s="10">
        <v>2000000</v>
      </c>
      <c r="G4309" s="8">
        <v>10</v>
      </c>
      <c r="H4309" s="14">
        <f t="shared" si="67"/>
        <v>200000</v>
      </c>
      <c r="I4309" s="10">
        <v>2200000</v>
      </c>
      <c r="J4309" s="12">
        <v>0</v>
      </c>
      <c r="K4309" s="10">
        <v>2200000</v>
      </c>
      <c r="L4309" s="12">
        <v>0.83160000000000001</v>
      </c>
      <c r="M4309" s="10">
        <v>2005442</v>
      </c>
      <c r="N4309" s="7" t="s">
        <v>1962</v>
      </c>
      <c r="O4309" s="10">
        <v>2005442</v>
      </c>
      <c r="P4309" s="12">
        <v>0.7581</v>
      </c>
    </row>
    <row r="4310" spans="1:16" x14ac:dyDescent="0.3">
      <c r="A4310" s="7" t="s">
        <v>35</v>
      </c>
      <c r="B4310" s="7" t="s">
        <v>1365</v>
      </c>
      <c r="C4310" s="7" t="s">
        <v>1366</v>
      </c>
      <c r="D4310" s="7" t="s">
        <v>1967</v>
      </c>
      <c r="E4310" s="7" t="s">
        <v>1968</v>
      </c>
      <c r="F4310" s="10">
        <v>0</v>
      </c>
      <c r="G4310" s="8">
        <v>10</v>
      </c>
      <c r="H4310" s="14">
        <f t="shared" si="67"/>
        <v>0</v>
      </c>
      <c r="I4310" s="10">
        <v>0</v>
      </c>
      <c r="J4310" s="12">
        <v>0</v>
      </c>
      <c r="K4310" s="10">
        <v>0</v>
      </c>
      <c r="L4310" s="12">
        <v>0</v>
      </c>
      <c r="M4310" s="11"/>
      <c r="N4310" s="7" t="s">
        <v>38</v>
      </c>
      <c r="O4310" s="10">
        <v>0</v>
      </c>
      <c r="P4310" s="12">
        <v>0</v>
      </c>
    </row>
    <row r="4311" spans="1:16" x14ac:dyDescent="0.3">
      <c r="A4311" s="7" t="s">
        <v>35</v>
      </c>
      <c r="B4311" s="7" t="s">
        <v>1365</v>
      </c>
      <c r="C4311" s="7" t="s">
        <v>1366</v>
      </c>
      <c r="D4311" s="7" t="s">
        <v>2034</v>
      </c>
      <c r="E4311" s="7" t="s">
        <v>2035</v>
      </c>
      <c r="F4311" s="10">
        <v>0</v>
      </c>
      <c r="G4311" s="8">
        <v>10</v>
      </c>
      <c r="H4311" s="14">
        <f t="shared" si="67"/>
        <v>0</v>
      </c>
      <c r="I4311" s="10">
        <v>0</v>
      </c>
      <c r="J4311" s="12">
        <v>0</v>
      </c>
      <c r="K4311" s="10">
        <v>0</v>
      </c>
      <c r="L4311" s="12">
        <v>0</v>
      </c>
      <c r="M4311" s="11"/>
      <c r="N4311" s="7" t="s">
        <v>38</v>
      </c>
      <c r="O4311" s="10">
        <v>0</v>
      </c>
      <c r="P4311" s="12">
        <v>0</v>
      </c>
    </row>
    <row r="4312" spans="1:16" x14ac:dyDescent="0.3">
      <c r="A4312" s="7" t="s">
        <v>35</v>
      </c>
      <c r="B4312" s="7" t="s">
        <v>1365</v>
      </c>
      <c r="C4312" s="7" t="s">
        <v>1366</v>
      </c>
      <c r="D4312" s="7" t="s">
        <v>1973</v>
      </c>
      <c r="E4312" s="7" t="s">
        <v>1974</v>
      </c>
      <c r="F4312" s="10">
        <v>700000</v>
      </c>
      <c r="G4312" s="8">
        <v>10</v>
      </c>
      <c r="H4312" s="14">
        <f t="shared" si="67"/>
        <v>70000</v>
      </c>
      <c r="I4312" s="10">
        <v>770000</v>
      </c>
      <c r="J4312" s="12">
        <v>0</v>
      </c>
      <c r="K4312" s="10">
        <v>770000</v>
      </c>
      <c r="L4312" s="12">
        <v>0.29110000000000003</v>
      </c>
      <c r="M4312" s="10">
        <v>702076</v>
      </c>
      <c r="N4312" s="7" t="s">
        <v>1962</v>
      </c>
      <c r="O4312" s="10">
        <v>702076</v>
      </c>
      <c r="P4312" s="12">
        <v>0.26540000000000002</v>
      </c>
    </row>
    <row r="4313" spans="1:16" x14ac:dyDescent="0.3">
      <c r="A4313" s="7" t="s">
        <v>35</v>
      </c>
      <c r="B4313" s="7" t="s">
        <v>1365</v>
      </c>
      <c r="C4313" s="7" t="s">
        <v>1366</v>
      </c>
      <c r="D4313" s="7" t="s">
        <v>1975</v>
      </c>
      <c r="E4313" s="7" t="s">
        <v>1976</v>
      </c>
      <c r="F4313" s="10">
        <v>8386000</v>
      </c>
      <c r="G4313" s="8">
        <v>10</v>
      </c>
      <c r="H4313" s="14">
        <f t="shared" si="67"/>
        <v>838600</v>
      </c>
      <c r="I4313" s="10">
        <v>9224600</v>
      </c>
      <c r="J4313" s="12">
        <v>0</v>
      </c>
      <c r="K4313" s="10">
        <v>9224600</v>
      </c>
      <c r="L4313" s="12">
        <v>3.4870999999999999</v>
      </c>
      <c r="M4313" s="10">
        <v>8409051</v>
      </c>
      <c r="N4313" s="7" t="s">
        <v>1962</v>
      </c>
      <c r="O4313" s="10">
        <v>8409051</v>
      </c>
      <c r="P4313" s="12">
        <v>3.1787999999999998</v>
      </c>
    </row>
    <row r="4314" spans="1:16" x14ac:dyDescent="0.3">
      <c r="A4314" s="7" t="s">
        <v>35</v>
      </c>
      <c r="B4314" s="7" t="s">
        <v>1365</v>
      </c>
      <c r="C4314" s="7" t="s">
        <v>1366</v>
      </c>
      <c r="D4314" s="7" t="s">
        <v>1977</v>
      </c>
      <c r="E4314" s="7" t="s">
        <v>1978</v>
      </c>
      <c r="F4314" s="10">
        <v>1350000</v>
      </c>
      <c r="G4314" s="8">
        <v>10</v>
      </c>
      <c r="H4314" s="14">
        <f t="shared" si="67"/>
        <v>135000</v>
      </c>
      <c r="I4314" s="10">
        <v>1485000</v>
      </c>
      <c r="J4314" s="12">
        <v>0.55000000000000004</v>
      </c>
      <c r="K4314" s="10">
        <v>1454945</v>
      </c>
      <c r="L4314" s="12">
        <v>0.55000000000000004</v>
      </c>
      <c r="M4314" s="10">
        <v>1326380</v>
      </c>
      <c r="N4314" s="7" t="s">
        <v>1962</v>
      </c>
      <c r="O4314" s="10">
        <v>1326380</v>
      </c>
      <c r="P4314" s="12">
        <v>0.50139999999999996</v>
      </c>
    </row>
    <row r="4315" spans="1:16" x14ac:dyDescent="0.3">
      <c r="A4315" s="7" t="s">
        <v>35</v>
      </c>
      <c r="B4315" s="7" t="s">
        <v>1365</v>
      </c>
      <c r="C4315" s="7" t="s">
        <v>1366</v>
      </c>
      <c r="D4315" s="7" t="s">
        <v>2167</v>
      </c>
      <c r="E4315" s="7" t="s">
        <v>2168</v>
      </c>
      <c r="F4315" s="10">
        <v>0</v>
      </c>
      <c r="G4315" s="8">
        <v>10</v>
      </c>
      <c r="H4315" s="14">
        <f t="shared" si="67"/>
        <v>0</v>
      </c>
      <c r="I4315" s="10">
        <v>0</v>
      </c>
      <c r="J4315" s="12">
        <v>0</v>
      </c>
      <c r="K4315" s="10">
        <v>0</v>
      </c>
      <c r="L4315" s="12">
        <v>0</v>
      </c>
      <c r="M4315" s="11"/>
      <c r="N4315" s="7" t="s">
        <v>38</v>
      </c>
      <c r="O4315" s="10">
        <v>0</v>
      </c>
      <c r="P4315" s="12">
        <v>0</v>
      </c>
    </row>
    <row r="4316" spans="1:16" x14ac:dyDescent="0.3">
      <c r="A4316" s="7" t="s">
        <v>35</v>
      </c>
      <c r="B4316" s="7" t="s">
        <v>1365</v>
      </c>
      <c r="C4316" s="7" t="s">
        <v>1366</v>
      </c>
      <c r="D4316" s="7" t="s">
        <v>2098</v>
      </c>
      <c r="E4316" s="7" t="s">
        <v>1972</v>
      </c>
      <c r="F4316" s="10">
        <v>125000</v>
      </c>
      <c r="G4316" s="8">
        <v>10</v>
      </c>
      <c r="H4316" s="14">
        <f t="shared" si="67"/>
        <v>12500</v>
      </c>
      <c r="I4316" s="10">
        <v>137500</v>
      </c>
      <c r="J4316" s="12">
        <v>0.05</v>
      </c>
      <c r="K4316" s="10">
        <v>132268</v>
      </c>
      <c r="L4316" s="12">
        <v>0.05</v>
      </c>
      <c r="M4316" s="10">
        <v>120628</v>
      </c>
      <c r="N4316" s="7" t="s">
        <v>1962</v>
      </c>
      <c r="O4316" s="10">
        <v>120628</v>
      </c>
      <c r="P4316" s="12">
        <v>4.5600000000000002E-2</v>
      </c>
    </row>
    <row r="4317" spans="1:16" x14ac:dyDescent="0.3">
      <c r="A4317" s="7" t="s">
        <v>35</v>
      </c>
      <c r="B4317" s="7" t="s">
        <v>1365</v>
      </c>
      <c r="C4317" s="7" t="s">
        <v>1366</v>
      </c>
      <c r="D4317" s="7" t="s">
        <v>1979</v>
      </c>
      <c r="E4317" s="7" t="s">
        <v>1980</v>
      </c>
      <c r="F4317" s="10">
        <v>0</v>
      </c>
      <c r="G4317" s="8">
        <v>10</v>
      </c>
      <c r="H4317" s="14">
        <f t="shared" si="67"/>
        <v>0</v>
      </c>
      <c r="I4317" s="10">
        <v>0</v>
      </c>
      <c r="J4317" s="12">
        <v>0.1</v>
      </c>
      <c r="K4317" s="10">
        <v>0</v>
      </c>
      <c r="L4317" s="12">
        <v>0</v>
      </c>
      <c r="M4317" s="11"/>
      <c r="N4317" s="7" t="s">
        <v>38</v>
      </c>
      <c r="O4317" s="10">
        <v>0</v>
      </c>
      <c r="P4317" s="12">
        <v>0</v>
      </c>
    </row>
    <row r="4318" spans="1:16" x14ac:dyDescent="0.3">
      <c r="A4318" s="7" t="s">
        <v>35</v>
      </c>
      <c r="B4318" s="7" t="s">
        <v>1365</v>
      </c>
      <c r="C4318" s="7" t="s">
        <v>1366</v>
      </c>
      <c r="D4318" s="7" t="s">
        <v>1983</v>
      </c>
      <c r="E4318" s="7" t="s">
        <v>1984</v>
      </c>
      <c r="F4318" s="10">
        <v>0</v>
      </c>
      <c r="G4318" s="8">
        <v>10</v>
      </c>
      <c r="H4318" s="14">
        <f t="shared" si="67"/>
        <v>0</v>
      </c>
      <c r="I4318" s="10">
        <v>0</v>
      </c>
      <c r="J4318" s="12">
        <v>0.4</v>
      </c>
      <c r="K4318" s="10">
        <v>0</v>
      </c>
      <c r="L4318" s="12">
        <v>0</v>
      </c>
      <c r="M4318" s="11"/>
      <c r="N4318" s="7" t="s">
        <v>38</v>
      </c>
      <c r="O4318" s="10">
        <v>0</v>
      </c>
      <c r="P4318" s="12">
        <v>0</v>
      </c>
    </row>
    <row r="4319" spans="1:16" x14ac:dyDescent="0.3">
      <c r="A4319" s="7" t="s">
        <v>35</v>
      </c>
      <c r="B4319" s="7" t="s">
        <v>1365</v>
      </c>
      <c r="C4319" s="7" t="s">
        <v>1366</v>
      </c>
      <c r="D4319" s="7" t="s">
        <v>2169</v>
      </c>
      <c r="E4319" s="7" t="s">
        <v>2170</v>
      </c>
      <c r="F4319" s="10">
        <v>0</v>
      </c>
      <c r="G4319" s="8">
        <v>10</v>
      </c>
      <c r="H4319" s="14">
        <f t="shared" si="67"/>
        <v>0</v>
      </c>
      <c r="I4319" s="10">
        <v>0</v>
      </c>
      <c r="J4319" s="12">
        <v>0</v>
      </c>
      <c r="K4319" s="10">
        <v>0</v>
      </c>
      <c r="L4319" s="12">
        <v>0</v>
      </c>
      <c r="M4319" s="11"/>
      <c r="N4319" s="7" t="s">
        <v>38</v>
      </c>
      <c r="O4319" s="10">
        <v>0</v>
      </c>
      <c r="P4319" s="12">
        <v>0</v>
      </c>
    </row>
    <row r="4320" spans="1:16" x14ac:dyDescent="0.3">
      <c r="A4320" s="7" t="s">
        <v>35</v>
      </c>
      <c r="B4320" s="7" t="s">
        <v>1365</v>
      </c>
      <c r="C4320" s="7" t="s">
        <v>1366</v>
      </c>
      <c r="D4320" s="7" t="s">
        <v>2171</v>
      </c>
      <c r="E4320" s="7" t="s">
        <v>2172</v>
      </c>
      <c r="F4320" s="10">
        <v>0</v>
      </c>
      <c r="G4320" s="8">
        <v>10</v>
      </c>
      <c r="H4320" s="14">
        <f t="shared" si="67"/>
        <v>0</v>
      </c>
      <c r="I4320" s="10">
        <v>0</v>
      </c>
      <c r="J4320" s="12">
        <v>0.1</v>
      </c>
      <c r="K4320" s="10">
        <v>0</v>
      </c>
      <c r="L4320" s="12">
        <v>0</v>
      </c>
      <c r="M4320" s="11"/>
      <c r="N4320" s="7" t="s">
        <v>38</v>
      </c>
      <c r="O4320" s="10">
        <v>0</v>
      </c>
      <c r="P4320" s="12">
        <v>0</v>
      </c>
    </row>
    <row r="4321" spans="1:16" x14ac:dyDescent="0.3">
      <c r="A4321" s="7" t="s">
        <v>35</v>
      </c>
      <c r="B4321" s="7" t="s">
        <v>1365</v>
      </c>
      <c r="C4321" s="7" t="s">
        <v>1366</v>
      </c>
      <c r="D4321" s="7" t="s">
        <v>2024</v>
      </c>
      <c r="E4321" s="7" t="s">
        <v>2025</v>
      </c>
      <c r="F4321" s="10">
        <v>1946673</v>
      </c>
      <c r="G4321" s="8">
        <v>15</v>
      </c>
      <c r="H4321" s="14">
        <f t="shared" si="67"/>
        <v>292001</v>
      </c>
      <c r="I4321" s="10">
        <v>2238674</v>
      </c>
      <c r="J4321" s="12">
        <v>0</v>
      </c>
      <c r="K4321" s="10">
        <v>2238674</v>
      </c>
      <c r="L4321" s="12">
        <v>0.84630000000000005</v>
      </c>
      <c r="M4321" s="11"/>
      <c r="N4321" s="7" t="s">
        <v>38</v>
      </c>
      <c r="O4321" s="10">
        <v>2238674</v>
      </c>
      <c r="P4321" s="12">
        <v>0.84630000000000005</v>
      </c>
    </row>
    <row r="4322" spans="1:16" x14ac:dyDescent="0.3">
      <c r="A4322" s="7" t="s">
        <v>35</v>
      </c>
      <c r="B4322" s="7" t="s">
        <v>1365</v>
      </c>
      <c r="C4322" s="7" t="s">
        <v>1366</v>
      </c>
      <c r="D4322" s="7" t="s">
        <v>1954</v>
      </c>
      <c r="E4322" s="7" t="s">
        <v>1955</v>
      </c>
      <c r="F4322" s="10">
        <v>0</v>
      </c>
      <c r="G4322" s="9"/>
      <c r="H4322" s="14">
        <f t="shared" si="67"/>
        <v>0</v>
      </c>
      <c r="I4322" s="10">
        <v>0</v>
      </c>
      <c r="J4322" s="12">
        <v>0</v>
      </c>
      <c r="K4322" s="10">
        <v>0</v>
      </c>
      <c r="L4322" s="12">
        <v>0</v>
      </c>
      <c r="M4322" s="11"/>
      <c r="N4322" s="7" t="s">
        <v>38</v>
      </c>
      <c r="O4322" s="10">
        <v>0</v>
      </c>
      <c r="P4322" s="12">
        <v>0</v>
      </c>
    </row>
    <row r="4323" spans="1:16" x14ac:dyDescent="0.3">
      <c r="A4323" s="7" t="s">
        <v>35</v>
      </c>
      <c r="B4323" s="7" t="s">
        <v>1367</v>
      </c>
      <c r="C4323" s="7" t="s">
        <v>1368</v>
      </c>
      <c r="D4323" s="7" t="s">
        <v>1959</v>
      </c>
      <c r="E4323" s="7" t="s">
        <v>1960</v>
      </c>
      <c r="F4323" s="10">
        <v>217000</v>
      </c>
      <c r="G4323" s="8">
        <v>6</v>
      </c>
      <c r="H4323" s="14">
        <f t="shared" si="67"/>
        <v>13020</v>
      </c>
      <c r="I4323" s="10">
        <v>230020</v>
      </c>
      <c r="J4323" s="12">
        <v>0</v>
      </c>
      <c r="K4323" s="10">
        <v>230020</v>
      </c>
      <c r="L4323" s="12">
        <v>0.17299999999999999</v>
      </c>
      <c r="M4323" s="11"/>
      <c r="N4323" s="7" t="s">
        <v>38</v>
      </c>
      <c r="O4323" s="10">
        <v>230020</v>
      </c>
      <c r="P4323" s="12">
        <v>0.17299999999999999</v>
      </c>
    </row>
    <row r="4324" spans="1:16" x14ac:dyDescent="0.3">
      <c r="A4324" s="7" t="s">
        <v>35</v>
      </c>
      <c r="B4324" s="7" t="s">
        <v>1367</v>
      </c>
      <c r="C4324" s="7" t="s">
        <v>1368</v>
      </c>
      <c r="D4324" s="7" t="s">
        <v>1963</v>
      </c>
      <c r="E4324" s="7" t="s">
        <v>1964</v>
      </c>
      <c r="F4324" s="10">
        <v>450000</v>
      </c>
      <c r="G4324" s="8">
        <v>6</v>
      </c>
      <c r="H4324" s="14">
        <f t="shared" si="67"/>
        <v>27000</v>
      </c>
      <c r="I4324" s="10">
        <v>477000</v>
      </c>
      <c r="J4324" s="12">
        <v>0</v>
      </c>
      <c r="K4324" s="10">
        <v>477000</v>
      </c>
      <c r="L4324" s="12">
        <v>0.35880000000000001</v>
      </c>
      <c r="M4324" s="11"/>
      <c r="N4324" s="7" t="s">
        <v>38</v>
      </c>
      <c r="O4324" s="10">
        <v>477000</v>
      </c>
      <c r="P4324" s="12">
        <v>0.35880000000000001</v>
      </c>
    </row>
    <row r="4325" spans="1:16" x14ac:dyDescent="0.3">
      <c r="A4325" s="7" t="s">
        <v>35</v>
      </c>
      <c r="B4325" s="7" t="s">
        <v>1367</v>
      </c>
      <c r="C4325" s="7" t="s">
        <v>1368</v>
      </c>
      <c r="D4325" s="7" t="s">
        <v>1967</v>
      </c>
      <c r="E4325" s="7" t="s">
        <v>1968</v>
      </c>
      <c r="F4325" s="10">
        <v>32000</v>
      </c>
      <c r="G4325" s="8">
        <v>6</v>
      </c>
      <c r="H4325" s="14">
        <f t="shared" si="67"/>
        <v>1920</v>
      </c>
      <c r="I4325" s="10">
        <v>33920</v>
      </c>
      <c r="J4325" s="12">
        <v>0</v>
      </c>
      <c r="K4325" s="10">
        <v>33920</v>
      </c>
      <c r="L4325" s="12">
        <v>2.5499999999999998E-2</v>
      </c>
      <c r="M4325" s="11"/>
      <c r="N4325" s="7" t="s">
        <v>1962</v>
      </c>
      <c r="O4325" s="10">
        <v>0</v>
      </c>
      <c r="P4325" s="12">
        <v>0</v>
      </c>
    </row>
    <row r="4326" spans="1:16" x14ac:dyDescent="0.3">
      <c r="A4326" s="7" t="s">
        <v>35</v>
      </c>
      <c r="B4326" s="7" t="s">
        <v>1367</v>
      </c>
      <c r="C4326" s="7" t="s">
        <v>1368</v>
      </c>
      <c r="D4326" s="7" t="s">
        <v>1973</v>
      </c>
      <c r="E4326" s="7" t="s">
        <v>1974</v>
      </c>
      <c r="F4326" s="10">
        <v>106000</v>
      </c>
      <c r="G4326" s="8">
        <v>6</v>
      </c>
      <c r="H4326" s="14">
        <f t="shared" si="67"/>
        <v>6360</v>
      </c>
      <c r="I4326" s="10">
        <v>112360</v>
      </c>
      <c r="J4326" s="12">
        <v>0</v>
      </c>
      <c r="K4326" s="10">
        <v>112360</v>
      </c>
      <c r="L4326" s="12">
        <v>8.4500000000000006E-2</v>
      </c>
      <c r="M4326" s="11"/>
      <c r="N4326" s="7" t="s">
        <v>1962</v>
      </c>
      <c r="O4326" s="10">
        <v>0</v>
      </c>
      <c r="P4326" s="12">
        <v>0</v>
      </c>
    </row>
    <row r="4327" spans="1:16" x14ac:dyDescent="0.3">
      <c r="A4327" s="7" t="s">
        <v>35</v>
      </c>
      <c r="B4327" s="7" t="s">
        <v>1367</v>
      </c>
      <c r="C4327" s="7" t="s">
        <v>1368</v>
      </c>
      <c r="D4327" s="7" t="s">
        <v>1975</v>
      </c>
      <c r="E4327" s="7" t="s">
        <v>1976</v>
      </c>
      <c r="F4327" s="10">
        <v>5713000</v>
      </c>
      <c r="G4327" s="8">
        <v>6</v>
      </c>
      <c r="H4327" s="14">
        <f t="shared" si="67"/>
        <v>342780</v>
      </c>
      <c r="I4327" s="10">
        <v>6055780</v>
      </c>
      <c r="J4327" s="12">
        <v>0</v>
      </c>
      <c r="K4327" s="10">
        <v>6055780</v>
      </c>
      <c r="L4327" s="12">
        <v>4.5552000000000001</v>
      </c>
      <c r="M4327" s="10">
        <v>5724532</v>
      </c>
      <c r="N4327" s="7" t="s">
        <v>1962</v>
      </c>
      <c r="O4327" s="10">
        <v>5724532</v>
      </c>
      <c r="P4327" s="12">
        <v>4.306</v>
      </c>
    </row>
    <row r="4328" spans="1:16" x14ac:dyDescent="0.3">
      <c r="A4328" s="7" t="s">
        <v>35</v>
      </c>
      <c r="B4328" s="7" t="s">
        <v>1367</v>
      </c>
      <c r="C4328" s="7" t="s">
        <v>1368</v>
      </c>
      <c r="D4328" s="7" t="s">
        <v>1977</v>
      </c>
      <c r="E4328" s="7" t="s">
        <v>1978</v>
      </c>
      <c r="F4328" s="10">
        <v>750000</v>
      </c>
      <c r="G4328" s="8">
        <v>6</v>
      </c>
      <c r="H4328" s="14">
        <f t="shared" si="67"/>
        <v>45000</v>
      </c>
      <c r="I4328" s="10">
        <v>795000</v>
      </c>
      <c r="J4328" s="12">
        <v>0.55000000000000004</v>
      </c>
      <c r="K4328" s="10">
        <v>731181</v>
      </c>
      <c r="L4328" s="12">
        <v>0.55000000000000004</v>
      </c>
      <c r="M4328" s="10">
        <v>611799</v>
      </c>
      <c r="N4328" s="7" t="s">
        <v>1962</v>
      </c>
      <c r="O4328" s="10">
        <v>611799</v>
      </c>
      <c r="P4328" s="12">
        <v>0.4602</v>
      </c>
    </row>
    <row r="4329" spans="1:16" x14ac:dyDescent="0.3">
      <c r="A4329" s="7" t="s">
        <v>35</v>
      </c>
      <c r="B4329" s="7" t="s">
        <v>1367</v>
      </c>
      <c r="C4329" s="7" t="s">
        <v>1368</v>
      </c>
      <c r="D4329" s="7" t="s">
        <v>2167</v>
      </c>
      <c r="E4329" s="7" t="s">
        <v>2168</v>
      </c>
      <c r="F4329" s="10">
        <v>0</v>
      </c>
      <c r="G4329" s="8">
        <v>6</v>
      </c>
      <c r="H4329" s="14">
        <f t="shared" si="67"/>
        <v>0</v>
      </c>
      <c r="I4329" s="10">
        <v>0</v>
      </c>
      <c r="J4329" s="12">
        <v>0</v>
      </c>
      <c r="K4329" s="10">
        <v>0</v>
      </c>
      <c r="L4329" s="12">
        <v>0</v>
      </c>
      <c r="M4329" s="11"/>
      <c r="N4329" s="7" t="s">
        <v>38</v>
      </c>
      <c r="O4329" s="10">
        <v>0</v>
      </c>
      <c r="P4329" s="12">
        <v>0</v>
      </c>
    </row>
    <row r="4330" spans="1:16" x14ac:dyDescent="0.3">
      <c r="A4330" s="7" t="s">
        <v>35</v>
      </c>
      <c r="B4330" s="7" t="s">
        <v>1367</v>
      </c>
      <c r="C4330" s="7" t="s">
        <v>1368</v>
      </c>
      <c r="D4330" s="7" t="s">
        <v>2098</v>
      </c>
      <c r="E4330" s="7" t="s">
        <v>1972</v>
      </c>
      <c r="F4330" s="10">
        <v>70000</v>
      </c>
      <c r="G4330" s="8">
        <v>6</v>
      </c>
      <c r="H4330" s="14">
        <f t="shared" si="67"/>
        <v>4200</v>
      </c>
      <c r="I4330" s="10">
        <v>74200</v>
      </c>
      <c r="J4330" s="12">
        <v>0.05</v>
      </c>
      <c r="K4330" s="10">
        <v>66471</v>
      </c>
      <c r="L4330" s="12">
        <v>0.05</v>
      </c>
      <c r="M4330" s="11"/>
      <c r="N4330" s="7" t="s">
        <v>38</v>
      </c>
      <c r="O4330" s="10">
        <v>66471</v>
      </c>
      <c r="P4330" s="12">
        <v>0.05</v>
      </c>
    </row>
    <row r="4331" spans="1:16" x14ac:dyDescent="0.3">
      <c r="A4331" s="7" t="s">
        <v>35</v>
      </c>
      <c r="B4331" s="7" t="s">
        <v>1367</v>
      </c>
      <c r="C4331" s="7" t="s">
        <v>1368</v>
      </c>
      <c r="D4331" s="7" t="s">
        <v>1979</v>
      </c>
      <c r="E4331" s="7" t="s">
        <v>1980</v>
      </c>
      <c r="F4331" s="10">
        <v>1000</v>
      </c>
      <c r="G4331" s="8">
        <v>6</v>
      </c>
      <c r="H4331" s="14">
        <f t="shared" si="67"/>
        <v>60</v>
      </c>
      <c r="I4331" s="10">
        <v>1060</v>
      </c>
      <c r="J4331" s="12">
        <v>0.1</v>
      </c>
      <c r="K4331" s="10">
        <v>1060</v>
      </c>
      <c r="L4331" s="12">
        <v>8.0000000000000004E-4</v>
      </c>
      <c r="M4331" s="11"/>
      <c r="N4331" s="7" t="s">
        <v>38</v>
      </c>
      <c r="O4331" s="10">
        <v>1060</v>
      </c>
      <c r="P4331" s="12">
        <v>8.0000000000000004E-4</v>
      </c>
    </row>
    <row r="4332" spans="1:16" x14ac:dyDescent="0.3">
      <c r="A4332" s="7" t="s">
        <v>35</v>
      </c>
      <c r="B4332" s="7" t="s">
        <v>1367</v>
      </c>
      <c r="C4332" s="7" t="s">
        <v>1368</v>
      </c>
      <c r="D4332" s="7" t="s">
        <v>1981</v>
      </c>
      <c r="E4332" s="7" t="s">
        <v>1982</v>
      </c>
      <c r="F4332" s="10">
        <v>0</v>
      </c>
      <c r="G4332" s="8">
        <v>5</v>
      </c>
      <c r="H4332" s="14">
        <f t="shared" si="67"/>
        <v>0</v>
      </c>
      <c r="I4332" s="10">
        <v>0</v>
      </c>
      <c r="J4332" s="12">
        <v>28000</v>
      </c>
      <c r="K4332" s="10">
        <v>0</v>
      </c>
      <c r="L4332" s="12">
        <v>0</v>
      </c>
      <c r="M4332" s="11"/>
      <c r="N4332" s="7" t="s">
        <v>38</v>
      </c>
      <c r="O4332" s="10">
        <v>0</v>
      </c>
      <c r="P4332" s="12">
        <v>0</v>
      </c>
    </row>
    <row r="4333" spans="1:16" x14ac:dyDescent="0.3">
      <c r="A4333" s="7" t="s">
        <v>35</v>
      </c>
      <c r="B4333" s="7" t="s">
        <v>1367</v>
      </c>
      <c r="C4333" s="7" t="s">
        <v>1368</v>
      </c>
      <c r="D4333" s="7" t="s">
        <v>1983</v>
      </c>
      <c r="E4333" s="7" t="s">
        <v>1984</v>
      </c>
      <c r="F4333" s="10">
        <v>0</v>
      </c>
      <c r="G4333" s="8">
        <v>6</v>
      </c>
      <c r="H4333" s="14">
        <f t="shared" si="67"/>
        <v>0</v>
      </c>
      <c r="I4333" s="10">
        <v>0</v>
      </c>
      <c r="J4333" s="12">
        <v>0.4</v>
      </c>
      <c r="K4333" s="10">
        <v>0</v>
      </c>
      <c r="L4333" s="12">
        <v>0</v>
      </c>
      <c r="M4333" s="11"/>
      <c r="N4333" s="7" t="s">
        <v>38</v>
      </c>
      <c r="O4333" s="10">
        <v>0</v>
      </c>
      <c r="P4333" s="12">
        <v>0</v>
      </c>
    </row>
    <row r="4334" spans="1:16" x14ac:dyDescent="0.3">
      <c r="A4334" s="7" t="s">
        <v>35</v>
      </c>
      <c r="B4334" s="7" t="s">
        <v>1367</v>
      </c>
      <c r="C4334" s="7" t="s">
        <v>1368</v>
      </c>
      <c r="D4334" s="7" t="s">
        <v>2171</v>
      </c>
      <c r="E4334" s="7" t="s">
        <v>2172</v>
      </c>
      <c r="F4334" s="10">
        <v>0</v>
      </c>
      <c r="G4334" s="8">
        <v>6</v>
      </c>
      <c r="H4334" s="14">
        <f t="shared" si="67"/>
        <v>0</v>
      </c>
      <c r="I4334" s="10">
        <v>0</v>
      </c>
      <c r="J4334" s="12">
        <v>0.1</v>
      </c>
      <c r="K4334" s="10">
        <v>0</v>
      </c>
      <c r="L4334" s="12">
        <v>0</v>
      </c>
      <c r="M4334" s="11"/>
      <c r="N4334" s="7" t="s">
        <v>38</v>
      </c>
      <c r="O4334" s="10">
        <v>0</v>
      </c>
      <c r="P4334" s="12">
        <v>0</v>
      </c>
    </row>
    <row r="4335" spans="1:16" x14ac:dyDescent="0.3">
      <c r="A4335" s="7" t="s">
        <v>35</v>
      </c>
      <c r="B4335" s="7" t="s">
        <v>1367</v>
      </c>
      <c r="C4335" s="7" t="s">
        <v>1368</v>
      </c>
      <c r="D4335" s="7" t="s">
        <v>2024</v>
      </c>
      <c r="E4335" s="7" t="s">
        <v>2025</v>
      </c>
      <c r="F4335" s="10">
        <v>706108</v>
      </c>
      <c r="G4335" s="8">
        <v>6</v>
      </c>
      <c r="H4335" s="14">
        <f t="shared" si="67"/>
        <v>42366</v>
      </c>
      <c r="I4335" s="10">
        <v>748474</v>
      </c>
      <c r="J4335" s="12">
        <v>0</v>
      </c>
      <c r="K4335" s="10">
        <v>748474</v>
      </c>
      <c r="L4335" s="12">
        <v>0.56299999999999994</v>
      </c>
      <c r="M4335" s="11"/>
      <c r="N4335" s="7" t="s">
        <v>38</v>
      </c>
      <c r="O4335" s="10">
        <v>748474</v>
      </c>
      <c r="P4335" s="12">
        <v>0.56299999999999994</v>
      </c>
    </row>
    <row r="4336" spans="1:16" x14ac:dyDescent="0.3">
      <c r="A4336" s="7" t="s">
        <v>35</v>
      </c>
      <c r="B4336" s="7" t="s">
        <v>1369</v>
      </c>
      <c r="C4336" s="7" t="s">
        <v>1370</v>
      </c>
      <c r="D4336" s="7" t="s">
        <v>1959</v>
      </c>
      <c r="E4336" s="7" t="s">
        <v>1960</v>
      </c>
      <c r="F4336" s="10">
        <v>35500</v>
      </c>
      <c r="G4336" s="8">
        <v>8</v>
      </c>
      <c r="H4336" s="14">
        <f t="shared" si="67"/>
        <v>2840</v>
      </c>
      <c r="I4336" s="10">
        <v>38340</v>
      </c>
      <c r="J4336" s="12">
        <v>0</v>
      </c>
      <c r="K4336" s="10">
        <v>38340</v>
      </c>
      <c r="L4336" s="12">
        <v>5.7299999999999997E-2</v>
      </c>
      <c r="M4336" s="11"/>
      <c r="N4336" s="7" t="s">
        <v>38</v>
      </c>
      <c r="O4336" s="10">
        <v>38340</v>
      </c>
      <c r="P4336" s="12">
        <v>5.7299999999999997E-2</v>
      </c>
    </row>
    <row r="4337" spans="1:16" x14ac:dyDescent="0.3">
      <c r="A4337" s="7" t="s">
        <v>35</v>
      </c>
      <c r="B4337" s="7" t="s">
        <v>1369</v>
      </c>
      <c r="C4337" s="7" t="s">
        <v>1370</v>
      </c>
      <c r="D4337" s="7" t="s">
        <v>1963</v>
      </c>
      <c r="E4337" s="7" t="s">
        <v>1964</v>
      </c>
      <c r="F4337" s="10">
        <v>65928</v>
      </c>
      <c r="G4337" s="8">
        <v>8</v>
      </c>
      <c r="H4337" s="14">
        <f t="shared" si="67"/>
        <v>5274</v>
      </c>
      <c r="I4337" s="10">
        <v>71202</v>
      </c>
      <c r="J4337" s="12">
        <v>0</v>
      </c>
      <c r="K4337" s="10">
        <v>71202</v>
      </c>
      <c r="L4337" s="12">
        <v>0.10639999999999999</v>
      </c>
      <c r="M4337" s="11"/>
      <c r="N4337" s="7" t="s">
        <v>38</v>
      </c>
      <c r="O4337" s="10">
        <v>71202</v>
      </c>
      <c r="P4337" s="12">
        <v>0.10639999999999999</v>
      </c>
    </row>
    <row r="4338" spans="1:16" x14ac:dyDescent="0.3">
      <c r="A4338" s="7" t="s">
        <v>35</v>
      </c>
      <c r="B4338" s="7" t="s">
        <v>1369</v>
      </c>
      <c r="C4338" s="7" t="s">
        <v>1370</v>
      </c>
      <c r="D4338" s="7" t="s">
        <v>1967</v>
      </c>
      <c r="E4338" s="7" t="s">
        <v>1968</v>
      </c>
      <c r="F4338" s="10">
        <v>0</v>
      </c>
      <c r="G4338" s="8">
        <v>8</v>
      </c>
      <c r="H4338" s="14">
        <f t="shared" si="67"/>
        <v>0</v>
      </c>
      <c r="I4338" s="10">
        <v>0</v>
      </c>
      <c r="J4338" s="12">
        <v>0</v>
      </c>
      <c r="K4338" s="10">
        <v>0</v>
      </c>
      <c r="L4338" s="12">
        <v>0</v>
      </c>
      <c r="M4338" s="11"/>
      <c r="N4338" s="7" t="s">
        <v>38</v>
      </c>
      <c r="O4338" s="10">
        <v>0</v>
      </c>
      <c r="P4338" s="12">
        <v>0</v>
      </c>
    </row>
    <row r="4339" spans="1:16" x14ac:dyDescent="0.3">
      <c r="A4339" s="7" t="s">
        <v>35</v>
      </c>
      <c r="B4339" s="7" t="s">
        <v>1369</v>
      </c>
      <c r="C4339" s="7" t="s">
        <v>1370</v>
      </c>
      <c r="D4339" s="7" t="s">
        <v>1973</v>
      </c>
      <c r="E4339" s="7" t="s">
        <v>1974</v>
      </c>
      <c r="F4339" s="10">
        <v>70999</v>
      </c>
      <c r="G4339" s="8">
        <v>8</v>
      </c>
      <c r="H4339" s="14">
        <f t="shared" si="67"/>
        <v>5680</v>
      </c>
      <c r="I4339" s="10">
        <v>76679</v>
      </c>
      <c r="J4339" s="12">
        <v>0</v>
      </c>
      <c r="K4339" s="10">
        <v>76679</v>
      </c>
      <c r="L4339" s="12">
        <v>0.11459999999999999</v>
      </c>
      <c r="M4339" s="10">
        <v>42710</v>
      </c>
      <c r="N4339" s="7" t="s">
        <v>1962</v>
      </c>
      <c r="O4339" s="10">
        <v>42710</v>
      </c>
      <c r="P4339" s="12">
        <v>6.3799999999999996E-2</v>
      </c>
    </row>
    <row r="4340" spans="1:16" x14ac:dyDescent="0.3">
      <c r="A4340" s="7" t="s">
        <v>35</v>
      </c>
      <c r="B4340" s="7" t="s">
        <v>1369</v>
      </c>
      <c r="C4340" s="7" t="s">
        <v>1370</v>
      </c>
      <c r="D4340" s="7" t="s">
        <v>1975</v>
      </c>
      <c r="E4340" s="7" t="s">
        <v>1976</v>
      </c>
      <c r="F4340" s="10">
        <v>2049140</v>
      </c>
      <c r="G4340" s="8">
        <v>8</v>
      </c>
      <c r="H4340" s="14">
        <f t="shared" si="67"/>
        <v>163931</v>
      </c>
      <c r="I4340" s="10">
        <v>2213071</v>
      </c>
      <c r="J4340" s="12">
        <v>0</v>
      </c>
      <c r="K4340" s="10">
        <v>2213071</v>
      </c>
      <c r="L4340" s="12">
        <v>3.3062</v>
      </c>
      <c r="M4340" s="11"/>
      <c r="N4340" s="7" t="s">
        <v>38</v>
      </c>
      <c r="O4340" s="10">
        <v>2213071</v>
      </c>
      <c r="P4340" s="12">
        <v>3.3062</v>
      </c>
    </row>
    <row r="4341" spans="1:16" x14ac:dyDescent="0.3">
      <c r="A4341" s="7" t="s">
        <v>35</v>
      </c>
      <c r="B4341" s="7" t="s">
        <v>1369</v>
      </c>
      <c r="C4341" s="7" t="s">
        <v>1370</v>
      </c>
      <c r="D4341" s="7" t="s">
        <v>1977</v>
      </c>
      <c r="E4341" s="7" t="s">
        <v>1978</v>
      </c>
      <c r="F4341" s="10">
        <v>334711</v>
      </c>
      <c r="G4341" s="8">
        <v>8</v>
      </c>
      <c r="H4341" s="14">
        <f t="shared" si="67"/>
        <v>26777</v>
      </c>
      <c r="I4341" s="10">
        <v>361488</v>
      </c>
      <c r="J4341" s="12">
        <v>0.55000000000000004</v>
      </c>
      <c r="K4341" s="10">
        <v>361488</v>
      </c>
      <c r="L4341" s="12">
        <v>0.54</v>
      </c>
      <c r="M4341" s="10">
        <v>201343</v>
      </c>
      <c r="N4341" s="7" t="s">
        <v>1962</v>
      </c>
      <c r="O4341" s="10">
        <v>201343</v>
      </c>
      <c r="P4341" s="12">
        <v>0.30080000000000001</v>
      </c>
    </row>
    <row r="4342" spans="1:16" x14ac:dyDescent="0.3">
      <c r="A4342" s="7" t="s">
        <v>35</v>
      </c>
      <c r="B4342" s="7" t="s">
        <v>1369</v>
      </c>
      <c r="C4342" s="7" t="s">
        <v>1370</v>
      </c>
      <c r="D4342" s="7" t="s">
        <v>2167</v>
      </c>
      <c r="E4342" s="7" t="s">
        <v>2168</v>
      </c>
      <c r="F4342" s="10">
        <v>0</v>
      </c>
      <c r="G4342" s="8">
        <v>10</v>
      </c>
      <c r="H4342" s="14">
        <f t="shared" si="67"/>
        <v>0</v>
      </c>
      <c r="I4342" s="10">
        <v>0</v>
      </c>
      <c r="J4342" s="12">
        <v>0</v>
      </c>
      <c r="K4342" s="10">
        <v>0</v>
      </c>
      <c r="L4342" s="12">
        <v>0</v>
      </c>
      <c r="M4342" s="11"/>
      <c r="N4342" s="7" t="s">
        <v>38</v>
      </c>
      <c r="O4342" s="10">
        <v>0</v>
      </c>
      <c r="P4342" s="12">
        <v>0</v>
      </c>
    </row>
    <row r="4343" spans="1:16" x14ac:dyDescent="0.3">
      <c r="A4343" s="7" t="s">
        <v>35</v>
      </c>
      <c r="B4343" s="7" t="s">
        <v>1369</v>
      </c>
      <c r="C4343" s="7" t="s">
        <v>1370</v>
      </c>
      <c r="D4343" s="7" t="s">
        <v>2098</v>
      </c>
      <c r="E4343" s="7" t="s">
        <v>1972</v>
      </c>
      <c r="F4343" s="10">
        <v>30428</v>
      </c>
      <c r="G4343" s="8">
        <v>8</v>
      </c>
      <c r="H4343" s="14">
        <f t="shared" si="67"/>
        <v>2434</v>
      </c>
      <c r="I4343" s="10">
        <v>32862</v>
      </c>
      <c r="J4343" s="12">
        <v>0.05</v>
      </c>
      <c r="K4343" s="10">
        <v>32862</v>
      </c>
      <c r="L4343" s="12">
        <v>4.9099999999999998E-2</v>
      </c>
      <c r="M4343" s="11"/>
      <c r="N4343" s="7" t="s">
        <v>38</v>
      </c>
      <c r="O4343" s="10">
        <v>32862</v>
      </c>
      <c r="P4343" s="12">
        <v>4.9099999999999998E-2</v>
      </c>
    </row>
    <row r="4344" spans="1:16" x14ac:dyDescent="0.3">
      <c r="A4344" s="7" t="s">
        <v>35</v>
      </c>
      <c r="B4344" s="7" t="s">
        <v>1369</v>
      </c>
      <c r="C4344" s="7" t="s">
        <v>1370</v>
      </c>
      <c r="D4344" s="7" t="s">
        <v>1979</v>
      </c>
      <c r="E4344" s="7" t="s">
        <v>1980</v>
      </c>
      <c r="F4344" s="10">
        <v>0</v>
      </c>
      <c r="G4344" s="8">
        <v>8</v>
      </c>
      <c r="H4344" s="14">
        <f t="shared" si="67"/>
        <v>0</v>
      </c>
      <c r="I4344" s="10">
        <v>0</v>
      </c>
      <c r="J4344" s="12">
        <v>0.1</v>
      </c>
      <c r="K4344" s="10">
        <v>0</v>
      </c>
      <c r="L4344" s="12">
        <v>0</v>
      </c>
      <c r="M4344" s="11"/>
      <c r="N4344" s="7" t="s">
        <v>38</v>
      </c>
      <c r="O4344" s="10">
        <v>0</v>
      </c>
      <c r="P4344" s="12">
        <v>0</v>
      </c>
    </row>
    <row r="4345" spans="1:16" x14ac:dyDescent="0.3">
      <c r="A4345" s="7" t="s">
        <v>35</v>
      </c>
      <c r="B4345" s="7" t="s">
        <v>1369</v>
      </c>
      <c r="C4345" s="7" t="s">
        <v>1370</v>
      </c>
      <c r="D4345" s="7" t="s">
        <v>1983</v>
      </c>
      <c r="E4345" s="7" t="s">
        <v>1984</v>
      </c>
      <c r="F4345" s="10">
        <v>0</v>
      </c>
      <c r="G4345" s="8">
        <v>8</v>
      </c>
      <c r="H4345" s="14">
        <f t="shared" si="67"/>
        <v>0</v>
      </c>
      <c r="I4345" s="10">
        <v>0</v>
      </c>
      <c r="J4345" s="12">
        <v>0.4</v>
      </c>
      <c r="K4345" s="10">
        <v>0</v>
      </c>
      <c r="L4345" s="12">
        <v>0</v>
      </c>
      <c r="M4345" s="11"/>
      <c r="N4345" s="7" t="s">
        <v>38</v>
      </c>
      <c r="O4345" s="10">
        <v>0</v>
      </c>
      <c r="P4345" s="12">
        <v>0</v>
      </c>
    </row>
    <row r="4346" spans="1:16" x14ac:dyDescent="0.3">
      <c r="A4346" s="7" t="s">
        <v>35</v>
      </c>
      <c r="B4346" s="7" t="s">
        <v>1369</v>
      </c>
      <c r="C4346" s="7" t="s">
        <v>1370</v>
      </c>
      <c r="D4346" s="7" t="s">
        <v>2171</v>
      </c>
      <c r="E4346" s="7" t="s">
        <v>2172</v>
      </c>
      <c r="F4346" s="10">
        <v>0</v>
      </c>
      <c r="G4346" s="8">
        <v>8</v>
      </c>
      <c r="H4346" s="14">
        <f t="shared" si="67"/>
        <v>0</v>
      </c>
      <c r="I4346" s="10">
        <v>0</v>
      </c>
      <c r="J4346" s="12">
        <v>0.1</v>
      </c>
      <c r="K4346" s="10">
        <v>0</v>
      </c>
      <c r="L4346" s="12">
        <v>0</v>
      </c>
      <c r="M4346" s="11"/>
      <c r="N4346" s="7" t="s">
        <v>38</v>
      </c>
      <c r="O4346" s="10">
        <v>0</v>
      </c>
      <c r="P4346" s="12">
        <v>0</v>
      </c>
    </row>
    <row r="4347" spans="1:16" x14ac:dyDescent="0.3">
      <c r="A4347" s="7" t="s">
        <v>35</v>
      </c>
      <c r="B4347" s="7" t="s">
        <v>1369</v>
      </c>
      <c r="C4347" s="7" t="s">
        <v>1370</v>
      </c>
      <c r="D4347" s="7" t="s">
        <v>2024</v>
      </c>
      <c r="E4347" s="7" t="s">
        <v>2025</v>
      </c>
      <c r="F4347" s="10">
        <v>117045</v>
      </c>
      <c r="G4347" s="8">
        <v>10</v>
      </c>
      <c r="H4347" s="14">
        <f t="shared" si="67"/>
        <v>11705</v>
      </c>
      <c r="I4347" s="10">
        <v>128750</v>
      </c>
      <c r="J4347" s="12">
        <v>0</v>
      </c>
      <c r="K4347" s="10">
        <v>128750</v>
      </c>
      <c r="L4347" s="12">
        <v>0.1923</v>
      </c>
      <c r="M4347" s="11"/>
      <c r="N4347" s="7" t="s">
        <v>38</v>
      </c>
      <c r="O4347" s="10">
        <v>128750</v>
      </c>
      <c r="P4347" s="12">
        <v>0.1923</v>
      </c>
    </row>
    <row r="4348" spans="1:16" x14ac:dyDescent="0.3">
      <c r="A4348" s="7" t="s">
        <v>35</v>
      </c>
      <c r="B4348" s="7" t="s">
        <v>1369</v>
      </c>
      <c r="C4348" s="7" t="s">
        <v>1370</v>
      </c>
      <c r="D4348" s="7" t="s">
        <v>1954</v>
      </c>
      <c r="E4348" s="7" t="s">
        <v>1955</v>
      </c>
      <c r="F4348" s="10">
        <v>44578</v>
      </c>
      <c r="G4348" s="9"/>
      <c r="H4348" s="14">
        <f t="shared" si="67"/>
        <v>0</v>
      </c>
      <c r="I4348" s="10">
        <v>44578</v>
      </c>
      <c r="J4348" s="12">
        <v>0</v>
      </c>
      <c r="K4348" s="10">
        <v>44578</v>
      </c>
      <c r="L4348" s="12">
        <v>6.6600000000000006E-2</v>
      </c>
      <c r="M4348" s="11"/>
      <c r="N4348" s="7" t="s">
        <v>38</v>
      </c>
      <c r="O4348" s="10">
        <v>44578</v>
      </c>
      <c r="P4348" s="12">
        <v>6.6600000000000006E-2</v>
      </c>
    </row>
    <row r="4349" spans="1:16" x14ac:dyDescent="0.3">
      <c r="A4349" s="7" t="s">
        <v>35</v>
      </c>
      <c r="B4349" s="7" t="s">
        <v>1371</v>
      </c>
      <c r="C4349" s="7" t="s">
        <v>1372</v>
      </c>
      <c r="D4349" s="7" t="s">
        <v>1959</v>
      </c>
      <c r="E4349" s="7" t="s">
        <v>1960</v>
      </c>
      <c r="F4349" s="10">
        <v>49697</v>
      </c>
      <c r="G4349" s="8">
        <v>3</v>
      </c>
      <c r="H4349" s="14">
        <f t="shared" si="67"/>
        <v>1491</v>
      </c>
      <c r="I4349" s="10">
        <v>51188</v>
      </c>
      <c r="J4349" s="12">
        <v>0</v>
      </c>
      <c r="K4349" s="10">
        <v>51188</v>
      </c>
      <c r="L4349" s="12">
        <v>1.4999999999999999E-2</v>
      </c>
      <c r="M4349" s="10">
        <v>48019</v>
      </c>
      <c r="N4349" s="7" t="s">
        <v>1962</v>
      </c>
      <c r="O4349" s="10">
        <v>48019</v>
      </c>
      <c r="P4349" s="12">
        <v>1.41E-2</v>
      </c>
    </row>
    <row r="4350" spans="1:16" x14ac:dyDescent="0.3">
      <c r="A4350" s="7" t="s">
        <v>35</v>
      </c>
      <c r="B4350" s="7" t="s">
        <v>1371</v>
      </c>
      <c r="C4350" s="7" t="s">
        <v>1372</v>
      </c>
      <c r="D4350" s="7" t="s">
        <v>1963</v>
      </c>
      <c r="E4350" s="7" t="s">
        <v>1964</v>
      </c>
      <c r="F4350" s="10">
        <v>400000</v>
      </c>
      <c r="G4350" s="8">
        <v>3</v>
      </c>
      <c r="H4350" s="14">
        <f t="shared" si="67"/>
        <v>12000</v>
      </c>
      <c r="I4350" s="10">
        <v>412000</v>
      </c>
      <c r="J4350" s="12">
        <v>0</v>
      </c>
      <c r="K4350" s="10">
        <v>412000</v>
      </c>
      <c r="L4350" s="12">
        <v>0.121</v>
      </c>
      <c r="M4350" s="10">
        <v>387906</v>
      </c>
      <c r="N4350" s="7" t="s">
        <v>1962</v>
      </c>
      <c r="O4350" s="10">
        <v>387906</v>
      </c>
      <c r="P4350" s="12">
        <v>0.1139</v>
      </c>
    </row>
    <row r="4351" spans="1:16" x14ac:dyDescent="0.3">
      <c r="A4351" s="7" t="s">
        <v>35</v>
      </c>
      <c r="B4351" s="7" t="s">
        <v>1371</v>
      </c>
      <c r="C4351" s="7" t="s">
        <v>1372</v>
      </c>
      <c r="D4351" s="7" t="s">
        <v>1967</v>
      </c>
      <c r="E4351" s="7" t="s">
        <v>1968</v>
      </c>
      <c r="F4351" s="10">
        <v>0</v>
      </c>
      <c r="G4351" s="8">
        <v>3</v>
      </c>
      <c r="H4351" s="14">
        <f t="shared" si="67"/>
        <v>0</v>
      </c>
      <c r="I4351" s="10">
        <v>0</v>
      </c>
      <c r="J4351" s="12">
        <v>0</v>
      </c>
      <c r="K4351" s="10">
        <v>0</v>
      </c>
      <c r="L4351" s="12">
        <v>0</v>
      </c>
      <c r="M4351" s="11"/>
      <c r="N4351" s="7" t="s">
        <v>38</v>
      </c>
      <c r="O4351" s="10">
        <v>0</v>
      </c>
      <c r="P4351" s="12">
        <v>0</v>
      </c>
    </row>
    <row r="4352" spans="1:16" x14ac:dyDescent="0.3">
      <c r="A4352" s="7" t="s">
        <v>35</v>
      </c>
      <c r="B4352" s="7" t="s">
        <v>1371</v>
      </c>
      <c r="C4352" s="7" t="s">
        <v>1372</v>
      </c>
      <c r="D4352" s="7" t="s">
        <v>1973</v>
      </c>
      <c r="E4352" s="7" t="s">
        <v>1974</v>
      </c>
      <c r="F4352" s="10">
        <v>594321</v>
      </c>
      <c r="G4352" s="8">
        <v>3</v>
      </c>
      <c r="H4352" s="14">
        <f t="shared" si="67"/>
        <v>17830</v>
      </c>
      <c r="I4352" s="10">
        <v>612151</v>
      </c>
      <c r="J4352" s="12">
        <v>0</v>
      </c>
      <c r="K4352" s="10">
        <v>612151</v>
      </c>
      <c r="L4352" s="12">
        <v>0.1797</v>
      </c>
      <c r="M4352" s="10">
        <v>575899</v>
      </c>
      <c r="N4352" s="7" t="s">
        <v>1962</v>
      </c>
      <c r="O4352" s="10">
        <v>575899</v>
      </c>
      <c r="P4352" s="12">
        <v>0.1691</v>
      </c>
    </row>
    <row r="4353" spans="1:16" x14ac:dyDescent="0.3">
      <c r="A4353" s="7" t="s">
        <v>35</v>
      </c>
      <c r="B4353" s="7" t="s">
        <v>1371</v>
      </c>
      <c r="C4353" s="7" t="s">
        <v>1372</v>
      </c>
      <c r="D4353" s="7" t="s">
        <v>1975</v>
      </c>
      <c r="E4353" s="7" t="s">
        <v>1976</v>
      </c>
      <c r="F4353" s="10">
        <v>7304768</v>
      </c>
      <c r="G4353" s="8">
        <v>3</v>
      </c>
      <c r="H4353" s="14">
        <f t="shared" si="67"/>
        <v>219143</v>
      </c>
      <c r="I4353" s="10">
        <v>7523911</v>
      </c>
      <c r="J4353" s="12">
        <v>0</v>
      </c>
      <c r="K4353" s="10">
        <v>7523911</v>
      </c>
      <c r="L4353" s="12">
        <v>2.2092000000000001</v>
      </c>
      <c r="M4353" s="10">
        <v>7079370</v>
      </c>
      <c r="N4353" s="7" t="s">
        <v>1962</v>
      </c>
      <c r="O4353" s="10">
        <v>7079370</v>
      </c>
      <c r="P4353" s="12">
        <v>2.0787</v>
      </c>
    </row>
    <row r="4354" spans="1:16" x14ac:dyDescent="0.3">
      <c r="A4354" s="7" t="s">
        <v>35</v>
      </c>
      <c r="B4354" s="7" t="s">
        <v>1371</v>
      </c>
      <c r="C4354" s="7" t="s">
        <v>1372</v>
      </c>
      <c r="D4354" s="7" t="s">
        <v>1977</v>
      </c>
      <c r="E4354" s="7" t="s">
        <v>1978</v>
      </c>
      <c r="F4354" s="10">
        <v>882000</v>
      </c>
      <c r="G4354" s="8">
        <v>3</v>
      </c>
      <c r="H4354" s="14">
        <f t="shared" si="67"/>
        <v>26460</v>
      </c>
      <c r="I4354" s="10">
        <v>908460</v>
      </c>
      <c r="J4354" s="12">
        <v>0.55000000000000004</v>
      </c>
      <c r="K4354" s="10">
        <v>908460</v>
      </c>
      <c r="L4354" s="12">
        <v>0.26669999999999999</v>
      </c>
      <c r="M4354" s="10">
        <v>854823</v>
      </c>
      <c r="N4354" s="7" t="s">
        <v>1962</v>
      </c>
      <c r="O4354" s="10">
        <v>854823</v>
      </c>
      <c r="P4354" s="12">
        <v>0.251</v>
      </c>
    </row>
    <row r="4355" spans="1:16" x14ac:dyDescent="0.3">
      <c r="A4355" s="7" t="s">
        <v>35</v>
      </c>
      <c r="B4355" s="7" t="s">
        <v>1371</v>
      </c>
      <c r="C4355" s="7" t="s">
        <v>1372</v>
      </c>
      <c r="D4355" s="7" t="s">
        <v>2167</v>
      </c>
      <c r="E4355" s="7" t="s">
        <v>2168</v>
      </c>
      <c r="F4355" s="10">
        <v>0</v>
      </c>
      <c r="G4355" s="8">
        <v>5</v>
      </c>
      <c r="H4355" s="14">
        <f t="shared" ref="H4355:H4418" si="68">I4355-F4355</f>
        <v>0</v>
      </c>
      <c r="I4355" s="10">
        <v>0</v>
      </c>
      <c r="J4355" s="12">
        <v>0</v>
      </c>
      <c r="K4355" s="10">
        <v>0</v>
      </c>
      <c r="L4355" s="12">
        <v>0</v>
      </c>
      <c r="M4355" s="11"/>
      <c r="N4355" s="7" t="s">
        <v>38</v>
      </c>
      <c r="O4355" s="10">
        <v>0</v>
      </c>
      <c r="P4355" s="12">
        <v>0</v>
      </c>
    </row>
    <row r="4356" spans="1:16" x14ac:dyDescent="0.3">
      <c r="A4356" s="7" t="s">
        <v>35</v>
      </c>
      <c r="B4356" s="7" t="s">
        <v>1371</v>
      </c>
      <c r="C4356" s="7" t="s">
        <v>1372</v>
      </c>
      <c r="D4356" s="7" t="s">
        <v>2098</v>
      </c>
      <c r="E4356" s="7" t="s">
        <v>1972</v>
      </c>
      <c r="F4356" s="10">
        <v>0</v>
      </c>
      <c r="G4356" s="8">
        <v>3</v>
      </c>
      <c r="H4356" s="14">
        <f t="shared" si="68"/>
        <v>0</v>
      </c>
      <c r="I4356" s="10">
        <v>0</v>
      </c>
      <c r="J4356" s="12">
        <v>0.05</v>
      </c>
      <c r="K4356" s="10">
        <v>0</v>
      </c>
      <c r="L4356" s="12">
        <v>0</v>
      </c>
      <c r="M4356" s="11"/>
      <c r="N4356" s="7" t="s">
        <v>38</v>
      </c>
      <c r="O4356" s="10">
        <v>0</v>
      </c>
      <c r="P4356" s="12">
        <v>0</v>
      </c>
    </row>
    <row r="4357" spans="1:16" x14ac:dyDescent="0.3">
      <c r="A4357" s="7" t="s">
        <v>35</v>
      </c>
      <c r="B4357" s="7" t="s">
        <v>1371</v>
      </c>
      <c r="C4357" s="7" t="s">
        <v>1372</v>
      </c>
      <c r="D4357" s="7" t="s">
        <v>1979</v>
      </c>
      <c r="E4357" s="7" t="s">
        <v>1980</v>
      </c>
      <c r="F4357" s="10">
        <v>0</v>
      </c>
      <c r="G4357" s="8">
        <v>3</v>
      </c>
      <c r="H4357" s="14">
        <f t="shared" si="68"/>
        <v>0</v>
      </c>
      <c r="I4357" s="10">
        <v>0</v>
      </c>
      <c r="J4357" s="12">
        <v>0.1</v>
      </c>
      <c r="K4357" s="10">
        <v>0</v>
      </c>
      <c r="L4357" s="12">
        <v>0</v>
      </c>
      <c r="M4357" s="11"/>
      <c r="N4357" s="7" t="s">
        <v>38</v>
      </c>
      <c r="O4357" s="10">
        <v>0</v>
      </c>
      <c r="P4357" s="12">
        <v>0</v>
      </c>
    </row>
    <row r="4358" spans="1:16" x14ac:dyDescent="0.3">
      <c r="A4358" s="7" t="s">
        <v>35</v>
      </c>
      <c r="B4358" s="7" t="s">
        <v>1371</v>
      </c>
      <c r="C4358" s="7" t="s">
        <v>1372</v>
      </c>
      <c r="D4358" s="7" t="s">
        <v>1983</v>
      </c>
      <c r="E4358" s="7" t="s">
        <v>1984</v>
      </c>
      <c r="F4358" s="10">
        <v>61951</v>
      </c>
      <c r="G4358" s="8">
        <v>3</v>
      </c>
      <c r="H4358" s="14">
        <f t="shared" si="68"/>
        <v>1859</v>
      </c>
      <c r="I4358" s="10">
        <v>63810</v>
      </c>
      <c r="J4358" s="12">
        <v>0.4</v>
      </c>
      <c r="K4358" s="10">
        <v>63810</v>
      </c>
      <c r="L4358" s="12">
        <v>1.8700000000000001E-2</v>
      </c>
      <c r="M4358" s="10">
        <v>59939</v>
      </c>
      <c r="N4358" s="7" t="s">
        <v>1962</v>
      </c>
      <c r="O4358" s="10">
        <v>59939</v>
      </c>
      <c r="P4358" s="12">
        <v>1.7600000000000001E-2</v>
      </c>
    </row>
    <row r="4359" spans="1:16" x14ac:dyDescent="0.3">
      <c r="A4359" s="7" t="s">
        <v>35</v>
      </c>
      <c r="B4359" s="7" t="s">
        <v>1371</v>
      </c>
      <c r="C4359" s="7" t="s">
        <v>1372</v>
      </c>
      <c r="D4359" s="7" t="s">
        <v>2169</v>
      </c>
      <c r="E4359" s="7" t="s">
        <v>2170</v>
      </c>
      <c r="F4359" s="10">
        <v>0</v>
      </c>
      <c r="G4359" s="8">
        <v>5</v>
      </c>
      <c r="H4359" s="14">
        <f t="shared" si="68"/>
        <v>0</v>
      </c>
      <c r="I4359" s="10">
        <v>0</v>
      </c>
      <c r="J4359" s="12">
        <v>0</v>
      </c>
      <c r="K4359" s="10">
        <v>0</v>
      </c>
      <c r="L4359" s="12">
        <v>0</v>
      </c>
      <c r="M4359" s="11"/>
      <c r="N4359" s="7" t="s">
        <v>38</v>
      </c>
      <c r="O4359" s="10">
        <v>0</v>
      </c>
      <c r="P4359" s="12">
        <v>0</v>
      </c>
    </row>
    <row r="4360" spans="1:16" x14ac:dyDescent="0.3">
      <c r="A4360" s="7" t="s">
        <v>35</v>
      </c>
      <c r="B4360" s="7" t="s">
        <v>1371</v>
      </c>
      <c r="C4360" s="7" t="s">
        <v>1372</v>
      </c>
      <c r="D4360" s="7" t="s">
        <v>2173</v>
      </c>
      <c r="E4360" s="7" t="s">
        <v>2174</v>
      </c>
      <c r="F4360" s="10">
        <v>0</v>
      </c>
      <c r="G4360" s="8">
        <v>5</v>
      </c>
      <c r="H4360" s="14">
        <f t="shared" si="68"/>
        <v>0</v>
      </c>
      <c r="I4360" s="10">
        <v>0</v>
      </c>
      <c r="J4360" s="12">
        <v>0</v>
      </c>
      <c r="K4360" s="10">
        <v>0</v>
      </c>
      <c r="L4360" s="12">
        <v>0</v>
      </c>
      <c r="M4360" s="11"/>
      <c r="N4360" s="7" t="s">
        <v>38</v>
      </c>
      <c r="O4360" s="10">
        <v>0</v>
      </c>
      <c r="P4360" s="12">
        <v>0</v>
      </c>
    </row>
    <row r="4361" spans="1:16" x14ac:dyDescent="0.3">
      <c r="A4361" s="7" t="s">
        <v>35</v>
      </c>
      <c r="B4361" s="7" t="s">
        <v>1373</v>
      </c>
      <c r="C4361" s="7" t="s">
        <v>1374</v>
      </c>
      <c r="D4361" s="7" t="s">
        <v>1959</v>
      </c>
      <c r="E4361" s="7" t="s">
        <v>1960</v>
      </c>
      <c r="F4361" s="10">
        <v>549916</v>
      </c>
      <c r="G4361" s="8">
        <v>1</v>
      </c>
      <c r="H4361" s="14">
        <f t="shared" si="68"/>
        <v>5499</v>
      </c>
      <c r="I4361" s="10">
        <v>555415</v>
      </c>
      <c r="J4361" s="12">
        <v>0</v>
      </c>
      <c r="K4361" s="10">
        <v>555415</v>
      </c>
      <c r="L4361" s="12">
        <v>1.9199999999999998E-2</v>
      </c>
      <c r="M4361" s="10">
        <v>545913</v>
      </c>
      <c r="N4361" s="7" t="s">
        <v>38</v>
      </c>
      <c r="O4361" s="10">
        <v>70422</v>
      </c>
      <c r="P4361" s="12">
        <v>2.47E-2</v>
      </c>
    </row>
    <row r="4362" spans="1:16" x14ac:dyDescent="0.3">
      <c r="A4362" s="7" t="s">
        <v>35</v>
      </c>
      <c r="B4362" s="7" t="s">
        <v>1373</v>
      </c>
      <c r="C4362" s="7" t="s">
        <v>1374</v>
      </c>
      <c r="D4362" s="7" t="s">
        <v>1963</v>
      </c>
      <c r="E4362" s="7" t="s">
        <v>1964</v>
      </c>
      <c r="F4362" s="10">
        <v>549916</v>
      </c>
      <c r="G4362" s="8">
        <v>1</v>
      </c>
      <c r="H4362" s="14">
        <f t="shared" si="68"/>
        <v>5499</v>
      </c>
      <c r="I4362" s="10">
        <v>555415</v>
      </c>
      <c r="J4362" s="12">
        <v>0</v>
      </c>
      <c r="K4362" s="10">
        <v>555415</v>
      </c>
      <c r="L4362" s="12">
        <v>1.9199999999999998E-2</v>
      </c>
      <c r="M4362" s="10">
        <v>545913</v>
      </c>
      <c r="N4362" s="7" t="s">
        <v>38</v>
      </c>
      <c r="O4362" s="10">
        <v>70422</v>
      </c>
      <c r="P4362" s="12">
        <v>2.47E-2</v>
      </c>
    </row>
    <row r="4363" spans="1:16" x14ac:dyDescent="0.3">
      <c r="A4363" s="7" t="s">
        <v>35</v>
      </c>
      <c r="B4363" s="7" t="s">
        <v>1373</v>
      </c>
      <c r="C4363" s="7" t="s">
        <v>1374</v>
      </c>
      <c r="D4363" s="7" t="s">
        <v>1967</v>
      </c>
      <c r="E4363" s="7" t="s">
        <v>1968</v>
      </c>
      <c r="F4363" s="10">
        <v>0</v>
      </c>
      <c r="G4363" s="8">
        <v>3</v>
      </c>
      <c r="H4363" s="14">
        <f t="shared" si="68"/>
        <v>0</v>
      </c>
      <c r="I4363" s="10">
        <v>0</v>
      </c>
      <c r="J4363" s="12">
        <v>0</v>
      </c>
      <c r="K4363" s="10">
        <v>0</v>
      </c>
      <c r="L4363" s="12">
        <v>0</v>
      </c>
      <c r="M4363" s="11"/>
      <c r="N4363" s="7" t="s">
        <v>38</v>
      </c>
      <c r="O4363" s="10">
        <v>0</v>
      </c>
      <c r="P4363" s="12">
        <v>0</v>
      </c>
    </row>
    <row r="4364" spans="1:16" x14ac:dyDescent="0.3">
      <c r="A4364" s="7" t="s">
        <v>35</v>
      </c>
      <c r="B4364" s="7" t="s">
        <v>1373</v>
      </c>
      <c r="C4364" s="7" t="s">
        <v>1374</v>
      </c>
      <c r="D4364" s="7" t="s">
        <v>1973</v>
      </c>
      <c r="E4364" s="7" t="s">
        <v>1974</v>
      </c>
      <c r="F4364" s="10">
        <v>1464321</v>
      </c>
      <c r="G4364" s="8">
        <v>1</v>
      </c>
      <c r="H4364" s="14">
        <f t="shared" si="68"/>
        <v>14643</v>
      </c>
      <c r="I4364" s="10">
        <v>1478964</v>
      </c>
      <c r="J4364" s="12">
        <v>0</v>
      </c>
      <c r="K4364" s="10">
        <v>1478964</v>
      </c>
      <c r="L4364" s="12">
        <v>5.1200000000000002E-2</v>
      </c>
      <c r="M4364" s="10">
        <v>1458656</v>
      </c>
      <c r="N4364" s="7" t="s">
        <v>38</v>
      </c>
      <c r="O4364" s="10">
        <v>188166</v>
      </c>
      <c r="P4364" s="12">
        <v>6.5799999999999997E-2</v>
      </c>
    </row>
    <row r="4365" spans="1:16" x14ac:dyDescent="0.3">
      <c r="A4365" s="7" t="s">
        <v>35</v>
      </c>
      <c r="B4365" s="7" t="s">
        <v>1373</v>
      </c>
      <c r="C4365" s="7" t="s">
        <v>1374</v>
      </c>
      <c r="D4365" s="7" t="s">
        <v>1975</v>
      </c>
      <c r="E4365" s="7" t="s">
        <v>1976</v>
      </c>
      <c r="F4365" s="10">
        <v>56950579</v>
      </c>
      <c r="G4365" s="8">
        <v>1</v>
      </c>
      <c r="H4365" s="14">
        <f t="shared" si="68"/>
        <v>569506</v>
      </c>
      <c r="I4365" s="10">
        <v>57520085</v>
      </c>
      <c r="J4365" s="12">
        <v>0</v>
      </c>
      <c r="K4365" s="10">
        <v>57520085</v>
      </c>
      <c r="L4365" s="12">
        <v>1.9914000000000001</v>
      </c>
      <c r="M4365" s="10">
        <v>56685428</v>
      </c>
      <c r="N4365" s="7" t="s">
        <v>38</v>
      </c>
      <c r="O4365" s="10">
        <v>7312420</v>
      </c>
      <c r="P4365" s="12">
        <v>2.5619000000000001</v>
      </c>
    </row>
    <row r="4366" spans="1:16" x14ac:dyDescent="0.3">
      <c r="A4366" s="7" t="s">
        <v>35</v>
      </c>
      <c r="B4366" s="7" t="s">
        <v>1373</v>
      </c>
      <c r="C4366" s="7" t="s">
        <v>1374</v>
      </c>
      <c r="D4366" s="7" t="s">
        <v>1977</v>
      </c>
      <c r="E4366" s="7" t="s">
        <v>1978</v>
      </c>
      <c r="F4366" s="10">
        <v>9476417</v>
      </c>
      <c r="G4366" s="8">
        <v>1</v>
      </c>
      <c r="H4366" s="14">
        <f t="shared" si="68"/>
        <v>94764</v>
      </c>
      <c r="I4366" s="10">
        <v>9571181</v>
      </c>
      <c r="J4366" s="12">
        <v>0.55000000000000004</v>
      </c>
      <c r="K4366" s="10">
        <v>9571181</v>
      </c>
      <c r="L4366" s="12">
        <v>0.33139999999999997</v>
      </c>
      <c r="M4366" s="10">
        <v>9433610</v>
      </c>
      <c r="N4366" s="7" t="s">
        <v>38</v>
      </c>
      <c r="O4366" s="10">
        <v>1216935</v>
      </c>
      <c r="P4366" s="12">
        <v>0.42630000000000001</v>
      </c>
    </row>
    <row r="4367" spans="1:16" x14ac:dyDescent="0.3">
      <c r="A4367" s="7" t="s">
        <v>35</v>
      </c>
      <c r="B4367" s="7" t="s">
        <v>1373</v>
      </c>
      <c r="C4367" s="7" t="s">
        <v>1374</v>
      </c>
      <c r="D4367" s="7" t="s">
        <v>2167</v>
      </c>
      <c r="E4367" s="7" t="s">
        <v>2168</v>
      </c>
      <c r="F4367" s="10">
        <v>3114064</v>
      </c>
      <c r="G4367" s="8">
        <v>1</v>
      </c>
      <c r="H4367" s="14">
        <f t="shared" si="68"/>
        <v>31141</v>
      </c>
      <c r="I4367" s="10">
        <v>3145205</v>
      </c>
      <c r="J4367" s="12">
        <v>0</v>
      </c>
      <c r="K4367" s="10">
        <v>3145205</v>
      </c>
      <c r="L4367" s="12">
        <v>0.1089</v>
      </c>
      <c r="M4367" s="11"/>
      <c r="N4367" s="7" t="s">
        <v>38</v>
      </c>
      <c r="O4367" s="10">
        <v>405731</v>
      </c>
      <c r="P4367" s="12">
        <v>0.1421</v>
      </c>
    </row>
    <row r="4368" spans="1:16" x14ac:dyDescent="0.3">
      <c r="A4368" s="7" t="s">
        <v>35</v>
      </c>
      <c r="B4368" s="7" t="s">
        <v>1373</v>
      </c>
      <c r="C4368" s="7" t="s">
        <v>1374</v>
      </c>
      <c r="D4368" s="7" t="s">
        <v>2098</v>
      </c>
      <c r="E4368" s="7" t="s">
        <v>1972</v>
      </c>
      <c r="F4368" s="10">
        <v>0</v>
      </c>
      <c r="G4368" s="8">
        <v>3</v>
      </c>
      <c r="H4368" s="14">
        <f t="shared" si="68"/>
        <v>0</v>
      </c>
      <c r="I4368" s="10">
        <v>0</v>
      </c>
      <c r="J4368" s="12">
        <v>0.05</v>
      </c>
      <c r="K4368" s="10">
        <v>0</v>
      </c>
      <c r="L4368" s="12">
        <v>0</v>
      </c>
      <c r="M4368" s="11"/>
      <c r="N4368" s="7" t="s">
        <v>38</v>
      </c>
      <c r="O4368" s="10">
        <v>0</v>
      </c>
      <c r="P4368" s="12">
        <v>0</v>
      </c>
    </row>
    <row r="4369" spans="1:16" x14ac:dyDescent="0.3">
      <c r="A4369" s="7" t="s">
        <v>35</v>
      </c>
      <c r="B4369" s="7" t="s">
        <v>1373</v>
      </c>
      <c r="C4369" s="7" t="s">
        <v>1374</v>
      </c>
      <c r="D4369" s="7" t="s">
        <v>1979</v>
      </c>
      <c r="E4369" s="7" t="s">
        <v>1980</v>
      </c>
      <c r="F4369" s="10">
        <v>0</v>
      </c>
      <c r="G4369" s="8">
        <v>3</v>
      </c>
      <c r="H4369" s="14">
        <f t="shared" si="68"/>
        <v>0</v>
      </c>
      <c r="I4369" s="10">
        <v>0</v>
      </c>
      <c r="J4369" s="12">
        <v>0.1</v>
      </c>
      <c r="K4369" s="10">
        <v>0</v>
      </c>
      <c r="L4369" s="12">
        <v>0</v>
      </c>
      <c r="M4369" s="11"/>
      <c r="N4369" s="7" t="s">
        <v>38</v>
      </c>
      <c r="O4369" s="10">
        <v>0</v>
      </c>
      <c r="P4369" s="12">
        <v>0</v>
      </c>
    </row>
    <row r="4370" spans="1:16" x14ac:dyDescent="0.3">
      <c r="A4370" s="7" t="s">
        <v>35</v>
      </c>
      <c r="B4370" s="7" t="s">
        <v>1373</v>
      </c>
      <c r="C4370" s="7" t="s">
        <v>1374</v>
      </c>
      <c r="D4370" s="7" t="s">
        <v>1983</v>
      </c>
      <c r="E4370" s="7" t="s">
        <v>1984</v>
      </c>
      <c r="F4370" s="10">
        <v>0</v>
      </c>
      <c r="G4370" s="8">
        <v>3</v>
      </c>
      <c r="H4370" s="14">
        <f t="shared" si="68"/>
        <v>0</v>
      </c>
      <c r="I4370" s="10">
        <v>0</v>
      </c>
      <c r="J4370" s="12">
        <v>0.4</v>
      </c>
      <c r="K4370" s="10">
        <v>0</v>
      </c>
      <c r="L4370" s="12">
        <v>0</v>
      </c>
      <c r="M4370" s="11"/>
      <c r="N4370" s="7" t="s">
        <v>38</v>
      </c>
      <c r="O4370" s="10">
        <v>0</v>
      </c>
      <c r="P4370" s="12">
        <v>0</v>
      </c>
    </row>
    <row r="4371" spans="1:16" x14ac:dyDescent="0.3">
      <c r="A4371" s="7" t="s">
        <v>35</v>
      </c>
      <c r="B4371" s="7" t="s">
        <v>1373</v>
      </c>
      <c r="C4371" s="7" t="s">
        <v>1374</v>
      </c>
      <c r="D4371" s="7" t="s">
        <v>2169</v>
      </c>
      <c r="E4371" s="7" t="s">
        <v>2170</v>
      </c>
      <c r="F4371" s="10">
        <v>0</v>
      </c>
      <c r="G4371" s="8">
        <v>5</v>
      </c>
      <c r="H4371" s="14">
        <f t="shared" si="68"/>
        <v>0</v>
      </c>
      <c r="I4371" s="10">
        <v>0</v>
      </c>
      <c r="J4371" s="12">
        <v>0</v>
      </c>
      <c r="K4371" s="10">
        <v>0</v>
      </c>
      <c r="L4371" s="12">
        <v>0</v>
      </c>
      <c r="M4371" s="11"/>
      <c r="N4371" s="7" t="s">
        <v>38</v>
      </c>
      <c r="O4371" s="10">
        <v>0</v>
      </c>
      <c r="P4371" s="12">
        <v>0</v>
      </c>
    </row>
    <row r="4372" spans="1:16" x14ac:dyDescent="0.3">
      <c r="A4372" s="7" t="s">
        <v>35</v>
      </c>
      <c r="B4372" s="7" t="s">
        <v>1373</v>
      </c>
      <c r="C4372" s="7" t="s">
        <v>1374</v>
      </c>
      <c r="D4372" s="7" t="s">
        <v>1954</v>
      </c>
      <c r="E4372" s="7" t="s">
        <v>1955</v>
      </c>
      <c r="F4372" s="10">
        <v>392457</v>
      </c>
      <c r="G4372" s="9"/>
      <c r="H4372" s="14">
        <f t="shared" si="68"/>
        <v>0</v>
      </c>
      <c r="I4372" s="10">
        <v>392457</v>
      </c>
      <c r="J4372" s="12">
        <v>0</v>
      </c>
      <c r="K4372" s="10">
        <v>392457</v>
      </c>
      <c r="L4372" s="12">
        <v>1.3599999999999999E-2</v>
      </c>
      <c r="M4372" s="11"/>
      <c r="N4372" s="7" t="s">
        <v>38</v>
      </c>
      <c r="O4372" s="10">
        <v>50627</v>
      </c>
      <c r="P4372" s="12">
        <v>1.77E-2</v>
      </c>
    </row>
    <row r="4373" spans="1:16" x14ac:dyDescent="0.3">
      <c r="A4373" s="7" t="s">
        <v>35</v>
      </c>
      <c r="B4373" s="7" t="s">
        <v>1375</v>
      </c>
      <c r="C4373" s="7" t="s">
        <v>1376</v>
      </c>
      <c r="D4373" s="7" t="s">
        <v>1959</v>
      </c>
      <c r="E4373" s="7" t="s">
        <v>1960</v>
      </c>
      <c r="F4373" s="10">
        <v>190000</v>
      </c>
      <c r="G4373" s="8">
        <v>7</v>
      </c>
      <c r="H4373" s="14">
        <f t="shared" si="68"/>
        <v>13300</v>
      </c>
      <c r="I4373" s="10">
        <v>203300</v>
      </c>
      <c r="J4373" s="12">
        <v>0</v>
      </c>
      <c r="K4373" s="10">
        <v>203300</v>
      </c>
      <c r="L4373" s="12">
        <v>0.10050000000000001</v>
      </c>
      <c r="M4373" s="10">
        <v>187049</v>
      </c>
      <c r="N4373" s="7" t="s">
        <v>1962</v>
      </c>
      <c r="O4373" s="10">
        <v>116587</v>
      </c>
      <c r="P4373" s="12">
        <v>9.4799999999999995E-2</v>
      </c>
    </row>
    <row r="4374" spans="1:16" x14ac:dyDescent="0.3">
      <c r="A4374" s="7" t="s">
        <v>35</v>
      </c>
      <c r="B4374" s="7" t="s">
        <v>1375</v>
      </c>
      <c r="C4374" s="7" t="s">
        <v>1376</v>
      </c>
      <c r="D4374" s="7" t="s">
        <v>1963</v>
      </c>
      <c r="E4374" s="7" t="s">
        <v>1964</v>
      </c>
      <c r="F4374" s="10">
        <v>300000</v>
      </c>
      <c r="G4374" s="8">
        <v>7</v>
      </c>
      <c r="H4374" s="14">
        <f t="shared" si="68"/>
        <v>21000</v>
      </c>
      <c r="I4374" s="10">
        <v>321000</v>
      </c>
      <c r="J4374" s="12">
        <v>0</v>
      </c>
      <c r="K4374" s="10">
        <v>321000</v>
      </c>
      <c r="L4374" s="12">
        <v>0.15870000000000001</v>
      </c>
      <c r="M4374" s="10">
        <v>295437</v>
      </c>
      <c r="N4374" s="7" t="s">
        <v>1962</v>
      </c>
      <c r="O4374" s="10">
        <v>184145</v>
      </c>
      <c r="P4374" s="12">
        <v>0.1497</v>
      </c>
    </row>
    <row r="4375" spans="1:16" x14ac:dyDescent="0.3">
      <c r="A4375" s="7" t="s">
        <v>35</v>
      </c>
      <c r="B4375" s="7" t="s">
        <v>1375</v>
      </c>
      <c r="C4375" s="7" t="s">
        <v>1376</v>
      </c>
      <c r="D4375" s="7" t="s">
        <v>1967</v>
      </c>
      <c r="E4375" s="7" t="s">
        <v>1968</v>
      </c>
      <c r="F4375" s="10">
        <v>200000</v>
      </c>
      <c r="G4375" s="8">
        <v>7</v>
      </c>
      <c r="H4375" s="14">
        <f t="shared" si="68"/>
        <v>14000</v>
      </c>
      <c r="I4375" s="10">
        <v>214000</v>
      </c>
      <c r="J4375" s="12">
        <v>0</v>
      </c>
      <c r="K4375" s="10">
        <v>214000</v>
      </c>
      <c r="L4375" s="12">
        <v>0.10580000000000001</v>
      </c>
      <c r="M4375" s="10">
        <v>196958</v>
      </c>
      <c r="N4375" s="7" t="s">
        <v>1962</v>
      </c>
      <c r="O4375" s="10">
        <v>122763</v>
      </c>
      <c r="P4375" s="12">
        <v>9.98E-2</v>
      </c>
    </row>
    <row r="4376" spans="1:16" x14ac:dyDescent="0.3">
      <c r="A4376" s="7" t="s">
        <v>35</v>
      </c>
      <c r="B4376" s="7" t="s">
        <v>1375</v>
      </c>
      <c r="C4376" s="7" t="s">
        <v>1376</v>
      </c>
      <c r="D4376" s="7" t="s">
        <v>1973</v>
      </c>
      <c r="E4376" s="7" t="s">
        <v>1974</v>
      </c>
      <c r="F4376" s="10">
        <v>500000</v>
      </c>
      <c r="G4376" s="8">
        <v>7</v>
      </c>
      <c r="H4376" s="14">
        <f t="shared" si="68"/>
        <v>35000</v>
      </c>
      <c r="I4376" s="10">
        <v>535000</v>
      </c>
      <c r="J4376" s="12">
        <v>0</v>
      </c>
      <c r="K4376" s="10">
        <v>535000</v>
      </c>
      <c r="L4376" s="12">
        <v>0.2646</v>
      </c>
      <c r="M4376" s="10">
        <v>492396</v>
      </c>
      <c r="N4376" s="7" t="s">
        <v>1962</v>
      </c>
      <c r="O4376" s="10">
        <v>306910</v>
      </c>
      <c r="P4376" s="12">
        <v>0.2495</v>
      </c>
    </row>
    <row r="4377" spans="1:16" x14ac:dyDescent="0.3">
      <c r="A4377" s="7" t="s">
        <v>35</v>
      </c>
      <c r="B4377" s="7" t="s">
        <v>1375</v>
      </c>
      <c r="C4377" s="7" t="s">
        <v>1376</v>
      </c>
      <c r="D4377" s="7" t="s">
        <v>1975</v>
      </c>
      <c r="E4377" s="7" t="s">
        <v>1976</v>
      </c>
      <c r="F4377" s="10">
        <v>6537000</v>
      </c>
      <c r="G4377" s="8">
        <v>7</v>
      </c>
      <c r="H4377" s="14">
        <f t="shared" si="68"/>
        <v>457590</v>
      </c>
      <c r="I4377" s="10">
        <v>6994590</v>
      </c>
      <c r="J4377" s="12">
        <v>0</v>
      </c>
      <c r="K4377" s="10">
        <v>6994590</v>
      </c>
      <c r="L4377" s="12">
        <v>3.4590000000000001</v>
      </c>
      <c r="M4377" s="10">
        <v>6437143</v>
      </c>
      <c r="N4377" s="7" t="s">
        <v>1962</v>
      </c>
      <c r="O4377" s="10">
        <v>4012271</v>
      </c>
      <c r="P4377" s="12">
        <v>3.2621000000000002</v>
      </c>
    </row>
    <row r="4378" spans="1:16" x14ac:dyDescent="0.3">
      <c r="A4378" s="7" t="s">
        <v>35</v>
      </c>
      <c r="B4378" s="7" t="s">
        <v>1375</v>
      </c>
      <c r="C4378" s="7" t="s">
        <v>1376</v>
      </c>
      <c r="D4378" s="7" t="s">
        <v>1977</v>
      </c>
      <c r="E4378" s="7" t="s">
        <v>1978</v>
      </c>
      <c r="F4378" s="10">
        <v>1000000</v>
      </c>
      <c r="G4378" s="8">
        <v>7</v>
      </c>
      <c r="H4378" s="14">
        <f t="shared" si="68"/>
        <v>70000</v>
      </c>
      <c r="I4378" s="10">
        <v>1070000</v>
      </c>
      <c r="J4378" s="12">
        <v>0.55000000000000004</v>
      </c>
      <c r="K4378" s="10">
        <v>1070000</v>
      </c>
      <c r="L4378" s="12">
        <v>0.52910000000000001</v>
      </c>
      <c r="M4378" s="10">
        <v>984589</v>
      </c>
      <c r="N4378" s="7" t="s">
        <v>1962</v>
      </c>
      <c r="O4378" s="10">
        <v>613694</v>
      </c>
      <c r="P4378" s="12">
        <v>0.499</v>
      </c>
    </row>
    <row r="4379" spans="1:16" x14ac:dyDescent="0.3">
      <c r="A4379" s="7" t="s">
        <v>35</v>
      </c>
      <c r="B4379" s="7" t="s">
        <v>1375</v>
      </c>
      <c r="C4379" s="7" t="s">
        <v>1376</v>
      </c>
      <c r="D4379" s="7" t="s">
        <v>2167</v>
      </c>
      <c r="E4379" s="7" t="s">
        <v>2168</v>
      </c>
      <c r="F4379" s="10">
        <v>0</v>
      </c>
      <c r="G4379" s="8">
        <v>10</v>
      </c>
      <c r="H4379" s="14">
        <f t="shared" si="68"/>
        <v>0</v>
      </c>
      <c r="I4379" s="10">
        <v>0</v>
      </c>
      <c r="J4379" s="12">
        <v>0</v>
      </c>
      <c r="K4379" s="10">
        <v>0</v>
      </c>
      <c r="L4379" s="12">
        <v>0</v>
      </c>
      <c r="M4379" s="11"/>
      <c r="N4379" s="7" t="s">
        <v>38</v>
      </c>
      <c r="O4379" s="10">
        <v>0</v>
      </c>
      <c r="P4379" s="12">
        <v>0</v>
      </c>
    </row>
    <row r="4380" spans="1:16" x14ac:dyDescent="0.3">
      <c r="A4380" s="7" t="s">
        <v>35</v>
      </c>
      <c r="B4380" s="7" t="s">
        <v>1375</v>
      </c>
      <c r="C4380" s="7" t="s">
        <v>1376</v>
      </c>
      <c r="D4380" s="7" t="s">
        <v>2098</v>
      </c>
      <c r="E4380" s="7" t="s">
        <v>1972</v>
      </c>
      <c r="F4380" s="10">
        <v>95000</v>
      </c>
      <c r="G4380" s="8">
        <v>7</v>
      </c>
      <c r="H4380" s="14">
        <f t="shared" si="68"/>
        <v>6650</v>
      </c>
      <c r="I4380" s="10">
        <v>101650</v>
      </c>
      <c r="J4380" s="12">
        <v>0.05</v>
      </c>
      <c r="K4380" s="10">
        <v>101108</v>
      </c>
      <c r="L4380" s="12">
        <v>0.05</v>
      </c>
      <c r="M4380" s="10">
        <v>93019</v>
      </c>
      <c r="N4380" s="7" t="s">
        <v>1962</v>
      </c>
      <c r="O4380" s="10">
        <v>57978</v>
      </c>
      <c r="P4380" s="12">
        <v>4.7100000000000003E-2</v>
      </c>
    </row>
    <row r="4381" spans="1:16" x14ac:dyDescent="0.3">
      <c r="A4381" s="7" t="s">
        <v>35</v>
      </c>
      <c r="B4381" s="7" t="s">
        <v>1375</v>
      </c>
      <c r="C4381" s="7" t="s">
        <v>1376</v>
      </c>
      <c r="D4381" s="7" t="s">
        <v>1979</v>
      </c>
      <c r="E4381" s="7" t="s">
        <v>1980</v>
      </c>
      <c r="F4381" s="10">
        <v>0</v>
      </c>
      <c r="G4381" s="8">
        <v>7</v>
      </c>
      <c r="H4381" s="14">
        <f t="shared" si="68"/>
        <v>0</v>
      </c>
      <c r="I4381" s="10">
        <v>0</v>
      </c>
      <c r="J4381" s="12">
        <v>0.1</v>
      </c>
      <c r="K4381" s="10">
        <v>0</v>
      </c>
      <c r="L4381" s="12">
        <v>0</v>
      </c>
      <c r="M4381" s="11"/>
      <c r="N4381" s="7" t="s">
        <v>38</v>
      </c>
      <c r="O4381" s="10">
        <v>0</v>
      </c>
      <c r="P4381" s="12">
        <v>0</v>
      </c>
    </row>
    <row r="4382" spans="1:16" x14ac:dyDescent="0.3">
      <c r="A4382" s="7" t="s">
        <v>35</v>
      </c>
      <c r="B4382" s="7" t="s">
        <v>1375</v>
      </c>
      <c r="C4382" s="7" t="s">
        <v>1376</v>
      </c>
      <c r="D4382" s="7" t="s">
        <v>1983</v>
      </c>
      <c r="E4382" s="7" t="s">
        <v>1984</v>
      </c>
      <c r="F4382" s="10">
        <v>0</v>
      </c>
      <c r="G4382" s="8">
        <v>7</v>
      </c>
      <c r="H4382" s="14">
        <f t="shared" si="68"/>
        <v>0</v>
      </c>
      <c r="I4382" s="10">
        <v>0</v>
      </c>
      <c r="J4382" s="12">
        <v>0.4</v>
      </c>
      <c r="K4382" s="10">
        <v>0</v>
      </c>
      <c r="L4382" s="12">
        <v>0</v>
      </c>
      <c r="M4382" s="11"/>
      <c r="N4382" s="7" t="s">
        <v>38</v>
      </c>
      <c r="O4382" s="10">
        <v>0</v>
      </c>
      <c r="P4382" s="12">
        <v>0</v>
      </c>
    </row>
    <row r="4383" spans="1:16" x14ac:dyDescent="0.3">
      <c r="A4383" s="7" t="s">
        <v>35</v>
      </c>
      <c r="B4383" s="7" t="s">
        <v>1375</v>
      </c>
      <c r="C4383" s="7" t="s">
        <v>1376</v>
      </c>
      <c r="D4383" s="7" t="s">
        <v>2169</v>
      </c>
      <c r="E4383" s="7" t="s">
        <v>2170</v>
      </c>
      <c r="F4383" s="10">
        <v>0</v>
      </c>
      <c r="G4383" s="8">
        <v>10</v>
      </c>
      <c r="H4383" s="14">
        <f t="shared" si="68"/>
        <v>0</v>
      </c>
      <c r="I4383" s="10">
        <v>0</v>
      </c>
      <c r="J4383" s="12">
        <v>0</v>
      </c>
      <c r="K4383" s="10">
        <v>0</v>
      </c>
      <c r="L4383" s="12">
        <v>0</v>
      </c>
      <c r="M4383" s="11"/>
      <c r="N4383" s="7" t="s">
        <v>38</v>
      </c>
      <c r="O4383" s="10">
        <v>0</v>
      </c>
      <c r="P4383" s="12">
        <v>0</v>
      </c>
    </row>
    <row r="4384" spans="1:16" x14ac:dyDescent="0.3">
      <c r="A4384" s="7" t="s">
        <v>35</v>
      </c>
      <c r="B4384" s="7" t="s">
        <v>1375</v>
      </c>
      <c r="C4384" s="7" t="s">
        <v>1376</v>
      </c>
      <c r="D4384" s="7" t="s">
        <v>2171</v>
      </c>
      <c r="E4384" s="7" t="s">
        <v>2172</v>
      </c>
      <c r="F4384" s="10">
        <v>0</v>
      </c>
      <c r="G4384" s="8">
        <v>7</v>
      </c>
      <c r="H4384" s="14">
        <f t="shared" si="68"/>
        <v>0</v>
      </c>
      <c r="I4384" s="10">
        <v>0</v>
      </c>
      <c r="J4384" s="12">
        <v>0.1</v>
      </c>
      <c r="K4384" s="10">
        <v>0</v>
      </c>
      <c r="L4384" s="12">
        <v>0</v>
      </c>
      <c r="M4384" s="11"/>
      <c r="N4384" s="7" t="s">
        <v>38</v>
      </c>
      <c r="O4384" s="10">
        <v>0</v>
      </c>
      <c r="P4384" s="12">
        <v>0</v>
      </c>
    </row>
    <row r="4385" spans="1:16" x14ac:dyDescent="0.3">
      <c r="A4385" s="7" t="s">
        <v>35</v>
      </c>
      <c r="B4385" s="7" t="s">
        <v>1375</v>
      </c>
      <c r="C4385" s="7" t="s">
        <v>1376</v>
      </c>
      <c r="D4385" s="7" t="s">
        <v>2024</v>
      </c>
      <c r="E4385" s="7" t="s">
        <v>2025</v>
      </c>
      <c r="F4385" s="10">
        <v>994750</v>
      </c>
      <c r="G4385" s="8">
        <v>10</v>
      </c>
      <c r="H4385" s="14">
        <f t="shared" si="68"/>
        <v>99475</v>
      </c>
      <c r="I4385" s="10">
        <v>1094225</v>
      </c>
      <c r="J4385" s="12">
        <v>0</v>
      </c>
      <c r="K4385" s="10">
        <v>1094225</v>
      </c>
      <c r="L4385" s="12">
        <v>0.54110000000000003</v>
      </c>
      <c r="M4385" s="11"/>
      <c r="N4385" s="7" t="s">
        <v>38</v>
      </c>
      <c r="O4385" s="10">
        <v>682030</v>
      </c>
      <c r="P4385" s="12">
        <v>0.55449999999999999</v>
      </c>
    </row>
    <row r="4386" spans="1:16" x14ac:dyDescent="0.3">
      <c r="A4386" s="7" t="s">
        <v>35</v>
      </c>
      <c r="B4386" s="7" t="s">
        <v>1375</v>
      </c>
      <c r="C4386" s="7" t="s">
        <v>1376</v>
      </c>
      <c r="D4386" s="7" t="s">
        <v>2173</v>
      </c>
      <c r="E4386" s="7" t="s">
        <v>2174</v>
      </c>
      <c r="F4386" s="10">
        <v>0</v>
      </c>
      <c r="G4386" s="8">
        <v>10</v>
      </c>
      <c r="H4386" s="14">
        <f t="shared" si="68"/>
        <v>0</v>
      </c>
      <c r="I4386" s="10">
        <v>0</v>
      </c>
      <c r="J4386" s="12">
        <v>0</v>
      </c>
      <c r="K4386" s="10">
        <v>0</v>
      </c>
      <c r="L4386" s="12">
        <v>0</v>
      </c>
      <c r="M4386" s="11"/>
      <c r="N4386" s="7" t="s">
        <v>38</v>
      </c>
      <c r="O4386" s="10">
        <v>0</v>
      </c>
      <c r="P4386" s="12">
        <v>0</v>
      </c>
    </row>
    <row r="4387" spans="1:16" x14ac:dyDescent="0.3">
      <c r="A4387" s="7" t="s">
        <v>35</v>
      </c>
      <c r="B4387" s="7" t="s">
        <v>1375</v>
      </c>
      <c r="C4387" s="7" t="s">
        <v>1376</v>
      </c>
      <c r="D4387" s="7" t="s">
        <v>1954</v>
      </c>
      <c r="E4387" s="7" t="s">
        <v>1955</v>
      </c>
      <c r="F4387" s="10">
        <v>74536</v>
      </c>
      <c r="G4387" s="9"/>
      <c r="H4387" s="14">
        <f t="shared" si="68"/>
        <v>0</v>
      </c>
      <c r="I4387" s="10">
        <v>74536</v>
      </c>
      <c r="J4387" s="12">
        <v>0</v>
      </c>
      <c r="K4387" s="10">
        <v>74536</v>
      </c>
      <c r="L4387" s="12">
        <v>3.6900000000000002E-2</v>
      </c>
      <c r="M4387" s="11"/>
      <c r="N4387" s="7" t="s">
        <v>38</v>
      </c>
      <c r="O4387" s="10">
        <v>46458</v>
      </c>
      <c r="P4387" s="12">
        <v>3.78E-2</v>
      </c>
    </row>
    <row r="4388" spans="1:16" x14ac:dyDescent="0.3">
      <c r="A4388" s="7" t="s">
        <v>35</v>
      </c>
      <c r="B4388" s="7" t="s">
        <v>1377</v>
      </c>
      <c r="C4388" s="7" t="s">
        <v>1378</v>
      </c>
      <c r="D4388" s="7" t="s">
        <v>1959</v>
      </c>
      <c r="E4388" s="7" t="s">
        <v>1960</v>
      </c>
      <c r="F4388" s="10">
        <v>1032550</v>
      </c>
      <c r="G4388" s="8">
        <v>3</v>
      </c>
      <c r="H4388" s="14">
        <f t="shared" si="68"/>
        <v>30977</v>
      </c>
      <c r="I4388" s="10">
        <v>1063527</v>
      </c>
      <c r="J4388" s="12">
        <v>0</v>
      </c>
      <c r="K4388" s="10">
        <v>1063527</v>
      </c>
      <c r="L4388" s="12">
        <v>1.7000000000000001E-2</v>
      </c>
      <c r="M4388" s="10">
        <v>1029346</v>
      </c>
      <c r="N4388" s="7" t="s">
        <v>38</v>
      </c>
      <c r="O4388" s="10">
        <v>61657</v>
      </c>
      <c r="P4388" s="12">
        <v>2.1600000000000001E-2</v>
      </c>
    </row>
    <row r="4389" spans="1:16" x14ac:dyDescent="0.3">
      <c r="A4389" s="7" t="s">
        <v>35</v>
      </c>
      <c r="B4389" s="7" t="s">
        <v>1377</v>
      </c>
      <c r="C4389" s="7" t="s">
        <v>1378</v>
      </c>
      <c r="D4389" s="7" t="s">
        <v>1963</v>
      </c>
      <c r="E4389" s="7" t="s">
        <v>1964</v>
      </c>
      <c r="F4389" s="10">
        <v>1965617</v>
      </c>
      <c r="G4389" s="8">
        <v>3</v>
      </c>
      <c r="H4389" s="14">
        <f t="shared" si="68"/>
        <v>58969</v>
      </c>
      <c r="I4389" s="10">
        <v>2024586</v>
      </c>
      <c r="J4389" s="12">
        <v>0</v>
      </c>
      <c r="K4389" s="10">
        <v>2024586</v>
      </c>
      <c r="L4389" s="12">
        <v>3.2500000000000001E-2</v>
      </c>
      <c r="M4389" s="10">
        <v>1965116</v>
      </c>
      <c r="N4389" s="7" t="s">
        <v>38</v>
      </c>
      <c r="O4389" s="10">
        <v>117710</v>
      </c>
      <c r="P4389" s="12">
        <v>4.1200000000000001E-2</v>
      </c>
    </row>
    <row r="4390" spans="1:16" x14ac:dyDescent="0.3">
      <c r="A4390" s="7" t="s">
        <v>35</v>
      </c>
      <c r="B4390" s="7" t="s">
        <v>1377</v>
      </c>
      <c r="C4390" s="7" t="s">
        <v>1378</v>
      </c>
      <c r="D4390" s="7" t="s">
        <v>1967</v>
      </c>
      <c r="E4390" s="7" t="s">
        <v>1968</v>
      </c>
      <c r="F4390" s="10">
        <v>875993</v>
      </c>
      <c r="G4390" s="8">
        <v>3</v>
      </c>
      <c r="H4390" s="14">
        <f t="shared" si="68"/>
        <v>26280</v>
      </c>
      <c r="I4390" s="10">
        <v>902273</v>
      </c>
      <c r="J4390" s="12">
        <v>0</v>
      </c>
      <c r="K4390" s="10">
        <v>902273</v>
      </c>
      <c r="L4390" s="12">
        <v>1.4500000000000001E-2</v>
      </c>
      <c r="M4390" s="10">
        <v>879623</v>
      </c>
      <c r="N4390" s="7" t="s">
        <v>38</v>
      </c>
      <c r="O4390" s="10">
        <v>52689</v>
      </c>
      <c r="P4390" s="12">
        <v>1.83E-2</v>
      </c>
    </row>
    <row r="4391" spans="1:16" x14ac:dyDescent="0.3">
      <c r="A4391" s="7" t="s">
        <v>35</v>
      </c>
      <c r="B4391" s="7" t="s">
        <v>1377</v>
      </c>
      <c r="C4391" s="7" t="s">
        <v>1378</v>
      </c>
      <c r="D4391" s="7" t="s">
        <v>1973</v>
      </c>
      <c r="E4391" s="7" t="s">
        <v>1974</v>
      </c>
      <c r="F4391" s="10">
        <v>2347946</v>
      </c>
      <c r="G4391" s="8">
        <v>3</v>
      </c>
      <c r="H4391" s="14">
        <f t="shared" si="68"/>
        <v>70438</v>
      </c>
      <c r="I4391" s="10">
        <v>2418384</v>
      </c>
      <c r="J4391" s="12">
        <v>0</v>
      </c>
      <c r="K4391" s="10">
        <v>2418384</v>
      </c>
      <c r="L4391" s="12">
        <v>3.8800000000000001E-2</v>
      </c>
      <c r="M4391" s="10">
        <v>2345662</v>
      </c>
      <c r="N4391" s="7" t="s">
        <v>38</v>
      </c>
      <c r="O4391" s="10">
        <v>140505</v>
      </c>
      <c r="P4391" s="12">
        <v>4.9299999999999997E-2</v>
      </c>
    </row>
    <row r="4392" spans="1:16" x14ac:dyDescent="0.3">
      <c r="A4392" s="7" t="s">
        <v>35</v>
      </c>
      <c r="B4392" s="7" t="s">
        <v>1377</v>
      </c>
      <c r="C4392" s="7" t="s">
        <v>1378</v>
      </c>
      <c r="D4392" s="7" t="s">
        <v>1975</v>
      </c>
      <c r="E4392" s="7" t="s">
        <v>1976</v>
      </c>
      <c r="F4392" s="10">
        <v>69644819</v>
      </c>
      <c r="G4392" s="8">
        <v>3</v>
      </c>
      <c r="H4392" s="14">
        <f t="shared" si="68"/>
        <v>2089345</v>
      </c>
      <c r="I4392" s="10">
        <v>71734164</v>
      </c>
      <c r="J4392" s="12">
        <v>0</v>
      </c>
      <c r="K4392" s="10">
        <v>71734164</v>
      </c>
      <c r="L4392" s="12">
        <v>1.1498999999999999</v>
      </c>
      <c r="M4392" s="10">
        <v>69608779</v>
      </c>
      <c r="N4392" s="7" t="s">
        <v>38</v>
      </c>
      <c r="O4392" s="10">
        <v>4169565</v>
      </c>
      <c r="P4392" s="12">
        <v>1.4607000000000001</v>
      </c>
    </row>
    <row r="4393" spans="1:16" x14ac:dyDescent="0.3">
      <c r="A4393" s="7" t="s">
        <v>35</v>
      </c>
      <c r="B4393" s="7" t="s">
        <v>1377</v>
      </c>
      <c r="C4393" s="7" t="s">
        <v>1378</v>
      </c>
      <c r="D4393" s="7" t="s">
        <v>1977</v>
      </c>
      <c r="E4393" s="7" t="s">
        <v>1978</v>
      </c>
      <c r="F4393" s="10">
        <v>11574396</v>
      </c>
      <c r="G4393" s="8">
        <v>3</v>
      </c>
      <c r="H4393" s="14">
        <f t="shared" si="68"/>
        <v>347232</v>
      </c>
      <c r="I4393" s="10">
        <v>11921628</v>
      </c>
      <c r="J4393" s="12">
        <v>0.55000000000000004</v>
      </c>
      <c r="K4393" s="10">
        <v>11921628</v>
      </c>
      <c r="L4393" s="12">
        <v>0.19109999999999999</v>
      </c>
      <c r="M4393" s="10">
        <v>11566111</v>
      </c>
      <c r="N4393" s="7" t="s">
        <v>38</v>
      </c>
      <c r="O4393" s="10">
        <v>692810</v>
      </c>
      <c r="P4393" s="12">
        <v>0.24279999999999999</v>
      </c>
    </row>
    <row r="4394" spans="1:16" x14ac:dyDescent="0.3">
      <c r="A4394" s="7" t="s">
        <v>35</v>
      </c>
      <c r="B4394" s="7" t="s">
        <v>1377</v>
      </c>
      <c r="C4394" s="7" t="s">
        <v>1378</v>
      </c>
      <c r="D4394" s="7" t="s">
        <v>2167</v>
      </c>
      <c r="E4394" s="7" t="s">
        <v>2168</v>
      </c>
      <c r="F4394" s="10">
        <v>9933750</v>
      </c>
      <c r="G4394" s="8">
        <v>5</v>
      </c>
      <c r="H4394" s="14">
        <f t="shared" si="68"/>
        <v>496688</v>
      </c>
      <c r="I4394" s="10">
        <v>10430438</v>
      </c>
      <c r="J4394" s="12">
        <v>0</v>
      </c>
      <c r="K4394" s="10">
        <v>10430438</v>
      </c>
      <c r="L4394" s="12">
        <v>0.16719999999999999</v>
      </c>
      <c r="M4394" s="11"/>
      <c r="N4394" s="7" t="s">
        <v>38</v>
      </c>
      <c r="O4394" s="10">
        <v>624783</v>
      </c>
      <c r="P4394" s="12">
        <v>0.21890000000000001</v>
      </c>
    </row>
    <row r="4395" spans="1:16" x14ac:dyDescent="0.3">
      <c r="A4395" s="7" t="s">
        <v>35</v>
      </c>
      <c r="B4395" s="7" t="s">
        <v>1377</v>
      </c>
      <c r="C4395" s="7" t="s">
        <v>1378</v>
      </c>
      <c r="D4395" s="7" t="s">
        <v>2098</v>
      </c>
      <c r="E4395" s="7" t="s">
        <v>1972</v>
      </c>
      <c r="F4395" s="10">
        <v>31297</v>
      </c>
      <c r="G4395" s="8">
        <v>3</v>
      </c>
      <c r="H4395" s="14">
        <f t="shared" si="68"/>
        <v>939</v>
      </c>
      <c r="I4395" s="10">
        <v>32236</v>
      </c>
      <c r="J4395" s="12">
        <v>0.05</v>
      </c>
      <c r="K4395" s="10">
        <v>32236</v>
      </c>
      <c r="L4395" s="12">
        <v>5.0000000000000001E-4</v>
      </c>
      <c r="M4395" s="10">
        <v>31192</v>
      </c>
      <c r="N4395" s="7" t="s">
        <v>38</v>
      </c>
      <c r="O4395" s="10">
        <v>1868</v>
      </c>
      <c r="P4395" s="12">
        <v>6.9999999999999999E-4</v>
      </c>
    </row>
    <row r="4396" spans="1:16" x14ac:dyDescent="0.3">
      <c r="A4396" s="7" t="s">
        <v>35</v>
      </c>
      <c r="B4396" s="7" t="s">
        <v>1377</v>
      </c>
      <c r="C4396" s="7" t="s">
        <v>1378</v>
      </c>
      <c r="D4396" s="7" t="s">
        <v>1979</v>
      </c>
      <c r="E4396" s="7" t="s">
        <v>1980</v>
      </c>
      <c r="F4396" s="10">
        <v>0</v>
      </c>
      <c r="G4396" s="8">
        <v>3</v>
      </c>
      <c r="H4396" s="14">
        <f t="shared" si="68"/>
        <v>0</v>
      </c>
      <c r="I4396" s="10">
        <v>0</v>
      </c>
      <c r="J4396" s="12">
        <v>0.1</v>
      </c>
      <c r="K4396" s="10">
        <v>0</v>
      </c>
      <c r="L4396" s="12">
        <v>0</v>
      </c>
      <c r="M4396" s="11"/>
      <c r="N4396" s="7" t="s">
        <v>38</v>
      </c>
      <c r="O4396" s="10">
        <v>0</v>
      </c>
      <c r="P4396" s="12">
        <v>0</v>
      </c>
    </row>
    <row r="4397" spans="1:16" x14ac:dyDescent="0.3">
      <c r="A4397" s="7" t="s">
        <v>35</v>
      </c>
      <c r="B4397" s="7" t="s">
        <v>1377</v>
      </c>
      <c r="C4397" s="7" t="s">
        <v>1378</v>
      </c>
      <c r="D4397" s="7" t="s">
        <v>1983</v>
      </c>
      <c r="E4397" s="7" t="s">
        <v>1984</v>
      </c>
      <c r="F4397" s="10">
        <v>2240802</v>
      </c>
      <c r="G4397" s="8">
        <v>3</v>
      </c>
      <c r="H4397" s="14">
        <f t="shared" si="68"/>
        <v>67224</v>
      </c>
      <c r="I4397" s="10">
        <v>2308026</v>
      </c>
      <c r="J4397" s="12">
        <v>0.4</v>
      </c>
      <c r="K4397" s="10">
        <v>2308026</v>
      </c>
      <c r="L4397" s="12">
        <v>3.6999999999999998E-2</v>
      </c>
      <c r="M4397" s="10">
        <v>2239608</v>
      </c>
      <c r="N4397" s="7" t="s">
        <v>38</v>
      </c>
      <c r="O4397" s="10">
        <v>134152</v>
      </c>
      <c r="P4397" s="12">
        <v>4.7E-2</v>
      </c>
    </row>
    <row r="4398" spans="1:16" x14ac:dyDescent="0.3">
      <c r="A4398" s="7" t="s">
        <v>35</v>
      </c>
      <c r="B4398" s="7" t="s">
        <v>1377</v>
      </c>
      <c r="C4398" s="7" t="s">
        <v>1378</v>
      </c>
      <c r="D4398" s="7" t="s">
        <v>2169</v>
      </c>
      <c r="E4398" s="7" t="s">
        <v>2170</v>
      </c>
      <c r="F4398" s="10">
        <v>0</v>
      </c>
      <c r="G4398" s="8">
        <v>5</v>
      </c>
      <c r="H4398" s="14">
        <f t="shared" si="68"/>
        <v>0</v>
      </c>
      <c r="I4398" s="10">
        <v>0</v>
      </c>
      <c r="J4398" s="12">
        <v>0</v>
      </c>
      <c r="K4398" s="10">
        <v>0</v>
      </c>
      <c r="L4398" s="12">
        <v>0</v>
      </c>
      <c r="M4398" s="11"/>
      <c r="N4398" s="7" t="s">
        <v>38</v>
      </c>
      <c r="O4398" s="10">
        <v>0</v>
      </c>
      <c r="P4398" s="12">
        <v>0</v>
      </c>
    </row>
    <row r="4399" spans="1:16" x14ac:dyDescent="0.3">
      <c r="A4399" s="7" t="s">
        <v>35</v>
      </c>
      <c r="B4399" s="7" t="s">
        <v>1377</v>
      </c>
      <c r="C4399" s="7" t="s">
        <v>1378</v>
      </c>
      <c r="D4399" s="7" t="s">
        <v>2024</v>
      </c>
      <c r="E4399" s="7" t="s">
        <v>2025</v>
      </c>
      <c r="F4399" s="10">
        <v>2277026</v>
      </c>
      <c r="G4399" s="8">
        <v>5</v>
      </c>
      <c r="H4399" s="14">
        <f t="shared" si="68"/>
        <v>113851</v>
      </c>
      <c r="I4399" s="10">
        <v>2390877</v>
      </c>
      <c r="J4399" s="12">
        <v>0</v>
      </c>
      <c r="K4399" s="10">
        <v>2390877</v>
      </c>
      <c r="L4399" s="12">
        <v>3.8300000000000001E-2</v>
      </c>
      <c r="M4399" s="11"/>
      <c r="N4399" s="7" t="s">
        <v>38</v>
      </c>
      <c r="O4399" s="10">
        <v>143214</v>
      </c>
      <c r="P4399" s="12">
        <v>5.0200000000000002E-2</v>
      </c>
    </row>
    <row r="4400" spans="1:16" x14ac:dyDescent="0.3">
      <c r="A4400" s="7" t="s">
        <v>35</v>
      </c>
      <c r="B4400" s="7" t="s">
        <v>1377</v>
      </c>
      <c r="C4400" s="7" t="s">
        <v>1378</v>
      </c>
      <c r="D4400" s="7" t="s">
        <v>2173</v>
      </c>
      <c r="E4400" s="7" t="s">
        <v>2174</v>
      </c>
      <c r="F4400" s="10">
        <v>0</v>
      </c>
      <c r="G4400" s="8">
        <v>5</v>
      </c>
      <c r="H4400" s="14">
        <f t="shared" si="68"/>
        <v>0</v>
      </c>
      <c r="I4400" s="10">
        <v>0</v>
      </c>
      <c r="J4400" s="12">
        <v>0</v>
      </c>
      <c r="K4400" s="10">
        <v>0</v>
      </c>
      <c r="L4400" s="12">
        <v>0</v>
      </c>
      <c r="M4400" s="11"/>
      <c r="N4400" s="7" t="s">
        <v>38</v>
      </c>
      <c r="O4400" s="10">
        <v>0</v>
      </c>
      <c r="P4400" s="12">
        <v>0</v>
      </c>
    </row>
    <row r="4401" spans="1:16" x14ac:dyDescent="0.3">
      <c r="A4401" s="7" t="s">
        <v>35</v>
      </c>
      <c r="B4401" s="7" t="s">
        <v>1377</v>
      </c>
      <c r="C4401" s="7" t="s">
        <v>1378</v>
      </c>
      <c r="D4401" s="7" t="s">
        <v>1954</v>
      </c>
      <c r="E4401" s="7" t="s">
        <v>1955</v>
      </c>
      <c r="F4401" s="10">
        <v>478932</v>
      </c>
      <c r="G4401" s="9"/>
      <c r="H4401" s="14">
        <f t="shared" si="68"/>
        <v>0</v>
      </c>
      <c r="I4401" s="10">
        <v>478932</v>
      </c>
      <c r="J4401" s="12">
        <v>0</v>
      </c>
      <c r="K4401" s="10">
        <v>478932</v>
      </c>
      <c r="L4401" s="12">
        <v>7.7000000000000002E-3</v>
      </c>
      <c r="M4401" s="11"/>
      <c r="N4401" s="7" t="s">
        <v>38</v>
      </c>
      <c r="O4401" s="10">
        <v>28688</v>
      </c>
      <c r="P4401" s="12">
        <v>1.01E-2</v>
      </c>
    </row>
    <row r="4402" spans="1:16" x14ac:dyDescent="0.3">
      <c r="A4402" s="7" t="s">
        <v>35</v>
      </c>
      <c r="B4402" s="7" t="s">
        <v>1379</v>
      </c>
      <c r="C4402" s="7" t="s">
        <v>1380</v>
      </c>
      <c r="D4402" s="7" t="s">
        <v>1959</v>
      </c>
      <c r="E4402" s="7" t="s">
        <v>1960</v>
      </c>
      <c r="F4402" s="10">
        <v>1100000</v>
      </c>
      <c r="G4402" s="9"/>
      <c r="H4402" s="14">
        <f t="shared" si="68"/>
        <v>0</v>
      </c>
      <c r="I4402" s="10">
        <v>1100000</v>
      </c>
      <c r="J4402" s="12">
        <v>0</v>
      </c>
      <c r="K4402" s="10">
        <v>1100000</v>
      </c>
      <c r="L4402" s="12">
        <v>4.4600000000000001E-2</v>
      </c>
      <c r="M4402" s="11"/>
      <c r="N4402" s="7" t="s">
        <v>38</v>
      </c>
      <c r="O4402" s="10">
        <v>1100000</v>
      </c>
      <c r="P4402" s="12">
        <v>4.4600000000000001E-2</v>
      </c>
    </row>
    <row r="4403" spans="1:16" x14ac:dyDescent="0.3">
      <c r="A4403" s="7" t="s">
        <v>35</v>
      </c>
      <c r="B4403" s="7" t="s">
        <v>1379</v>
      </c>
      <c r="C4403" s="7" t="s">
        <v>1380</v>
      </c>
      <c r="D4403" s="7" t="s">
        <v>1963</v>
      </c>
      <c r="E4403" s="7" t="s">
        <v>1964</v>
      </c>
      <c r="F4403" s="10">
        <v>2000000</v>
      </c>
      <c r="G4403" s="9"/>
      <c r="H4403" s="14">
        <f t="shared" si="68"/>
        <v>0</v>
      </c>
      <c r="I4403" s="10">
        <v>2000000</v>
      </c>
      <c r="J4403" s="12">
        <v>0</v>
      </c>
      <c r="K4403" s="10">
        <v>2000000</v>
      </c>
      <c r="L4403" s="12">
        <v>8.1199999999999994E-2</v>
      </c>
      <c r="M4403" s="11"/>
      <c r="N4403" s="7" t="s">
        <v>38</v>
      </c>
      <c r="O4403" s="10">
        <v>2000000</v>
      </c>
      <c r="P4403" s="12">
        <v>8.1199999999999994E-2</v>
      </c>
    </row>
    <row r="4404" spans="1:16" x14ac:dyDescent="0.3">
      <c r="A4404" s="7" t="s">
        <v>35</v>
      </c>
      <c r="B4404" s="7" t="s">
        <v>1379</v>
      </c>
      <c r="C4404" s="7" t="s">
        <v>1380</v>
      </c>
      <c r="D4404" s="7" t="s">
        <v>1967</v>
      </c>
      <c r="E4404" s="7" t="s">
        <v>1968</v>
      </c>
      <c r="F4404" s="10">
        <v>0</v>
      </c>
      <c r="G4404" s="9"/>
      <c r="H4404" s="14">
        <f t="shared" si="68"/>
        <v>0</v>
      </c>
      <c r="I4404" s="10">
        <v>0</v>
      </c>
      <c r="J4404" s="12">
        <v>0</v>
      </c>
      <c r="K4404" s="10">
        <v>0</v>
      </c>
      <c r="L4404" s="12">
        <v>0</v>
      </c>
      <c r="M4404" s="11"/>
      <c r="N4404" s="7" t="s">
        <v>38</v>
      </c>
      <c r="O4404" s="10">
        <v>0</v>
      </c>
      <c r="P4404" s="12">
        <v>0</v>
      </c>
    </row>
    <row r="4405" spans="1:16" x14ac:dyDescent="0.3">
      <c r="A4405" s="7" t="s">
        <v>35</v>
      </c>
      <c r="B4405" s="7" t="s">
        <v>1379</v>
      </c>
      <c r="C4405" s="7" t="s">
        <v>1380</v>
      </c>
      <c r="D4405" s="7" t="s">
        <v>1973</v>
      </c>
      <c r="E4405" s="7" t="s">
        <v>1974</v>
      </c>
      <c r="F4405" s="10">
        <v>1030000</v>
      </c>
      <c r="G4405" s="9"/>
      <c r="H4405" s="14">
        <f t="shared" si="68"/>
        <v>0</v>
      </c>
      <c r="I4405" s="10">
        <v>1030000</v>
      </c>
      <c r="J4405" s="12">
        <v>0</v>
      </c>
      <c r="K4405" s="10">
        <v>1030000</v>
      </c>
      <c r="L4405" s="12">
        <v>4.1799999999999997E-2</v>
      </c>
      <c r="M4405" s="11"/>
      <c r="N4405" s="7" t="s">
        <v>38</v>
      </c>
      <c r="O4405" s="10">
        <v>1030000</v>
      </c>
      <c r="P4405" s="12">
        <v>4.1799999999999997E-2</v>
      </c>
    </row>
    <row r="4406" spans="1:16" x14ac:dyDescent="0.3">
      <c r="A4406" s="7" t="s">
        <v>35</v>
      </c>
      <c r="B4406" s="7" t="s">
        <v>1379</v>
      </c>
      <c r="C4406" s="7" t="s">
        <v>1380</v>
      </c>
      <c r="D4406" s="7" t="s">
        <v>1975</v>
      </c>
      <c r="E4406" s="7" t="s">
        <v>1976</v>
      </c>
      <c r="F4406" s="10">
        <v>55700872</v>
      </c>
      <c r="G4406" s="9"/>
      <c r="H4406" s="14">
        <f t="shared" si="68"/>
        <v>0</v>
      </c>
      <c r="I4406" s="10">
        <v>55700872</v>
      </c>
      <c r="J4406" s="12">
        <v>0</v>
      </c>
      <c r="K4406" s="10">
        <v>55700872</v>
      </c>
      <c r="L4406" s="12">
        <v>2.2602000000000002</v>
      </c>
      <c r="M4406" s="11"/>
      <c r="N4406" s="7" t="s">
        <v>38</v>
      </c>
      <c r="O4406" s="10">
        <v>55700872</v>
      </c>
      <c r="P4406" s="12">
        <v>2.2602000000000002</v>
      </c>
    </row>
    <row r="4407" spans="1:16" x14ac:dyDescent="0.3">
      <c r="A4407" s="7" t="s">
        <v>35</v>
      </c>
      <c r="B4407" s="7" t="s">
        <v>1379</v>
      </c>
      <c r="C4407" s="7" t="s">
        <v>1380</v>
      </c>
      <c r="D4407" s="7" t="s">
        <v>1977</v>
      </c>
      <c r="E4407" s="7" t="s">
        <v>1978</v>
      </c>
      <c r="F4407" s="10">
        <v>13105569</v>
      </c>
      <c r="G4407" s="9"/>
      <c r="H4407" s="14">
        <f t="shared" si="68"/>
        <v>0</v>
      </c>
      <c r="I4407" s="10">
        <v>13105569</v>
      </c>
      <c r="J4407" s="12">
        <v>0.55000000000000004</v>
      </c>
      <c r="K4407" s="10">
        <v>13105569</v>
      </c>
      <c r="L4407" s="12">
        <v>0.53180000000000005</v>
      </c>
      <c r="M4407" s="11"/>
      <c r="N4407" s="7" t="s">
        <v>38</v>
      </c>
      <c r="O4407" s="10">
        <v>13105569</v>
      </c>
      <c r="P4407" s="12">
        <v>0.53180000000000005</v>
      </c>
    </row>
    <row r="4408" spans="1:16" x14ac:dyDescent="0.3">
      <c r="A4408" s="7" t="s">
        <v>35</v>
      </c>
      <c r="B4408" s="7" t="s">
        <v>1379</v>
      </c>
      <c r="C4408" s="7" t="s">
        <v>1380</v>
      </c>
      <c r="D4408" s="7" t="s">
        <v>2167</v>
      </c>
      <c r="E4408" s="7" t="s">
        <v>2168</v>
      </c>
      <c r="F4408" s="10">
        <v>0</v>
      </c>
      <c r="G4408" s="8">
        <v>5</v>
      </c>
      <c r="H4408" s="14">
        <f t="shared" si="68"/>
        <v>0</v>
      </c>
      <c r="I4408" s="10">
        <v>0</v>
      </c>
      <c r="J4408" s="12">
        <v>0</v>
      </c>
      <c r="K4408" s="10">
        <v>0</v>
      </c>
      <c r="L4408" s="12">
        <v>0</v>
      </c>
      <c r="M4408" s="11"/>
      <c r="N4408" s="7" t="s">
        <v>38</v>
      </c>
      <c r="O4408" s="10">
        <v>0</v>
      </c>
      <c r="P4408" s="12">
        <v>0</v>
      </c>
    </row>
    <row r="4409" spans="1:16" x14ac:dyDescent="0.3">
      <c r="A4409" s="7" t="s">
        <v>35</v>
      </c>
      <c r="B4409" s="7" t="s">
        <v>1379</v>
      </c>
      <c r="C4409" s="7" t="s">
        <v>1380</v>
      </c>
      <c r="D4409" s="7" t="s">
        <v>2098</v>
      </c>
      <c r="E4409" s="7" t="s">
        <v>1972</v>
      </c>
      <c r="F4409" s="10">
        <v>1005632</v>
      </c>
      <c r="G4409" s="9"/>
      <c r="H4409" s="14">
        <f t="shared" si="68"/>
        <v>0</v>
      </c>
      <c r="I4409" s="10">
        <v>1005632</v>
      </c>
      <c r="J4409" s="12">
        <v>0.05</v>
      </c>
      <c r="K4409" s="10">
        <v>1005632</v>
      </c>
      <c r="L4409" s="12">
        <v>4.0800000000000003E-2</v>
      </c>
      <c r="M4409" s="11"/>
      <c r="N4409" s="7" t="s">
        <v>38</v>
      </c>
      <c r="O4409" s="10">
        <v>1005632</v>
      </c>
      <c r="P4409" s="12">
        <v>4.0800000000000003E-2</v>
      </c>
    </row>
    <row r="4410" spans="1:16" x14ac:dyDescent="0.3">
      <c r="A4410" s="7" t="s">
        <v>35</v>
      </c>
      <c r="B4410" s="7" t="s">
        <v>1379</v>
      </c>
      <c r="C4410" s="7" t="s">
        <v>1380</v>
      </c>
      <c r="D4410" s="7" t="s">
        <v>1979</v>
      </c>
      <c r="E4410" s="7" t="s">
        <v>1980</v>
      </c>
      <c r="F4410" s="10">
        <v>0</v>
      </c>
      <c r="G4410" s="9"/>
      <c r="H4410" s="14">
        <f t="shared" si="68"/>
        <v>0</v>
      </c>
      <c r="I4410" s="10">
        <v>0</v>
      </c>
      <c r="J4410" s="12">
        <v>0.1</v>
      </c>
      <c r="K4410" s="10">
        <v>0</v>
      </c>
      <c r="L4410" s="12">
        <v>0</v>
      </c>
      <c r="M4410" s="11"/>
      <c r="N4410" s="7" t="s">
        <v>38</v>
      </c>
      <c r="O4410" s="10">
        <v>0</v>
      </c>
      <c r="P4410" s="12">
        <v>0</v>
      </c>
    </row>
    <row r="4411" spans="1:16" x14ac:dyDescent="0.3">
      <c r="A4411" s="7" t="s">
        <v>35</v>
      </c>
      <c r="B4411" s="7" t="s">
        <v>1379</v>
      </c>
      <c r="C4411" s="7" t="s">
        <v>1380</v>
      </c>
      <c r="D4411" s="7" t="s">
        <v>1983</v>
      </c>
      <c r="E4411" s="7" t="s">
        <v>1984</v>
      </c>
      <c r="F4411" s="10">
        <v>900000</v>
      </c>
      <c r="G4411" s="9"/>
      <c r="H4411" s="14">
        <f t="shared" si="68"/>
        <v>0</v>
      </c>
      <c r="I4411" s="10">
        <v>900000</v>
      </c>
      <c r="J4411" s="12">
        <v>0.4</v>
      </c>
      <c r="K4411" s="10">
        <v>900000</v>
      </c>
      <c r="L4411" s="12">
        <v>3.6499999999999998E-2</v>
      </c>
      <c r="M4411" s="11"/>
      <c r="N4411" s="7" t="s">
        <v>38</v>
      </c>
      <c r="O4411" s="10">
        <v>900000</v>
      </c>
      <c r="P4411" s="12">
        <v>3.6499999999999998E-2</v>
      </c>
    </row>
    <row r="4412" spans="1:16" x14ac:dyDescent="0.3">
      <c r="A4412" s="7" t="s">
        <v>35</v>
      </c>
      <c r="B4412" s="7" t="s">
        <v>1379</v>
      </c>
      <c r="C4412" s="7" t="s">
        <v>1380</v>
      </c>
      <c r="D4412" s="7" t="s">
        <v>2169</v>
      </c>
      <c r="E4412" s="7" t="s">
        <v>2170</v>
      </c>
      <c r="F4412" s="10">
        <v>0</v>
      </c>
      <c r="G4412" s="8">
        <v>5</v>
      </c>
      <c r="H4412" s="14">
        <f t="shared" si="68"/>
        <v>0</v>
      </c>
      <c r="I4412" s="10">
        <v>0</v>
      </c>
      <c r="J4412" s="12">
        <v>0</v>
      </c>
      <c r="K4412" s="10">
        <v>0</v>
      </c>
      <c r="L4412" s="12">
        <v>0</v>
      </c>
      <c r="M4412" s="11"/>
      <c r="N4412" s="7" t="s">
        <v>38</v>
      </c>
      <c r="O4412" s="10">
        <v>0</v>
      </c>
      <c r="P4412" s="12">
        <v>0</v>
      </c>
    </row>
    <row r="4413" spans="1:16" x14ac:dyDescent="0.3">
      <c r="A4413" s="7" t="s">
        <v>35</v>
      </c>
      <c r="B4413" s="7" t="s">
        <v>1379</v>
      </c>
      <c r="C4413" s="7" t="s">
        <v>1380</v>
      </c>
      <c r="D4413" s="7" t="s">
        <v>2024</v>
      </c>
      <c r="E4413" s="7" t="s">
        <v>2025</v>
      </c>
      <c r="F4413" s="10">
        <v>0</v>
      </c>
      <c r="G4413" s="8">
        <v>5</v>
      </c>
      <c r="H4413" s="14">
        <f t="shared" si="68"/>
        <v>0</v>
      </c>
      <c r="I4413" s="10">
        <v>0</v>
      </c>
      <c r="J4413" s="12">
        <v>0</v>
      </c>
      <c r="K4413" s="10">
        <v>0</v>
      </c>
      <c r="L4413" s="12">
        <v>0</v>
      </c>
      <c r="M4413" s="11"/>
      <c r="N4413" s="7" t="s">
        <v>38</v>
      </c>
      <c r="O4413" s="10">
        <v>0</v>
      </c>
      <c r="P4413" s="12">
        <v>0</v>
      </c>
    </row>
    <row r="4414" spans="1:16" x14ac:dyDescent="0.3">
      <c r="A4414" s="7" t="s">
        <v>35</v>
      </c>
      <c r="B4414" s="7" t="s">
        <v>1379</v>
      </c>
      <c r="C4414" s="7" t="s">
        <v>1380</v>
      </c>
      <c r="D4414" s="7" t="s">
        <v>2173</v>
      </c>
      <c r="E4414" s="7" t="s">
        <v>2174</v>
      </c>
      <c r="F4414" s="10">
        <v>0</v>
      </c>
      <c r="G4414" s="8">
        <v>5</v>
      </c>
      <c r="H4414" s="14">
        <f t="shared" si="68"/>
        <v>0</v>
      </c>
      <c r="I4414" s="10">
        <v>0</v>
      </c>
      <c r="J4414" s="12">
        <v>0</v>
      </c>
      <c r="K4414" s="10">
        <v>0</v>
      </c>
      <c r="L4414" s="12">
        <v>0</v>
      </c>
      <c r="M4414" s="11"/>
      <c r="N4414" s="7" t="s">
        <v>38</v>
      </c>
      <c r="O4414" s="10">
        <v>0</v>
      </c>
      <c r="P4414" s="12">
        <v>0</v>
      </c>
    </row>
    <row r="4415" spans="1:16" x14ac:dyDescent="0.3">
      <c r="A4415" s="7" t="s">
        <v>35</v>
      </c>
      <c r="B4415" s="7" t="s">
        <v>1379</v>
      </c>
      <c r="C4415" s="7" t="s">
        <v>1380</v>
      </c>
      <c r="D4415" s="7" t="s">
        <v>1954</v>
      </c>
      <c r="E4415" s="7" t="s">
        <v>1955</v>
      </c>
      <c r="F4415" s="10">
        <v>0</v>
      </c>
      <c r="G4415" s="9"/>
      <c r="H4415" s="14">
        <f t="shared" si="68"/>
        <v>0</v>
      </c>
      <c r="I4415" s="10">
        <v>0</v>
      </c>
      <c r="J4415" s="12">
        <v>0</v>
      </c>
      <c r="K4415" s="10">
        <v>0</v>
      </c>
      <c r="L4415" s="12">
        <v>0</v>
      </c>
      <c r="M4415" s="11"/>
      <c r="N4415" s="7" t="s">
        <v>38</v>
      </c>
      <c r="O4415" s="10">
        <v>0</v>
      </c>
      <c r="P4415" s="12">
        <v>0</v>
      </c>
    </row>
    <row r="4416" spans="1:16" x14ac:dyDescent="0.3">
      <c r="A4416" s="7" t="s">
        <v>35</v>
      </c>
      <c r="B4416" s="7" t="s">
        <v>1381</v>
      </c>
      <c r="C4416" s="7" t="s">
        <v>1382</v>
      </c>
      <c r="D4416" s="7" t="s">
        <v>1959</v>
      </c>
      <c r="E4416" s="7" t="s">
        <v>1960</v>
      </c>
      <c r="F4416" s="10">
        <v>1500000</v>
      </c>
      <c r="G4416" s="8">
        <v>5</v>
      </c>
      <c r="H4416" s="14">
        <f t="shared" si="68"/>
        <v>75000</v>
      </c>
      <c r="I4416" s="10">
        <v>1575000</v>
      </c>
      <c r="J4416" s="12">
        <v>0</v>
      </c>
      <c r="K4416" s="10">
        <v>1575000</v>
      </c>
      <c r="L4416" s="12">
        <v>8.0699999999999994E-2</v>
      </c>
      <c r="M4416" s="10">
        <v>1500000</v>
      </c>
      <c r="N4416" s="7" t="s">
        <v>1962</v>
      </c>
      <c r="O4416" s="10">
        <v>1500000</v>
      </c>
      <c r="P4416" s="12">
        <v>7.6899999999999996E-2</v>
      </c>
    </row>
    <row r="4417" spans="1:16" x14ac:dyDescent="0.3">
      <c r="A4417" s="7" t="s">
        <v>35</v>
      </c>
      <c r="B4417" s="7" t="s">
        <v>1381</v>
      </c>
      <c r="C4417" s="7" t="s">
        <v>1382</v>
      </c>
      <c r="D4417" s="7" t="s">
        <v>1963</v>
      </c>
      <c r="E4417" s="7" t="s">
        <v>1964</v>
      </c>
      <c r="F4417" s="10">
        <v>1500000</v>
      </c>
      <c r="G4417" s="8">
        <v>5</v>
      </c>
      <c r="H4417" s="14">
        <f t="shared" si="68"/>
        <v>75000</v>
      </c>
      <c r="I4417" s="10">
        <v>1575000</v>
      </c>
      <c r="J4417" s="12">
        <v>0</v>
      </c>
      <c r="K4417" s="10">
        <v>1575000</v>
      </c>
      <c r="L4417" s="12">
        <v>8.0699999999999994E-2</v>
      </c>
      <c r="M4417" s="10">
        <v>1500000</v>
      </c>
      <c r="N4417" s="7" t="s">
        <v>1962</v>
      </c>
      <c r="O4417" s="10">
        <v>1500000</v>
      </c>
      <c r="P4417" s="12">
        <v>7.6899999999999996E-2</v>
      </c>
    </row>
    <row r="4418" spans="1:16" x14ac:dyDescent="0.3">
      <c r="A4418" s="7" t="s">
        <v>35</v>
      </c>
      <c r="B4418" s="7" t="s">
        <v>1381</v>
      </c>
      <c r="C4418" s="7" t="s">
        <v>1382</v>
      </c>
      <c r="D4418" s="7" t="s">
        <v>1967</v>
      </c>
      <c r="E4418" s="7" t="s">
        <v>1968</v>
      </c>
      <c r="F4418" s="10">
        <v>0</v>
      </c>
      <c r="G4418" s="8">
        <v>5</v>
      </c>
      <c r="H4418" s="14">
        <f t="shared" si="68"/>
        <v>0</v>
      </c>
      <c r="I4418" s="10">
        <v>0</v>
      </c>
      <c r="J4418" s="12">
        <v>0</v>
      </c>
      <c r="K4418" s="10">
        <v>0</v>
      </c>
      <c r="L4418" s="12">
        <v>0</v>
      </c>
      <c r="M4418" s="11"/>
      <c r="N4418" s="7" t="s">
        <v>38</v>
      </c>
      <c r="O4418" s="10">
        <v>0</v>
      </c>
      <c r="P4418" s="12">
        <v>0</v>
      </c>
    </row>
    <row r="4419" spans="1:16" x14ac:dyDescent="0.3">
      <c r="A4419" s="7" t="s">
        <v>35</v>
      </c>
      <c r="B4419" s="7" t="s">
        <v>1381</v>
      </c>
      <c r="C4419" s="7" t="s">
        <v>1382</v>
      </c>
      <c r="D4419" s="7" t="s">
        <v>1973</v>
      </c>
      <c r="E4419" s="7" t="s">
        <v>1974</v>
      </c>
      <c r="F4419" s="10">
        <v>1457000</v>
      </c>
      <c r="G4419" s="8">
        <v>5</v>
      </c>
      <c r="H4419" s="14">
        <f t="shared" ref="H4419:H4482" si="69">I4419-F4419</f>
        <v>72850</v>
      </c>
      <c r="I4419" s="10">
        <v>1529850</v>
      </c>
      <c r="J4419" s="12">
        <v>0</v>
      </c>
      <c r="K4419" s="10">
        <v>1529850</v>
      </c>
      <c r="L4419" s="12">
        <v>7.8399999999999997E-2</v>
      </c>
      <c r="M4419" s="10">
        <v>1457000</v>
      </c>
      <c r="N4419" s="7" t="s">
        <v>1962</v>
      </c>
      <c r="O4419" s="10">
        <v>1457000</v>
      </c>
      <c r="P4419" s="12">
        <v>7.4700000000000003E-2</v>
      </c>
    </row>
    <row r="4420" spans="1:16" x14ac:dyDescent="0.3">
      <c r="A4420" s="7" t="s">
        <v>35</v>
      </c>
      <c r="B4420" s="7" t="s">
        <v>1381</v>
      </c>
      <c r="C4420" s="7" t="s">
        <v>1382</v>
      </c>
      <c r="D4420" s="7" t="s">
        <v>1975</v>
      </c>
      <c r="E4420" s="7" t="s">
        <v>1976</v>
      </c>
      <c r="F4420" s="10">
        <v>31376359</v>
      </c>
      <c r="G4420" s="8">
        <v>5</v>
      </c>
      <c r="H4420" s="14">
        <f t="shared" si="69"/>
        <v>1568818</v>
      </c>
      <c r="I4420" s="10">
        <v>32945177</v>
      </c>
      <c r="J4420" s="12">
        <v>0</v>
      </c>
      <c r="K4420" s="10">
        <v>32945177</v>
      </c>
      <c r="L4420" s="12">
        <v>1.6884999999999999</v>
      </c>
      <c r="M4420" s="10">
        <v>30005303</v>
      </c>
      <c r="N4420" s="7" t="s">
        <v>1962</v>
      </c>
      <c r="O4420" s="10">
        <v>30005303</v>
      </c>
      <c r="P4420" s="12">
        <v>1.5379</v>
      </c>
    </row>
    <row r="4421" spans="1:16" x14ac:dyDescent="0.3">
      <c r="A4421" s="7" t="s">
        <v>35</v>
      </c>
      <c r="B4421" s="7" t="s">
        <v>1381</v>
      </c>
      <c r="C4421" s="7" t="s">
        <v>1382</v>
      </c>
      <c r="D4421" s="7" t="s">
        <v>1977</v>
      </c>
      <c r="E4421" s="7" t="s">
        <v>1978</v>
      </c>
      <c r="F4421" s="10">
        <v>6920000</v>
      </c>
      <c r="G4421" s="8">
        <v>5</v>
      </c>
      <c r="H4421" s="14">
        <f t="shared" si="69"/>
        <v>346000</v>
      </c>
      <c r="I4421" s="10">
        <v>7266000</v>
      </c>
      <c r="J4421" s="12">
        <v>0.55000000000000004</v>
      </c>
      <c r="K4421" s="10">
        <v>7266000</v>
      </c>
      <c r="L4421" s="12">
        <v>0.37240000000000001</v>
      </c>
      <c r="M4421" s="10">
        <v>6920000</v>
      </c>
      <c r="N4421" s="7" t="s">
        <v>1962</v>
      </c>
      <c r="O4421" s="10">
        <v>6920000</v>
      </c>
      <c r="P4421" s="12">
        <v>0.35470000000000002</v>
      </c>
    </row>
    <row r="4422" spans="1:16" x14ac:dyDescent="0.3">
      <c r="A4422" s="7" t="s">
        <v>35</v>
      </c>
      <c r="B4422" s="7" t="s">
        <v>1381</v>
      </c>
      <c r="C4422" s="7" t="s">
        <v>1382</v>
      </c>
      <c r="D4422" s="7" t="s">
        <v>2167</v>
      </c>
      <c r="E4422" s="7" t="s">
        <v>2168</v>
      </c>
      <c r="F4422" s="10">
        <v>0</v>
      </c>
      <c r="G4422" s="8">
        <v>5</v>
      </c>
      <c r="H4422" s="14">
        <f t="shared" si="69"/>
        <v>0</v>
      </c>
      <c r="I4422" s="10">
        <v>0</v>
      </c>
      <c r="J4422" s="12">
        <v>0</v>
      </c>
      <c r="K4422" s="10">
        <v>0</v>
      </c>
      <c r="L4422" s="12">
        <v>0</v>
      </c>
      <c r="M4422" s="11"/>
      <c r="N4422" s="7" t="s">
        <v>38</v>
      </c>
      <c r="O4422" s="10">
        <v>0</v>
      </c>
      <c r="P4422" s="12">
        <v>0</v>
      </c>
    </row>
    <row r="4423" spans="1:16" x14ac:dyDescent="0.3">
      <c r="A4423" s="7" t="s">
        <v>35</v>
      </c>
      <c r="B4423" s="7" t="s">
        <v>1381</v>
      </c>
      <c r="C4423" s="7" t="s">
        <v>1382</v>
      </c>
      <c r="D4423" s="7" t="s">
        <v>2098</v>
      </c>
      <c r="E4423" s="7" t="s">
        <v>1972</v>
      </c>
      <c r="F4423" s="10">
        <v>0</v>
      </c>
      <c r="G4423" s="8">
        <v>5</v>
      </c>
      <c r="H4423" s="14">
        <f t="shared" si="69"/>
        <v>0</v>
      </c>
      <c r="I4423" s="10">
        <v>0</v>
      </c>
      <c r="J4423" s="12">
        <v>0.05</v>
      </c>
      <c r="K4423" s="10">
        <v>0</v>
      </c>
      <c r="L4423" s="12">
        <v>0</v>
      </c>
      <c r="M4423" s="11"/>
      <c r="N4423" s="7" t="s">
        <v>38</v>
      </c>
      <c r="O4423" s="10">
        <v>0</v>
      </c>
      <c r="P4423" s="12">
        <v>0</v>
      </c>
    </row>
    <row r="4424" spans="1:16" x14ac:dyDescent="0.3">
      <c r="A4424" s="7" t="s">
        <v>35</v>
      </c>
      <c r="B4424" s="7" t="s">
        <v>1381</v>
      </c>
      <c r="C4424" s="7" t="s">
        <v>1382</v>
      </c>
      <c r="D4424" s="7" t="s">
        <v>1979</v>
      </c>
      <c r="E4424" s="7" t="s">
        <v>1980</v>
      </c>
      <c r="F4424" s="10">
        <v>10000</v>
      </c>
      <c r="G4424" s="8">
        <v>3</v>
      </c>
      <c r="H4424" s="14">
        <f t="shared" si="69"/>
        <v>300</v>
      </c>
      <c r="I4424" s="10">
        <v>10300</v>
      </c>
      <c r="J4424" s="12">
        <v>0.1</v>
      </c>
      <c r="K4424" s="10">
        <v>10300</v>
      </c>
      <c r="L4424" s="12">
        <v>5.0000000000000001E-4</v>
      </c>
      <c r="M4424" s="10">
        <v>10000</v>
      </c>
      <c r="N4424" s="7" t="s">
        <v>38</v>
      </c>
      <c r="O4424" s="10">
        <v>10000</v>
      </c>
      <c r="P4424" s="12">
        <v>5.0000000000000001E-4</v>
      </c>
    </row>
    <row r="4425" spans="1:16" x14ac:dyDescent="0.3">
      <c r="A4425" s="7" t="s">
        <v>35</v>
      </c>
      <c r="B4425" s="7" t="s">
        <v>1381</v>
      </c>
      <c r="C4425" s="7" t="s">
        <v>1382</v>
      </c>
      <c r="D4425" s="7" t="s">
        <v>1983</v>
      </c>
      <c r="E4425" s="7" t="s">
        <v>1984</v>
      </c>
      <c r="F4425" s="10">
        <v>450000</v>
      </c>
      <c r="G4425" s="8">
        <v>5</v>
      </c>
      <c r="H4425" s="14">
        <f t="shared" si="69"/>
        <v>22500</v>
      </c>
      <c r="I4425" s="10">
        <v>472500</v>
      </c>
      <c r="J4425" s="12">
        <v>0.4</v>
      </c>
      <c r="K4425" s="10">
        <v>472500</v>
      </c>
      <c r="L4425" s="12">
        <v>2.4199999999999999E-2</v>
      </c>
      <c r="M4425" s="10">
        <v>450000</v>
      </c>
      <c r="N4425" s="7" t="s">
        <v>1962</v>
      </c>
      <c r="O4425" s="10">
        <v>450000</v>
      </c>
      <c r="P4425" s="12">
        <v>2.3099999999999999E-2</v>
      </c>
    </row>
    <row r="4426" spans="1:16" x14ac:dyDescent="0.3">
      <c r="A4426" s="7" t="s">
        <v>35</v>
      </c>
      <c r="B4426" s="7" t="s">
        <v>1381</v>
      </c>
      <c r="C4426" s="7" t="s">
        <v>1382</v>
      </c>
      <c r="D4426" s="7" t="s">
        <v>2169</v>
      </c>
      <c r="E4426" s="7" t="s">
        <v>2170</v>
      </c>
      <c r="F4426" s="10">
        <v>0</v>
      </c>
      <c r="G4426" s="8">
        <v>5</v>
      </c>
      <c r="H4426" s="14">
        <f t="shared" si="69"/>
        <v>0</v>
      </c>
      <c r="I4426" s="10">
        <v>0</v>
      </c>
      <c r="J4426" s="12">
        <v>0</v>
      </c>
      <c r="K4426" s="10">
        <v>0</v>
      </c>
      <c r="L4426" s="12">
        <v>0</v>
      </c>
      <c r="M4426" s="11"/>
      <c r="N4426" s="7" t="s">
        <v>38</v>
      </c>
      <c r="O4426" s="10">
        <v>0</v>
      </c>
      <c r="P4426" s="12">
        <v>0</v>
      </c>
    </row>
    <row r="4427" spans="1:16" x14ac:dyDescent="0.3">
      <c r="A4427" s="7" t="s">
        <v>35</v>
      </c>
      <c r="B4427" s="7" t="s">
        <v>1381</v>
      </c>
      <c r="C4427" s="7" t="s">
        <v>1382</v>
      </c>
      <c r="D4427" s="7" t="s">
        <v>2171</v>
      </c>
      <c r="E4427" s="7" t="s">
        <v>2172</v>
      </c>
      <c r="F4427" s="10">
        <v>0</v>
      </c>
      <c r="G4427" s="8">
        <v>3</v>
      </c>
      <c r="H4427" s="14">
        <f t="shared" si="69"/>
        <v>0</v>
      </c>
      <c r="I4427" s="10">
        <v>0</v>
      </c>
      <c r="J4427" s="12">
        <v>0.1</v>
      </c>
      <c r="K4427" s="10">
        <v>0</v>
      </c>
      <c r="L4427" s="12">
        <v>0</v>
      </c>
      <c r="M4427" s="11"/>
      <c r="N4427" s="7" t="s">
        <v>38</v>
      </c>
      <c r="O4427" s="10">
        <v>0</v>
      </c>
      <c r="P4427" s="12">
        <v>0</v>
      </c>
    </row>
    <row r="4428" spans="1:16" x14ac:dyDescent="0.3">
      <c r="A4428" s="7" t="s">
        <v>35</v>
      </c>
      <c r="B4428" s="7" t="s">
        <v>1381</v>
      </c>
      <c r="C4428" s="7" t="s">
        <v>1382</v>
      </c>
      <c r="D4428" s="7" t="s">
        <v>2024</v>
      </c>
      <c r="E4428" s="7" t="s">
        <v>2025</v>
      </c>
      <c r="F4428" s="10">
        <v>9943600</v>
      </c>
      <c r="G4428" s="8">
        <v>7</v>
      </c>
      <c r="H4428" s="14">
        <f t="shared" si="69"/>
        <v>696052</v>
      </c>
      <c r="I4428" s="10">
        <v>10639652</v>
      </c>
      <c r="J4428" s="12">
        <v>0</v>
      </c>
      <c r="K4428" s="10">
        <v>10639652</v>
      </c>
      <c r="L4428" s="12">
        <v>0.54530000000000001</v>
      </c>
      <c r="M4428" s="11"/>
      <c r="N4428" s="7" t="s">
        <v>38</v>
      </c>
      <c r="O4428" s="10">
        <v>10639652</v>
      </c>
      <c r="P4428" s="12">
        <v>0.54530000000000001</v>
      </c>
    </row>
    <row r="4429" spans="1:16" x14ac:dyDescent="0.3">
      <c r="A4429" s="7" t="s">
        <v>35</v>
      </c>
      <c r="B4429" s="7" t="s">
        <v>1381</v>
      </c>
      <c r="C4429" s="7" t="s">
        <v>1382</v>
      </c>
      <c r="D4429" s="7" t="s">
        <v>1954</v>
      </c>
      <c r="E4429" s="7" t="s">
        <v>1955</v>
      </c>
      <c r="F4429" s="10">
        <v>732433</v>
      </c>
      <c r="G4429" s="9"/>
      <c r="H4429" s="14">
        <f t="shared" si="69"/>
        <v>0</v>
      </c>
      <c r="I4429" s="10">
        <v>732433</v>
      </c>
      <c r="J4429" s="12">
        <v>0</v>
      </c>
      <c r="K4429" s="10">
        <v>732433</v>
      </c>
      <c r="L4429" s="12">
        <v>3.7499999999999999E-2</v>
      </c>
      <c r="M4429" s="11"/>
      <c r="N4429" s="7" t="s">
        <v>38</v>
      </c>
      <c r="O4429" s="10">
        <v>732433</v>
      </c>
      <c r="P4429" s="12">
        <v>3.7499999999999999E-2</v>
      </c>
    </row>
    <row r="4430" spans="1:16" x14ac:dyDescent="0.3">
      <c r="A4430" s="7" t="s">
        <v>35</v>
      </c>
      <c r="B4430" s="7" t="s">
        <v>1383</v>
      </c>
      <c r="C4430" s="7" t="s">
        <v>1384</v>
      </c>
      <c r="D4430" s="7" t="s">
        <v>1959</v>
      </c>
      <c r="E4430" s="7" t="s">
        <v>1960</v>
      </c>
      <c r="F4430" s="10">
        <v>1700000</v>
      </c>
      <c r="G4430" s="8">
        <v>3</v>
      </c>
      <c r="H4430" s="14">
        <f t="shared" si="69"/>
        <v>51000</v>
      </c>
      <c r="I4430" s="10">
        <v>1751000</v>
      </c>
      <c r="J4430" s="12">
        <v>0</v>
      </c>
      <c r="K4430" s="10">
        <v>1751000</v>
      </c>
      <c r="L4430" s="12">
        <v>4.99E-2</v>
      </c>
      <c r="M4430" s="10">
        <v>1699887</v>
      </c>
      <c r="N4430" s="7" t="s">
        <v>1962</v>
      </c>
      <c r="O4430" s="10">
        <v>1699887</v>
      </c>
      <c r="P4430" s="12">
        <v>4.8399999999999999E-2</v>
      </c>
    </row>
    <row r="4431" spans="1:16" x14ac:dyDescent="0.3">
      <c r="A4431" s="7" t="s">
        <v>35</v>
      </c>
      <c r="B4431" s="7" t="s">
        <v>1383</v>
      </c>
      <c r="C4431" s="7" t="s">
        <v>1384</v>
      </c>
      <c r="D4431" s="7" t="s">
        <v>1963</v>
      </c>
      <c r="E4431" s="7" t="s">
        <v>1964</v>
      </c>
      <c r="F4431" s="10">
        <v>1700000</v>
      </c>
      <c r="G4431" s="8">
        <v>3</v>
      </c>
      <c r="H4431" s="14">
        <f t="shared" si="69"/>
        <v>51000</v>
      </c>
      <c r="I4431" s="10">
        <v>1751000</v>
      </c>
      <c r="J4431" s="12">
        <v>0</v>
      </c>
      <c r="K4431" s="10">
        <v>1751000</v>
      </c>
      <c r="L4431" s="12">
        <v>4.99E-2</v>
      </c>
      <c r="M4431" s="10">
        <v>1699887</v>
      </c>
      <c r="N4431" s="7" t="s">
        <v>1962</v>
      </c>
      <c r="O4431" s="10">
        <v>1699887</v>
      </c>
      <c r="P4431" s="12">
        <v>4.8399999999999999E-2</v>
      </c>
    </row>
    <row r="4432" spans="1:16" x14ac:dyDescent="0.3">
      <c r="A4432" s="7" t="s">
        <v>35</v>
      </c>
      <c r="B4432" s="7" t="s">
        <v>1383</v>
      </c>
      <c r="C4432" s="7" t="s">
        <v>1384</v>
      </c>
      <c r="D4432" s="7" t="s">
        <v>1967</v>
      </c>
      <c r="E4432" s="7" t="s">
        <v>1968</v>
      </c>
      <c r="F4432" s="10">
        <v>360000</v>
      </c>
      <c r="G4432" s="8">
        <v>3</v>
      </c>
      <c r="H4432" s="14">
        <f t="shared" si="69"/>
        <v>10800</v>
      </c>
      <c r="I4432" s="10">
        <v>370800</v>
      </c>
      <c r="J4432" s="12">
        <v>0</v>
      </c>
      <c r="K4432" s="10">
        <v>370800</v>
      </c>
      <c r="L4432" s="12">
        <v>1.06E-2</v>
      </c>
      <c r="M4432" s="10">
        <v>361752</v>
      </c>
      <c r="N4432" s="7" t="s">
        <v>1962</v>
      </c>
      <c r="O4432" s="10">
        <v>361752</v>
      </c>
      <c r="P4432" s="12">
        <v>1.03E-2</v>
      </c>
    </row>
    <row r="4433" spans="1:16" x14ac:dyDescent="0.3">
      <c r="A4433" s="7" t="s">
        <v>35</v>
      </c>
      <c r="B4433" s="7" t="s">
        <v>1383</v>
      </c>
      <c r="C4433" s="7" t="s">
        <v>1384</v>
      </c>
      <c r="D4433" s="7" t="s">
        <v>1973</v>
      </c>
      <c r="E4433" s="7" t="s">
        <v>1974</v>
      </c>
      <c r="F4433" s="10">
        <v>825000</v>
      </c>
      <c r="G4433" s="8">
        <v>3</v>
      </c>
      <c r="H4433" s="14">
        <f t="shared" si="69"/>
        <v>24750</v>
      </c>
      <c r="I4433" s="10">
        <v>849750</v>
      </c>
      <c r="J4433" s="12">
        <v>0</v>
      </c>
      <c r="K4433" s="10">
        <v>849750</v>
      </c>
      <c r="L4433" s="12">
        <v>2.4199999999999999E-2</v>
      </c>
      <c r="M4433" s="10">
        <v>825358</v>
      </c>
      <c r="N4433" s="7" t="s">
        <v>1962</v>
      </c>
      <c r="O4433" s="10">
        <v>825358</v>
      </c>
      <c r="P4433" s="12">
        <v>2.35E-2</v>
      </c>
    </row>
    <row r="4434" spans="1:16" x14ac:dyDescent="0.3">
      <c r="A4434" s="7" t="s">
        <v>35</v>
      </c>
      <c r="B4434" s="7" t="s">
        <v>1383</v>
      </c>
      <c r="C4434" s="7" t="s">
        <v>1384</v>
      </c>
      <c r="D4434" s="7" t="s">
        <v>1975</v>
      </c>
      <c r="E4434" s="7" t="s">
        <v>1976</v>
      </c>
      <c r="F4434" s="10">
        <v>64663428</v>
      </c>
      <c r="G4434" s="8">
        <v>3</v>
      </c>
      <c r="H4434" s="14">
        <f t="shared" si="69"/>
        <v>1939903</v>
      </c>
      <c r="I4434" s="10">
        <v>66603331</v>
      </c>
      <c r="J4434" s="12">
        <v>0</v>
      </c>
      <c r="K4434" s="10">
        <v>66603331</v>
      </c>
      <c r="L4434" s="12">
        <v>1.8964000000000001</v>
      </c>
      <c r="M4434" s="10">
        <v>64005669</v>
      </c>
      <c r="N4434" s="7" t="s">
        <v>1962</v>
      </c>
      <c r="O4434" s="10">
        <v>64005669</v>
      </c>
      <c r="P4434" s="12">
        <v>1.8224</v>
      </c>
    </row>
    <row r="4435" spans="1:16" x14ac:dyDescent="0.3">
      <c r="A4435" s="7" t="s">
        <v>35</v>
      </c>
      <c r="B4435" s="7" t="s">
        <v>1383</v>
      </c>
      <c r="C4435" s="7" t="s">
        <v>1384</v>
      </c>
      <c r="D4435" s="7" t="s">
        <v>1977</v>
      </c>
      <c r="E4435" s="7" t="s">
        <v>1978</v>
      </c>
      <c r="F4435" s="10">
        <v>7800000</v>
      </c>
      <c r="G4435" s="8">
        <v>3</v>
      </c>
      <c r="H4435" s="14">
        <f t="shared" si="69"/>
        <v>234000</v>
      </c>
      <c r="I4435" s="10">
        <v>8034000</v>
      </c>
      <c r="J4435" s="12">
        <v>0.55000000000000004</v>
      </c>
      <c r="K4435" s="10">
        <v>8034000</v>
      </c>
      <c r="L4435" s="12">
        <v>0.22869999999999999</v>
      </c>
      <c r="M4435" s="10">
        <v>7800515</v>
      </c>
      <c r="N4435" s="7" t="s">
        <v>1962</v>
      </c>
      <c r="O4435" s="10">
        <v>7800515</v>
      </c>
      <c r="P4435" s="12">
        <v>0.22209999999999999</v>
      </c>
    </row>
    <row r="4436" spans="1:16" x14ac:dyDescent="0.3">
      <c r="A4436" s="7" t="s">
        <v>35</v>
      </c>
      <c r="B4436" s="7" t="s">
        <v>1383</v>
      </c>
      <c r="C4436" s="7" t="s">
        <v>1384</v>
      </c>
      <c r="D4436" s="7" t="s">
        <v>2167</v>
      </c>
      <c r="E4436" s="7" t="s">
        <v>2168</v>
      </c>
      <c r="F4436" s="10">
        <v>0</v>
      </c>
      <c r="G4436" s="8">
        <v>5</v>
      </c>
      <c r="H4436" s="14">
        <f t="shared" si="69"/>
        <v>0</v>
      </c>
      <c r="I4436" s="10">
        <v>0</v>
      </c>
      <c r="J4436" s="12">
        <v>0</v>
      </c>
      <c r="K4436" s="10">
        <v>0</v>
      </c>
      <c r="L4436" s="12">
        <v>0</v>
      </c>
      <c r="M4436" s="11"/>
      <c r="N4436" s="7" t="s">
        <v>38</v>
      </c>
      <c r="O4436" s="10">
        <v>0</v>
      </c>
      <c r="P4436" s="12">
        <v>0</v>
      </c>
    </row>
    <row r="4437" spans="1:16" x14ac:dyDescent="0.3">
      <c r="A4437" s="7" t="s">
        <v>35</v>
      </c>
      <c r="B4437" s="7" t="s">
        <v>1383</v>
      </c>
      <c r="C4437" s="7" t="s">
        <v>1384</v>
      </c>
      <c r="D4437" s="7" t="s">
        <v>2098</v>
      </c>
      <c r="E4437" s="7" t="s">
        <v>1972</v>
      </c>
      <c r="F4437" s="10">
        <v>0</v>
      </c>
      <c r="G4437" s="8">
        <v>3</v>
      </c>
      <c r="H4437" s="14">
        <f t="shared" si="69"/>
        <v>0</v>
      </c>
      <c r="I4437" s="10">
        <v>0</v>
      </c>
      <c r="J4437" s="12">
        <v>0.05</v>
      </c>
      <c r="K4437" s="10">
        <v>0</v>
      </c>
      <c r="L4437" s="12">
        <v>0</v>
      </c>
      <c r="M4437" s="11"/>
      <c r="N4437" s="7" t="s">
        <v>38</v>
      </c>
      <c r="O4437" s="10">
        <v>0</v>
      </c>
      <c r="P4437" s="12">
        <v>0</v>
      </c>
    </row>
    <row r="4438" spans="1:16" x14ac:dyDescent="0.3">
      <c r="A4438" s="7" t="s">
        <v>35</v>
      </c>
      <c r="B4438" s="7" t="s">
        <v>1383</v>
      </c>
      <c r="C4438" s="7" t="s">
        <v>1384</v>
      </c>
      <c r="D4438" s="7" t="s">
        <v>1979</v>
      </c>
      <c r="E4438" s="7" t="s">
        <v>1980</v>
      </c>
      <c r="F4438" s="10">
        <v>0</v>
      </c>
      <c r="G4438" s="8">
        <v>3</v>
      </c>
      <c r="H4438" s="14">
        <f t="shared" si="69"/>
        <v>0</v>
      </c>
      <c r="I4438" s="10">
        <v>0</v>
      </c>
      <c r="J4438" s="12">
        <v>0.1</v>
      </c>
      <c r="K4438" s="10">
        <v>0</v>
      </c>
      <c r="L4438" s="12">
        <v>0</v>
      </c>
      <c r="M4438" s="11"/>
      <c r="N4438" s="7" t="s">
        <v>38</v>
      </c>
      <c r="O4438" s="10">
        <v>0</v>
      </c>
      <c r="P4438" s="12">
        <v>0</v>
      </c>
    </row>
    <row r="4439" spans="1:16" x14ac:dyDescent="0.3">
      <c r="A4439" s="7" t="s">
        <v>35</v>
      </c>
      <c r="B4439" s="7" t="s">
        <v>1383</v>
      </c>
      <c r="C4439" s="7" t="s">
        <v>1384</v>
      </c>
      <c r="D4439" s="7" t="s">
        <v>1983</v>
      </c>
      <c r="E4439" s="7" t="s">
        <v>1984</v>
      </c>
      <c r="F4439" s="10">
        <v>320000</v>
      </c>
      <c r="G4439" s="8">
        <v>3</v>
      </c>
      <c r="H4439" s="14">
        <f t="shared" si="69"/>
        <v>9600</v>
      </c>
      <c r="I4439" s="10">
        <v>329600</v>
      </c>
      <c r="J4439" s="12">
        <v>0.4</v>
      </c>
      <c r="K4439" s="10">
        <v>329600</v>
      </c>
      <c r="L4439" s="12">
        <v>9.4000000000000004E-3</v>
      </c>
      <c r="M4439" s="10">
        <v>319606</v>
      </c>
      <c r="N4439" s="7" t="s">
        <v>1962</v>
      </c>
      <c r="O4439" s="10">
        <v>319606</v>
      </c>
      <c r="P4439" s="12">
        <v>9.1000000000000004E-3</v>
      </c>
    </row>
    <row r="4440" spans="1:16" x14ac:dyDescent="0.3">
      <c r="A4440" s="7" t="s">
        <v>35</v>
      </c>
      <c r="B4440" s="7" t="s">
        <v>1383</v>
      </c>
      <c r="C4440" s="7" t="s">
        <v>1384</v>
      </c>
      <c r="D4440" s="7" t="s">
        <v>2169</v>
      </c>
      <c r="E4440" s="7" t="s">
        <v>2170</v>
      </c>
      <c r="F4440" s="10">
        <v>0</v>
      </c>
      <c r="G4440" s="8">
        <v>1</v>
      </c>
      <c r="H4440" s="14">
        <f t="shared" si="69"/>
        <v>0</v>
      </c>
      <c r="I4440" s="10">
        <v>0</v>
      </c>
      <c r="J4440" s="12">
        <v>0</v>
      </c>
      <c r="K4440" s="10">
        <v>0</v>
      </c>
      <c r="L4440" s="12">
        <v>0</v>
      </c>
      <c r="M4440" s="11"/>
      <c r="N4440" s="7" t="s">
        <v>38</v>
      </c>
      <c r="O4440" s="10">
        <v>0</v>
      </c>
      <c r="P4440" s="12">
        <v>0</v>
      </c>
    </row>
    <row r="4441" spans="1:16" x14ac:dyDescent="0.3">
      <c r="A4441" s="7" t="s">
        <v>35</v>
      </c>
      <c r="B4441" s="7" t="s">
        <v>1383</v>
      </c>
      <c r="C4441" s="7" t="s">
        <v>1384</v>
      </c>
      <c r="D4441" s="7" t="s">
        <v>2024</v>
      </c>
      <c r="E4441" s="7" t="s">
        <v>2025</v>
      </c>
      <c r="F4441" s="10">
        <v>2899998</v>
      </c>
      <c r="G4441" s="8">
        <v>1</v>
      </c>
      <c r="H4441" s="14">
        <f t="shared" si="69"/>
        <v>29000</v>
      </c>
      <c r="I4441" s="10">
        <v>2928998</v>
      </c>
      <c r="J4441" s="12">
        <v>0</v>
      </c>
      <c r="K4441" s="10">
        <v>2928998</v>
      </c>
      <c r="L4441" s="12">
        <v>8.3400000000000002E-2</v>
      </c>
      <c r="M4441" s="11"/>
      <c r="N4441" s="7" t="s">
        <v>38</v>
      </c>
      <c r="O4441" s="10">
        <v>2928998</v>
      </c>
      <c r="P4441" s="12">
        <v>8.3400000000000002E-2</v>
      </c>
    </row>
    <row r="4442" spans="1:16" x14ac:dyDescent="0.3">
      <c r="A4442" s="7" t="s">
        <v>35</v>
      </c>
      <c r="B4442" s="7" t="s">
        <v>1383</v>
      </c>
      <c r="C4442" s="7" t="s">
        <v>1384</v>
      </c>
      <c r="D4442" s="7" t="s">
        <v>2173</v>
      </c>
      <c r="E4442" s="7" t="s">
        <v>2174</v>
      </c>
      <c r="F4442" s="10">
        <v>0</v>
      </c>
      <c r="G4442" s="8">
        <v>5</v>
      </c>
      <c r="H4442" s="14">
        <f t="shared" si="69"/>
        <v>0</v>
      </c>
      <c r="I4442" s="10">
        <v>0</v>
      </c>
      <c r="J4442" s="12">
        <v>0</v>
      </c>
      <c r="K4442" s="10">
        <v>0</v>
      </c>
      <c r="L4442" s="12">
        <v>0</v>
      </c>
      <c r="M4442" s="11"/>
      <c r="N4442" s="7" t="s">
        <v>38</v>
      </c>
      <c r="O4442" s="10">
        <v>0</v>
      </c>
      <c r="P4442" s="12">
        <v>0</v>
      </c>
    </row>
    <row r="4443" spans="1:16" x14ac:dyDescent="0.3">
      <c r="A4443" s="7" t="s">
        <v>35</v>
      </c>
      <c r="B4443" s="7" t="s">
        <v>1383</v>
      </c>
      <c r="C4443" s="7" t="s">
        <v>1384</v>
      </c>
      <c r="D4443" s="7" t="s">
        <v>1954</v>
      </c>
      <c r="E4443" s="7" t="s">
        <v>1955</v>
      </c>
      <c r="F4443" s="10">
        <v>617025</v>
      </c>
      <c r="G4443" s="9"/>
      <c r="H4443" s="14">
        <f t="shared" si="69"/>
        <v>0</v>
      </c>
      <c r="I4443" s="10">
        <v>617025</v>
      </c>
      <c r="J4443" s="12">
        <v>0</v>
      </c>
      <c r="K4443" s="10">
        <v>617025</v>
      </c>
      <c r="L4443" s="12">
        <v>1.7600000000000001E-2</v>
      </c>
      <c r="M4443" s="11"/>
      <c r="N4443" s="7" t="s">
        <v>38</v>
      </c>
      <c r="O4443" s="10">
        <v>617025</v>
      </c>
      <c r="P4443" s="12">
        <v>1.7600000000000001E-2</v>
      </c>
    </row>
    <row r="4444" spans="1:16" x14ac:dyDescent="0.3">
      <c r="A4444" s="7" t="s">
        <v>35</v>
      </c>
      <c r="B4444" s="7" t="s">
        <v>1385</v>
      </c>
      <c r="C4444" s="7" t="s">
        <v>1386</v>
      </c>
      <c r="D4444" s="7" t="s">
        <v>1959</v>
      </c>
      <c r="E4444" s="7" t="s">
        <v>1960</v>
      </c>
      <c r="F4444" s="10">
        <v>1662941</v>
      </c>
      <c r="G4444" s="8">
        <v>3</v>
      </c>
      <c r="H4444" s="14">
        <f t="shared" si="69"/>
        <v>49888</v>
      </c>
      <c r="I4444" s="10">
        <v>1712829</v>
      </c>
      <c r="J4444" s="12">
        <v>0</v>
      </c>
      <c r="K4444" s="10">
        <v>1712829</v>
      </c>
      <c r="L4444" s="12">
        <v>3.2300000000000002E-2</v>
      </c>
      <c r="M4444" s="10">
        <v>1646372</v>
      </c>
      <c r="N4444" s="7" t="s">
        <v>1962</v>
      </c>
      <c r="O4444" s="10">
        <v>1646372</v>
      </c>
      <c r="P4444" s="12">
        <v>3.1E-2</v>
      </c>
    </row>
    <row r="4445" spans="1:16" x14ac:dyDescent="0.3">
      <c r="A4445" s="7" t="s">
        <v>35</v>
      </c>
      <c r="B4445" s="7" t="s">
        <v>1385</v>
      </c>
      <c r="C4445" s="7" t="s">
        <v>1386</v>
      </c>
      <c r="D4445" s="7" t="s">
        <v>1963</v>
      </c>
      <c r="E4445" s="7" t="s">
        <v>1964</v>
      </c>
      <c r="F4445" s="10">
        <v>2323562</v>
      </c>
      <c r="G4445" s="8">
        <v>3</v>
      </c>
      <c r="H4445" s="14">
        <f t="shared" si="69"/>
        <v>69707</v>
      </c>
      <c r="I4445" s="10">
        <v>2393269</v>
      </c>
      <c r="J4445" s="12">
        <v>0</v>
      </c>
      <c r="K4445" s="10">
        <v>2393269</v>
      </c>
      <c r="L4445" s="12">
        <v>4.5100000000000001E-2</v>
      </c>
      <c r="M4445" s="10">
        <v>2294300</v>
      </c>
      <c r="N4445" s="7" t="s">
        <v>1962</v>
      </c>
      <c r="O4445" s="10">
        <v>2294300</v>
      </c>
      <c r="P4445" s="12">
        <v>4.3200000000000002E-2</v>
      </c>
    </row>
    <row r="4446" spans="1:16" x14ac:dyDescent="0.3">
      <c r="A4446" s="7" t="s">
        <v>35</v>
      </c>
      <c r="B4446" s="7" t="s">
        <v>1385</v>
      </c>
      <c r="C4446" s="7" t="s">
        <v>1386</v>
      </c>
      <c r="D4446" s="7" t="s">
        <v>1967</v>
      </c>
      <c r="E4446" s="7" t="s">
        <v>1968</v>
      </c>
      <c r="F4446" s="10">
        <v>0</v>
      </c>
      <c r="G4446" s="8">
        <v>1</v>
      </c>
      <c r="H4446" s="14">
        <f t="shared" si="69"/>
        <v>0</v>
      </c>
      <c r="I4446" s="10">
        <v>0</v>
      </c>
      <c r="J4446" s="12">
        <v>0</v>
      </c>
      <c r="K4446" s="10">
        <v>0</v>
      </c>
      <c r="L4446" s="12">
        <v>0</v>
      </c>
      <c r="M4446" s="11"/>
      <c r="N4446" s="7" t="s">
        <v>38</v>
      </c>
      <c r="O4446" s="10">
        <v>0</v>
      </c>
      <c r="P4446" s="12">
        <v>0</v>
      </c>
    </row>
    <row r="4447" spans="1:16" x14ac:dyDescent="0.3">
      <c r="A4447" s="7" t="s">
        <v>35</v>
      </c>
      <c r="B4447" s="7" t="s">
        <v>1385</v>
      </c>
      <c r="C4447" s="7" t="s">
        <v>1386</v>
      </c>
      <c r="D4447" s="7" t="s">
        <v>1973</v>
      </c>
      <c r="E4447" s="7" t="s">
        <v>1974</v>
      </c>
      <c r="F4447" s="10">
        <v>1480701</v>
      </c>
      <c r="G4447" s="8">
        <v>3</v>
      </c>
      <c r="H4447" s="14">
        <f t="shared" si="69"/>
        <v>44421</v>
      </c>
      <c r="I4447" s="10">
        <v>1525122</v>
      </c>
      <c r="J4447" s="12">
        <v>0</v>
      </c>
      <c r="K4447" s="10">
        <v>1525122</v>
      </c>
      <c r="L4447" s="12">
        <v>2.87E-2</v>
      </c>
      <c r="M4447" s="10">
        <v>1460491</v>
      </c>
      <c r="N4447" s="7" t="s">
        <v>1962</v>
      </c>
      <c r="O4447" s="10">
        <v>1460491</v>
      </c>
      <c r="P4447" s="12">
        <v>2.75E-2</v>
      </c>
    </row>
    <row r="4448" spans="1:16" x14ac:dyDescent="0.3">
      <c r="A4448" s="7" t="s">
        <v>35</v>
      </c>
      <c r="B4448" s="7" t="s">
        <v>1385</v>
      </c>
      <c r="C4448" s="7" t="s">
        <v>1386</v>
      </c>
      <c r="D4448" s="7" t="s">
        <v>1975</v>
      </c>
      <c r="E4448" s="7" t="s">
        <v>1976</v>
      </c>
      <c r="F4448" s="10">
        <v>97042881</v>
      </c>
      <c r="G4448" s="8">
        <v>3</v>
      </c>
      <c r="H4448" s="14">
        <f t="shared" si="69"/>
        <v>2911286</v>
      </c>
      <c r="I4448" s="10">
        <v>99954167</v>
      </c>
      <c r="J4448" s="12">
        <v>0</v>
      </c>
      <c r="K4448" s="10">
        <v>99954167</v>
      </c>
      <c r="L4448" s="12">
        <v>1.8821000000000001</v>
      </c>
      <c r="M4448" s="10">
        <v>95797649</v>
      </c>
      <c r="N4448" s="7" t="s">
        <v>1962</v>
      </c>
      <c r="O4448" s="10">
        <v>95797649</v>
      </c>
      <c r="P4448" s="12">
        <v>1.8038000000000001</v>
      </c>
    </row>
    <row r="4449" spans="1:16" x14ac:dyDescent="0.3">
      <c r="A4449" s="7" t="s">
        <v>35</v>
      </c>
      <c r="B4449" s="7" t="s">
        <v>1385</v>
      </c>
      <c r="C4449" s="7" t="s">
        <v>1386</v>
      </c>
      <c r="D4449" s="7" t="s">
        <v>1977</v>
      </c>
      <c r="E4449" s="7" t="s">
        <v>1978</v>
      </c>
      <c r="F4449" s="10">
        <v>11390010</v>
      </c>
      <c r="G4449" s="8">
        <v>3</v>
      </c>
      <c r="H4449" s="14">
        <f t="shared" si="69"/>
        <v>341700</v>
      </c>
      <c r="I4449" s="10">
        <v>11731710</v>
      </c>
      <c r="J4449" s="12">
        <v>0.55000000000000004</v>
      </c>
      <c r="K4449" s="10">
        <v>11731710</v>
      </c>
      <c r="L4449" s="12">
        <v>0.22090000000000001</v>
      </c>
      <c r="M4449" s="10">
        <v>11243132</v>
      </c>
      <c r="N4449" s="7" t="s">
        <v>1962</v>
      </c>
      <c r="O4449" s="10">
        <v>11243132</v>
      </c>
      <c r="P4449" s="12">
        <v>0.2117</v>
      </c>
    </row>
    <row r="4450" spans="1:16" x14ac:dyDescent="0.3">
      <c r="A4450" s="7" t="s">
        <v>35</v>
      </c>
      <c r="B4450" s="7" t="s">
        <v>1385</v>
      </c>
      <c r="C4450" s="7" t="s">
        <v>1386</v>
      </c>
      <c r="D4450" s="7" t="s">
        <v>2167</v>
      </c>
      <c r="E4450" s="7" t="s">
        <v>2168</v>
      </c>
      <c r="F4450" s="10">
        <v>5947450</v>
      </c>
      <c r="G4450" s="8">
        <v>5</v>
      </c>
      <c r="H4450" s="14">
        <f t="shared" si="69"/>
        <v>297373</v>
      </c>
      <c r="I4450" s="10">
        <v>6244823</v>
      </c>
      <c r="J4450" s="12">
        <v>0</v>
      </c>
      <c r="K4450" s="10">
        <v>6244823</v>
      </c>
      <c r="L4450" s="12">
        <v>0.1176</v>
      </c>
      <c r="M4450" s="11"/>
      <c r="N4450" s="7" t="s">
        <v>38</v>
      </c>
      <c r="O4450" s="10">
        <v>6244823</v>
      </c>
      <c r="P4450" s="12">
        <v>0.1176</v>
      </c>
    </row>
    <row r="4451" spans="1:16" x14ac:dyDescent="0.3">
      <c r="A4451" s="7" t="s">
        <v>35</v>
      </c>
      <c r="B4451" s="7" t="s">
        <v>1385</v>
      </c>
      <c r="C4451" s="7" t="s">
        <v>1386</v>
      </c>
      <c r="D4451" s="7" t="s">
        <v>2098</v>
      </c>
      <c r="E4451" s="7" t="s">
        <v>1972</v>
      </c>
      <c r="F4451" s="10">
        <v>0</v>
      </c>
      <c r="G4451" s="9"/>
      <c r="H4451" s="14">
        <f t="shared" si="69"/>
        <v>0</v>
      </c>
      <c r="I4451" s="10">
        <v>0</v>
      </c>
      <c r="J4451" s="12">
        <v>0.05</v>
      </c>
      <c r="K4451" s="10">
        <v>0</v>
      </c>
      <c r="L4451" s="12">
        <v>0</v>
      </c>
      <c r="M4451" s="11"/>
      <c r="N4451" s="7" t="s">
        <v>38</v>
      </c>
      <c r="O4451" s="10">
        <v>0</v>
      </c>
      <c r="P4451" s="12">
        <v>0</v>
      </c>
    </row>
    <row r="4452" spans="1:16" x14ac:dyDescent="0.3">
      <c r="A4452" s="7" t="s">
        <v>35</v>
      </c>
      <c r="B4452" s="7" t="s">
        <v>1385</v>
      </c>
      <c r="C4452" s="7" t="s">
        <v>1386</v>
      </c>
      <c r="D4452" s="7" t="s">
        <v>1979</v>
      </c>
      <c r="E4452" s="7" t="s">
        <v>1980</v>
      </c>
      <c r="F4452" s="10">
        <v>0</v>
      </c>
      <c r="G4452" s="9"/>
      <c r="H4452" s="14">
        <f t="shared" si="69"/>
        <v>0</v>
      </c>
      <c r="I4452" s="10">
        <v>0</v>
      </c>
      <c r="J4452" s="12">
        <v>0.1</v>
      </c>
      <c r="K4452" s="10">
        <v>0</v>
      </c>
      <c r="L4452" s="12">
        <v>0</v>
      </c>
      <c r="M4452" s="11"/>
      <c r="N4452" s="7" t="s">
        <v>38</v>
      </c>
      <c r="O4452" s="10">
        <v>0</v>
      </c>
      <c r="P4452" s="12">
        <v>0</v>
      </c>
    </row>
    <row r="4453" spans="1:16" x14ac:dyDescent="0.3">
      <c r="A4453" s="7" t="s">
        <v>35</v>
      </c>
      <c r="B4453" s="7" t="s">
        <v>1385</v>
      </c>
      <c r="C4453" s="7" t="s">
        <v>1386</v>
      </c>
      <c r="D4453" s="7" t="s">
        <v>1983</v>
      </c>
      <c r="E4453" s="7" t="s">
        <v>1984</v>
      </c>
      <c r="F4453" s="10">
        <v>0</v>
      </c>
      <c r="G4453" s="9"/>
      <c r="H4453" s="14">
        <f t="shared" si="69"/>
        <v>0</v>
      </c>
      <c r="I4453" s="10">
        <v>0</v>
      </c>
      <c r="J4453" s="12">
        <v>0.4</v>
      </c>
      <c r="K4453" s="10">
        <v>0</v>
      </c>
      <c r="L4453" s="12">
        <v>0</v>
      </c>
      <c r="M4453" s="11"/>
      <c r="N4453" s="7" t="s">
        <v>38</v>
      </c>
      <c r="O4453" s="10">
        <v>0</v>
      </c>
      <c r="P4453" s="12">
        <v>0</v>
      </c>
    </row>
    <row r="4454" spans="1:16" x14ac:dyDescent="0.3">
      <c r="A4454" s="7" t="s">
        <v>35</v>
      </c>
      <c r="B4454" s="7" t="s">
        <v>1385</v>
      </c>
      <c r="C4454" s="7" t="s">
        <v>1386</v>
      </c>
      <c r="D4454" s="7" t="s">
        <v>2169</v>
      </c>
      <c r="E4454" s="7" t="s">
        <v>2170</v>
      </c>
      <c r="F4454" s="10">
        <v>0</v>
      </c>
      <c r="G4454" s="9"/>
      <c r="H4454" s="14">
        <f t="shared" si="69"/>
        <v>0</v>
      </c>
      <c r="I4454" s="10">
        <v>0</v>
      </c>
      <c r="J4454" s="12">
        <v>0</v>
      </c>
      <c r="K4454" s="10">
        <v>0</v>
      </c>
      <c r="L4454" s="12">
        <v>0</v>
      </c>
      <c r="M4454" s="11"/>
      <c r="N4454" s="7" t="s">
        <v>38</v>
      </c>
      <c r="O4454" s="10">
        <v>0</v>
      </c>
      <c r="P4454" s="12">
        <v>0</v>
      </c>
    </row>
    <row r="4455" spans="1:16" x14ac:dyDescent="0.3">
      <c r="A4455" s="7" t="s">
        <v>35</v>
      </c>
      <c r="B4455" s="7" t="s">
        <v>1385</v>
      </c>
      <c r="C4455" s="7" t="s">
        <v>1386</v>
      </c>
      <c r="D4455" s="7" t="s">
        <v>2024</v>
      </c>
      <c r="E4455" s="7" t="s">
        <v>2025</v>
      </c>
      <c r="F4455" s="10">
        <v>3017858</v>
      </c>
      <c r="G4455" s="8">
        <v>5</v>
      </c>
      <c r="H4455" s="14">
        <f t="shared" si="69"/>
        <v>150893</v>
      </c>
      <c r="I4455" s="10">
        <v>3168751</v>
      </c>
      <c r="J4455" s="12">
        <v>0</v>
      </c>
      <c r="K4455" s="10">
        <v>3168751</v>
      </c>
      <c r="L4455" s="12">
        <v>5.9700000000000003E-2</v>
      </c>
      <c r="M4455" s="11"/>
      <c r="N4455" s="7" t="s">
        <v>38</v>
      </c>
      <c r="O4455" s="10">
        <v>3168751</v>
      </c>
      <c r="P4455" s="12">
        <v>5.9700000000000003E-2</v>
      </c>
    </row>
    <row r="4456" spans="1:16" x14ac:dyDescent="0.3">
      <c r="A4456" s="7" t="s">
        <v>35</v>
      </c>
      <c r="B4456" s="7" t="s">
        <v>1385</v>
      </c>
      <c r="C4456" s="7" t="s">
        <v>1386</v>
      </c>
      <c r="D4456" s="7" t="s">
        <v>2173</v>
      </c>
      <c r="E4456" s="7" t="s">
        <v>2174</v>
      </c>
      <c r="F4456" s="10">
        <v>0</v>
      </c>
      <c r="G4456" s="8">
        <v>5</v>
      </c>
      <c r="H4456" s="14">
        <f t="shared" si="69"/>
        <v>0</v>
      </c>
      <c r="I4456" s="10">
        <v>0</v>
      </c>
      <c r="J4456" s="12">
        <v>0</v>
      </c>
      <c r="K4456" s="10">
        <v>0</v>
      </c>
      <c r="L4456" s="12">
        <v>0</v>
      </c>
      <c r="M4456" s="11"/>
      <c r="N4456" s="7" t="s">
        <v>38</v>
      </c>
      <c r="O4456" s="10">
        <v>0</v>
      </c>
      <c r="P4456" s="12">
        <v>0</v>
      </c>
    </row>
    <row r="4457" spans="1:16" x14ac:dyDescent="0.3">
      <c r="A4457" s="7" t="s">
        <v>35</v>
      </c>
      <c r="B4457" s="7" t="s">
        <v>1385</v>
      </c>
      <c r="C4457" s="7" t="s">
        <v>1386</v>
      </c>
      <c r="D4457" s="7" t="s">
        <v>1954</v>
      </c>
      <c r="E4457" s="7" t="s">
        <v>1955</v>
      </c>
      <c r="F4457" s="10">
        <v>1411044</v>
      </c>
      <c r="G4457" s="9"/>
      <c r="H4457" s="14">
        <f t="shared" si="69"/>
        <v>0</v>
      </c>
      <c r="I4457" s="10">
        <v>1411044</v>
      </c>
      <c r="J4457" s="12">
        <v>0</v>
      </c>
      <c r="K4457" s="10">
        <v>1411044</v>
      </c>
      <c r="L4457" s="12">
        <v>2.6599999999999999E-2</v>
      </c>
      <c r="M4457" s="11"/>
      <c r="N4457" s="7" t="s">
        <v>38</v>
      </c>
      <c r="O4457" s="10">
        <v>1411044</v>
      </c>
      <c r="P4457" s="12">
        <v>2.6599999999999999E-2</v>
      </c>
    </row>
    <row r="4458" spans="1:16" x14ac:dyDescent="0.3">
      <c r="A4458" s="7" t="s">
        <v>35</v>
      </c>
      <c r="B4458" s="7" t="s">
        <v>1387</v>
      </c>
      <c r="C4458" s="7" t="s">
        <v>1388</v>
      </c>
      <c r="D4458" s="7" t="s">
        <v>1959</v>
      </c>
      <c r="E4458" s="7" t="s">
        <v>1960</v>
      </c>
      <c r="F4458" s="10">
        <v>1473968</v>
      </c>
      <c r="G4458" s="8">
        <v>3</v>
      </c>
      <c r="H4458" s="14">
        <f t="shared" si="69"/>
        <v>44219</v>
      </c>
      <c r="I4458" s="10">
        <v>1518187</v>
      </c>
      <c r="J4458" s="12">
        <v>0</v>
      </c>
      <c r="K4458" s="10">
        <v>1518187</v>
      </c>
      <c r="L4458" s="12">
        <v>4.3200000000000002E-2</v>
      </c>
      <c r="M4458" s="10">
        <v>1454951</v>
      </c>
      <c r="N4458" s="7" t="s">
        <v>1962</v>
      </c>
      <c r="O4458" s="10">
        <v>1454951</v>
      </c>
      <c r="P4458" s="12">
        <v>4.1399999999999999E-2</v>
      </c>
    </row>
    <row r="4459" spans="1:16" x14ac:dyDescent="0.3">
      <c r="A4459" s="7" t="s">
        <v>35</v>
      </c>
      <c r="B4459" s="7" t="s">
        <v>1387</v>
      </c>
      <c r="C4459" s="7" t="s">
        <v>1388</v>
      </c>
      <c r="D4459" s="7" t="s">
        <v>1963</v>
      </c>
      <c r="E4459" s="7" t="s">
        <v>1964</v>
      </c>
      <c r="F4459" s="10">
        <v>1270662</v>
      </c>
      <c r="G4459" s="8">
        <v>3</v>
      </c>
      <c r="H4459" s="14">
        <f t="shared" si="69"/>
        <v>38120</v>
      </c>
      <c r="I4459" s="10">
        <v>1308782</v>
      </c>
      <c r="J4459" s="12">
        <v>0</v>
      </c>
      <c r="K4459" s="10">
        <v>1308782</v>
      </c>
      <c r="L4459" s="12">
        <v>3.7199999999999997E-2</v>
      </c>
      <c r="M4459" s="10">
        <v>1251118</v>
      </c>
      <c r="N4459" s="7" t="s">
        <v>1962</v>
      </c>
      <c r="O4459" s="10">
        <v>1251118</v>
      </c>
      <c r="P4459" s="12">
        <v>3.56E-2</v>
      </c>
    </row>
    <row r="4460" spans="1:16" x14ac:dyDescent="0.3">
      <c r="A4460" s="7" t="s">
        <v>35</v>
      </c>
      <c r="B4460" s="7" t="s">
        <v>1387</v>
      </c>
      <c r="C4460" s="7" t="s">
        <v>1388</v>
      </c>
      <c r="D4460" s="7" t="s">
        <v>1967</v>
      </c>
      <c r="E4460" s="7" t="s">
        <v>1968</v>
      </c>
      <c r="F4460" s="10">
        <v>0</v>
      </c>
      <c r="G4460" s="8">
        <v>3</v>
      </c>
      <c r="H4460" s="14">
        <f t="shared" si="69"/>
        <v>0</v>
      </c>
      <c r="I4460" s="10">
        <v>0</v>
      </c>
      <c r="J4460" s="12">
        <v>0</v>
      </c>
      <c r="K4460" s="10">
        <v>0</v>
      </c>
      <c r="L4460" s="12">
        <v>0</v>
      </c>
      <c r="M4460" s="11"/>
      <c r="N4460" s="7" t="s">
        <v>38</v>
      </c>
      <c r="O4460" s="10">
        <v>0</v>
      </c>
      <c r="P4460" s="12">
        <v>0</v>
      </c>
    </row>
    <row r="4461" spans="1:16" x14ac:dyDescent="0.3">
      <c r="A4461" s="7" t="s">
        <v>35</v>
      </c>
      <c r="B4461" s="7" t="s">
        <v>1387</v>
      </c>
      <c r="C4461" s="7" t="s">
        <v>1388</v>
      </c>
      <c r="D4461" s="7" t="s">
        <v>1973</v>
      </c>
      <c r="E4461" s="7" t="s">
        <v>1974</v>
      </c>
      <c r="F4461" s="10">
        <v>2592151</v>
      </c>
      <c r="G4461" s="8">
        <v>3</v>
      </c>
      <c r="H4461" s="14">
        <f t="shared" si="69"/>
        <v>77765</v>
      </c>
      <c r="I4461" s="10">
        <v>2669916</v>
      </c>
      <c r="J4461" s="12">
        <v>0</v>
      </c>
      <c r="K4461" s="10">
        <v>2669916</v>
      </c>
      <c r="L4461" s="12">
        <v>7.5999999999999998E-2</v>
      </c>
      <c r="M4461" s="10">
        <v>2558466</v>
      </c>
      <c r="N4461" s="7" t="s">
        <v>1962</v>
      </c>
      <c r="O4461" s="10">
        <v>2558466</v>
      </c>
      <c r="P4461" s="12">
        <v>7.2800000000000004E-2</v>
      </c>
    </row>
    <row r="4462" spans="1:16" x14ac:dyDescent="0.3">
      <c r="A4462" s="7" t="s">
        <v>35</v>
      </c>
      <c r="B4462" s="7" t="s">
        <v>1387</v>
      </c>
      <c r="C4462" s="7" t="s">
        <v>1388</v>
      </c>
      <c r="D4462" s="7" t="s">
        <v>1975</v>
      </c>
      <c r="E4462" s="7" t="s">
        <v>1976</v>
      </c>
      <c r="F4462" s="10">
        <v>59503793</v>
      </c>
      <c r="G4462" s="8">
        <v>3</v>
      </c>
      <c r="H4462" s="14">
        <f t="shared" si="69"/>
        <v>1785114</v>
      </c>
      <c r="I4462" s="10">
        <v>61288907</v>
      </c>
      <c r="J4462" s="12">
        <v>0</v>
      </c>
      <c r="K4462" s="10">
        <v>61288907</v>
      </c>
      <c r="L4462" s="12">
        <v>1.7439</v>
      </c>
      <c r="M4462" s="10">
        <v>58693603</v>
      </c>
      <c r="N4462" s="7" t="s">
        <v>1962</v>
      </c>
      <c r="O4462" s="10">
        <v>58693603</v>
      </c>
      <c r="P4462" s="12">
        <v>1.6700999999999999</v>
      </c>
    </row>
    <row r="4463" spans="1:16" x14ac:dyDescent="0.3">
      <c r="A4463" s="7" t="s">
        <v>35</v>
      </c>
      <c r="B4463" s="7" t="s">
        <v>1387</v>
      </c>
      <c r="C4463" s="7" t="s">
        <v>1388</v>
      </c>
      <c r="D4463" s="7" t="s">
        <v>1977</v>
      </c>
      <c r="E4463" s="7" t="s">
        <v>1978</v>
      </c>
      <c r="F4463" s="10">
        <v>8945462</v>
      </c>
      <c r="G4463" s="8">
        <v>3</v>
      </c>
      <c r="H4463" s="14">
        <f t="shared" si="69"/>
        <v>268364</v>
      </c>
      <c r="I4463" s="10">
        <v>9213826</v>
      </c>
      <c r="J4463" s="12">
        <v>0.55000000000000004</v>
      </c>
      <c r="K4463" s="10">
        <v>9213826</v>
      </c>
      <c r="L4463" s="12">
        <v>0.26219999999999999</v>
      </c>
      <c r="M4463" s="10">
        <v>8824599</v>
      </c>
      <c r="N4463" s="7" t="s">
        <v>1962</v>
      </c>
      <c r="O4463" s="10">
        <v>8824599</v>
      </c>
      <c r="P4463" s="12">
        <v>0.25109999999999999</v>
      </c>
    </row>
    <row r="4464" spans="1:16" x14ac:dyDescent="0.3">
      <c r="A4464" s="7" t="s">
        <v>35</v>
      </c>
      <c r="B4464" s="7" t="s">
        <v>1387</v>
      </c>
      <c r="C4464" s="7" t="s">
        <v>1388</v>
      </c>
      <c r="D4464" s="7" t="s">
        <v>2167</v>
      </c>
      <c r="E4464" s="7" t="s">
        <v>2168</v>
      </c>
      <c r="F4464" s="10">
        <v>0</v>
      </c>
      <c r="G4464" s="9"/>
      <c r="H4464" s="14">
        <f t="shared" si="69"/>
        <v>0</v>
      </c>
      <c r="I4464" s="10">
        <v>0</v>
      </c>
      <c r="J4464" s="12">
        <v>0</v>
      </c>
      <c r="K4464" s="10">
        <v>0</v>
      </c>
      <c r="L4464" s="12">
        <v>0</v>
      </c>
      <c r="M4464" s="11"/>
      <c r="N4464" s="7" t="s">
        <v>38</v>
      </c>
      <c r="O4464" s="10">
        <v>0</v>
      </c>
      <c r="P4464" s="12">
        <v>0</v>
      </c>
    </row>
    <row r="4465" spans="1:16" x14ac:dyDescent="0.3">
      <c r="A4465" s="7" t="s">
        <v>35</v>
      </c>
      <c r="B4465" s="7" t="s">
        <v>1387</v>
      </c>
      <c r="C4465" s="7" t="s">
        <v>1388</v>
      </c>
      <c r="D4465" s="7" t="s">
        <v>2098</v>
      </c>
      <c r="E4465" s="7" t="s">
        <v>1972</v>
      </c>
      <c r="F4465" s="10">
        <v>0</v>
      </c>
      <c r="G4465" s="9"/>
      <c r="H4465" s="14">
        <f t="shared" si="69"/>
        <v>0</v>
      </c>
      <c r="I4465" s="10">
        <v>0</v>
      </c>
      <c r="J4465" s="12">
        <v>0.05</v>
      </c>
      <c r="K4465" s="10">
        <v>0</v>
      </c>
      <c r="L4465" s="12">
        <v>0</v>
      </c>
      <c r="M4465" s="11"/>
      <c r="N4465" s="7" t="s">
        <v>38</v>
      </c>
      <c r="O4465" s="10">
        <v>0</v>
      </c>
      <c r="P4465" s="12">
        <v>0</v>
      </c>
    </row>
    <row r="4466" spans="1:16" x14ac:dyDescent="0.3">
      <c r="A4466" s="7" t="s">
        <v>35</v>
      </c>
      <c r="B4466" s="7" t="s">
        <v>1387</v>
      </c>
      <c r="C4466" s="7" t="s">
        <v>1388</v>
      </c>
      <c r="D4466" s="7" t="s">
        <v>1979</v>
      </c>
      <c r="E4466" s="7" t="s">
        <v>1980</v>
      </c>
      <c r="F4466" s="10">
        <v>0</v>
      </c>
      <c r="G4466" s="9"/>
      <c r="H4466" s="14">
        <f t="shared" si="69"/>
        <v>0</v>
      </c>
      <c r="I4466" s="10">
        <v>0</v>
      </c>
      <c r="J4466" s="12">
        <v>0.1</v>
      </c>
      <c r="K4466" s="10">
        <v>0</v>
      </c>
      <c r="L4466" s="12">
        <v>0</v>
      </c>
      <c r="M4466" s="11"/>
      <c r="N4466" s="7" t="s">
        <v>38</v>
      </c>
      <c r="O4466" s="10">
        <v>0</v>
      </c>
      <c r="P4466" s="12">
        <v>0</v>
      </c>
    </row>
    <row r="4467" spans="1:16" x14ac:dyDescent="0.3">
      <c r="A4467" s="7" t="s">
        <v>35</v>
      </c>
      <c r="B4467" s="7" t="s">
        <v>1387</v>
      </c>
      <c r="C4467" s="7" t="s">
        <v>1388</v>
      </c>
      <c r="D4467" s="7" t="s">
        <v>1983</v>
      </c>
      <c r="E4467" s="7" t="s">
        <v>1984</v>
      </c>
      <c r="F4467" s="10">
        <v>406612</v>
      </c>
      <c r="G4467" s="8">
        <v>3</v>
      </c>
      <c r="H4467" s="14">
        <f t="shared" si="69"/>
        <v>12198</v>
      </c>
      <c r="I4467" s="10">
        <v>418810</v>
      </c>
      <c r="J4467" s="12">
        <v>0.4</v>
      </c>
      <c r="K4467" s="10">
        <v>418810</v>
      </c>
      <c r="L4467" s="12">
        <v>1.1900000000000001E-2</v>
      </c>
      <c r="M4467" s="10">
        <v>400638</v>
      </c>
      <c r="N4467" s="7" t="s">
        <v>1962</v>
      </c>
      <c r="O4467" s="10">
        <v>400638</v>
      </c>
      <c r="P4467" s="12">
        <v>1.14E-2</v>
      </c>
    </row>
    <row r="4468" spans="1:16" x14ac:dyDescent="0.3">
      <c r="A4468" s="7" t="s">
        <v>35</v>
      </c>
      <c r="B4468" s="7" t="s">
        <v>1387</v>
      </c>
      <c r="C4468" s="7" t="s">
        <v>1388</v>
      </c>
      <c r="D4468" s="7" t="s">
        <v>2169</v>
      </c>
      <c r="E4468" s="7" t="s">
        <v>2170</v>
      </c>
      <c r="F4468" s="10">
        <v>0</v>
      </c>
      <c r="G4468" s="9"/>
      <c r="H4468" s="14">
        <f t="shared" si="69"/>
        <v>0</v>
      </c>
      <c r="I4468" s="10">
        <v>0</v>
      </c>
      <c r="J4468" s="12">
        <v>0</v>
      </c>
      <c r="K4468" s="10">
        <v>0</v>
      </c>
      <c r="L4468" s="12">
        <v>0</v>
      </c>
      <c r="M4468" s="11"/>
      <c r="N4468" s="7" t="s">
        <v>38</v>
      </c>
      <c r="O4468" s="10">
        <v>0</v>
      </c>
      <c r="P4468" s="12">
        <v>0</v>
      </c>
    </row>
    <row r="4469" spans="1:16" x14ac:dyDescent="0.3">
      <c r="A4469" s="7" t="s">
        <v>35</v>
      </c>
      <c r="B4469" s="7" t="s">
        <v>1387</v>
      </c>
      <c r="C4469" s="7" t="s">
        <v>1388</v>
      </c>
      <c r="D4469" s="7" t="s">
        <v>2153</v>
      </c>
      <c r="E4469" s="7" t="s">
        <v>2154</v>
      </c>
      <c r="F4469" s="10">
        <v>0</v>
      </c>
      <c r="G4469" s="8">
        <v>3</v>
      </c>
      <c r="H4469" s="14">
        <f t="shared" si="69"/>
        <v>0</v>
      </c>
      <c r="I4469" s="10">
        <v>0</v>
      </c>
      <c r="J4469" s="12">
        <v>0</v>
      </c>
      <c r="K4469" s="10">
        <v>0</v>
      </c>
      <c r="L4469" s="12">
        <v>0</v>
      </c>
      <c r="M4469" s="11"/>
      <c r="N4469" s="7" t="s">
        <v>38</v>
      </c>
      <c r="O4469" s="10">
        <v>0</v>
      </c>
      <c r="P4469" s="12">
        <v>0</v>
      </c>
    </row>
    <row r="4470" spans="1:16" x14ac:dyDescent="0.3">
      <c r="A4470" s="7" t="s">
        <v>35</v>
      </c>
      <c r="B4470" s="7" t="s">
        <v>1387</v>
      </c>
      <c r="C4470" s="7" t="s">
        <v>1388</v>
      </c>
      <c r="D4470" s="7" t="s">
        <v>2024</v>
      </c>
      <c r="E4470" s="7" t="s">
        <v>2025</v>
      </c>
      <c r="F4470" s="10">
        <v>2575605</v>
      </c>
      <c r="G4470" s="8">
        <v>4</v>
      </c>
      <c r="H4470" s="14">
        <f t="shared" si="69"/>
        <v>103024</v>
      </c>
      <c r="I4470" s="10">
        <v>2678629</v>
      </c>
      <c r="J4470" s="12">
        <v>0</v>
      </c>
      <c r="K4470" s="10">
        <v>2678629</v>
      </c>
      <c r="L4470" s="12">
        <v>7.6200000000000004E-2</v>
      </c>
      <c r="M4470" s="11"/>
      <c r="N4470" s="7" t="s">
        <v>38</v>
      </c>
      <c r="O4470" s="10">
        <v>2678629</v>
      </c>
      <c r="P4470" s="12">
        <v>7.6200000000000004E-2</v>
      </c>
    </row>
    <row r="4471" spans="1:16" x14ac:dyDescent="0.3">
      <c r="A4471" s="7" t="s">
        <v>35</v>
      </c>
      <c r="B4471" s="7" t="s">
        <v>1387</v>
      </c>
      <c r="C4471" s="7" t="s">
        <v>1388</v>
      </c>
      <c r="D4471" s="7" t="s">
        <v>2173</v>
      </c>
      <c r="E4471" s="7" t="s">
        <v>2174</v>
      </c>
      <c r="F4471" s="10">
        <v>0</v>
      </c>
      <c r="G4471" s="8">
        <v>4</v>
      </c>
      <c r="H4471" s="14">
        <f t="shared" si="69"/>
        <v>0</v>
      </c>
      <c r="I4471" s="10">
        <v>0</v>
      </c>
      <c r="J4471" s="12">
        <v>0</v>
      </c>
      <c r="K4471" s="10">
        <v>0</v>
      </c>
      <c r="L4471" s="12">
        <v>0</v>
      </c>
      <c r="M4471" s="11"/>
      <c r="N4471" s="7" t="s">
        <v>38</v>
      </c>
      <c r="O4471" s="10">
        <v>0</v>
      </c>
      <c r="P4471" s="12">
        <v>0</v>
      </c>
    </row>
    <row r="4472" spans="1:16" x14ac:dyDescent="0.3">
      <c r="A4472" s="7" t="s">
        <v>35</v>
      </c>
      <c r="B4472" s="7" t="s">
        <v>1387</v>
      </c>
      <c r="C4472" s="7" t="s">
        <v>1388</v>
      </c>
      <c r="D4472" s="7" t="s">
        <v>1954</v>
      </c>
      <c r="E4472" s="7" t="s">
        <v>1955</v>
      </c>
      <c r="F4472" s="10">
        <v>864242</v>
      </c>
      <c r="G4472" s="9"/>
      <c r="H4472" s="14">
        <f t="shared" si="69"/>
        <v>0</v>
      </c>
      <c r="I4472" s="10">
        <v>864242</v>
      </c>
      <c r="J4472" s="12">
        <v>0</v>
      </c>
      <c r="K4472" s="10">
        <v>864242</v>
      </c>
      <c r="L4472" s="12">
        <v>2.46E-2</v>
      </c>
      <c r="M4472" s="11"/>
      <c r="N4472" s="7" t="s">
        <v>38</v>
      </c>
      <c r="O4472" s="10">
        <v>864242</v>
      </c>
      <c r="P4472" s="12">
        <v>2.46E-2</v>
      </c>
    </row>
    <row r="4473" spans="1:16" x14ac:dyDescent="0.3">
      <c r="A4473" s="7" t="s">
        <v>35</v>
      </c>
      <c r="B4473" s="7" t="s">
        <v>1389</v>
      </c>
      <c r="C4473" s="7" t="s">
        <v>1390</v>
      </c>
      <c r="D4473" s="7" t="s">
        <v>1959</v>
      </c>
      <c r="E4473" s="7" t="s">
        <v>1960</v>
      </c>
      <c r="F4473" s="10">
        <v>900000</v>
      </c>
      <c r="G4473" s="8">
        <v>15</v>
      </c>
      <c r="H4473" s="14">
        <f t="shared" si="69"/>
        <v>135000</v>
      </c>
      <c r="I4473" s="10">
        <v>1035000</v>
      </c>
      <c r="J4473" s="12">
        <v>0</v>
      </c>
      <c r="K4473" s="10">
        <v>1035000</v>
      </c>
      <c r="L4473" s="12">
        <v>7.8899999999999998E-2</v>
      </c>
      <c r="M4473" s="10">
        <v>918319</v>
      </c>
      <c r="N4473" s="7" t="s">
        <v>1962</v>
      </c>
      <c r="O4473" s="10">
        <v>918319</v>
      </c>
      <c r="P4473" s="12">
        <v>7.0000000000000007E-2</v>
      </c>
    </row>
    <row r="4474" spans="1:16" x14ac:dyDescent="0.3">
      <c r="A4474" s="7" t="s">
        <v>35</v>
      </c>
      <c r="B4474" s="7" t="s">
        <v>1389</v>
      </c>
      <c r="C4474" s="7" t="s">
        <v>1390</v>
      </c>
      <c r="D4474" s="7" t="s">
        <v>1963</v>
      </c>
      <c r="E4474" s="7" t="s">
        <v>1964</v>
      </c>
      <c r="F4474" s="10">
        <v>1700000</v>
      </c>
      <c r="G4474" s="8">
        <v>15</v>
      </c>
      <c r="H4474" s="14">
        <f t="shared" si="69"/>
        <v>255000</v>
      </c>
      <c r="I4474" s="10">
        <v>1955000</v>
      </c>
      <c r="J4474" s="12">
        <v>0</v>
      </c>
      <c r="K4474" s="10">
        <v>1955000</v>
      </c>
      <c r="L4474" s="12">
        <v>0.14899999999999999</v>
      </c>
      <c r="M4474" s="10">
        <v>1734311</v>
      </c>
      <c r="N4474" s="7" t="s">
        <v>1962</v>
      </c>
      <c r="O4474" s="10">
        <v>1734311</v>
      </c>
      <c r="P4474" s="12">
        <v>0.13220000000000001</v>
      </c>
    </row>
    <row r="4475" spans="1:16" x14ac:dyDescent="0.3">
      <c r="A4475" s="7" t="s">
        <v>35</v>
      </c>
      <c r="B4475" s="7" t="s">
        <v>1389</v>
      </c>
      <c r="C4475" s="7" t="s">
        <v>1390</v>
      </c>
      <c r="D4475" s="7" t="s">
        <v>1967</v>
      </c>
      <c r="E4475" s="7" t="s">
        <v>1968</v>
      </c>
      <c r="F4475" s="10">
        <v>0</v>
      </c>
      <c r="G4475" s="8">
        <v>10</v>
      </c>
      <c r="H4475" s="14">
        <f t="shared" si="69"/>
        <v>0</v>
      </c>
      <c r="I4475" s="10">
        <v>0</v>
      </c>
      <c r="J4475" s="12">
        <v>0</v>
      </c>
      <c r="K4475" s="10">
        <v>0</v>
      </c>
      <c r="L4475" s="12">
        <v>0</v>
      </c>
      <c r="M4475" s="11"/>
      <c r="N4475" s="7" t="s">
        <v>38</v>
      </c>
      <c r="O4475" s="10">
        <v>0</v>
      </c>
      <c r="P4475" s="12">
        <v>0</v>
      </c>
    </row>
    <row r="4476" spans="1:16" x14ac:dyDescent="0.3">
      <c r="A4476" s="7" t="s">
        <v>35</v>
      </c>
      <c r="B4476" s="7" t="s">
        <v>1389</v>
      </c>
      <c r="C4476" s="7" t="s">
        <v>1390</v>
      </c>
      <c r="D4476" s="7" t="s">
        <v>1973</v>
      </c>
      <c r="E4476" s="7" t="s">
        <v>1974</v>
      </c>
      <c r="F4476" s="10">
        <v>3000000</v>
      </c>
      <c r="G4476" s="8">
        <v>15</v>
      </c>
      <c r="H4476" s="14">
        <f t="shared" si="69"/>
        <v>450000</v>
      </c>
      <c r="I4476" s="10">
        <v>3450000</v>
      </c>
      <c r="J4476" s="12">
        <v>0</v>
      </c>
      <c r="K4476" s="10">
        <v>3450000</v>
      </c>
      <c r="L4476" s="12">
        <v>0.26300000000000001</v>
      </c>
      <c r="M4476" s="10">
        <v>3061937</v>
      </c>
      <c r="N4476" s="7" t="s">
        <v>1962</v>
      </c>
      <c r="O4476" s="10">
        <v>3061937</v>
      </c>
      <c r="P4476" s="12">
        <v>0.2334</v>
      </c>
    </row>
    <row r="4477" spans="1:16" x14ac:dyDescent="0.3">
      <c r="A4477" s="7" t="s">
        <v>35</v>
      </c>
      <c r="B4477" s="7" t="s">
        <v>1389</v>
      </c>
      <c r="C4477" s="7" t="s">
        <v>1390</v>
      </c>
      <c r="D4477" s="7" t="s">
        <v>1975</v>
      </c>
      <c r="E4477" s="7" t="s">
        <v>1976</v>
      </c>
      <c r="F4477" s="10">
        <v>61072000</v>
      </c>
      <c r="G4477" s="8">
        <v>15</v>
      </c>
      <c r="H4477" s="14">
        <f t="shared" si="69"/>
        <v>9160800</v>
      </c>
      <c r="I4477" s="10">
        <v>70232800</v>
      </c>
      <c r="J4477" s="12">
        <v>0</v>
      </c>
      <c r="K4477" s="10">
        <v>70232800</v>
      </c>
      <c r="L4477" s="12">
        <v>5.3536000000000001</v>
      </c>
      <c r="M4477" s="10">
        <v>62330247</v>
      </c>
      <c r="N4477" s="7" t="s">
        <v>1962</v>
      </c>
      <c r="O4477" s="10">
        <v>62330247</v>
      </c>
      <c r="P4477" s="12">
        <v>4.7511999999999999</v>
      </c>
    </row>
    <row r="4478" spans="1:16" x14ac:dyDescent="0.3">
      <c r="A4478" s="7" t="s">
        <v>35</v>
      </c>
      <c r="B4478" s="7" t="s">
        <v>1389</v>
      </c>
      <c r="C4478" s="7" t="s">
        <v>1390</v>
      </c>
      <c r="D4478" s="7" t="s">
        <v>1977</v>
      </c>
      <c r="E4478" s="7" t="s">
        <v>1978</v>
      </c>
      <c r="F4478" s="10">
        <v>7000000</v>
      </c>
      <c r="G4478" s="8">
        <v>15</v>
      </c>
      <c r="H4478" s="14">
        <f t="shared" si="69"/>
        <v>1050000</v>
      </c>
      <c r="I4478" s="10">
        <v>8050000</v>
      </c>
      <c r="J4478" s="12">
        <v>0.55000000000000004</v>
      </c>
      <c r="K4478" s="10">
        <v>7215364</v>
      </c>
      <c r="L4478" s="12">
        <v>0.55000000000000004</v>
      </c>
      <c r="M4478" s="10">
        <v>6403307</v>
      </c>
      <c r="N4478" s="7" t="s">
        <v>1962</v>
      </c>
      <c r="O4478" s="10">
        <v>6403307</v>
      </c>
      <c r="P4478" s="12">
        <v>0.48809999999999998</v>
      </c>
    </row>
    <row r="4479" spans="1:16" x14ac:dyDescent="0.3">
      <c r="A4479" s="7" t="s">
        <v>35</v>
      </c>
      <c r="B4479" s="7" t="s">
        <v>1389</v>
      </c>
      <c r="C4479" s="7" t="s">
        <v>1390</v>
      </c>
      <c r="D4479" s="7" t="s">
        <v>2167</v>
      </c>
      <c r="E4479" s="7" t="s">
        <v>2168</v>
      </c>
      <c r="F4479" s="10">
        <v>0</v>
      </c>
      <c r="G4479" s="8">
        <v>12</v>
      </c>
      <c r="H4479" s="14">
        <f t="shared" si="69"/>
        <v>0</v>
      </c>
      <c r="I4479" s="10">
        <v>0</v>
      </c>
      <c r="J4479" s="12">
        <v>0</v>
      </c>
      <c r="K4479" s="10">
        <v>0</v>
      </c>
      <c r="L4479" s="12">
        <v>0</v>
      </c>
      <c r="M4479" s="11"/>
      <c r="N4479" s="7" t="s">
        <v>38</v>
      </c>
      <c r="O4479" s="10">
        <v>0</v>
      </c>
      <c r="P4479" s="12">
        <v>0</v>
      </c>
    </row>
    <row r="4480" spans="1:16" x14ac:dyDescent="0.3">
      <c r="A4480" s="7" t="s">
        <v>35</v>
      </c>
      <c r="B4480" s="7" t="s">
        <v>1389</v>
      </c>
      <c r="C4480" s="7" t="s">
        <v>1390</v>
      </c>
      <c r="D4480" s="7" t="s">
        <v>2098</v>
      </c>
      <c r="E4480" s="7" t="s">
        <v>1972</v>
      </c>
      <c r="F4480" s="10">
        <v>550000</v>
      </c>
      <c r="G4480" s="8">
        <v>15</v>
      </c>
      <c r="H4480" s="14">
        <f t="shared" si="69"/>
        <v>82500</v>
      </c>
      <c r="I4480" s="10">
        <v>632500</v>
      </c>
      <c r="J4480" s="12">
        <v>0.05</v>
      </c>
      <c r="K4480" s="10">
        <v>632500</v>
      </c>
      <c r="L4480" s="12">
        <v>4.82E-2</v>
      </c>
      <c r="M4480" s="10">
        <v>561486</v>
      </c>
      <c r="N4480" s="7" t="s">
        <v>1962</v>
      </c>
      <c r="O4480" s="10">
        <v>561486</v>
      </c>
      <c r="P4480" s="12">
        <v>4.2799999999999998E-2</v>
      </c>
    </row>
    <row r="4481" spans="1:16" x14ac:dyDescent="0.3">
      <c r="A4481" s="7" t="s">
        <v>35</v>
      </c>
      <c r="B4481" s="7" t="s">
        <v>1389</v>
      </c>
      <c r="C4481" s="7" t="s">
        <v>1390</v>
      </c>
      <c r="D4481" s="7" t="s">
        <v>1979</v>
      </c>
      <c r="E4481" s="7" t="s">
        <v>1980</v>
      </c>
      <c r="F4481" s="10">
        <v>0</v>
      </c>
      <c r="G4481" s="8">
        <v>10</v>
      </c>
      <c r="H4481" s="14">
        <f t="shared" si="69"/>
        <v>0</v>
      </c>
      <c r="I4481" s="10">
        <v>0</v>
      </c>
      <c r="J4481" s="12">
        <v>0.1</v>
      </c>
      <c r="K4481" s="10">
        <v>0</v>
      </c>
      <c r="L4481" s="12">
        <v>0</v>
      </c>
      <c r="M4481" s="11"/>
      <c r="N4481" s="7" t="s">
        <v>38</v>
      </c>
      <c r="O4481" s="10">
        <v>0</v>
      </c>
      <c r="P4481" s="12">
        <v>0</v>
      </c>
    </row>
    <row r="4482" spans="1:16" x14ac:dyDescent="0.3">
      <c r="A4482" s="7" t="s">
        <v>35</v>
      </c>
      <c r="B4482" s="7" t="s">
        <v>1389</v>
      </c>
      <c r="C4482" s="7" t="s">
        <v>1390</v>
      </c>
      <c r="D4482" s="7" t="s">
        <v>1981</v>
      </c>
      <c r="E4482" s="7" t="s">
        <v>1982</v>
      </c>
      <c r="F4482" s="10">
        <v>0</v>
      </c>
      <c r="G4482" s="8">
        <v>3</v>
      </c>
      <c r="H4482" s="14">
        <f t="shared" si="69"/>
        <v>0</v>
      </c>
      <c r="I4482" s="10">
        <v>0</v>
      </c>
      <c r="J4482" s="13"/>
      <c r="K4482" s="10">
        <v>0</v>
      </c>
      <c r="L4482" s="12">
        <v>0</v>
      </c>
      <c r="M4482" s="11"/>
      <c r="N4482" s="7" t="s">
        <v>38</v>
      </c>
      <c r="O4482" s="10">
        <v>0</v>
      </c>
      <c r="P4482" s="12">
        <v>0</v>
      </c>
    </row>
    <row r="4483" spans="1:16" x14ac:dyDescent="0.3">
      <c r="A4483" s="7" t="s">
        <v>35</v>
      </c>
      <c r="B4483" s="7" t="s">
        <v>1389</v>
      </c>
      <c r="C4483" s="7" t="s">
        <v>1390</v>
      </c>
      <c r="D4483" s="7" t="s">
        <v>1983</v>
      </c>
      <c r="E4483" s="7" t="s">
        <v>1984</v>
      </c>
      <c r="F4483" s="10">
        <v>0</v>
      </c>
      <c r="G4483" s="8">
        <v>10</v>
      </c>
      <c r="H4483" s="14">
        <f t="shared" ref="H4483:H4546" si="70">I4483-F4483</f>
        <v>0</v>
      </c>
      <c r="I4483" s="10">
        <v>0</v>
      </c>
      <c r="J4483" s="12">
        <v>0.4</v>
      </c>
      <c r="K4483" s="10">
        <v>0</v>
      </c>
      <c r="L4483" s="12">
        <v>0</v>
      </c>
      <c r="M4483" s="11"/>
      <c r="N4483" s="7" t="s">
        <v>38</v>
      </c>
      <c r="O4483" s="10">
        <v>0</v>
      </c>
      <c r="P4483" s="12">
        <v>0</v>
      </c>
    </row>
    <row r="4484" spans="1:16" x14ac:dyDescent="0.3">
      <c r="A4484" s="7" t="s">
        <v>35</v>
      </c>
      <c r="B4484" s="7" t="s">
        <v>1389</v>
      </c>
      <c r="C4484" s="7" t="s">
        <v>1390</v>
      </c>
      <c r="D4484" s="7" t="s">
        <v>2169</v>
      </c>
      <c r="E4484" s="7" t="s">
        <v>2170</v>
      </c>
      <c r="F4484" s="10">
        <v>0</v>
      </c>
      <c r="G4484" s="8">
        <v>8</v>
      </c>
      <c r="H4484" s="14">
        <f t="shared" si="70"/>
        <v>0</v>
      </c>
      <c r="I4484" s="10">
        <v>0</v>
      </c>
      <c r="J4484" s="12">
        <v>0</v>
      </c>
      <c r="K4484" s="10">
        <v>0</v>
      </c>
      <c r="L4484" s="12">
        <v>0</v>
      </c>
      <c r="M4484" s="11"/>
      <c r="N4484" s="7" t="s">
        <v>38</v>
      </c>
      <c r="O4484" s="10">
        <v>0</v>
      </c>
      <c r="P4484" s="12">
        <v>0</v>
      </c>
    </row>
    <row r="4485" spans="1:16" x14ac:dyDescent="0.3">
      <c r="A4485" s="7" t="s">
        <v>35</v>
      </c>
      <c r="B4485" s="7" t="s">
        <v>1389</v>
      </c>
      <c r="C4485" s="7" t="s">
        <v>1390</v>
      </c>
      <c r="D4485" s="7" t="s">
        <v>2171</v>
      </c>
      <c r="E4485" s="7" t="s">
        <v>2172</v>
      </c>
      <c r="F4485" s="10">
        <v>0</v>
      </c>
      <c r="G4485" s="8">
        <v>10</v>
      </c>
      <c r="H4485" s="14">
        <f t="shared" si="70"/>
        <v>0</v>
      </c>
      <c r="I4485" s="10">
        <v>0</v>
      </c>
      <c r="J4485" s="12">
        <v>0.1</v>
      </c>
      <c r="K4485" s="10">
        <v>0</v>
      </c>
      <c r="L4485" s="12">
        <v>0</v>
      </c>
      <c r="M4485" s="11"/>
      <c r="N4485" s="7" t="s">
        <v>38</v>
      </c>
      <c r="O4485" s="10">
        <v>0</v>
      </c>
      <c r="P4485" s="12">
        <v>0</v>
      </c>
    </row>
    <row r="4486" spans="1:16" x14ac:dyDescent="0.3">
      <c r="A4486" s="7" t="s">
        <v>35</v>
      </c>
      <c r="B4486" s="7" t="s">
        <v>1389</v>
      </c>
      <c r="C4486" s="7" t="s">
        <v>1390</v>
      </c>
      <c r="D4486" s="7" t="s">
        <v>2024</v>
      </c>
      <c r="E4486" s="7" t="s">
        <v>2025</v>
      </c>
      <c r="F4486" s="10">
        <v>9977715</v>
      </c>
      <c r="G4486" s="8">
        <v>15</v>
      </c>
      <c r="H4486" s="14">
        <f t="shared" si="70"/>
        <v>1496657</v>
      </c>
      <c r="I4486" s="10">
        <v>11474372</v>
      </c>
      <c r="J4486" s="12">
        <v>0</v>
      </c>
      <c r="K4486" s="10">
        <v>11474372</v>
      </c>
      <c r="L4486" s="12">
        <v>0.87460000000000004</v>
      </c>
      <c r="M4486" s="11"/>
      <c r="N4486" s="7" t="s">
        <v>38</v>
      </c>
      <c r="O4486" s="10">
        <v>11474372</v>
      </c>
      <c r="P4486" s="12">
        <v>0.87460000000000004</v>
      </c>
    </row>
    <row r="4487" spans="1:16" x14ac:dyDescent="0.3">
      <c r="A4487" s="7" t="s">
        <v>35</v>
      </c>
      <c r="B4487" s="7" t="s">
        <v>1389</v>
      </c>
      <c r="C4487" s="7" t="s">
        <v>1390</v>
      </c>
      <c r="D4487" s="7" t="s">
        <v>1954</v>
      </c>
      <c r="E4487" s="7" t="s">
        <v>1955</v>
      </c>
      <c r="F4487" s="10">
        <v>1315528</v>
      </c>
      <c r="G4487" s="9"/>
      <c r="H4487" s="14">
        <f t="shared" si="70"/>
        <v>0</v>
      </c>
      <c r="I4487" s="10">
        <v>1315528</v>
      </c>
      <c r="J4487" s="12">
        <v>0</v>
      </c>
      <c r="K4487" s="10">
        <v>1315528</v>
      </c>
      <c r="L4487" s="12">
        <v>0.1003</v>
      </c>
      <c r="M4487" s="11"/>
      <c r="N4487" s="7" t="s">
        <v>38</v>
      </c>
      <c r="O4487" s="10">
        <v>1315528</v>
      </c>
      <c r="P4487" s="12">
        <v>0.1003</v>
      </c>
    </row>
    <row r="4488" spans="1:16" x14ac:dyDescent="0.3">
      <c r="A4488" s="7" t="s">
        <v>35</v>
      </c>
      <c r="B4488" s="7" t="s">
        <v>1391</v>
      </c>
      <c r="C4488" s="7" t="s">
        <v>1392</v>
      </c>
      <c r="D4488" s="7" t="s">
        <v>1959</v>
      </c>
      <c r="E4488" s="7" t="s">
        <v>1960</v>
      </c>
      <c r="F4488" s="10">
        <v>830000</v>
      </c>
      <c r="G4488" s="8">
        <v>12</v>
      </c>
      <c r="H4488" s="14">
        <f t="shared" si="70"/>
        <v>99600</v>
      </c>
      <c r="I4488" s="10">
        <v>929600</v>
      </c>
      <c r="J4488" s="12">
        <v>0</v>
      </c>
      <c r="K4488" s="10">
        <v>929600</v>
      </c>
      <c r="L4488" s="12">
        <v>0.11559999999999999</v>
      </c>
      <c r="M4488" s="10">
        <v>831500</v>
      </c>
      <c r="N4488" s="7" t="s">
        <v>1962</v>
      </c>
      <c r="O4488" s="10">
        <v>753505</v>
      </c>
      <c r="P4488" s="12">
        <v>0.10390000000000001</v>
      </c>
    </row>
    <row r="4489" spans="1:16" x14ac:dyDescent="0.3">
      <c r="A4489" s="7" t="s">
        <v>35</v>
      </c>
      <c r="B4489" s="7" t="s">
        <v>1391</v>
      </c>
      <c r="C4489" s="7" t="s">
        <v>1392</v>
      </c>
      <c r="D4489" s="7" t="s">
        <v>1963</v>
      </c>
      <c r="E4489" s="7" t="s">
        <v>1964</v>
      </c>
      <c r="F4489" s="10">
        <v>950000</v>
      </c>
      <c r="G4489" s="8">
        <v>12</v>
      </c>
      <c r="H4489" s="14">
        <f t="shared" si="70"/>
        <v>114000</v>
      </c>
      <c r="I4489" s="10">
        <v>1064000</v>
      </c>
      <c r="J4489" s="12">
        <v>0</v>
      </c>
      <c r="K4489" s="10">
        <v>1064000</v>
      </c>
      <c r="L4489" s="12">
        <v>0.1323</v>
      </c>
      <c r="M4489" s="10">
        <v>951320</v>
      </c>
      <c r="N4489" s="7" t="s">
        <v>1962</v>
      </c>
      <c r="O4489" s="10">
        <v>862086</v>
      </c>
      <c r="P4489" s="12">
        <v>0.11899999999999999</v>
      </c>
    </row>
    <row r="4490" spans="1:16" x14ac:dyDescent="0.3">
      <c r="A4490" s="7" t="s">
        <v>35</v>
      </c>
      <c r="B4490" s="7" t="s">
        <v>1391</v>
      </c>
      <c r="C4490" s="7" t="s">
        <v>1392</v>
      </c>
      <c r="D4490" s="7" t="s">
        <v>1967</v>
      </c>
      <c r="E4490" s="7" t="s">
        <v>1968</v>
      </c>
      <c r="F4490" s="10">
        <v>0</v>
      </c>
      <c r="G4490" s="8">
        <v>12</v>
      </c>
      <c r="H4490" s="14">
        <f t="shared" si="70"/>
        <v>0</v>
      </c>
      <c r="I4490" s="10">
        <v>0</v>
      </c>
      <c r="J4490" s="12">
        <v>0</v>
      </c>
      <c r="K4490" s="10">
        <v>0</v>
      </c>
      <c r="L4490" s="12">
        <v>0</v>
      </c>
      <c r="M4490" s="11"/>
      <c r="N4490" s="7" t="s">
        <v>38</v>
      </c>
      <c r="O4490" s="10">
        <v>0</v>
      </c>
      <c r="P4490" s="12">
        <v>0</v>
      </c>
    </row>
    <row r="4491" spans="1:16" x14ac:dyDescent="0.3">
      <c r="A4491" s="7" t="s">
        <v>35</v>
      </c>
      <c r="B4491" s="7" t="s">
        <v>1391</v>
      </c>
      <c r="C4491" s="7" t="s">
        <v>1392</v>
      </c>
      <c r="D4491" s="7" t="s">
        <v>2177</v>
      </c>
      <c r="E4491" s="7" t="s">
        <v>2178</v>
      </c>
      <c r="F4491" s="10">
        <v>0</v>
      </c>
      <c r="G4491" s="9"/>
      <c r="H4491" s="14">
        <f t="shared" si="70"/>
        <v>0</v>
      </c>
      <c r="I4491" s="10">
        <v>0</v>
      </c>
      <c r="J4491" s="12">
        <v>0</v>
      </c>
      <c r="K4491" s="10">
        <v>0</v>
      </c>
      <c r="L4491" s="12">
        <v>0</v>
      </c>
      <c r="M4491" s="11"/>
      <c r="N4491" s="7" t="s">
        <v>38</v>
      </c>
      <c r="O4491" s="10">
        <v>0</v>
      </c>
      <c r="P4491" s="12">
        <v>0</v>
      </c>
    </row>
    <row r="4492" spans="1:16" x14ac:dyDescent="0.3">
      <c r="A4492" s="7" t="s">
        <v>35</v>
      </c>
      <c r="B4492" s="7" t="s">
        <v>1391</v>
      </c>
      <c r="C4492" s="7" t="s">
        <v>1392</v>
      </c>
      <c r="D4492" s="7" t="s">
        <v>1973</v>
      </c>
      <c r="E4492" s="7" t="s">
        <v>1974</v>
      </c>
      <c r="F4492" s="10">
        <v>2000000</v>
      </c>
      <c r="G4492" s="8">
        <v>12</v>
      </c>
      <c r="H4492" s="14">
        <f t="shared" si="70"/>
        <v>240000</v>
      </c>
      <c r="I4492" s="10">
        <v>2240000</v>
      </c>
      <c r="J4492" s="12">
        <v>0</v>
      </c>
      <c r="K4492" s="10">
        <v>2240000</v>
      </c>
      <c r="L4492" s="12">
        <v>0.27860000000000001</v>
      </c>
      <c r="M4492" s="10">
        <v>2003965</v>
      </c>
      <c r="N4492" s="7" t="s">
        <v>1962</v>
      </c>
      <c r="O4492" s="10">
        <v>1815993</v>
      </c>
      <c r="P4492" s="12">
        <v>0.2505</v>
      </c>
    </row>
    <row r="4493" spans="1:16" x14ac:dyDescent="0.3">
      <c r="A4493" s="7" t="s">
        <v>35</v>
      </c>
      <c r="B4493" s="7" t="s">
        <v>1391</v>
      </c>
      <c r="C4493" s="7" t="s">
        <v>1392</v>
      </c>
      <c r="D4493" s="7" t="s">
        <v>1975</v>
      </c>
      <c r="E4493" s="7" t="s">
        <v>1976</v>
      </c>
      <c r="F4493" s="10">
        <v>20862528</v>
      </c>
      <c r="G4493" s="8">
        <v>12</v>
      </c>
      <c r="H4493" s="14">
        <f t="shared" si="70"/>
        <v>2503503</v>
      </c>
      <c r="I4493" s="10">
        <v>23366031</v>
      </c>
      <c r="J4493" s="12">
        <v>0</v>
      </c>
      <c r="K4493" s="10">
        <v>23366031</v>
      </c>
      <c r="L4493" s="12">
        <v>2.9056000000000002</v>
      </c>
      <c r="M4493" s="10">
        <v>20900907</v>
      </c>
      <c r="N4493" s="7" t="s">
        <v>1962</v>
      </c>
      <c r="O4493" s="10">
        <v>18940401</v>
      </c>
      <c r="P4493" s="12">
        <v>2.6126999999999998</v>
      </c>
    </row>
    <row r="4494" spans="1:16" x14ac:dyDescent="0.3">
      <c r="A4494" s="7" t="s">
        <v>35</v>
      </c>
      <c r="B4494" s="7" t="s">
        <v>1391</v>
      </c>
      <c r="C4494" s="7" t="s">
        <v>1392</v>
      </c>
      <c r="D4494" s="7" t="s">
        <v>1977</v>
      </c>
      <c r="E4494" s="7" t="s">
        <v>1978</v>
      </c>
      <c r="F4494" s="10">
        <v>3861000</v>
      </c>
      <c r="G4494" s="8">
        <v>12</v>
      </c>
      <c r="H4494" s="14">
        <f t="shared" si="70"/>
        <v>463320</v>
      </c>
      <c r="I4494" s="10">
        <v>4324320</v>
      </c>
      <c r="J4494" s="12">
        <v>0.55000000000000004</v>
      </c>
      <c r="K4494" s="10">
        <v>4324320</v>
      </c>
      <c r="L4494" s="12">
        <v>0.53769999999999996</v>
      </c>
      <c r="M4494" s="10">
        <v>3868006</v>
      </c>
      <c r="N4494" s="7" t="s">
        <v>1962</v>
      </c>
      <c r="O4494" s="10">
        <v>3505187</v>
      </c>
      <c r="P4494" s="12">
        <v>0.48359999999999997</v>
      </c>
    </row>
    <row r="4495" spans="1:16" x14ac:dyDescent="0.3">
      <c r="A4495" s="7" t="s">
        <v>35</v>
      </c>
      <c r="B4495" s="7" t="s">
        <v>1391</v>
      </c>
      <c r="C4495" s="7" t="s">
        <v>1392</v>
      </c>
      <c r="D4495" s="7" t="s">
        <v>2167</v>
      </c>
      <c r="E4495" s="7" t="s">
        <v>2168</v>
      </c>
      <c r="F4495" s="10">
        <v>0</v>
      </c>
      <c r="G4495" s="8">
        <v>10</v>
      </c>
      <c r="H4495" s="14">
        <f t="shared" si="70"/>
        <v>0</v>
      </c>
      <c r="I4495" s="10">
        <v>0</v>
      </c>
      <c r="J4495" s="12">
        <v>0</v>
      </c>
      <c r="K4495" s="10">
        <v>0</v>
      </c>
      <c r="L4495" s="12">
        <v>0</v>
      </c>
      <c r="M4495" s="11"/>
      <c r="N4495" s="7" t="s">
        <v>38</v>
      </c>
      <c r="O4495" s="10">
        <v>0</v>
      </c>
      <c r="P4495" s="12">
        <v>0</v>
      </c>
    </row>
    <row r="4496" spans="1:16" x14ac:dyDescent="0.3">
      <c r="A4496" s="7" t="s">
        <v>35</v>
      </c>
      <c r="B4496" s="7" t="s">
        <v>1391</v>
      </c>
      <c r="C4496" s="7" t="s">
        <v>1392</v>
      </c>
      <c r="D4496" s="7" t="s">
        <v>2098</v>
      </c>
      <c r="E4496" s="7" t="s">
        <v>1972</v>
      </c>
      <c r="F4496" s="10">
        <v>351000</v>
      </c>
      <c r="G4496" s="8">
        <v>12</v>
      </c>
      <c r="H4496" s="14">
        <f t="shared" si="70"/>
        <v>42120</v>
      </c>
      <c r="I4496" s="10">
        <v>393120</v>
      </c>
      <c r="J4496" s="12">
        <v>0.05</v>
      </c>
      <c r="K4496" s="10">
        <v>393120</v>
      </c>
      <c r="L4496" s="12">
        <v>4.8899999999999999E-2</v>
      </c>
      <c r="M4496" s="10">
        <v>351417</v>
      </c>
      <c r="N4496" s="7" t="s">
        <v>1962</v>
      </c>
      <c r="O4496" s="10">
        <v>318454</v>
      </c>
      <c r="P4496" s="12">
        <v>4.3900000000000002E-2</v>
      </c>
    </row>
    <row r="4497" spans="1:16" x14ac:dyDescent="0.3">
      <c r="A4497" s="7" t="s">
        <v>35</v>
      </c>
      <c r="B4497" s="7" t="s">
        <v>1391</v>
      </c>
      <c r="C4497" s="7" t="s">
        <v>1392</v>
      </c>
      <c r="D4497" s="7" t="s">
        <v>1979</v>
      </c>
      <c r="E4497" s="7" t="s">
        <v>1980</v>
      </c>
      <c r="F4497" s="10">
        <v>0</v>
      </c>
      <c r="G4497" s="8">
        <v>12</v>
      </c>
      <c r="H4497" s="14">
        <f t="shared" si="70"/>
        <v>0</v>
      </c>
      <c r="I4497" s="10">
        <v>0</v>
      </c>
      <c r="J4497" s="12">
        <v>0.1</v>
      </c>
      <c r="K4497" s="10">
        <v>0</v>
      </c>
      <c r="L4497" s="12">
        <v>0</v>
      </c>
      <c r="M4497" s="11"/>
      <c r="N4497" s="7" t="s">
        <v>38</v>
      </c>
      <c r="O4497" s="10">
        <v>0</v>
      </c>
      <c r="P4497" s="12">
        <v>0</v>
      </c>
    </row>
    <row r="4498" spans="1:16" x14ac:dyDescent="0.3">
      <c r="A4498" s="7" t="s">
        <v>35</v>
      </c>
      <c r="B4498" s="7" t="s">
        <v>1391</v>
      </c>
      <c r="C4498" s="7" t="s">
        <v>1392</v>
      </c>
      <c r="D4498" s="7" t="s">
        <v>1983</v>
      </c>
      <c r="E4498" s="7" t="s">
        <v>1984</v>
      </c>
      <c r="F4498" s="10">
        <v>0</v>
      </c>
      <c r="G4498" s="8">
        <v>12</v>
      </c>
      <c r="H4498" s="14">
        <f t="shared" si="70"/>
        <v>0</v>
      </c>
      <c r="I4498" s="10">
        <v>0</v>
      </c>
      <c r="J4498" s="12">
        <v>0.4</v>
      </c>
      <c r="K4498" s="10">
        <v>0</v>
      </c>
      <c r="L4498" s="12">
        <v>0</v>
      </c>
      <c r="M4498" s="11"/>
      <c r="N4498" s="7" t="s">
        <v>38</v>
      </c>
      <c r="O4498" s="10">
        <v>0</v>
      </c>
      <c r="P4498" s="12">
        <v>0</v>
      </c>
    </row>
    <row r="4499" spans="1:16" x14ac:dyDescent="0.3">
      <c r="A4499" s="7" t="s">
        <v>35</v>
      </c>
      <c r="B4499" s="7" t="s">
        <v>1391</v>
      </c>
      <c r="C4499" s="7" t="s">
        <v>1392</v>
      </c>
      <c r="D4499" s="7" t="s">
        <v>2169</v>
      </c>
      <c r="E4499" s="7" t="s">
        <v>2170</v>
      </c>
      <c r="F4499" s="10">
        <v>0</v>
      </c>
      <c r="G4499" s="8">
        <v>10</v>
      </c>
      <c r="H4499" s="14">
        <f t="shared" si="70"/>
        <v>0</v>
      </c>
      <c r="I4499" s="10">
        <v>0</v>
      </c>
      <c r="J4499" s="12">
        <v>0</v>
      </c>
      <c r="K4499" s="10">
        <v>0</v>
      </c>
      <c r="L4499" s="12">
        <v>0</v>
      </c>
      <c r="M4499" s="11"/>
      <c r="N4499" s="7" t="s">
        <v>38</v>
      </c>
      <c r="O4499" s="10">
        <v>0</v>
      </c>
      <c r="P4499" s="12">
        <v>0</v>
      </c>
    </row>
    <row r="4500" spans="1:16" x14ac:dyDescent="0.3">
      <c r="A4500" s="7" t="s">
        <v>35</v>
      </c>
      <c r="B4500" s="7" t="s">
        <v>1391</v>
      </c>
      <c r="C4500" s="7" t="s">
        <v>1392</v>
      </c>
      <c r="D4500" s="7" t="s">
        <v>2171</v>
      </c>
      <c r="E4500" s="7" t="s">
        <v>2172</v>
      </c>
      <c r="F4500" s="10">
        <v>0</v>
      </c>
      <c r="G4500" s="8">
        <v>12</v>
      </c>
      <c r="H4500" s="14">
        <f t="shared" si="70"/>
        <v>0</v>
      </c>
      <c r="I4500" s="10">
        <v>0</v>
      </c>
      <c r="J4500" s="12">
        <v>0.1</v>
      </c>
      <c r="K4500" s="10">
        <v>0</v>
      </c>
      <c r="L4500" s="12">
        <v>0</v>
      </c>
      <c r="M4500" s="11"/>
      <c r="N4500" s="7" t="s">
        <v>38</v>
      </c>
      <c r="O4500" s="10">
        <v>0</v>
      </c>
      <c r="P4500" s="12">
        <v>0</v>
      </c>
    </row>
    <row r="4501" spans="1:16" x14ac:dyDescent="0.3">
      <c r="A4501" s="7" t="s">
        <v>35</v>
      </c>
      <c r="B4501" s="7" t="s">
        <v>1391</v>
      </c>
      <c r="C4501" s="7" t="s">
        <v>1392</v>
      </c>
      <c r="D4501" s="7" t="s">
        <v>2024</v>
      </c>
      <c r="E4501" s="7" t="s">
        <v>2025</v>
      </c>
      <c r="F4501" s="10">
        <v>0</v>
      </c>
      <c r="G4501" s="8">
        <v>12</v>
      </c>
      <c r="H4501" s="14">
        <f t="shared" si="70"/>
        <v>0</v>
      </c>
      <c r="I4501" s="10">
        <v>0</v>
      </c>
      <c r="J4501" s="12">
        <v>0</v>
      </c>
      <c r="K4501" s="10">
        <v>0</v>
      </c>
      <c r="L4501" s="12">
        <v>0</v>
      </c>
      <c r="M4501" s="11"/>
      <c r="N4501" s="7" t="s">
        <v>38</v>
      </c>
      <c r="O4501" s="10">
        <v>0</v>
      </c>
      <c r="P4501" s="12">
        <v>0</v>
      </c>
    </row>
    <row r="4502" spans="1:16" x14ac:dyDescent="0.3">
      <c r="A4502" s="7" t="s">
        <v>35</v>
      </c>
      <c r="B4502" s="7" t="s">
        <v>1391</v>
      </c>
      <c r="C4502" s="7" t="s">
        <v>1392</v>
      </c>
      <c r="D4502" s="7" t="s">
        <v>2173</v>
      </c>
      <c r="E4502" s="7" t="s">
        <v>2174</v>
      </c>
      <c r="F4502" s="10">
        <v>0</v>
      </c>
      <c r="G4502" s="8">
        <v>12</v>
      </c>
      <c r="H4502" s="14">
        <f t="shared" si="70"/>
        <v>0</v>
      </c>
      <c r="I4502" s="10">
        <v>0</v>
      </c>
      <c r="J4502" s="12">
        <v>0</v>
      </c>
      <c r="K4502" s="10">
        <v>0</v>
      </c>
      <c r="L4502" s="12">
        <v>0</v>
      </c>
      <c r="M4502" s="11"/>
      <c r="N4502" s="7" t="s">
        <v>38</v>
      </c>
      <c r="O4502" s="10">
        <v>0</v>
      </c>
      <c r="P4502" s="12">
        <v>0</v>
      </c>
    </row>
    <row r="4503" spans="1:16" x14ac:dyDescent="0.3">
      <c r="A4503" s="7" t="s">
        <v>35</v>
      </c>
      <c r="B4503" s="7" t="s">
        <v>1393</v>
      </c>
      <c r="C4503" s="7" t="s">
        <v>1394</v>
      </c>
      <c r="D4503" s="7" t="s">
        <v>1959</v>
      </c>
      <c r="E4503" s="7" t="s">
        <v>1960</v>
      </c>
      <c r="F4503" s="10">
        <v>826017</v>
      </c>
      <c r="G4503" s="8">
        <v>3</v>
      </c>
      <c r="H4503" s="14">
        <f t="shared" si="70"/>
        <v>24781</v>
      </c>
      <c r="I4503" s="10">
        <v>850798</v>
      </c>
      <c r="J4503" s="12">
        <v>0</v>
      </c>
      <c r="K4503" s="10">
        <v>850798</v>
      </c>
      <c r="L4503" s="12">
        <v>1.6799999999999999E-2</v>
      </c>
      <c r="M4503" s="10">
        <v>821724</v>
      </c>
      <c r="N4503" s="7" t="s">
        <v>1962</v>
      </c>
      <c r="O4503" s="10">
        <v>821724</v>
      </c>
      <c r="P4503" s="12">
        <v>1.6199999999999999E-2</v>
      </c>
    </row>
    <row r="4504" spans="1:16" x14ac:dyDescent="0.3">
      <c r="A4504" s="7" t="s">
        <v>35</v>
      </c>
      <c r="B4504" s="7" t="s">
        <v>1393</v>
      </c>
      <c r="C4504" s="7" t="s">
        <v>1394</v>
      </c>
      <c r="D4504" s="7" t="s">
        <v>1963</v>
      </c>
      <c r="E4504" s="7" t="s">
        <v>1964</v>
      </c>
      <c r="F4504" s="10">
        <v>2957969</v>
      </c>
      <c r="G4504" s="8">
        <v>3</v>
      </c>
      <c r="H4504" s="14">
        <f t="shared" si="70"/>
        <v>88739</v>
      </c>
      <c r="I4504" s="10">
        <v>3046708</v>
      </c>
      <c r="J4504" s="12">
        <v>0</v>
      </c>
      <c r="K4504" s="10">
        <v>3046708</v>
      </c>
      <c r="L4504" s="12">
        <v>6.0100000000000001E-2</v>
      </c>
      <c r="M4504" s="10">
        <v>2936903</v>
      </c>
      <c r="N4504" s="7" t="s">
        <v>1962</v>
      </c>
      <c r="O4504" s="10">
        <v>2936903</v>
      </c>
      <c r="P4504" s="12">
        <v>5.79E-2</v>
      </c>
    </row>
    <row r="4505" spans="1:16" x14ac:dyDescent="0.3">
      <c r="A4505" s="7" t="s">
        <v>35</v>
      </c>
      <c r="B4505" s="7" t="s">
        <v>1393</v>
      </c>
      <c r="C4505" s="7" t="s">
        <v>1394</v>
      </c>
      <c r="D4505" s="7" t="s">
        <v>1967</v>
      </c>
      <c r="E4505" s="7" t="s">
        <v>1968</v>
      </c>
      <c r="F4505" s="10">
        <v>1432886</v>
      </c>
      <c r="G4505" s="8">
        <v>3</v>
      </c>
      <c r="H4505" s="14">
        <f t="shared" si="70"/>
        <v>42987</v>
      </c>
      <c r="I4505" s="10">
        <v>1475873</v>
      </c>
      <c r="J4505" s="12">
        <v>0</v>
      </c>
      <c r="K4505" s="10">
        <v>1475873</v>
      </c>
      <c r="L4505" s="12">
        <v>2.9100000000000001E-2</v>
      </c>
      <c r="M4505" s="10">
        <v>1425336</v>
      </c>
      <c r="N4505" s="7" t="s">
        <v>1962</v>
      </c>
      <c r="O4505" s="10">
        <v>1425336</v>
      </c>
      <c r="P4505" s="12">
        <v>2.81E-2</v>
      </c>
    </row>
    <row r="4506" spans="1:16" x14ac:dyDescent="0.3">
      <c r="A4506" s="7" t="s">
        <v>35</v>
      </c>
      <c r="B4506" s="7" t="s">
        <v>1393</v>
      </c>
      <c r="C4506" s="7" t="s">
        <v>1394</v>
      </c>
      <c r="D4506" s="7" t="s">
        <v>1973</v>
      </c>
      <c r="E4506" s="7" t="s">
        <v>1974</v>
      </c>
      <c r="F4506" s="10">
        <v>1991368</v>
      </c>
      <c r="G4506" s="8">
        <v>3</v>
      </c>
      <c r="H4506" s="14">
        <f t="shared" si="70"/>
        <v>59741</v>
      </c>
      <c r="I4506" s="10">
        <v>2051109</v>
      </c>
      <c r="J4506" s="12">
        <v>0</v>
      </c>
      <c r="K4506" s="10">
        <v>2051109</v>
      </c>
      <c r="L4506" s="12">
        <v>4.0399999999999998E-2</v>
      </c>
      <c r="M4506" s="10">
        <v>1973152</v>
      </c>
      <c r="N4506" s="7" t="s">
        <v>1962</v>
      </c>
      <c r="O4506" s="10">
        <v>1973152</v>
      </c>
      <c r="P4506" s="12">
        <v>3.8899999999999997E-2</v>
      </c>
    </row>
    <row r="4507" spans="1:16" x14ac:dyDescent="0.3">
      <c r="A4507" s="7" t="s">
        <v>35</v>
      </c>
      <c r="B4507" s="7" t="s">
        <v>1393</v>
      </c>
      <c r="C4507" s="7" t="s">
        <v>1394</v>
      </c>
      <c r="D4507" s="7" t="s">
        <v>1975</v>
      </c>
      <c r="E4507" s="7" t="s">
        <v>1976</v>
      </c>
      <c r="F4507" s="10">
        <v>102128303</v>
      </c>
      <c r="G4507" s="8">
        <v>3</v>
      </c>
      <c r="H4507" s="14">
        <f t="shared" si="70"/>
        <v>3063849</v>
      </c>
      <c r="I4507" s="10">
        <v>105192152</v>
      </c>
      <c r="J4507" s="12">
        <v>0</v>
      </c>
      <c r="K4507" s="10">
        <v>105192152</v>
      </c>
      <c r="L4507" s="12">
        <v>2.0737999999999999</v>
      </c>
      <c r="M4507" s="10">
        <v>101411920</v>
      </c>
      <c r="N4507" s="7" t="s">
        <v>1962</v>
      </c>
      <c r="O4507" s="10">
        <v>101411920</v>
      </c>
      <c r="P4507" s="12">
        <v>1.9993000000000001</v>
      </c>
    </row>
    <row r="4508" spans="1:16" x14ac:dyDescent="0.3">
      <c r="A4508" s="7" t="s">
        <v>35</v>
      </c>
      <c r="B4508" s="7" t="s">
        <v>1393</v>
      </c>
      <c r="C4508" s="7" t="s">
        <v>1394</v>
      </c>
      <c r="D4508" s="7" t="s">
        <v>1977</v>
      </c>
      <c r="E4508" s="7" t="s">
        <v>1978</v>
      </c>
      <c r="F4508" s="10">
        <v>20539188</v>
      </c>
      <c r="G4508" s="8">
        <v>3</v>
      </c>
      <c r="H4508" s="14">
        <f t="shared" si="70"/>
        <v>616176</v>
      </c>
      <c r="I4508" s="10">
        <v>21155364</v>
      </c>
      <c r="J4508" s="12">
        <v>0.55000000000000004</v>
      </c>
      <c r="K4508" s="10">
        <v>21155364</v>
      </c>
      <c r="L4508" s="12">
        <v>0.41710000000000003</v>
      </c>
      <c r="M4508" s="10">
        <v>20396005</v>
      </c>
      <c r="N4508" s="7" t="s">
        <v>1962</v>
      </c>
      <c r="O4508" s="10">
        <v>20396005</v>
      </c>
      <c r="P4508" s="12">
        <v>0.40210000000000001</v>
      </c>
    </row>
    <row r="4509" spans="1:16" x14ac:dyDescent="0.3">
      <c r="A4509" s="7" t="s">
        <v>35</v>
      </c>
      <c r="B4509" s="7" t="s">
        <v>1393</v>
      </c>
      <c r="C4509" s="7" t="s">
        <v>1394</v>
      </c>
      <c r="D4509" s="7" t="s">
        <v>2167</v>
      </c>
      <c r="E4509" s="7" t="s">
        <v>2168</v>
      </c>
      <c r="F4509" s="10">
        <v>10776750</v>
      </c>
      <c r="G4509" s="8">
        <v>5</v>
      </c>
      <c r="H4509" s="14">
        <f t="shared" si="70"/>
        <v>538838</v>
      </c>
      <c r="I4509" s="10">
        <v>11315588</v>
      </c>
      <c r="J4509" s="12">
        <v>0</v>
      </c>
      <c r="K4509" s="10">
        <v>11315588</v>
      </c>
      <c r="L4509" s="12">
        <v>0.22309999999999999</v>
      </c>
      <c r="M4509" s="11"/>
      <c r="N4509" s="7" t="s">
        <v>38</v>
      </c>
      <c r="O4509" s="10">
        <v>11315588</v>
      </c>
      <c r="P4509" s="12">
        <v>0.22309999999999999</v>
      </c>
    </row>
    <row r="4510" spans="1:16" x14ac:dyDescent="0.3">
      <c r="A4510" s="7" t="s">
        <v>35</v>
      </c>
      <c r="B4510" s="7" t="s">
        <v>1393</v>
      </c>
      <c r="C4510" s="7" t="s">
        <v>1394</v>
      </c>
      <c r="D4510" s="7" t="s">
        <v>2098</v>
      </c>
      <c r="E4510" s="7" t="s">
        <v>1972</v>
      </c>
      <c r="F4510" s="10">
        <v>0</v>
      </c>
      <c r="G4510" s="8">
        <v>3</v>
      </c>
      <c r="H4510" s="14">
        <f t="shared" si="70"/>
        <v>0</v>
      </c>
      <c r="I4510" s="10">
        <v>0</v>
      </c>
      <c r="J4510" s="12">
        <v>0.05</v>
      </c>
      <c r="K4510" s="10">
        <v>0</v>
      </c>
      <c r="L4510" s="12">
        <v>0</v>
      </c>
      <c r="M4510" s="11"/>
      <c r="N4510" s="7" t="s">
        <v>38</v>
      </c>
      <c r="O4510" s="10">
        <v>0</v>
      </c>
      <c r="P4510" s="12">
        <v>0</v>
      </c>
    </row>
    <row r="4511" spans="1:16" x14ac:dyDescent="0.3">
      <c r="A4511" s="7" t="s">
        <v>35</v>
      </c>
      <c r="B4511" s="7" t="s">
        <v>1393</v>
      </c>
      <c r="C4511" s="7" t="s">
        <v>1394</v>
      </c>
      <c r="D4511" s="7" t="s">
        <v>1979</v>
      </c>
      <c r="E4511" s="7" t="s">
        <v>1980</v>
      </c>
      <c r="F4511" s="10">
        <v>1309264</v>
      </c>
      <c r="G4511" s="8">
        <v>3</v>
      </c>
      <c r="H4511" s="14">
        <f t="shared" si="70"/>
        <v>39278</v>
      </c>
      <c r="I4511" s="10">
        <v>1348542</v>
      </c>
      <c r="J4511" s="12">
        <v>0.1</v>
      </c>
      <c r="K4511" s="10">
        <v>1348542</v>
      </c>
      <c r="L4511" s="12">
        <v>2.6599999999999999E-2</v>
      </c>
      <c r="M4511" s="10">
        <v>1298527</v>
      </c>
      <c r="N4511" s="7" t="s">
        <v>1962</v>
      </c>
      <c r="O4511" s="10">
        <v>1298527</v>
      </c>
      <c r="P4511" s="12">
        <v>2.5600000000000001E-2</v>
      </c>
    </row>
    <row r="4512" spans="1:16" x14ac:dyDescent="0.3">
      <c r="A4512" s="7" t="s">
        <v>35</v>
      </c>
      <c r="B4512" s="7" t="s">
        <v>1393</v>
      </c>
      <c r="C4512" s="7" t="s">
        <v>1394</v>
      </c>
      <c r="D4512" s="7" t="s">
        <v>1981</v>
      </c>
      <c r="E4512" s="7" t="s">
        <v>1982</v>
      </c>
      <c r="F4512" s="10">
        <v>0</v>
      </c>
      <c r="G4512" s="9"/>
      <c r="H4512" s="14">
        <f t="shared" si="70"/>
        <v>0</v>
      </c>
      <c r="I4512" s="10">
        <v>0</v>
      </c>
      <c r="J4512" s="13"/>
      <c r="K4512" s="10">
        <v>0</v>
      </c>
      <c r="L4512" s="12">
        <v>0</v>
      </c>
      <c r="M4512" s="11"/>
      <c r="N4512" s="7" t="s">
        <v>38</v>
      </c>
      <c r="O4512" s="10">
        <v>0</v>
      </c>
      <c r="P4512" s="12">
        <v>0</v>
      </c>
    </row>
    <row r="4513" spans="1:16" x14ac:dyDescent="0.3">
      <c r="A4513" s="7" t="s">
        <v>35</v>
      </c>
      <c r="B4513" s="7" t="s">
        <v>1393</v>
      </c>
      <c r="C4513" s="7" t="s">
        <v>1394</v>
      </c>
      <c r="D4513" s="7" t="s">
        <v>1983</v>
      </c>
      <c r="E4513" s="7" t="s">
        <v>1984</v>
      </c>
      <c r="F4513" s="10">
        <v>1809370</v>
      </c>
      <c r="G4513" s="8">
        <v>3</v>
      </c>
      <c r="H4513" s="14">
        <f t="shared" si="70"/>
        <v>54281</v>
      </c>
      <c r="I4513" s="10">
        <v>1863651</v>
      </c>
      <c r="J4513" s="12">
        <v>0.4</v>
      </c>
      <c r="K4513" s="10">
        <v>1863651</v>
      </c>
      <c r="L4513" s="12">
        <v>3.6700000000000003E-2</v>
      </c>
      <c r="M4513" s="10">
        <v>1795619</v>
      </c>
      <c r="N4513" s="7" t="s">
        <v>1962</v>
      </c>
      <c r="O4513" s="10">
        <v>1795619</v>
      </c>
      <c r="P4513" s="12">
        <v>3.5400000000000001E-2</v>
      </c>
    </row>
    <row r="4514" spans="1:16" x14ac:dyDescent="0.3">
      <c r="A4514" s="7" t="s">
        <v>35</v>
      </c>
      <c r="B4514" s="7" t="s">
        <v>1393</v>
      </c>
      <c r="C4514" s="7" t="s">
        <v>1394</v>
      </c>
      <c r="D4514" s="7" t="s">
        <v>2169</v>
      </c>
      <c r="E4514" s="7" t="s">
        <v>2170</v>
      </c>
      <c r="F4514" s="10">
        <v>0</v>
      </c>
      <c r="G4514" s="8">
        <v>5</v>
      </c>
      <c r="H4514" s="14">
        <f t="shared" si="70"/>
        <v>0</v>
      </c>
      <c r="I4514" s="10">
        <v>0</v>
      </c>
      <c r="J4514" s="12">
        <v>0</v>
      </c>
      <c r="K4514" s="10">
        <v>0</v>
      </c>
      <c r="L4514" s="12">
        <v>0</v>
      </c>
      <c r="M4514" s="11"/>
      <c r="N4514" s="7" t="s">
        <v>38</v>
      </c>
      <c r="O4514" s="10">
        <v>0</v>
      </c>
      <c r="P4514" s="12">
        <v>0</v>
      </c>
    </row>
    <row r="4515" spans="1:16" x14ac:dyDescent="0.3">
      <c r="A4515" s="7" t="s">
        <v>35</v>
      </c>
      <c r="B4515" s="7" t="s">
        <v>1393</v>
      </c>
      <c r="C4515" s="7" t="s">
        <v>1394</v>
      </c>
      <c r="D4515" s="7" t="s">
        <v>2171</v>
      </c>
      <c r="E4515" s="7" t="s">
        <v>2172</v>
      </c>
      <c r="F4515" s="10">
        <v>0</v>
      </c>
      <c r="G4515" s="8">
        <v>3</v>
      </c>
      <c r="H4515" s="14">
        <f t="shared" si="70"/>
        <v>0</v>
      </c>
      <c r="I4515" s="10">
        <v>0</v>
      </c>
      <c r="J4515" s="12">
        <v>0.1</v>
      </c>
      <c r="K4515" s="10">
        <v>0</v>
      </c>
      <c r="L4515" s="12">
        <v>0</v>
      </c>
      <c r="M4515" s="11"/>
      <c r="N4515" s="7" t="s">
        <v>38</v>
      </c>
      <c r="O4515" s="10">
        <v>0</v>
      </c>
      <c r="P4515" s="12">
        <v>0</v>
      </c>
    </row>
    <row r="4516" spans="1:16" x14ac:dyDescent="0.3">
      <c r="A4516" s="7" t="s">
        <v>35</v>
      </c>
      <c r="B4516" s="7" t="s">
        <v>1393</v>
      </c>
      <c r="C4516" s="7" t="s">
        <v>1394</v>
      </c>
      <c r="D4516" s="7" t="s">
        <v>2024</v>
      </c>
      <c r="E4516" s="7" t="s">
        <v>2025</v>
      </c>
      <c r="F4516" s="10">
        <v>1240750</v>
      </c>
      <c r="G4516" s="8">
        <v>5</v>
      </c>
      <c r="H4516" s="14">
        <f t="shared" si="70"/>
        <v>62038</v>
      </c>
      <c r="I4516" s="10">
        <v>1302788</v>
      </c>
      <c r="J4516" s="12">
        <v>0</v>
      </c>
      <c r="K4516" s="10">
        <v>1302788</v>
      </c>
      <c r="L4516" s="12">
        <v>2.5700000000000001E-2</v>
      </c>
      <c r="M4516" s="11"/>
      <c r="N4516" s="7" t="s">
        <v>38</v>
      </c>
      <c r="O4516" s="10">
        <v>1302788</v>
      </c>
      <c r="P4516" s="12">
        <v>2.5700000000000001E-2</v>
      </c>
    </row>
    <row r="4517" spans="1:16" x14ac:dyDescent="0.3">
      <c r="A4517" s="7" t="s">
        <v>35</v>
      </c>
      <c r="B4517" s="7" t="s">
        <v>1393</v>
      </c>
      <c r="C4517" s="7" t="s">
        <v>1394</v>
      </c>
      <c r="D4517" s="7" t="s">
        <v>1954</v>
      </c>
      <c r="E4517" s="7" t="s">
        <v>1955</v>
      </c>
      <c r="F4517" s="10">
        <v>2469137</v>
      </c>
      <c r="G4517" s="9"/>
      <c r="H4517" s="14">
        <f t="shared" si="70"/>
        <v>0</v>
      </c>
      <c r="I4517" s="10">
        <v>2469137</v>
      </c>
      <c r="J4517" s="12">
        <v>0</v>
      </c>
      <c r="K4517" s="10">
        <v>2469137</v>
      </c>
      <c r="L4517" s="12">
        <v>4.87E-2</v>
      </c>
      <c r="M4517" s="11"/>
      <c r="N4517" s="7" t="s">
        <v>38</v>
      </c>
      <c r="O4517" s="10">
        <v>2469137</v>
      </c>
      <c r="P4517" s="12">
        <v>4.87E-2</v>
      </c>
    </row>
    <row r="4518" spans="1:16" x14ac:dyDescent="0.3">
      <c r="A4518" s="7" t="s">
        <v>35</v>
      </c>
      <c r="B4518" s="7" t="s">
        <v>1395</v>
      </c>
      <c r="C4518" s="7" t="s">
        <v>1396</v>
      </c>
      <c r="D4518" s="7" t="s">
        <v>1959</v>
      </c>
      <c r="E4518" s="7" t="s">
        <v>1960</v>
      </c>
      <c r="F4518" s="10">
        <v>230978</v>
      </c>
      <c r="G4518" s="8">
        <v>3</v>
      </c>
      <c r="H4518" s="14">
        <f t="shared" si="70"/>
        <v>6929</v>
      </c>
      <c r="I4518" s="10">
        <v>237907</v>
      </c>
      <c r="J4518" s="12">
        <v>0</v>
      </c>
      <c r="K4518" s="10">
        <v>237907</v>
      </c>
      <c r="L4518" s="12">
        <v>2.75E-2</v>
      </c>
      <c r="M4518" s="10">
        <v>230186</v>
      </c>
      <c r="N4518" s="7" t="s">
        <v>1962</v>
      </c>
      <c r="O4518" s="10">
        <v>230186</v>
      </c>
      <c r="P4518" s="12">
        <v>2.6599999999999999E-2</v>
      </c>
    </row>
    <row r="4519" spans="1:16" x14ac:dyDescent="0.3">
      <c r="A4519" s="7" t="s">
        <v>35</v>
      </c>
      <c r="B4519" s="7" t="s">
        <v>1395</v>
      </c>
      <c r="C4519" s="7" t="s">
        <v>1396</v>
      </c>
      <c r="D4519" s="7" t="s">
        <v>1963</v>
      </c>
      <c r="E4519" s="7" t="s">
        <v>1964</v>
      </c>
      <c r="F4519" s="10">
        <v>368660</v>
      </c>
      <c r="G4519" s="8">
        <v>3</v>
      </c>
      <c r="H4519" s="14">
        <f t="shared" si="70"/>
        <v>11060</v>
      </c>
      <c r="I4519" s="10">
        <v>379720</v>
      </c>
      <c r="J4519" s="12">
        <v>0</v>
      </c>
      <c r="K4519" s="10">
        <v>379720</v>
      </c>
      <c r="L4519" s="12">
        <v>4.3900000000000002E-2</v>
      </c>
      <c r="M4519" s="10">
        <v>367778</v>
      </c>
      <c r="N4519" s="7" t="s">
        <v>1962</v>
      </c>
      <c r="O4519" s="10">
        <v>367778</v>
      </c>
      <c r="P4519" s="12">
        <v>4.2500000000000003E-2</v>
      </c>
    </row>
    <row r="4520" spans="1:16" x14ac:dyDescent="0.3">
      <c r="A4520" s="7" t="s">
        <v>35</v>
      </c>
      <c r="B4520" s="7" t="s">
        <v>1395</v>
      </c>
      <c r="C4520" s="7" t="s">
        <v>1396</v>
      </c>
      <c r="D4520" s="7" t="s">
        <v>1967</v>
      </c>
      <c r="E4520" s="7" t="s">
        <v>1968</v>
      </c>
      <c r="F4520" s="10">
        <v>0</v>
      </c>
      <c r="G4520" s="9"/>
      <c r="H4520" s="14">
        <f t="shared" si="70"/>
        <v>0</v>
      </c>
      <c r="I4520" s="10">
        <v>0</v>
      </c>
      <c r="J4520" s="12">
        <v>0</v>
      </c>
      <c r="K4520" s="10">
        <v>0</v>
      </c>
      <c r="L4520" s="12">
        <v>0</v>
      </c>
      <c r="M4520" s="11"/>
      <c r="N4520" s="7" t="s">
        <v>38</v>
      </c>
      <c r="O4520" s="10">
        <v>0</v>
      </c>
      <c r="P4520" s="12">
        <v>0</v>
      </c>
    </row>
    <row r="4521" spans="1:16" x14ac:dyDescent="0.3">
      <c r="A4521" s="7" t="s">
        <v>35</v>
      </c>
      <c r="B4521" s="7" t="s">
        <v>1395</v>
      </c>
      <c r="C4521" s="7" t="s">
        <v>1396</v>
      </c>
      <c r="D4521" s="7" t="s">
        <v>1973</v>
      </c>
      <c r="E4521" s="7" t="s">
        <v>1974</v>
      </c>
      <c r="F4521" s="10">
        <v>640967</v>
      </c>
      <c r="G4521" s="8">
        <v>3</v>
      </c>
      <c r="H4521" s="14">
        <f t="shared" si="70"/>
        <v>19229</v>
      </c>
      <c r="I4521" s="10">
        <v>660196</v>
      </c>
      <c r="J4521" s="12">
        <v>0</v>
      </c>
      <c r="K4521" s="10">
        <v>660196</v>
      </c>
      <c r="L4521" s="12">
        <v>7.6300000000000007E-2</v>
      </c>
      <c r="M4521" s="10">
        <v>638636</v>
      </c>
      <c r="N4521" s="7" t="s">
        <v>1962</v>
      </c>
      <c r="O4521" s="10">
        <v>638636</v>
      </c>
      <c r="P4521" s="12">
        <v>7.3800000000000004E-2</v>
      </c>
    </row>
    <row r="4522" spans="1:16" x14ac:dyDescent="0.3">
      <c r="A4522" s="7" t="s">
        <v>35</v>
      </c>
      <c r="B4522" s="7" t="s">
        <v>1395</v>
      </c>
      <c r="C4522" s="7" t="s">
        <v>1396</v>
      </c>
      <c r="D4522" s="7" t="s">
        <v>1975</v>
      </c>
      <c r="E4522" s="7" t="s">
        <v>1976</v>
      </c>
      <c r="F4522" s="10">
        <v>18470644</v>
      </c>
      <c r="G4522" s="8">
        <v>3</v>
      </c>
      <c r="H4522" s="14">
        <f t="shared" si="70"/>
        <v>554119</v>
      </c>
      <c r="I4522" s="10">
        <v>19024763</v>
      </c>
      <c r="J4522" s="12">
        <v>0</v>
      </c>
      <c r="K4522" s="10">
        <v>19024763</v>
      </c>
      <c r="L4522" s="12">
        <v>2.1985000000000001</v>
      </c>
      <c r="M4522" s="10">
        <v>18414022</v>
      </c>
      <c r="N4522" s="7" t="s">
        <v>1962</v>
      </c>
      <c r="O4522" s="10">
        <v>18414022</v>
      </c>
      <c r="P4522" s="12">
        <v>2.1278999999999999</v>
      </c>
    </row>
    <row r="4523" spans="1:16" x14ac:dyDescent="0.3">
      <c r="A4523" s="7" t="s">
        <v>35</v>
      </c>
      <c r="B4523" s="7" t="s">
        <v>1395</v>
      </c>
      <c r="C4523" s="7" t="s">
        <v>1396</v>
      </c>
      <c r="D4523" s="7" t="s">
        <v>1977</v>
      </c>
      <c r="E4523" s="7" t="s">
        <v>1978</v>
      </c>
      <c r="F4523" s="10">
        <v>2070152</v>
      </c>
      <c r="G4523" s="8">
        <v>3</v>
      </c>
      <c r="H4523" s="14">
        <f t="shared" si="70"/>
        <v>62105</v>
      </c>
      <c r="I4523" s="10">
        <v>2132257</v>
      </c>
      <c r="J4523" s="12">
        <v>0.55000000000000004</v>
      </c>
      <c r="K4523" s="10">
        <v>2132257</v>
      </c>
      <c r="L4523" s="12">
        <v>0.24640000000000001</v>
      </c>
      <c r="M4523" s="10">
        <v>2063886</v>
      </c>
      <c r="N4523" s="7" t="s">
        <v>1962</v>
      </c>
      <c r="O4523" s="10">
        <v>2063886</v>
      </c>
      <c r="P4523" s="12">
        <v>0.23849999999999999</v>
      </c>
    </row>
    <row r="4524" spans="1:16" x14ac:dyDescent="0.3">
      <c r="A4524" s="7" t="s">
        <v>35</v>
      </c>
      <c r="B4524" s="7" t="s">
        <v>1395</v>
      </c>
      <c r="C4524" s="7" t="s">
        <v>1396</v>
      </c>
      <c r="D4524" s="7" t="s">
        <v>2167</v>
      </c>
      <c r="E4524" s="7" t="s">
        <v>2168</v>
      </c>
      <c r="F4524" s="10">
        <v>3910950</v>
      </c>
      <c r="G4524" s="8">
        <v>5</v>
      </c>
      <c r="H4524" s="14">
        <f t="shared" si="70"/>
        <v>195548</v>
      </c>
      <c r="I4524" s="10">
        <v>4106498</v>
      </c>
      <c r="J4524" s="12">
        <v>0</v>
      </c>
      <c r="K4524" s="10">
        <v>4106498</v>
      </c>
      <c r="L4524" s="12">
        <v>0.47449999999999998</v>
      </c>
      <c r="M4524" s="11"/>
      <c r="N4524" s="7" t="s">
        <v>38</v>
      </c>
      <c r="O4524" s="10">
        <v>4106498</v>
      </c>
      <c r="P4524" s="12">
        <v>0.47449999999999998</v>
      </c>
    </row>
    <row r="4525" spans="1:16" x14ac:dyDescent="0.3">
      <c r="A4525" s="7" t="s">
        <v>35</v>
      </c>
      <c r="B4525" s="7" t="s">
        <v>1395</v>
      </c>
      <c r="C4525" s="7" t="s">
        <v>1396</v>
      </c>
      <c r="D4525" s="7" t="s">
        <v>2098</v>
      </c>
      <c r="E4525" s="7" t="s">
        <v>1972</v>
      </c>
      <c r="F4525" s="10">
        <v>0</v>
      </c>
      <c r="G4525" s="8">
        <v>3</v>
      </c>
      <c r="H4525" s="14">
        <f t="shared" si="70"/>
        <v>0</v>
      </c>
      <c r="I4525" s="10">
        <v>0</v>
      </c>
      <c r="J4525" s="12">
        <v>0.05</v>
      </c>
      <c r="K4525" s="10">
        <v>0</v>
      </c>
      <c r="L4525" s="12">
        <v>0</v>
      </c>
      <c r="M4525" s="11"/>
      <c r="N4525" s="7" t="s">
        <v>38</v>
      </c>
      <c r="O4525" s="10">
        <v>0</v>
      </c>
      <c r="P4525" s="12">
        <v>0</v>
      </c>
    </row>
    <row r="4526" spans="1:16" x14ac:dyDescent="0.3">
      <c r="A4526" s="7" t="s">
        <v>35</v>
      </c>
      <c r="B4526" s="7" t="s">
        <v>1395</v>
      </c>
      <c r="C4526" s="7" t="s">
        <v>1396</v>
      </c>
      <c r="D4526" s="7" t="s">
        <v>1979</v>
      </c>
      <c r="E4526" s="7" t="s">
        <v>1980</v>
      </c>
      <c r="F4526" s="10">
        <v>0</v>
      </c>
      <c r="G4526" s="9"/>
      <c r="H4526" s="14">
        <f t="shared" si="70"/>
        <v>0</v>
      </c>
      <c r="I4526" s="10">
        <v>0</v>
      </c>
      <c r="J4526" s="12">
        <v>0.1</v>
      </c>
      <c r="K4526" s="10">
        <v>0</v>
      </c>
      <c r="L4526" s="12">
        <v>0</v>
      </c>
      <c r="M4526" s="11"/>
      <c r="N4526" s="7" t="s">
        <v>38</v>
      </c>
      <c r="O4526" s="10">
        <v>0</v>
      </c>
      <c r="P4526" s="12">
        <v>0</v>
      </c>
    </row>
    <row r="4527" spans="1:16" x14ac:dyDescent="0.3">
      <c r="A4527" s="7" t="s">
        <v>35</v>
      </c>
      <c r="B4527" s="7" t="s">
        <v>1395</v>
      </c>
      <c r="C4527" s="7" t="s">
        <v>1396</v>
      </c>
      <c r="D4527" s="7" t="s">
        <v>1983</v>
      </c>
      <c r="E4527" s="7" t="s">
        <v>1984</v>
      </c>
      <c r="F4527" s="10">
        <v>172272</v>
      </c>
      <c r="G4527" s="8">
        <v>3</v>
      </c>
      <c r="H4527" s="14">
        <f t="shared" si="70"/>
        <v>5168</v>
      </c>
      <c r="I4527" s="10">
        <v>177440</v>
      </c>
      <c r="J4527" s="12">
        <v>0.4</v>
      </c>
      <c r="K4527" s="10">
        <v>177440</v>
      </c>
      <c r="L4527" s="12">
        <v>2.0500000000000001E-2</v>
      </c>
      <c r="M4527" s="10">
        <v>171341</v>
      </c>
      <c r="N4527" s="7" t="s">
        <v>1962</v>
      </c>
      <c r="O4527" s="10">
        <v>171341</v>
      </c>
      <c r="P4527" s="12">
        <v>1.9800000000000002E-2</v>
      </c>
    </row>
    <row r="4528" spans="1:16" x14ac:dyDescent="0.3">
      <c r="A4528" s="7" t="s">
        <v>35</v>
      </c>
      <c r="B4528" s="7" t="s">
        <v>1395</v>
      </c>
      <c r="C4528" s="7" t="s">
        <v>1396</v>
      </c>
      <c r="D4528" s="7" t="s">
        <v>2169</v>
      </c>
      <c r="E4528" s="7" t="s">
        <v>2170</v>
      </c>
      <c r="F4528" s="10">
        <v>0</v>
      </c>
      <c r="G4528" s="8">
        <v>5</v>
      </c>
      <c r="H4528" s="14">
        <f t="shared" si="70"/>
        <v>0</v>
      </c>
      <c r="I4528" s="10">
        <v>0</v>
      </c>
      <c r="J4528" s="12">
        <v>0</v>
      </c>
      <c r="K4528" s="10">
        <v>0</v>
      </c>
      <c r="L4528" s="12">
        <v>0</v>
      </c>
      <c r="M4528" s="11"/>
      <c r="N4528" s="7" t="s">
        <v>38</v>
      </c>
      <c r="O4528" s="10">
        <v>0</v>
      </c>
      <c r="P4528" s="12">
        <v>0</v>
      </c>
    </row>
    <row r="4529" spans="1:16" x14ac:dyDescent="0.3">
      <c r="A4529" s="7" t="s">
        <v>35</v>
      </c>
      <c r="B4529" s="7" t="s">
        <v>1395</v>
      </c>
      <c r="C4529" s="7" t="s">
        <v>1396</v>
      </c>
      <c r="D4529" s="7" t="s">
        <v>2024</v>
      </c>
      <c r="E4529" s="7" t="s">
        <v>2025</v>
      </c>
      <c r="F4529" s="10">
        <v>401700</v>
      </c>
      <c r="G4529" s="8">
        <v>5</v>
      </c>
      <c r="H4529" s="14">
        <f t="shared" si="70"/>
        <v>20085</v>
      </c>
      <c r="I4529" s="10">
        <v>421785</v>
      </c>
      <c r="J4529" s="12">
        <v>0</v>
      </c>
      <c r="K4529" s="10">
        <v>421785</v>
      </c>
      <c r="L4529" s="12">
        <v>4.87E-2</v>
      </c>
      <c r="M4529" s="11"/>
      <c r="N4529" s="7" t="s">
        <v>38</v>
      </c>
      <c r="O4529" s="10">
        <v>421785</v>
      </c>
      <c r="P4529" s="12">
        <v>4.87E-2</v>
      </c>
    </row>
    <row r="4530" spans="1:16" x14ac:dyDescent="0.3">
      <c r="A4530" s="7" t="s">
        <v>35</v>
      </c>
      <c r="B4530" s="7" t="s">
        <v>1395</v>
      </c>
      <c r="C4530" s="7" t="s">
        <v>1396</v>
      </c>
      <c r="D4530" s="7" t="s">
        <v>2173</v>
      </c>
      <c r="E4530" s="7" t="s">
        <v>2174</v>
      </c>
      <c r="F4530" s="10">
        <v>1357000</v>
      </c>
      <c r="G4530" s="8">
        <v>5</v>
      </c>
      <c r="H4530" s="14">
        <f t="shared" si="70"/>
        <v>67850</v>
      </c>
      <c r="I4530" s="10">
        <v>1424850</v>
      </c>
      <c r="J4530" s="12">
        <v>0</v>
      </c>
      <c r="K4530" s="10">
        <v>1424850</v>
      </c>
      <c r="L4530" s="12">
        <v>0.16470000000000001</v>
      </c>
      <c r="M4530" s="11"/>
      <c r="N4530" s="7" t="s">
        <v>38</v>
      </c>
      <c r="O4530" s="10">
        <v>1424850</v>
      </c>
      <c r="P4530" s="12">
        <v>0.16470000000000001</v>
      </c>
    </row>
    <row r="4531" spans="1:16" x14ac:dyDescent="0.3">
      <c r="A4531" s="7" t="s">
        <v>35</v>
      </c>
      <c r="B4531" s="7" t="s">
        <v>1395</v>
      </c>
      <c r="C4531" s="7" t="s">
        <v>1396</v>
      </c>
      <c r="D4531" s="7" t="s">
        <v>1954</v>
      </c>
      <c r="E4531" s="7" t="s">
        <v>1955</v>
      </c>
      <c r="F4531" s="10">
        <v>143775</v>
      </c>
      <c r="G4531" s="9"/>
      <c r="H4531" s="14">
        <f t="shared" si="70"/>
        <v>0</v>
      </c>
      <c r="I4531" s="10">
        <v>143775</v>
      </c>
      <c r="J4531" s="12">
        <v>0</v>
      </c>
      <c r="K4531" s="10">
        <v>143775</v>
      </c>
      <c r="L4531" s="12">
        <v>1.66E-2</v>
      </c>
      <c r="M4531" s="11"/>
      <c r="N4531" s="7" t="s">
        <v>38</v>
      </c>
      <c r="O4531" s="10">
        <v>143775</v>
      </c>
      <c r="P4531" s="12">
        <v>1.66E-2</v>
      </c>
    </row>
    <row r="4532" spans="1:16" x14ac:dyDescent="0.3">
      <c r="A4532" s="7" t="s">
        <v>35</v>
      </c>
      <c r="B4532" s="7" t="s">
        <v>1397</v>
      </c>
      <c r="C4532" s="7" t="s">
        <v>1398</v>
      </c>
      <c r="D4532" s="7" t="s">
        <v>1959</v>
      </c>
      <c r="E4532" s="7" t="s">
        <v>1960</v>
      </c>
      <c r="F4532" s="10">
        <v>551754</v>
      </c>
      <c r="G4532" s="8">
        <v>3</v>
      </c>
      <c r="H4532" s="14">
        <f t="shared" si="70"/>
        <v>16553</v>
      </c>
      <c r="I4532" s="10">
        <v>568307</v>
      </c>
      <c r="J4532" s="12">
        <v>0</v>
      </c>
      <c r="K4532" s="10">
        <v>568307</v>
      </c>
      <c r="L4532" s="12">
        <v>2.07E-2</v>
      </c>
      <c r="M4532" s="10">
        <v>550387</v>
      </c>
      <c r="N4532" s="7" t="s">
        <v>1962</v>
      </c>
      <c r="O4532" s="10">
        <v>550387</v>
      </c>
      <c r="P4532" s="12">
        <v>0.02</v>
      </c>
    </row>
    <row r="4533" spans="1:16" x14ac:dyDescent="0.3">
      <c r="A4533" s="7" t="s">
        <v>35</v>
      </c>
      <c r="B4533" s="7" t="s">
        <v>1397</v>
      </c>
      <c r="C4533" s="7" t="s">
        <v>1398</v>
      </c>
      <c r="D4533" s="7" t="s">
        <v>1963</v>
      </c>
      <c r="E4533" s="7" t="s">
        <v>1964</v>
      </c>
      <c r="F4533" s="10">
        <v>1786341</v>
      </c>
      <c r="G4533" s="8">
        <v>3</v>
      </c>
      <c r="H4533" s="14">
        <f t="shared" si="70"/>
        <v>53590</v>
      </c>
      <c r="I4533" s="10">
        <v>1839931</v>
      </c>
      <c r="J4533" s="12">
        <v>0</v>
      </c>
      <c r="K4533" s="10">
        <v>1839931</v>
      </c>
      <c r="L4533" s="12">
        <v>6.6900000000000001E-2</v>
      </c>
      <c r="M4533" s="10">
        <v>1780504</v>
      </c>
      <c r="N4533" s="7" t="s">
        <v>1962</v>
      </c>
      <c r="O4533" s="10">
        <v>1780504</v>
      </c>
      <c r="P4533" s="12">
        <v>6.4699999999999994E-2</v>
      </c>
    </row>
    <row r="4534" spans="1:16" x14ac:dyDescent="0.3">
      <c r="A4534" s="7" t="s">
        <v>35</v>
      </c>
      <c r="B4534" s="7" t="s">
        <v>1397</v>
      </c>
      <c r="C4534" s="7" t="s">
        <v>1398</v>
      </c>
      <c r="D4534" s="7" t="s">
        <v>1967</v>
      </c>
      <c r="E4534" s="7" t="s">
        <v>1968</v>
      </c>
      <c r="F4534" s="10">
        <v>249965</v>
      </c>
      <c r="G4534" s="8">
        <v>3</v>
      </c>
      <c r="H4534" s="14">
        <f t="shared" si="70"/>
        <v>7499</v>
      </c>
      <c r="I4534" s="10">
        <v>257464</v>
      </c>
      <c r="J4534" s="12">
        <v>0</v>
      </c>
      <c r="K4534" s="10">
        <v>257464</v>
      </c>
      <c r="L4534" s="12">
        <v>9.4000000000000004E-3</v>
      </c>
      <c r="M4534" s="10">
        <v>250426</v>
      </c>
      <c r="N4534" s="7" t="s">
        <v>1962</v>
      </c>
      <c r="O4534" s="10">
        <v>250426</v>
      </c>
      <c r="P4534" s="12">
        <v>9.1000000000000004E-3</v>
      </c>
    </row>
    <row r="4535" spans="1:16" x14ac:dyDescent="0.3">
      <c r="A4535" s="7" t="s">
        <v>35</v>
      </c>
      <c r="B4535" s="7" t="s">
        <v>1397</v>
      </c>
      <c r="C4535" s="7" t="s">
        <v>1398</v>
      </c>
      <c r="D4535" s="7" t="s">
        <v>1973</v>
      </c>
      <c r="E4535" s="7" t="s">
        <v>1974</v>
      </c>
      <c r="F4535" s="10">
        <v>2456982</v>
      </c>
      <c r="G4535" s="8">
        <v>3</v>
      </c>
      <c r="H4535" s="14">
        <f t="shared" si="70"/>
        <v>73709</v>
      </c>
      <c r="I4535" s="10">
        <v>2530691</v>
      </c>
      <c r="J4535" s="12">
        <v>0</v>
      </c>
      <c r="K4535" s="10">
        <v>2530691</v>
      </c>
      <c r="L4535" s="12">
        <v>9.1999999999999998E-2</v>
      </c>
      <c r="M4535" s="10">
        <v>2449225</v>
      </c>
      <c r="N4535" s="7" t="s">
        <v>1962</v>
      </c>
      <c r="O4535" s="10">
        <v>2449225</v>
      </c>
      <c r="P4535" s="12">
        <v>8.8999999999999996E-2</v>
      </c>
    </row>
    <row r="4536" spans="1:16" x14ac:dyDescent="0.3">
      <c r="A4536" s="7" t="s">
        <v>35</v>
      </c>
      <c r="B4536" s="7" t="s">
        <v>1397</v>
      </c>
      <c r="C4536" s="7" t="s">
        <v>1398</v>
      </c>
      <c r="D4536" s="7" t="s">
        <v>1975</v>
      </c>
      <c r="E4536" s="7" t="s">
        <v>1976</v>
      </c>
      <c r="F4536" s="10">
        <v>50307163</v>
      </c>
      <c r="G4536" s="8">
        <v>3</v>
      </c>
      <c r="H4536" s="14">
        <f t="shared" si="70"/>
        <v>1509215</v>
      </c>
      <c r="I4536" s="10">
        <v>51816378</v>
      </c>
      <c r="J4536" s="12">
        <v>0</v>
      </c>
      <c r="K4536" s="10">
        <v>51816378</v>
      </c>
      <c r="L4536" s="12">
        <v>1.8829</v>
      </c>
      <c r="M4536" s="10">
        <v>50134814</v>
      </c>
      <c r="N4536" s="7" t="s">
        <v>1962</v>
      </c>
      <c r="O4536" s="10">
        <v>50134814</v>
      </c>
      <c r="P4536" s="12">
        <v>1.8218000000000001</v>
      </c>
    </row>
    <row r="4537" spans="1:16" x14ac:dyDescent="0.3">
      <c r="A4537" s="7" t="s">
        <v>35</v>
      </c>
      <c r="B4537" s="7" t="s">
        <v>1397</v>
      </c>
      <c r="C4537" s="7" t="s">
        <v>1398</v>
      </c>
      <c r="D4537" s="7" t="s">
        <v>1977</v>
      </c>
      <c r="E4537" s="7" t="s">
        <v>1978</v>
      </c>
      <c r="F4537" s="10">
        <v>10120571</v>
      </c>
      <c r="G4537" s="8">
        <v>3</v>
      </c>
      <c r="H4537" s="14">
        <f t="shared" si="70"/>
        <v>303617</v>
      </c>
      <c r="I4537" s="10">
        <v>10424188</v>
      </c>
      <c r="J4537" s="12">
        <v>0.55000000000000004</v>
      </c>
      <c r="K4537" s="10">
        <v>10424188</v>
      </c>
      <c r="L4537" s="12">
        <v>0.37880000000000003</v>
      </c>
      <c r="M4537" s="10">
        <v>10085854</v>
      </c>
      <c r="N4537" s="7" t="s">
        <v>1962</v>
      </c>
      <c r="O4537" s="10">
        <v>10085854</v>
      </c>
      <c r="P4537" s="12">
        <v>0.36649999999999999</v>
      </c>
    </row>
    <row r="4538" spans="1:16" x14ac:dyDescent="0.3">
      <c r="A4538" s="7" t="s">
        <v>35</v>
      </c>
      <c r="B4538" s="7" t="s">
        <v>1397</v>
      </c>
      <c r="C4538" s="7" t="s">
        <v>1398</v>
      </c>
      <c r="D4538" s="7" t="s">
        <v>2167</v>
      </c>
      <c r="E4538" s="7" t="s">
        <v>2168</v>
      </c>
      <c r="F4538" s="10">
        <v>0</v>
      </c>
      <c r="G4538" s="8">
        <v>5</v>
      </c>
      <c r="H4538" s="14">
        <f t="shared" si="70"/>
        <v>0</v>
      </c>
      <c r="I4538" s="10">
        <v>0</v>
      </c>
      <c r="J4538" s="12">
        <v>0</v>
      </c>
      <c r="K4538" s="10">
        <v>0</v>
      </c>
      <c r="L4538" s="12">
        <v>0</v>
      </c>
      <c r="M4538" s="11"/>
      <c r="N4538" s="7" t="s">
        <v>38</v>
      </c>
      <c r="O4538" s="10">
        <v>0</v>
      </c>
      <c r="P4538" s="12">
        <v>0</v>
      </c>
    </row>
    <row r="4539" spans="1:16" x14ac:dyDescent="0.3">
      <c r="A4539" s="7" t="s">
        <v>35</v>
      </c>
      <c r="B4539" s="7" t="s">
        <v>1397</v>
      </c>
      <c r="C4539" s="7" t="s">
        <v>1398</v>
      </c>
      <c r="D4539" s="7" t="s">
        <v>2098</v>
      </c>
      <c r="E4539" s="7" t="s">
        <v>1972</v>
      </c>
      <c r="F4539" s="10">
        <v>9145</v>
      </c>
      <c r="G4539" s="8">
        <v>3</v>
      </c>
      <c r="H4539" s="14">
        <f t="shared" si="70"/>
        <v>274</v>
      </c>
      <c r="I4539" s="10">
        <v>9419</v>
      </c>
      <c r="J4539" s="12">
        <v>0.05</v>
      </c>
      <c r="K4539" s="10">
        <v>9419</v>
      </c>
      <c r="L4539" s="12">
        <v>2.9999999999999997E-4</v>
      </c>
      <c r="M4539" s="10">
        <v>8255</v>
      </c>
      <c r="N4539" s="7" t="s">
        <v>38</v>
      </c>
      <c r="O4539" s="10">
        <v>8255</v>
      </c>
      <c r="P4539" s="12">
        <v>2.9999999999999997E-4</v>
      </c>
    </row>
    <row r="4540" spans="1:16" x14ac:dyDescent="0.3">
      <c r="A4540" s="7" t="s">
        <v>35</v>
      </c>
      <c r="B4540" s="7" t="s">
        <v>1397</v>
      </c>
      <c r="C4540" s="7" t="s">
        <v>1398</v>
      </c>
      <c r="D4540" s="7" t="s">
        <v>1979</v>
      </c>
      <c r="E4540" s="7" t="s">
        <v>1980</v>
      </c>
      <c r="F4540" s="10">
        <v>408481</v>
      </c>
      <c r="G4540" s="8">
        <v>3</v>
      </c>
      <c r="H4540" s="14">
        <f t="shared" si="70"/>
        <v>12254</v>
      </c>
      <c r="I4540" s="10">
        <v>420735</v>
      </c>
      <c r="J4540" s="12">
        <v>0.1</v>
      </c>
      <c r="K4540" s="10">
        <v>420735</v>
      </c>
      <c r="L4540" s="12">
        <v>1.5299999999999999E-2</v>
      </c>
      <c r="M4540" s="10">
        <v>407286</v>
      </c>
      <c r="N4540" s="7" t="s">
        <v>1962</v>
      </c>
      <c r="O4540" s="10">
        <v>407286</v>
      </c>
      <c r="P4540" s="12">
        <v>1.4800000000000001E-2</v>
      </c>
    </row>
    <row r="4541" spans="1:16" x14ac:dyDescent="0.3">
      <c r="A4541" s="7" t="s">
        <v>35</v>
      </c>
      <c r="B4541" s="7" t="s">
        <v>1397</v>
      </c>
      <c r="C4541" s="7" t="s">
        <v>1398</v>
      </c>
      <c r="D4541" s="7" t="s">
        <v>1983</v>
      </c>
      <c r="E4541" s="7" t="s">
        <v>1984</v>
      </c>
      <c r="F4541" s="10">
        <v>0</v>
      </c>
      <c r="G4541" s="8">
        <v>3</v>
      </c>
      <c r="H4541" s="14">
        <f t="shared" si="70"/>
        <v>0</v>
      </c>
      <c r="I4541" s="10">
        <v>0</v>
      </c>
      <c r="J4541" s="12">
        <v>0.4</v>
      </c>
      <c r="K4541" s="10">
        <v>0</v>
      </c>
      <c r="L4541" s="12">
        <v>0</v>
      </c>
      <c r="M4541" s="11"/>
      <c r="N4541" s="7" t="s">
        <v>38</v>
      </c>
      <c r="O4541" s="10">
        <v>0</v>
      </c>
      <c r="P4541" s="12">
        <v>0</v>
      </c>
    </row>
    <row r="4542" spans="1:16" x14ac:dyDescent="0.3">
      <c r="A4542" s="7" t="s">
        <v>35</v>
      </c>
      <c r="B4542" s="7" t="s">
        <v>1397</v>
      </c>
      <c r="C4542" s="7" t="s">
        <v>1398</v>
      </c>
      <c r="D4542" s="7" t="s">
        <v>2169</v>
      </c>
      <c r="E4542" s="7" t="s">
        <v>2170</v>
      </c>
      <c r="F4542" s="10">
        <v>0</v>
      </c>
      <c r="G4542" s="8">
        <v>5</v>
      </c>
      <c r="H4542" s="14">
        <f t="shared" si="70"/>
        <v>0</v>
      </c>
      <c r="I4542" s="10">
        <v>0</v>
      </c>
      <c r="J4542" s="12">
        <v>0</v>
      </c>
      <c r="K4542" s="10">
        <v>0</v>
      </c>
      <c r="L4542" s="12">
        <v>0</v>
      </c>
      <c r="M4542" s="11"/>
      <c r="N4542" s="7" t="s">
        <v>38</v>
      </c>
      <c r="O4542" s="10">
        <v>0</v>
      </c>
      <c r="P4542" s="12">
        <v>0</v>
      </c>
    </row>
    <row r="4543" spans="1:16" x14ac:dyDescent="0.3">
      <c r="A4543" s="7" t="s">
        <v>35</v>
      </c>
      <c r="B4543" s="7" t="s">
        <v>1397</v>
      </c>
      <c r="C4543" s="7" t="s">
        <v>1398</v>
      </c>
      <c r="D4543" s="7" t="s">
        <v>2171</v>
      </c>
      <c r="E4543" s="7" t="s">
        <v>2172</v>
      </c>
      <c r="F4543" s="10">
        <v>0</v>
      </c>
      <c r="G4543" s="8">
        <v>3</v>
      </c>
      <c r="H4543" s="14">
        <f t="shared" si="70"/>
        <v>0</v>
      </c>
      <c r="I4543" s="10">
        <v>0</v>
      </c>
      <c r="J4543" s="12">
        <v>0.1</v>
      </c>
      <c r="K4543" s="10">
        <v>0</v>
      </c>
      <c r="L4543" s="12">
        <v>0</v>
      </c>
      <c r="M4543" s="11"/>
      <c r="N4543" s="7" t="s">
        <v>38</v>
      </c>
      <c r="O4543" s="10">
        <v>0</v>
      </c>
      <c r="P4543" s="12">
        <v>0</v>
      </c>
    </row>
    <row r="4544" spans="1:16" x14ac:dyDescent="0.3">
      <c r="A4544" s="7" t="s">
        <v>35</v>
      </c>
      <c r="B4544" s="7" t="s">
        <v>1397</v>
      </c>
      <c r="C4544" s="7" t="s">
        <v>1398</v>
      </c>
      <c r="D4544" s="7" t="s">
        <v>2024</v>
      </c>
      <c r="E4544" s="7" t="s">
        <v>2025</v>
      </c>
      <c r="F4544" s="10">
        <v>5983976</v>
      </c>
      <c r="G4544" s="8">
        <v>5</v>
      </c>
      <c r="H4544" s="14">
        <f t="shared" si="70"/>
        <v>299199</v>
      </c>
      <c r="I4544" s="10">
        <v>6283175</v>
      </c>
      <c r="J4544" s="12">
        <v>0</v>
      </c>
      <c r="K4544" s="10">
        <v>6283175</v>
      </c>
      <c r="L4544" s="12">
        <v>0.2283</v>
      </c>
      <c r="M4544" s="11"/>
      <c r="N4544" s="7" t="s">
        <v>38</v>
      </c>
      <c r="O4544" s="10">
        <v>6283175</v>
      </c>
      <c r="P4544" s="12">
        <v>0.2283</v>
      </c>
    </row>
    <row r="4545" spans="1:16" x14ac:dyDescent="0.3">
      <c r="A4545" s="7" t="s">
        <v>35</v>
      </c>
      <c r="B4545" s="7" t="s">
        <v>1397</v>
      </c>
      <c r="C4545" s="7" t="s">
        <v>1398</v>
      </c>
      <c r="D4545" s="7" t="s">
        <v>1954</v>
      </c>
      <c r="E4545" s="7" t="s">
        <v>1955</v>
      </c>
      <c r="F4545" s="10">
        <v>804593</v>
      </c>
      <c r="G4545" s="9"/>
      <c r="H4545" s="14">
        <f t="shared" si="70"/>
        <v>0</v>
      </c>
      <c r="I4545" s="10">
        <v>804593</v>
      </c>
      <c r="J4545" s="12">
        <v>0</v>
      </c>
      <c r="K4545" s="10">
        <v>804593</v>
      </c>
      <c r="L4545" s="12">
        <v>2.92E-2</v>
      </c>
      <c r="M4545" s="11"/>
      <c r="N4545" s="7" t="s">
        <v>38</v>
      </c>
      <c r="O4545" s="10">
        <v>804593</v>
      </c>
      <c r="P4545" s="12">
        <v>2.92E-2</v>
      </c>
    </row>
    <row r="4546" spans="1:16" x14ac:dyDescent="0.3">
      <c r="A4546" s="7" t="s">
        <v>35</v>
      </c>
      <c r="B4546" s="7" t="s">
        <v>1399</v>
      </c>
      <c r="C4546" s="7" t="s">
        <v>1400</v>
      </c>
      <c r="D4546" s="7" t="s">
        <v>1959</v>
      </c>
      <c r="E4546" s="7" t="s">
        <v>1960</v>
      </c>
      <c r="F4546" s="10">
        <v>400000</v>
      </c>
      <c r="G4546" s="8">
        <v>3</v>
      </c>
      <c r="H4546" s="14">
        <f t="shared" si="70"/>
        <v>12000</v>
      </c>
      <c r="I4546" s="10">
        <v>412000</v>
      </c>
      <c r="J4546" s="12">
        <v>0</v>
      </c>
      <c r="K4546" s="10">
        <v>412000</v>
      </c>
      <c r="L4546" s="12">
        <v>3.2099999999999997E-2</v>
      </c>
      <c r="M4546" s="11"/>
      <c r="N4546" s="7" t="s">
        <v>38</v>
      </c>
      <c r="O4546" s="10">
        <v>412000</v>
      </c>
      <c r="P4546" s="12">
        <v>3.2099999999999997E-2</v>
      </c>
    </row>
    <row r="4547" spans="1:16" x14ac:dyDescent="0.3">
      <c r="A4547" s="7" t="s">
        <v>35</v>
      </c>
      <c r="B4547" s="7" t="s">
        <v>1399</v>
      </c>
      <c r="C4547" s="7" t="s">
        <v>1400</v>
      </c>
      <c r="D4547" s="7" t="s">
        <v>1963</v>
      </c>
      <c r="E4547" s="7" t="s">
        <v>1964</v>
      </c>
      <c r="F4547" s="10">
        <v>400000</v>
      </c>
      <c r="G4547" s="8">
        <v>3</v>
      </c>
      <c r="H4547" s="14">
        <f t="shared" ref="H4547:H4610" si="71">I4547-F4547</f>
        <v>12000</v>
      </c>
      <c r="I4547" s="10">
        <v>412000</v>
      </c>
      <c r="J4547" s="12">
        <v>0</v>
      </c>
      <c r="K4547" s="10">
        <v>412000</v>
      </c>
      <c r="L4547" s="12">
        <v>3.2099999999999997E-2</v>
      </c>
      <c r="M4547" s="11"/>
      <c r="N4547" s="7" t="s">
        <v>38</v>
      </c>
      <c r="O4547" s="10">
        <v>412000</v>
      </c>
      <c r="P4547" s="12">
        <v>3.2099999999999997E-2</v>
      </c>
    </row>
    <row r="4548" spans="1:16" x14ac:dyDescent="0.3">
      <c r="A4548" s="7" t="s">
        <v>35</v>
      </c>
      <c r="B4548" s="7" t="s">
        <v>1399</v>
      </c>
      <c r="C4548" s="7" t="s">
        <v>1400</v>
      </c>
      <c r="D4548" s="7" t="s">
        <v>1967</v>
      </c>
      <c r="E4548" s="7" t="s">
        <v>1968</v>
      </c>
      <c r="F4548" s="10">
        <v>500000</v>
      </c>
      <c r="G4548" s="8">
        <v>3</v>
      </c>
      <c r="H4548" s="14">
        <f t="shared" si="71"/>
        <v>15000</v>
      </c>
      <c r="I4548" s="10">
        <v>515000</v>
      </c>
      <c r="J4548" s="12">
        <v>0</v>
      </c>
      <c r="K4548" s="10">
        <v>515000</v>
      </c>
      <c r="L4548" s="12">
        <v>4.02E-2</v>
      </c>
      <c r="M4548" s="11"/>
      <c r="N4548" s="7" t="s">
        <v>38</v>
      </c>
      <c r="O4548" s="10">
        <v>515000</v>
      </c>
      <c r="P4548" s="12">
        <v>4.02E-2</v>
      </c>
    </row>
    <row r="4549" spans="1:16" x14ac:dyDescent="0.3">
      <c r="A4549" s="7" t="s">
        <v>35</v>
      </c>
      <c r="B4549" s="7" t="s">
        <v>1399</v>
      </c>
      <c r="C4549" s="7" t="s">
        <v>1400</v>
      </c>
      <c r="D4549" s="7" t="s">
        <v>1973</v>
      </c>
      <c r="E4549" s="7" t="s">
        <v>1974</v>
      </c>
      <c r="F4549" s="10">
        <v>900000</v>
      </c>
      <c r="G4549" s="8">
        <v>3</v>
      </c>
      <c r="H4549" s="14">
        <f t="shared" si="71"/>
        <v>27000</v>
      </c>
      <c r="I4549" s="10">
        <v>927000</v>
      </c>
      <c r="J4549" s="12">
        <v>0</v>
      </c>
      <c r="K4549" s="10">
        <v>927000</v>
      </c>
      <c r="L4549" s="12">
        <v>7.2300000000000003E-2</v>
      </c>
      <c r="M4549" s="11"/>
      <c r="N4549" s="7" t="s">
        <v>38</v>
      </c>
      <c r="O4549" s="10">
        <v>927000</v>
      </c>
      <c r="P4549" s="12">
        <v>7.2300000000000003E-2</v>
      </c>
    </row>
    <row r="4550" spans="1:16" x14ac:dyDescent="0.3">
      <c r="A4550" s="7" t="s">
        <v>35</v>
      </c>
      <c r="B4550" s="7" t="s">
        <v>1399</v>
      </c>
      <c r="C4550" s="7" t="s">
        <v>1400</v>
      </c>
      <c r="D4550" s="7" t="s">
        <v>1975</v>
      </c>
      <c r="E4550" s="7" t="s">
        <v>1976</v>
      </c>
      <c r="F4550" s="10">
        <v>16926000</v>
      </c>
      <c r="G4550" s="8">
        <v>3</v>
      </c>
      <c r="H4550" s="14">
        <f t="shared" si="71"/>
        <v>507780</v>
      </c>
      <c r="I4550" s="10">
        <v>17433780</v>
      </c>
      <c r="J4550" s="12">
        <v>0</v>
      </c>
      <c r="K4550" s="10">
        <v>17433780</v>
      </c>
      <c r="L4550" s="12">
        <v>1.3596999999999999</v>
      </c>
      <c r="M4550" s="10">
        <v>16856810</v>
      </c>
      <c r="N4550" s="7" t="s">
        <v>1962</v>
      </c>
      <c r="O4550" s="10">
        <v>16856810</v>
      </c>
      <c r="P4550" s="12">
        <v>1.3147</v>
      </c>
    </row>
    <row r="4551" spans="1:16" x14ac:dyDescent="0.3">
      <c r="A4551" s="7" t="s">
        <v>35</v>
      </c>
      <c r="B4551" s="7" t="s">
        <v>1399</v>
      </c>
      <c r="C4551" s="7" t="s">
        <v>1400</v>
      </c>
      <c r="D4551" s="7" t="s">
        <v>1977</v>
      </c>
      <c r="E4551" s="7" t="s">
        <v>1978</v>
      </c>
      <c r="F4551" s="10">
        <v>3000000</v>
      </c>
      <c r="G4551" s="8">
        <v>3</v>
      </c>
      <c r="H4551" s="14">
        <f t="shared" si="71"/>
        <v>90000</v>
      </c>
      <c r="I4551" s="10">
        <v>3090000</v>
      </c>
      <c r="J4551" s="12">
        <v>0.55000000000000004</v>
      </c>
      <c r="K4551" s="10">
        <v>3090000</v>
      </c>
      <c r="L4551" s="12">
        <v>0.24099999999999999</v>
      </c>
      <c r="M4551" s="11"/>
      <c r="N4551" s="7" t="s">
        <v>38</v>
      </c>
      <c r="O4551" s="10">
        <v>3090000</v>
      </c>
      <c r="P4551" s="12">
        <v>0.24099999999999999</v>
      </c>
    </row>
    <row r="4552" spans="1:16" x14ac:dyDescent="0.3">
      <c r="A4552" s="7" t="s">
        <v>35</v>
      </c>
      <c r="B4552" s="7" t="s">
        <v>1399</v>
      </c>
      <c r="C4552" s="7" t="s">
        <v>1400</v>
      </c>
      <c r="D4552" s="7" t="s">
        <v>2167</v>
      </c>
      <c r="E4552" s="7" t="s">
        <v>2168</v>
      </c>
      <c r="F4552" s="10">
        <v>4147510</v>
      </c>
      <c r="G4552" s="8">
        <v>5</v>
      </c>
      <c r="H4552" s="14">
        <f t="shared" si="71"/>
        <v>207376</v>
      </c>
      <c r="I4552" s="10">
        <v>4354886</v>
      </c>
      <c r="J4552" s="12">
        <v>0</v>
      </c>
      <c r="K4552" s="10">
        <v>4354886</v>
      </c>
      <c r="L4552" s="12">
        <v>0.3397</v>
      </c>
      <c r="M4552" s="11"/>
      <c r="N4552" s="7" t="s">
        <v>38</v>
      </c>
      <c r="O4552" s="10">
        <v>4354886</v>
      </c>
      <c r="P4552" s="12">
        <v>0.3397</v>
      </c>
    </row>
    <row r="4553" spans="1:16" x14ac:dyDescent="0.3">
      <c r="A4553" s="7" t="s">
        <v>35</v>
      </c>
      <c r="B4553" s="7" t="s">
        <v>1399</v>
      </c>
      <c r="C4553" s="7" t="s">
        <v>1400</v>
      </c>
      <c r="D4553" s="7" t="s">
        <v>2098</v>
      </c>
      <c r="E4553" s="7" t="s">
        <v>1972</v>
      </c>
      <c r="F4553" s="10">
        <v>0</v>
      </c>
      <c r="G4553" s="8">
        <v>3</v>
      </c>
      <c r="H4553" s="14">
        <f t="shared" si="71"/>
        <v>0</v>
      </c>
      <c r="I4553" s="10">
        <v>0</v>
      </c>
      <c r="J4553" s="12">
        <v>0.05</v>
      </c>
      <c r="K4553" s="10">
        <v>0</v>
      </c>
      <c r="L4553" s="12">
        <v>0</v>
      </c>
      <c r="M4553" s="11"/>
      <c r="N4553" s="7" t="s">
        <v>38</v>
      </c>
      <c r="O4553" s="10">
        <v>0</v>
      </c>
      <c r="P4553" s="12">
        <v>0</v>
      </c>
    </row>
    <row r="4554" spans="1:16" x14ac:dyDescent="0.3">
      <c r="A4554" s="7" t="s">
        <v>35</v>
      </c>
      <c r="B4554" s="7" t="s">
        <v>1399</v>
      </c>
      <c r="C4554" s="7" t="s">
        <v>1400</v>
      </c>
      <c r="D4554" s="7" t="s">
        <v>1979</v>
      </c>
      <c r="E4554" s="7" t="s">
        <v>1980</v>
      </c>
      <c r="F4554" s="10">
        <v>0</v>
      </c>
      <c r="G4554" s="8">
        <v>3</v>
      </c>
      <c r="H4554" s="14">
        <f t="shared" si="71"/>
        <v>0</v>
      </c>
      <c r="I4554" s="10">
        <v>0</v>
      </c>
      <c r="J4554" s="12">
        <v>0.1</v>
      </c>
      <c r="K4554" s="10">
        <v>0</v>
      </c>
      <c r="L4554" s="12">
        <v>0</v>
      </c>
      <c r="M4554" s="11"/>
      <c r="N4554" s="7" t="s">
        <v>38</v>
      </c>
      <c r="O4554" s="10">
        <v>0</v>
      </c>
      <c r="P4554" s="12">
        <v>0</v>
      </c>
    </row>
    <row r="4555" spans="1:16" x14ac:dyDescent="0.3">
      <c r="A4555" s="7" t="s">
        <v>35</v>
      </c>
      <c r="B4555" s="7" t="s">
        <v>1399</v>
      </c>
      <c r="C4555" s="7" t="s">
        <v>1400</v>
      </c>
      <c r="D4555" s="7" t="s">
        <v>1983</v>
      </c>
      <c r="E4555" s="7" t="s">
        <v>1984</v>
      </c>
      <c r="F4555" s="10">
        <v>0</v>
      </c>
      <c r="G4555" s="8">
        <v>3</v>
      </c>
      <c r="H4555" s="14">
        <f t="shared" si="71"/>
        <v>0</v>
      </c>
      <c r="I4555" s="10">
        <v>0</v>
      </c>
      <c r="J4555" s="12">
        <v>0.4</v>
      </c>
      <c r="K4555" s="10">
        <v>0</v>
      </c>
      <c r="L4555" s="12">
        <v>0</v>
      </c>
      <c r="M4555" s="11"/>
      <c r="N4555" s="7" t="s">
        <v>38</v>
      </c>
      <c r="O4555" s="10">
        <v>0</v>
      </c>
      <c r="P4555" s="12">
        <v>0</v>
      </c>
    </row>
    <row r="4556" spans="1:16" x14ac:dyDescent="0.3">
      <c r="A4556" s="7" t="s">
        <v>35</v>
      </c>
      <c r="B4556" s="7" t="s">
        <v>1399</v>
      </c>
      <c r="C4556" s="7" t="s">
        <v>1400</v>
      </c>
      <c r="D4556" s="7" t="s">
        <v>2169</v>
      </c>
      <c r="E4556" s="7" t="s">
        <v>2170</v>
      </c>
      <c r="F4556" s="10">
        <v>0</v>
      </c>
      <c r="G4556" s="8">
        <v>5</v>
      </c>
      <c r="H4556" s="14">
        <f t="shared" si="71"/>
        <v>0</v>
      </c>
      <c r="I4556" s="10">
        <v>0</v>
      </c>
      <c r="J4556" s="12">
        <v>0</v>
      </c>
      <c r="K4556" s="10">
        <v>0</v>
      </c>
      <c r="L4556" s="12">
        <v>0</v>
      </c>
      <c r="M4556" s="11"/>
      <c r="N4556" s="7" t="s">
        <v>38</v>
      </c>
      <c r="O4556" s="10">
        <v>0</v>
      </c>
      <c r="P4556" s="12">
        <v>0</v>
      </c>
    </row>
    <row r="4557" spans="1:16" x14ac:dyDescent="0.3">
      <c r="A4557" s="7" t="s">
        <v>35</v>
      </c>
      <c r="B4557" s="7" t="s">
        <v>1399</v>
      </c>
      <c r="C4557" s="7" t="s">
        <v>1400</v>
      </c>
      <c r="D4557" s="7" t="s">
        <v>2024</v>
      </c>
      <c r="E4557" s="7" t="s">
        <v>2025</v>
      </c>
      <c r="F4557" s="10">
        <v>231353</v>
      </c>
      <c r="G4557" s="8">
        <v>5</v>
      </c>
      <c r="H4557" s="14">
        <f t="shared" si="71"/>
        <v>11568</v>
      </c>
      <c r="I4557" s="10">
        <v>242921</v>
      </c>
      <c r="J4557" s="12">
        <v>0</v>
      </c>
      <c r="K4557" s="10">
        <v>242921</v>
      </c>
      <c r="L4557" s="12">
        <v>1.89E-2</v>
      </c>
      <c r="M4557" s="11"/>
      <c r="N4557" s="7" t="s">
        <v>38</v>
      </c>
      <c r="O4557" s="10">
        <v>242921</v>
      </c>
      <c r="P4557" s="12">
        <v>1.89E-2</v>
      </c>
    </row>
    <row r="4558" spans="1:16" x14ac:dyDescent="0.3">
      <c r="A4558" s="7" t="s">
        <v>35</v>
      </c>
      <c r="B4558" s="7" t="s">
        <v>1399</v>
      </c>
      <c r="C4558" s="7" t="s">
        <v>1400</v>
      </c>
      <c r="D4558" s="7" t="s">
        <v>1954</v>
      </c>
      <c r="E4558" s="7" t="s">
        <v>1955</v>
      </c>
      <c r="F4558" s="10">
        <v>156037</v>
      </c>
      <c r="G4558" s="9"/>
      <c r="H4558" s="14">
        <f t="shared" si="71"/>
        <v>0</v>
      </c>
      <c r="I4558" s="10">
        <v>156037</v>
      </c>
      <c r="J4558" s="12">
        <v>0</v>
      </c>
      <c r="K4558" s="10">
        <v>156037</v>
      </c>
      <c r="L4558" s="12">
        <v>1.2200000000000001E-2</v>
      </c>
      <c r="M4558" s="11"/>
      <c r="N4558" s="7" t="s">
        <v>38</v>
      </c>
      <c r="O4558" s="10">
        <v>156037</v>
      </c>
      <c r="P4558" s="12">
        <v>1.2200000000000001E-2</v>
      </c>
    </row>
    <row r="4559" spans="1:16" x14ac:dyDescent="0.3">
      <c r="A4559" s="7" t="s">
        <v>35</v>
      </c>
      <c r="B4559" s="7" t="s">
        <v>1401</v>
      </c>
      <c r="C4559" s="7" t="s">
        <v>1402</v>
      </c>
      <c r="D4559" s="7" t="s">
        <v>1959</v>
      </c>
      <c r="E4559" s="7" t="s">
        <v>1960</v>
      </c>
      <c r="F4559" s="10">
        <v>1100000</v>
      </c>
      <c r="G4559" s="8">
        <v>3</v>
      </c>
      <c r="H4559" s="14">
        <f t="shared" si="71"/>
        <v>33000</v>
      </c>
      <c r="I4559" s="10">
        <v>1133000</v>
      </c>
      <c r="J4559" s="12">
        <v>0</v>
      </c>
      <c r="K4559" s="10">
        <v>1133000</v>
      </c>
      <c r="L4559" s="12">
        <v>2.5600000000000001E-2</v>
      </c>
      <c r="M4559" s="10">
        <v>1093975</v>
      </c>
      <c r="N4559" s="7" t="s">
        <v>1962</v>
      </c>
      <c r="O4559" s="10">
        <v>1093975</v>
      </c>
      <c r="P4559" s="12">
        <v>2.47E-2</v>
      </c>
    </row>
    <row r="4560" spans="1:16" x14ac:dyDescent="0.3">
      <c r="A4560" s="7" t="s">
        <v>35</v>
      </c>
      <c r="B4560" s="7" t="s">
        <v>1401</v>
      </c>
      <c r="C4560" s="7" t="s">
        <v>1402</v>
      </c>
      <c r="D4560" s="7" t="s">
        <v>1963</v>
      </c>
      <c r="E4560" s="7" t="s">
        <v>1964</v>
      </c>
      <c r="F4560" s="10">
        <v>1100000</v>
      </c>
      <c r="G4560" s="8">
        <v>3</v>
      </c>
      <c r="H4560" s="14">
        <f t="shared" si="71"/>
        <v>33000</v>
      </c>
      <c r="I4560" s="10">
        <v>1133000</v>
      </c>
      <c r="J4560" s="12">
        <v>0</v>
      </c>
      <c r="K4560" s="10">
        <v>1133000</v>
      </c>
      <c r="L4560" s="12">
        <v>2.5600000000000001E-2</v>
      </c>
      <c r="M4560" s="10">
        <v>1093975</v>
      </c>
      <c r="N4560" s="7" t="s">
        <v>1962</v>
      </c>
      <c r="O4560" s="10">
        <v>1093975</v>
      </c>
      <c r="P4560" s="12">
        <v>2.47E-2</v>
      </c>
    </row>
    <row r="4561" spans="1:16" x14ac:dyDescent="0.3">
      <c r="A4561" s="7" t="s">
        <v>35</v>
      </c>
      <c r="B4561" s="7" t="s">
        <v>1401</v>
      </c>
      <c r="C4561" s="7" t="s">
        <v>1402</v>
      </c>
      <c r="D4561" s="7" t="s">
        <v>1967</v>
      </c>
      <c r="E4561" s="7" t="s">
        <v>1968</v>
      </c>
      <c r="F4561" s="10">
        <v>280000</v>
      </c>
      <c r="G4561" s="8">
        <v>3</v>
      </c>
      <c r="H4561" s="14">
        <f t="shared" si="71"/>
        <v>8400</v>
      </c>
      <c r="I4561" s="10">
        <v>288400</v>
      </c>
      <c r="J4561" s="12">
        <v>0</v>
      </c>
      <c r="K4561" s="10">
        <v>288400</v>
      </c>
      <c r="L4561" s="12">
        <v>6.4999999999999997E-3</v>
      </c>
      <c r="M4561" s="10">
        <v>279030</v>
      </c>
      <c r="N4561" s="7" t="s">
        <v>1962</v>
      </c>
      <c r="O4561" s="10">
        <v>279030</v>
      </c>
      <c r="P4561" s="12">
        <v>6.3E-3</v>
      </c>
    </row>
    <row r="4562" spans="1:16" x14ac:dyDescent="0.3">
      <c r="A4562" s="7" t="s">
        <v>35</v>
      </c>
      <c r="B4562" s="7" t="s">
        <v>1401</v>
      </c>
      <c r="C4562" s="7" t="s">
        <v>1402</v>
      </c>
      <c r="D4562" s="7" t="s">
        <v>1973</v>
      </c>
      <c r="E4562" s="7" t="s">
        <v>1974</v>
      </c>
      <c r="F4562" s="10">
        <v>5000000</v>
      </c>
      <c r="G4562" s="8">
        <v>3</v>
      </c>
      <c r="H4562" s="14">
        <f t="shared" si="71"/>
        <v>150000</v>
      </c>
      <c r="I4562" s="10">
        <v>5150000</v>
      </c>
      <c r="J4562" s="12">
        <v>0</v>
      </c>
      <c r="K4562" s="10">
        <v>5150000</v>
      </c>
      <c r="L4562" s="12">
        <v>0.1163</v>
      </c>
      <c r="M4562" s="10">
        <v>4978251</v>
      </c>
      <c r="N4562" s="7" t="s">
        <v>1962</v>
      </c>
      <c r="O4562" s="10">
        <v>4978251</v>
      </c>
      <c r="P4562" s="12">
        <v>0.1124</v>
      </c>
    </row>
    <row r="4563" spans="1:16" x14ac:dyDescent="0.3">
      <c r="A4563" s="7" t="s">
        <v>35</v>
      </c>
      <c r="B4563" s="7" t="s">
        <v>1401</v>
      </c>
      <c r="C4563" s="7" t="s">
        <v>1402</v>
      </c>
      <c r="D4563" s="7" t="s">
        <v>1975</v>
      </c>
      <c r="E4563" s="7" t="s">
        <v>1976</v>
      </c>
      <c r="F4563" s="10">
        <v>53782000</v>
      </c>
      <c r="G4563" s="8">
        <v>3</v>
      </c>
      <c r="H4563" s="14">
        <f t="shared" si="71"/>
        <v>1613460</v>
      </c>
      <c r="I4563" s="10">
        <v>55395460</v>
      </c>
      <c r="J4563" s="12">
        <v>0</v>
      </c>
      <c r="K4563" s="10">
        <v>55395460</v>
      </c>
      <c r="L4563" s="12">
        <v>1.2506999999999999</v>
      </c>
      <c r="M4563" s="10">
        <v>53542776</v>
      </c>
      <c r="N4563" s="7" t="s">
        <v>1962</v>
      </c>
      <c r="O4563" s="10">
        <v>53542776</v>
      </c>
      <c r="P4563" s="12">
        <v>1.2089000000000001</v>
      </c>
    </row>
    <row r="4564" spans="1:16" x14ac:dyDescent="0.3">
      <c r="A4564" s="7" t="s">
        <v>35</v>
      </c>
      <c r="B4564" s="7" t="s">
        <v>1401</v>
      </c>
      <c r="C4564" s="7" t="s">
        <v>1402</v>
      </c>
      <c r="D4564" s="7" t="s">
        <v>1977</v>
      </c>
      <c r="E4564" s="7" t="s">
        <v>1978</v>
      </c>
      <c r="F4564" s="10">
        <v>12000000</v>
      </c>
      <c r="G4564" s="8">
        <v>3</v>
      </c>
      <c r="H4564" s="14">
        <f t="shared" si="71"/>
        <v>360000</v>
      </c>
      <c r="I4564" s="10">
        <v>12360000</v>
      </c>
      <c r="J4564" s="12">
        <v>0.55000000000000004</v>
      </c>
      <c r="K4564" s="10">
        <v>12360000</v>
      </c>
      <c r="L4564" s="12">
        <v>0.27910000000000001</v>
      </c>
      <c r="M4564" s="10">
        <v>11949574</v>
      </c>
      <c r="N4564" s="7" t="s">
        <v>1962</v>
      </c>
      <c r="O4564" s="10">
        <v>11949574</v>
      </c>
      <c r="P4564" s="12">
        <v>0.26979999999999998</v>
      </c>
    </row>
    <row r="4565" spans="1:16" x14ac:dyDescent="0.3">
      <c r="A4565" s="7" t="s">
        <v>35</v>
      </c>
      <c r="B4565" s="7" t="s">
        <v>1401</v>
      </c>
      <c r="C4565" s="7" t="s">
        <v>1402</v>
      </c>
      <c r="D4565" s="7" t="s">
        <v>2167</v>
      </c>
      <c r="E4565" s="7" t="s">
        <v>2168</v>
      </c>
      <c r="F4565" s="10">
        <v>22976475</v>
      </c>
      <c r="G4565" s="8">
        <v>5</v>
      </c>
      <c r="H4565" s="14">
        <f t="shared" si="71"/>
        <v>1148824</v>
      </c>
      <c r="I4565" s="10">
        <v>24125299</v>
      </c>
      <c r="J4565" s="12">
        <v>0</v>
      </c>
      <c r="K4565" s="10">
        <v>24125299</v>
      </c>
      <c r="L4565" s="12">
        <v>0.54469999999999996</v>
      </c>
      <c r="M4565" s="11"/>
      <c r="N4565" s="7" t="s">
        <v>38</v>
      </c>
      <c r="O4565" s="10">
        <v>24125299</v>
      </c>
      <c r="P4565" s="12">
        <v>0.54469999999999996</v>
      </c>
    </row>
    <row r="4566" spans="1:16" x14ac:dyDescent="0.3">
      <c r="A4566" s="7" t="s">
        <v>35</v>
      </c>
      <c r="B4566" s="7" t="s">
        <v>1401</v>
      </c>
      <c r="C4566" s="7" t="s">
        <v>1402</v>
      </c>
      <c r="D4566" s="7" t="s">
        <v>2098</v>
      </c>
      <c r="E4566" s="7" t="s">
        <v>1972</v>
      </c>
      <c r="F4566" s="10">
        <v>14000</v>
      </c>
      <c r="G4566" s="8">
        <v>3</v>
      </c>
      <c r="H4566" s="14">
        <f t="shared" si="71"/>
        <v>420</v>
      </c>
      <c r="I4566" s="10">
        <v>14420</v>
      </c>
      <c r="J4566" s="12">
        <v>0.05</v>
      </c>
      <c r="K4566" s="10">
        <v>14420</v>
      </c>
      <c r="L4566" s="12">
        <v>2.9999999999999997E-4</v>
      </c>
      <c r="M4566" s="10">
        <v>13287</v>
      </c>
      <c r="N4566" s="7" t="s">
        <v>38</v>
      </c>
      <c r="O4566" s="10">
        <v>13287</v>
      </c>
      <c r="P4566" s="12">
        <v>2.9999999999999997E-4</v>
      </c>
    </row>
    <row r="4567" spans="1:16" x14ac:dyDescent="0.3">
      <c r="A4567" s="7" t="s">
        <v>35</v>
      </c>
      <c r="B4567" s="7" t="s">
        <v>1401</v>
      </c>
      <c r="C4567" s="7" t="s">
        <v>1402</v>
      </c>
      <c r="D4567" s="7" t="s">
        <v>1983</v>
      </c>
      <c r="E4567" s="7" t="s">
        <v>1984</v>
      </c>
      <c r="F4567" s="10">
        <v>1300000</v>
      </c>
      <c r="G4567" s="8">
        <v>3</v>
      </c>
      <c r="H4567" s="14">
        <f t="shared" si="71"/>
        <v>39000</v>
      </c>
      <c r="I4567" s="10">
        <v>1339000</v>
      </c>
      <c r="J4567" s="12">
        <v>0.4</v>
      </c>
      <c r="K4567" s="10">
        <v>1339000</v>
      </c>
      <c r="L4567" s="12">
        <v>3.0200000000000001E-2</v>
      </c>
      <c r="M4567" s="10">
        <v>1293282</v>
      </c>
      <c r="N4567" s="7" t="s">
        <v>1962</v>
      </c>
      <c r="O4567" s="10">
        <v>1293282</v>
      </c>
      <c r="P4567" s="12">
        <v>2.92E-2</v>
      </c>
    </row>
    <row r="4568" spans="1:16" x14ac:dyDescent="0.3">
      <c r="A4568" s="7" t="s">
        <v>35</v>
      </c>
      <c r="B4568" s="7" t="s">
        <v>1403</v>
      </c>
      <c r="C4568" s="7" t="s">
        <v>1404</v>
      </c>
      <c r="D4568" s="7" t="s">
        <v>1959</v>
      </c>
      <c r="E4568" s="7" t="s">
        <v>1960</v>
      </c>
      <c r="F4568" s="10">
        <v>3245000</v>
      </c>
      <c r="G4568" s="9"/>
      <c r="H4568" s="14">
        <f t="shared" si="71"/>
        <v>0</v>
      </c>
      <c r="I4568" s="10">
        <v>3245000</v>
      </c>
      <c r="J4568" s="12">
        <v>0</v>
      </c>
      <c r="K4568" s="10">
        <v>3245000</v>
      </c>
      <c r="L4568" s="12">
        <v>4.0500000000000001E-2</v>
      </c>
      <c r="M4568" s="11"/>
      <c r="N4568" s="7" t="s">
        <v>38</v>
      </c>
      <c r="O4568" s="10">
        <v>3245000</v>
      </c>
      <c r="P4568" s="12">
        <v>4.0500000000000001E-2</v>
      </c>
    </row>
    <row r="4569" spans="1:16" x14ac:dyDescent="0.3">
      <c r="A4569" s="7" t="s">
        <v>35</v>
      </c>
      <c r="B4569" s="7" t="s">
        <v>1403</v>
      </c>
      <c r="C4569" s="7" t="s">
        <v>1404</v>
      </c>
      <c r="D4569" s="7" t="s">
        <v>1963</v>
      </c>
      <c r="E4569" s="7" t="s">
        <v>1964</v>
      </c>
      <c r="F4569" s="10">
        <v>4933000</v>
      </c>
      <c r="G4569" s="9"/>
      <c r="H4569" s="14">
        <f t="shared" si="71"/>
        <v>0</v>
      </c>
      <c r="I4569" s="10">
        <v>4933000</v>
      </c>
      <c r="J4569" s="12">
        <v>0</v>
      </c>
      <c r="K4569" s="10">
        <v>4933000</v>
      </c>
      <c r="L4569" s="12">
        <v>6.1499999999999999E-2</v>
      </c>
      <c r="M4569" s="11"/>
      <c r="N4569" s="7" t="s">
        <v>38</v>
      </c>
      <c r="O4569" s="10">
        <v>4933000</v>
      </c>
      <c r="P4569" s="12">
        <v>6.1499999999999999E-2</v>
      </c>
    </row>
    <row r="4570" spans="1:16" x14ac:dyDescent="0.3">
      <c r="A4570" s="7" t="s">
        <v>35</v>
      </c>
      <c r="B4570" s="7" t="s">
        <v>1403</v>
      </c>
      <c r="C4570" s="7" t="s">
        <v>1404</v>
      </c>
      <c r="D4570" s="7" t="s">
        <v>1967</v>
      </c>
      <c r="E4570" s="7" t="s">
        <v>1968</v>
      </c>
      <c r="F4570" s="10">
        <v>0</v>
      </c>
      <c r="G4570" s="8">
        <v>3</v>
      </c>
      <c r="H4570" s="14">
        <f t="shared" si="71"/>
        <v>0</v>
      </c>
      <c r="I4570" s="10">
        <v>0</v>
      </c>
      <c r="J4570" s="12">
        <v>0</v>
      </c>
      <c r="K4570" s="10">
        <v>0</v>
      </c>
      <c r="L4570" s="12">
        <v>0</v>
      </c>
      <c r="M4570" s="11"/>
      <c r="N4570" s="7" t="s">
        <v>38</v>
      </c>
      <c r="O4570" s="10">
        <v>0</v>
      </c>
      <c r="P4570" s="12">
        <v>0</v>
      </c>
    </row>
    <row r="4571" spans="1:16" x14ac:dyDescent="0.3">
      <c r="A4571" s="7" t="s">
        <v>35</v>
      </c>
      <c r="B4571" s="7" t="s">
        <v>1403</v>
      </c>
      <c r="C4571" s="7" t="s">
        <v>1404</v>
      </c>
      <c r="D4571" s="7" t="s">
        <v>1973</v>
      </c>
      <c r="E4571" s="7" t="s">
        <v>1974</v>
      </c>
      <c r="F4571" s="10">
        <v>8926000</v>
      </c>
      <c r="G4571" s="9"/>
      <c r="H4571" s="14">
        <f t="shared" si="71"/>
        <v>0</v>
      </c>
      <c r="I4571" s="10">
        <v>8926000</v>
      </c>
      <c r="J4571" s="12">
        <v>0</v>
      </c>
      <c r="K4571" s="10">
        <v>8926000</v>
      </c>
      <c r="L4571" s="12">
        <v>0.1114</v>
      </c>
      <c r="M4571" s="11"/>
      <c r="N4571" s="7" t="s">
        <v>38</v>
      </c>
      <c r="O4571" s="10">
        <v>8926000</v>
      </c>
      <c r="P4571" s="12">
        <v>0.1114</v>
      </c>
    </row>
    <row r="4572" spans="1:16" x14ac:dyDescent="0.3">
      <c r="A4572" s="7" t="s">
        <v>35</v>
      </c>
      <c r="B4572" s="7" t="s">
        <v>1403</v>
      </c>
      <c r="C4572" s="7" t="s">
        <v>1404</v>
      </c>
      <c r="D4572" s="7" t="s">
        <v>1975</v>
      </c>
      <c r="E4572" s="7" t="s">
        <v>1976</v>
      </c>
      <c r="F4572" s="10">
        <v>190080000</v>
      </c>
      <c r="G4572" s="9"/>
      <c r="H4572" s="14">
        <f t="shared" si="71"/>
        <v>0</v>
      </c>
      <c r="I4572" s="10">
        <v>190080000</v>
      </c>
      <c r="J4572" s="12">
        <v>0</v>
      </c>
      <c r="K4572" s="10">
        <v>190080000</v>
      </c>
      <c r="L4572" s="12">
        <v>2.3715000000000002</v>
      </c>
      <c r="M4572" s="11"/>
      <c r="N4572" s="7" t="s">
        <v>38</v>
      </c>
      <c r="O4572" s="10">
        <v>190080000</v>
      </c>
      <c r="P4572" s="12">
        <v>2.3715000000000002</v>
      </c>
    </row>
    <row r="4573" spans="1:16" x14ac:dyDescent="0.3">
      <c r="A4573" s="7" t="s">
        <v>35</v>
      </c>
      <c r="B4573" s="7" t="s">
        <v>1403</v>
      </c>
      <c r="C4573" s="7" t="s">
        <v>1404</v>
      </c>
      <c r="D4573" s="7" t="s">
        <v>1977</v>
      </c>
      <c r="E4573" s="7" t="s">
        <v>1978</v>
      </c>
      <c r="F4573" s="10">
        <v>30962000</v>
      </c>
      <c r="G4573" s="9"/>
      <c r="H4573" s="14">
        <f t="shared" si="71"/>
        <v>0</v>
      </c>
      <c r="I4573" s="10">
        <v>30962000</v>
      </c>
      <c r="J4573" s="12">
        <v>0.55000000000000004</v>
      </c>
      <c r="K4573" s="10">
        <v>30962000</v>
      </c>
      <c r="L4573" s="12">
        <v>0.38629999999999998</v>
      </c>
      <c r="M4573" s="11"/>
      <c r="N4573" s="7" t="s">
        <v>38</v>
      </c>
      <c r="O4573" s="10">
        <v>30962000</v>
      </c>
      <c r="P4573" s="12">
        <v>0.38629999999999998</v>
      </c>
    </row>
    <row r="4574" spans="1:16" x14ac:dyDescent="0.3">
      <c r="A4574" s="7" t="s">
        <v>35</v>
      </c>
      <c r="B4574" s="7" t="s">
        <v>1403</v>
      </c>
      <c r="C4574" s="7" t="s">
        <v>1404</v>
      </c>
      <c r="D4574" s="7" t="s">
        <v>2167</v>
      </c>
      <c r="E4574" s="7" t="s">
        <v>2168</v>
      </c>
      <c r="F4574" s="10">
        <v>0</v>
      </c>
      <c r="G4574" s="8">
        <v>5</v>
      </c>
      <c r="H4574" s="14">
        <f t="shared" si="71"/>
        <v>0</v>
      </c>
      <c r="I4574" s="10">
        <v>0</v>
      </c>
      <c r="J4574" s="12">
        <v>0</v>
      </c>
      <c r="K4574" s="10">
        <v>0</v>
      </c>
      <c r="L4574" s="12">
        <v>0</v>
      </c>
      <c r="M4574" s="11"/>
      <c r="N4574" s="7" t="s">
        <v>38</v>
      </c>
      <c r="O4574" s="10">
        <v>0</v>
      </c>
      <c r="P4574" s="12">
        <v>0</v>
      </c>
    </row>
    <row r="4575" spans="1:16" x14ac:dyDescent="0.3">
      <c r="A4575" s="7" t="s">
        <v>35</v>
      </c>
      <c r="B4575" s="7" t="s">
        <v>1403</v>
      </c>
      <c r="C4575" s="7" t="s">
        <v>1404</v>
      </c>
      <c r="D4575" s="7" t="s">
        <v>2098</v>
      </c>
      <c r="E4575" s="7" t="s">
        <v>1972</v>
      </c>
      <c r="F4575" s="10">
        <v>3869000</v>
      </c>
      <c r="G4575" s="9"/>
      <c r="H4575" s="14">
        <f t="shared" si="71"/>
        <v>0</v>
      </c>
      <c r="I4575" s="10">
        <v>3869000</v>
      </c>
      <c r="J4575" s="12">
        <v>0.05</v>
      </c>
      <c r="K4575" s="10">
        <v>3869000</v>
      </c>
      <c r="L4575" s="12">
        <v>4.8300000000000003E-2</v>
      </c>
      <c r="M4575" s="11"/>
      <c r="N4575" s="7" t="s">
        <v>38</v>
      </c>
      <c r="O4575" s="10">
        <v>3869000</v>
      </c>
      <c r="P4575" s="12">
        <v>4.8300000000000003E-2</v>
      </c>
    </row>
    <row r="4576" spans="1:16" x14ac:dyDescent="0.3">
      <c r="A4576" s="7" t="s">
        <v>35</v>
      </c>
      <c r="B4576" s="7" t="s">
        <v>1403</v>
      </c>
      <c r="C4576" s="7" t="s">
        <v>1404</v>
      </c>
      <c r="D4576" s="7" t="s">
        <v>1979</v>
      </c>
      <c r="E4576" s="7" t="s">
        <v>1980</v>
      </c>
      <c r="F4576" s="10">
        <v>0</v>
      </c>
      <c r="G4576" s="8">
        <v>3</v>
      </c>
      <c r="H4576" s="14">
        <f t="shared" si="71"/>
        <v>0</v>
      </c>
      <c r="I4576" s="10">
        <v>0</v>
      </c>
      <c r="J4576" s="12">
        <v>0.1</v>
      </c>
      <c r="K4576" s="10">
        <v>0</v>
      </c>
      <c r="L4576" s="12">
        <v>0</v>
      </c>
      <c r="M4576" s="11"/>
      <c r="N4576" s="7" t="s">
        <v>38</v>
      </c>
      <c r="O4576" s="10">
        <v>0</v>
      </c>
      <c r="P4576" s="12">
        <v>0</v>
      </c>
    </row>
    <row r="4577" spans="1:16" x14ac:dyDescent="0.3">
      <c r="A4577" s="7" t="s">
        <v>35</v>
      </c>
      <c r="B4577" s="7" t="s">
        <v>1403</v>
      </c>
      <c r="C4577" s="7" t="s">
        <v>1404</v>
      </c>
      <c r="D4577" s="7" t="s">
        <v>1981</v>
      </c>
      <c r="E4577" s="7" t="s">
        <v>1982</v>
      </c>
      <c r="F4577" s="10">
        <v>0</v>
      </c>
      <c r="G4577" s="8">
        <v>3</v>
      </c>
      <c r="H4577" s="14">
        <f t="shared" si="71"/>
        <v>0</v>
      </c>
      <c r="I4577" s="10">
        <v>0</v>
      </c>
      <c r="J4577" s="12">
        <v>240000</v>
      </c>
      <c r="K4577" s="10">
        <v>0</v>
      </c>
      <c r="L4577" s="12">
        <v>0</v>
      </c>
      <c r="M4577" s="11"/>
      <c r="N4577" s="7" t="s">
        <v>38</v>
      </c>
      <c r="O4577" s="10">
        <v>0</v>
      </c>
      <c r="P4577" s="12">
        <v>0</v>
      </c>
    </row>
    <row r="4578" spans="1:16" x14ac:dyDescent="0.3">
      <c r="A4578" s="7" t="s">
        <v>35</v>
      </c>
      <c r="B4578" s="7" t="s">
        <v>1403</v>
      </c>
      <c r="C4578" s="7" t="s">
        <v>1404</v>
      </c>
      <c r="D4578" s="7" t="s">
        <v>1983</v>
      </c>
      <c r="E4578" s="7" t="s">
        <v>1984</v>
      </c>
      <c r="F4578" s="10">
        <v>0</v>
      </c>
      <c r="G4578" s="9"/>
      <c r="H4578" s="14">
        <f t="shared" si="71"/>
        <v>0</v>
      </c>
      <c r="I4578" s="10">
        <v>0</v>
      </c>
      <c r="J4578" s="12">
        <v>0.4</v>
      </c>
      <c r="K4578" s="10">
        <v>0</v>
      </c>
      <c r="L4578" s="12">
        <v>0</v>
      </c>
      <c r="M4578" s="11"/>
      <c r="N4578" s="7" t="s">
        <v>38</v>
      </c>
      <c r="O4578" s="10">
        <v>0</v>
      </c>
      <c r="P4578" s="12">
        <v>0</v>
      </c>
    </row>
    <row r="4579" spans="1:16" x14ac:dyDescent="0.3">
      <c r="A4579" s="7" t="s">
        <v>35</v>
      </c>
      <c r="B4579" s="7" t="s">
        <v>1403</v>
      </c>
      <c r="C4579" s="7" t="s">
        <v>1404</v>
      </c>
      <c r="D4579" s="7" t="s">
        <v>2169</v>
      </c>
      <c r="E4579" s="7" t="s">
        <v>2170</v>
      </c>
      <c r="F4579" s="10">
        <v>0</v>
      </c>
      <c r="G4579" s="8">
        <v>5</v>
      </c>
      <c r="H4579" s="14">
        <f t="shared" si="71"/>
        <v>0</v>
      </c>
      <c r="I4579" s="10">
        <v>0</v>
      </c>
      <c r="J4579" s="12">
        <v>0</v>
      </c>
      <c r="K4579" s="10">
        <v>0</v>
      </c>
      <c r="L4579" s="12">
        <v>0</v>
      </c>
      <c r="M4579" s="11"/>
      <c r="N4579" s="7" t="s">
        <v>38</v>
      </c>
      <c r="O4579" s="10">
        <v>0</v>
      </c>
      <c r="P4579" s="12">
        <v>0</v>
      </c>
    </row>
    <row r="4580" spans="1:16" x14ac:dyDescent="0.3">
      <c r="A4580" s="7" t="s">
        <v>35</v>
      </c>
      <c r="B4580" s="7" t="s">
        <v>1403</v>
      </c>
      <c r="C4580" s="7" t="s">
        <v>1404</v>
      </c>
      <c r="D4580" s="7" t="s">
        <v>2171</v>
      </c>
      <c r="E4580" s="7" t="s">
        <v>2172</v>
      </c>
      <c r="F4580" s="10">
        <v>0</v>
      </c>
      <c r="G4580" s="9"/>
      <c r="H4580" s="14">
        <f t="shared" si="71"/>
        <v>0</v>
      </c>
      <c r="I4580" s="10">
        <v>0</v>
      </c>
      <c r="J4580" s="12">
        <v>0.1</v>
      </c>
      <c r="K4580" s="10">
        <v>0</v>
      </c>
      <c r="L4580" s="12">
        <v>0</v>
      </c>
      <c r="M4580" s="11"/>
      <c r="N4580" s="7" t="s">
        <v>38</v>
      </c>
      <c r="O4580" s="10">
        <v>0</v>
      </c>
      <c r="P4580" s="12">
        <v>0</v>
      </c>
    </row>
    <row r="4581" spans="1:16" x14ac:dyDescent="0.3">
      <c r="A4581" s="7" t="s">
        <v>35</v>
      </c>
      <c r="B4581" s="7" t="s">
        <v>1403</v>
      </c>
      <c r="C4581" s="7" t="s">
        <v>1404</v>
      </c>
      <c r="D4581" s="7" t="s">
        <v>2024</v>
      </c>
      <c r="E4581" s="7" t="s">
        <v>2025</v>
      </c>
      <c r="F4581" s="10">
        <v>0</v>
      </c>
      <c r="G4581" s="8">
        <v>5</v>
      </c>
      <c r="H4581" s="14">
        <f t="shared" si="71"/>
        <v>0</v>
      </c>
      <c r="I4581" s="10">
        <v>0</v>
      </c>
      <c r="J4581" s="12">
        <v>0</v>
      </c>
      <c r="K4581" s="10">
        <v>0</v>
      </c>
      <c r="L4581" s="12">
        <v>0</v>
      </c>
      <c r="M4581" s="11"/>
      <c r="N4581" s="7" t="s">
        <v>38</v>
      </c>
      <c r="O4581" s="10">
        <v>0</v>
      </c>
      <c r="P4581" s="12">
        <v>0</v>
      </c>
    </row>
    <row r="4582" spans="1:16" x14ac:dyDescent="0.3">
      <c r="A4582" s="7" t="s">
        <v>35</v>
      </c>
      <c r="B4582" s="7" t="s">
        <v>1403</v>
      </c>
      <c r="C4582" s="7" t="s">
        <v>1404</v>
      </c>
      <c r="D4582" s="7" t="s">
        <v>2173</v>
      </c>
      <c r="E4582" s="7" t="s">
        <v>2174</v>
      </c>
      <c r="F4582" s="10">
        <v>0</v>
      </c>
      <c r="G4582" s="8">
        <v>5</v>
      </c>
      <c r="H4582" s="14">
        <f t="shared" si="71"/>
        <v>0</v>
      </c>
      <c r="I4582" s="10">
        <v>0</v>
      </c>
      <c r="J4582" s="12">
        <v>0</v>
      </c>
      <c r="K4582" s="10">
        <v>0</v>
      </c>
      <c r="L4582" s="12">
        <v>0</v>
      </c>
      <c r="M4582" s="11"/>
      <c r="N4582" s="7" t="s">
        <v>38</v>
      </c>
      <c r="O4582" s="10">
        <v>0</v>
      </c>
      <c r="P4582" s="12">
        <v>0</v>
      </c>
    </row>
    <row r="4583" spans="1:16" x14ac:dyDescent="0.3">
      <c r="A4583" s="7" t="s">
        <v>35</v>
      </c>
      <c r="B4583" s="7" t="s">
        <v>1405</v>
      </c>
      <c r="C4583" s="7" t="s">
        <v>1406</v>
      </c>
      <c r="D4583" s="7" t="s">
        <v>1959</v>
      </c>
      <c r="E4583" s="7" t="s">
        <v>1960</v>
      </c>
      <c r="F4583" s="10">
        <v>2125000</v>
      </c>
      <c r="G4583" s="8">
        <v>3</v>
      </c>
      <c r="H4583" s="14">
        <f t="shared" si="71"/>
        <v>63750</v>
      </c>
      <c r="I4583" s="10">
        <v>2188750</v>
      </c>
      <c r="J4583" s="12">
        <v>0</v>
      </c>
      <c r="K4583" s="10">
        <v>2188750</v>
      </c>
      <c r="L4583" s="12">
        <v>8.3000000000000004E-2</v>
      </c>
      <c r="M4583" s="10">
        <v>2189613</v>
      </c>
      <c r="N4583" s="7" t="s">
        <v>38</v>
      </c>
      <c r="O4583" s="10">
        <v>2189613</v>
      </c>
      <c r="P4583" s="12">
        <v>8.3000000000000004E-2</v>
      </c>
    </row>
    <row r="4584" spans="1:16" x14ac:dyDescent="0.3">
      <c r="A4584" s="7" t="s">
        <v>35</v>
      </c>
      <c r="B4584" s="7" t="s">
        <v>1405</v>
      </c>
      <c r="C4584" s="7" t="s">
        <v>1406</v>
      </c>
      <c r="D4584" s="7" t="s">
        <v>1963</v>
      </c>
      <c r="E4584" s="7" t="s">
        <v>1964</v>
      </c>
      <c r="F4584" s="10">
        <v>675000</v>
      </c>
      <c r="G4584" s="8">
        <v>3</v>
      </c>
      <c r="H4584" s="14">
        <f t="shared" si="71"/>
        <v>20250</v>
      </c>
      <c r="I4584" s="10">
        <v>695250</v>
      </c>
      <c r="J4584" s="12">
        <v>0</v>
      </c>
      <c r="K4584" s="10">
        <v>695250</v>
      </c>
      <c r="L4584" s="12">
        <v>2.64E-2</v>
      </c>
      <c r="M4584" s="10">
        <v>696455</v>
      </c>
      <c r="N4584" s="7" t="s">
        <v>38</v>
      </c>
      <c r="O4584" s="10">
        <v>696455</v>
      </c>
      <c r="P4584" s="12">
        <v>2.64E-2</v>
      </c>
    </row>
    <row r="4585" spans="1:16" x14ac:dyDescent="0.3">
      <c r="A4585" s="7" t="s">
        <v>35</v>
      </c>
      <c r="B4585" s="7" t="s">
        <v>1405</v>
      </c>
      <c r="C4585" s="7" t="s">
        <v>1406</v>
      </c>
      <c r="D4585" s="7" t="s">
        <v>1967</v>
      </c>
      <c r="E4585" s="7" t="s">
        <v>1968</v>
      </c>
      <c r="F4585" s="10">
        <v>250000</v>
      </c>
      <c r="G4585" s="8">
        <v>3</v>
      </c>
      <c r="H4585" s="14">
        <f t="shared" si="71"/>
        <v>7500</v>
      </c>
      <c r="I4585" s="10">
        <v>257500</v>
      </c>
      <c r="J4585" s="12">
        <v>0</v>
      </c>
      <c r="K4585" s="10">
        <v>257500</v>
      </c>
      <c r="L4585" s="12">
        <v>9.7999999999999997E-3</v>
      </c>
      <c r="M4585" s="11"/>
      <c r="N4585" s="7" t="s">
        <v>1962</v>
      </c>
      <c r="O4585" s="10">
        <v>0</v>
      </c>
      <c r="P4585" s="12">
        <v>0</v>
      </c>
    </row>
    <row r="4586" spans="1:16" x14ac:dyDescent="0.3">
      <c r="A4586" s="7" t="s">
        <v>35</v>
      </c>
      <c r="B4586" s="7" t="s">
        <v>1405</v>
      </c>
      <c r="C4586" s="7" t="s">
        <v>1406</v>
      </c>
      <c r="D4586" s="7" t="s">
        <v>1973</v>
      </c>
      <c r="E4586" s="7" t="s">
        <v>1974</v>
      </c>
      <c r="F4586" s="10">
        <v>2100000</v>
      </c>
      <c r="G4586" s="8">
        <v>3</v>
      </c>
      <c r="H4586" s="14">
        <f t="shared" si="71"/>
        <v>63000</v>
      </c>
      <c r="I4586" s="10">
        <v>2163000</v>
      </c>
      <c r="J4586" s="12">
        <v>0</v>
      </c>
      <c r="K4586" s="10">
        <v>2163000</v>
      </c>
      <c r="L4586" s="12">
        <v>8.2000000000000003E-2</v>
      </c>
      <c r="M4586" s="10">
        <v>2163232</v>
      </c>
      <c r="N4586" s="7" t="s">
        <v>38</v>
      </c>
      <c r="O4586" s="10">
        <v>2163232</v>
      </c>
      <c r="P4586" s="12">
        <v>8.2000000000000003E-2</v>
      </c>
    </row>
    <row r="4587" spans="1:16" x14ac:dyDescent="0.3">
      <c r="A4587" s="7" t="s">
        <v>35</v>
      </c>
      <c r="B4587" s="7" t="s">
        <v>1405</v>
      </c>
      <c r="C4587" s="7" t="s">
        <v>1406</v>
      </c>
      <c r="D4587" s="7" t="s">
        <v>1975</v>
      </c>
      <c r="E4587" s="7" t="s">
        <v>1976</v>
      </c>
      <c r="F4587" s="10">
        <v>52000000</v>
      </c>
      <c r="G4587" s="8">
        <v>3</v>
      </c>
      <c r="H4587" s="14">
        <f t="shared" si="71"/>
        <v>1560000</v>
      </c>
      <c r="I4587" s="10">
        <v>53560000</v>
      </c>
      <c r="J4587" s="12">
        <v>0</v>
      </c>
      <c r="K4587" s="10">
        <v>53560000</v>
      </c>
      <c r="L4587" s="12">
        <v>2.0303</v>
      </c>
      <c r="M4587" s="10">
        <v>53558465</v>
      </c>
      <c r="N4587" s="7" t="s">
        <v>1962</v>
      </c>
      <c r="O4587" s="10">
        <v>53558465</v>
      </c>
      <c r="P4587" s="12">
        <v>2.0301999999999998</v>
      </c>
    </row>
    <row r="4588" spans="1:16" x14ac:dyDescent="0.3">
      <c r="A4588" s="7" t="s">
        <v>35</v>
      </c>
      <c r="B4588" s="7" t="s">
        <v>1405</v>
      </c>
      <c r="C4588" s="7" t="s">
        <v>1406</v>
      </c>
      <c r="D4588" s="7" t="s">
        <v>1977</v>
      </c>
      <c r="E4588" s="7" t="s">
        <v>1978</v>
      </c>
      <c r="F4588" s="10">
        <v>14000000</v>
      </c>
      <c r="G4588" s="8">
        <v>3</v>
      </c>
      <c r="H4588" s="14">
        <f t="shared" si="71"/>
        <v>420000</v>
      </c>
      <c r="I4588" s="10">
        <v>14420000</v>
      </c>
      <c r="J4588" s="12">
        <v>0.55000000000000004</v>
      </c>
      <c r="K4588" s="10">
        <v>14420000</v>
      </c>
      <c r="L4588" s="12">
        <v>0.54659999999999997</v>
      </c>
      <c r="M4588" s="10">
        <v>14417151</v>
      </c>
      <c r="N4588" s="7" t="s">
        <v>1962</v>
      </c>
      <c r="O4588" s="10">
        <v>14417151</v>
      </c>
      <c r="P4588" s="12">
        <v>0.54649999999999999</v>
      </c>
    </row>
    <row r="4589" spans="1:16" x14ac:dyDescent="0.3">
      <c r="A4589" s="7" t="s">
        <v>35</v>
      </c>
      <c r="B4589" s="7" t="s">
        <v>1405</v>
      </c>
      <c r="C4589" s="7" t="s">
        <v>1406</v>
      </c>
      <c r="D4589" s="7" t="s">
        <v>2167</v>
      </c>
      <c r="E4589" s="7" t="s">
        <v>2168</v>
      </c>
      <c r="F4589" s="10">
        <v>0</v>
      </c>
      <c r="G4589" s="8">
        <v>5</v>
      </c>
      <c r="H4589" s="14">
        <f t="shared" si="71"/>
        <v>0</v>
      </c>
      <c r="I4589" s="10">
        <v>0</v>
      </c>
      <c r="J4589" s="12">
        <v>0</v>
      </c>
      <c r="K4589" s="10">
        <v>0</v>
      </c>
      <c r="L4589" s="12">
        <v>0</v>
      </c>
      <c r="M4589" s="11"/>
      <c r="N4589" s="7" t="s">
        <v>38</v>
      </c>
      <c r="O4589" s="10">
        <v>0</v>
      </c>
      <c r="P4589" s="12">
        <v>0</v>
      </c>
    </row>
    <row r="4590" spans="1:16" x14ac:dyDescent="0.3">
      <c r="A4590" s="7" t="s">
        <v>35</v>
      </c>
      <c r="B4590" s="7" t="s">
        <v>1405</v>
      </c>
      <c r="C4590" s="7" t="s">
        <v>1406</v>
      </c>
      <c r="D4590" s="7" t="s">
        <v>2098</v>
      </c>
      <c r="E4590" s="7" t="s">
        <v>1972</v>
      </c>
      <c r="F4590" s="10">
        <v>500000</v>
      </c>
      <c r="G4590" s="8">
        <v>3</v>
      </c>
      <c r="H4590" s="14">
        <f t="shared" si="71"/>
        <v>15000</v>
      </c>
      <c r="I4590" s="10">
        <v>515000</v>
      </c>
      <c r="J4590" s="12">
        <v>0.05</v>
      </c>
      <c r="K4590" s="10">
        <v>515000</v>
      </c>
      <c r="L4590" s="12">
        <v>1.95E-2</v>
      </c>
      <c r="M4590" s="11"/>
      <c r="N4590" s="7" t="s">
        <v>1962</v>
      </c>
      <c r="O4590" s="10">
        <v>0</v>
      </c>
      <c r="P4590" s="12">
        <v>0</v>
      </c>
    </row>
    <row r="4591" spans="1:16" x14ac:dyDescent="0.3">
      <c r="A4591" s="7" t="s">
        <v>35</v>
      </c>
      <c r="B4591" s="7" t="s">
        <v>1405</v>
      </c>
      <c r="C4591" s="7" t="s">
        <v>1406</v>
      </c>
      <c r="D4591" s="7" t="s">
        <v>1979</v>
      </c>
      <c r="E4591" s="7" t="s">
        <v>1980</v>
      </c>
      <c r="F4591" s="10">
        <v>2500000</v>
      </c>
      <c r="G4591" s="8">
        <v>3</v>
      </c>
      <c r="H4591" s="14">
        <f t="shared" si="71"/>
        <v>75000</v>
      </c>
      <c r="I4591" s="10">
        <v>2575000</v>
      </c>
      <c r="J4591" s="12">
        <v>0.1</v>
      </c>
      <c r="K4591" s="10">
        <v>2575000</v>
      </c>
      <c r="L4591" s="12">
        <v>9.7600000000000006E-2</v>
      </c>
      <c r="M4591" s="10">
        <v>2574774</v>
      </c>
      <c r="N4591" s="7" t="s">
        <v>38</v>
      </c>
      <c r="O4591" s="10">
        <v>2574774</v>
      </c>
      <c r="P4591" s="12">
        <v>9.7600000000000006E-2</v>
      </c>
    </row>
    <row r="4592" spans="1:16" x14ac:dyDescent="0.3">
      <c r="A4592" s="7" t="s">
        <v>35</v>
      </c>
      <c r="B4592" s="7" t="s">
        <v>1405</v>
      </c>
      <c r="C4592" s="7" t="s">
        <v>1406</v>
      </c>
      <c r="D4592" s="7" t="s">
        <v>1983</v>
      </c>
      <c r="E4592" s="7" t="s">
        <v>1984</v>
      </c>
      <c r="F4592" s="10">
        <v>10540000</v>
      </c>
      <c r="G4592" s="8">
        <v>3</v>
      </c>
      <c r="H4592" s="14">
        <f t="shared" si="71"/>
        <v>316200</v>
      </c>
      <c r="I4592" s="10">
        <v>10856200</v>
      </c>
      <c r="J4592" s="12">
        <v>0.4</v>
      </c>
      <c r="K4592" s="10">
        <v>10552353</v>
      </c>
      <c r="L4592" s="12">
        <v>0.4</v>
      </c>
      <c r="M4592" s="10">
        <v>6481782</v>
      </c>
      <c r="N4592" s="7" t="s">
        <v>1962</v>
      </c>
      <c r="O4592" s="10">
        <v>6481782</v>
      </c>
      <c r="P4592" s="12">
        <v>0.2457</v>
      </c>
    </row>
    <row r="4593" spans="1:16" x14ac:dyDescent="0.3">
      <c r="A4593" s="7" t="s">
        <v>35</v>
      </c>
      <c r="B4593" s="7" t="s">
        <v>1405</v>
      </c>
      <c r="C4593" s="7" t="s">
        <v>1406</v>
      </c>
      <c r="D4593" s="7" t="s">
        <v>2024</v>
      </c>
      <c r="E4593" s="7" t="s">
        <v>2025</v>
      </c>
      <c r="F4593" s="10">
        <v>2088125</v>
      </c>
      <c r="G4593" s="8">
        <v>5</v>
      </c>
      <c r="H4593" s="14">
        <f t="shared" si="71"/>
        <v>104406</v>
      </c>
      <c r="I4593" s="10">
        <v>2192531</v>
      </c>
      <c r="J4593" s="12">
        <v>0</v>
      </c>
      <c r="K4593" s="10">
        <v>2192531</v>
      </c>
      <c r="L4593" s="12">
        <v>8.3099999999999993E-2</v>
      </c>
      <c r="M4593" s="11"/>
      <c r="N4593" s="7" t="s">
        <v>38</v>
      </c>
      <c r="O4593" s="10">
        <v>2192531</v>
      </c>
      <c r="P4593" s="12">
        <v>8.3099999999999993E-2</v>
      </c>
    </row>
    <row r="4594" spans="1:16" x14ac:dyDescent="0.3">
      <c r="A4594" s="7" t="s">
        <v>35</v>
      </c>
      <c r="B4594" s="7" t="s">
        <v>1405</v>
      </c>
      <c r="C4594" s="7" t="s">
        <v>1406</v>
      </c>
      <c r="D4594" s="7" t="s">
        <v>1954</v>
      </c>
      <c r="E4594" s="7" t="s">
        <v>1955</v>
      </c>
      <c r="F4594" s="10">
        <v>1443607</v>
      </c>
      <c r="G4594" s="9"/>
      <c r="H4594" s="14">
        <f t="shared" si="71"/>
        <v>0</v>
      </c>
      <c r="I4594" s="10">
        <v>1443607</v>
      </c>
      <c r="J4594" s="12">
        <v>0</v>
      </c>
      <c r="K4594" s="10">
        <v>1443607</v>
      </c>
      <c r="L4594" s="12">
        <v>5.4699999999999999E-2</v>
      </c>
      <c r="M4594" s="11"/>
      <c r="N4594" s="7" t="s">
        <v>38</v>
      </c>
      <c r="O4594" s="10">
        <v>1443607</v>
      </c>
      <c r="P4594" s="12">
        <v>5.4699999999999999E-2</v>
      </c>
    </row>
    <row r="4595" spans="1:16" x14ac:dyDescent="0.3">
      <c r="A4595" s="7" t="s">
        <v>35</v>
      </c>
      <c r="B4595" s="7" t="s">
        <v>1407</v>
      </c>
      <c r="C4595" s="7" t="s">
        <v>1408</v>
      </c>
      <c r="D4595" s="7" t="s">
        <v>1959</v>
      </c>
      <c r="E4595" s="7" t="s">
        <v>1960</v>
      </c>
      <c r="F4595" s="10">
        <v>4500000</v>
      </c>
      <c r="G4595" s="8">
        <v>3</v>
      </c>
      <c r="H4595" s="14">
        <f t="shared" si="71"/>
        <v>135000</v>
      </c>
      <c r="I4595" s="10">
        <v>4635000</v>
      </c>
      <c r="J4595" s="12">
        <v>0</v>
      </c>
      <c r="K4595" s="10">
        <v>4635000</v>
      </c>
      <c r="L4595" s="12">
        <v>4.9000000000000002E-2</v>
      </c>
      <c r="M4595" s="10">
        <v>1</v>
      </c>
      <c r="N4595" s="7" t="s">
        <v>1962</v>
      </c>
      <c r="O4595" s="10">
        <v>1</v>
      </c>
      <c r="P4595" s="12">
        <v>0</v>
      </c>
    </row>
    <row r="4596" spans="1:16" x14ac:dyDescent="0.3">
      <c r="A4596" s="7" t="s">
        <v>35</v>
      </c>
      <c r="B4596" s="7" t="s">
        <v>1407</v>
      </c>
      <c r="C4596" s="7" t="s">
        <v>1408</v>
      </c>
      <c r="D4596" s="7" t="s">
        <v>1963</v>
      </c>
      <c r="E4596" s="7" t="s">
        <v>1964</v>
      </c>
      <c r="F4596" s="10">
        <v>4500000</v>
      </c>
      <c r="G4596" s="8">
        <v>3</v>
      </c>
      <c r="H4596" s="14">
        <f t="shared" si="71"/>
        <v>135000</v>
      </c>
      <c r="I4596" s="10">
        <v>4635000</v>
      </c>
      <c r="J4596" s="12">
        <v>0</v>
      </c>
      <c r="K4596" s="10">
        <v>4635000</v>
      </c>
      <c r="L4596" s="12">
        <v>4.9000000000000002E-2</v>
      </c>
      <c r="M4596" s="11"/>
      <c r="N4596" s="7" t="s">
        <v>38</v>
      </c>
      <c r="O4596" s="10">
        <v>4635000</v>
      </c>
      <c r="P4596" s="12">
        <v>4.9000000000000002E-2</v>
      </c>
    </row>
    <row r="4597" spans="1:16" x14ac:dyDescent="0.3">
      <c r="A4597" s="7" t="s">
        <v>35</v>
      </c>
      <c r="B4597" s="7" t="s">
        <v>1407</v>
      </c>
      <c r="C4597" s="7" t="s">
        <v>1408</v>
      </c>
      <c r="D4597" s="7" t="s">
        <v>1967</v>
      </c>
      <c r="E4597" s="7" t="s">
        <v>1968</v>
      </c>
      <c r="F4597" s="10">
        <v>0</v>
      </c>
      <c r="G4597" s="8">
        <v>3</v>
      </c>
      <c r="H4597" s="14">
        <f t="shared" si="71"/>
        <v>0</v>
      </c>
      <c r="I4597" s="10">
        <v>0</v>
      </c>
      <c r="J4597" s="12">
        <v>0</v>
      </c>
      <c r="K4597" s="10">
        <v>0</v>
      </c>
      <c r="L4597" s="12">
        <v>0</v>
      </c>
      <c r="M4597" s="11"/>
      <c r="N4597" s="7" t="s">
        <v>38</v>
      </c>
      <c r="O4597" s="10">
        <v>0</v>
      </c>
      <c r="P4597" s="12">
        <v>0</v>
      </c>
    </row>
    <row r="4598" spans="1:16" x14ac:dyDescent="0.3">
      <c r="A4598" s="7" t="s">
        <v>35</v>
      </c>
      <c r="B4598" s="7" t="s">
        <v>1407</v>
      </c>
      <c r="C4598" s="7" t="s">
        <v>1408</v>
      </c>
      <c r="D4598" s="7" t="s">
        <v>1973</v>
      </c>
      <c r="E4598" s="7" t="s">
        <v>1974</v>
      </c>
      <c r="F4598" s="10">
        <v>6900000</v>
      </c>
      <c r="G4598" s="8">
        <v>3</v>
      </c>
      <c r="H4598" s="14">
        <f t="shared" si="71"/>
        <v>207000</v>
      </c>
      <c r="I4598" s="10">
        <v>7107000</v>
      </c>
      <c r="J4598" s="12">
        <v>0</v>
      </c>
      <c r="K4598" s="10">
        <v>7107000</v>
      </c>
      <c r="L4598" s="12">
        <v>7.51E-2</v>
      </c>
      <c r="M4598" s="10">
        <v>6775533</v>
      </c>
      <c r="N4598" s="7" t="s">
        <v>1962</v>
      </c>
      <c r="O4598" s="10">
        <v>6775533</v>
      </c>
      <c r="P4598" s="12">
        <v>7.1599999999999997E-2</v>
      </c>
    </row>
    <row r="4599" spans="1:16" x14ac:dyDescent="0.3">
      <c r="A4599" s="7" t="s">
        <v>35</v>
      </c>
      <c r="B4599" s="7" t="s">
        <v>1407</v>
      </c>
      <c r="C4599" s="7" t="s">
        <v>1408</v>
      </c>
      <c r="D4599" s="7" t="s">
        <v>1975</v>
      </c>
      <c r="E4599" s="7" t="s">
        <v>1976</v>
      </c>
      <c r="F4599" s="10">
        <v>192000000</v>
      </c>
      <c r="G4599" s="8">
        <v>3</v>
      </c>
      <c r="H4599" s="14">
        <f t="shared" si="71"/>
        <v>5760000</v>
      </c>
      <c r="I4599" s="10">
        <v>197760000</v>
      </c>
      <c r="J4599" s="12">
        <v>0</v>
      </c>
      <c r="K4599" s="10">
        <v>197760000</v>
      </c>
      <c r="L4599" s="12">
        <v>2.0909</v>
      </c>
      <c r="M4599" s="10">
        <v>188539090</v>
      </c>
      <c r="N4599" s="7" t="s">
        <v>1962</v>
      </c>
      <c r="O4599" s="10">
        <v>188539090</v>
      </c>
      <c r="P4599" s="12">
        <v>1.9934000000000001</v>
      </c>
    </row>
    <row r="4600" spans="1:16" x14ac:dyDescent="0.3">
      <c r="A4600" s="7" t="s">
        <v>35</v>
      </c>
      <c r="B4600" s="7" t="s">
        <v>1407</v>
      </c>
      <c r="C4600" s="7" t="s">
        <v>1408</v>
      </c>
      <c r="D4600" s="7" t="s">
        <v>1977</v>
      </c>
      <c r="E4600" s="7" t="s">
        <v>1978</v>
      </c>
      <c r="F4600" s="10">
        <v>36000000</v>
      </c>
      <c r="G4600" s="8">
        <v>3</v>
      </c>
      <c r="H4600" s="14">
        <f t="shared" si="71"/>
        <v>1080000</v>
      </c>
      <c r="I4600" s="10">
        <v>37080000</v>
      </c>
      <c r="J4600" s="12">
        <v>0.55000000000000004</v>
      </c>
      <c r="K4600" s="10">
        <v>37080000</v>
      </c>
      <c r="L4600" s="12">
        <v>0.39200000000000002</v>
      </c>
      <c r="M4600" s="11"/>
      <c r="N4600" s="7" t="s">
        <v>38</v>
      </c>
      <c r="O4600" s="10">
        <v>37080000</v>
      </c>
      <c r="P4600" s="12">
        <v>0.39200000000000002</v>
      </c>
    </row>
    <row r="4601" spans="1:16" x14ac:dyDescent="0.3">
      <c r="A4601" s="7" t="s">
        <v>35</v>
      </c>
      <c r="B4601" s="7" t="s">
        <v>1407</v>
      </c>
      <c r="C4601" s="7" t="s">
        <v>1408</v>
      </c>
      <c r="D4601" s="7" t="s">
        <v>2167</v>
      </c>
      <c r="E4601" s="7" t="s">
        <v>2168</v>
      </c>
      <c r="F4601" s="10">
        <v>0</v>
      </c>
      <c r="G4601" s="8">
        <v>5</v>
      </c>
      <c r="H4601" s="14">
        <f t="shared" si="71"/>
        <v>0</v>
      </c>
      <c r="I4601" s="10">
        <v>0</v>
      </c>
      <c r="J4601" s="12">
        <v>0</v>
      </c>
      <c r="K4601" s="10">
        <v>0</v>
      </c>
      <c r="L4601" s="12">
        <v>0</v>
      </c>
      <c r="M4601" s="11"/>
      <c r="N4601" s="7" t="s">
        <v>38</v>
      </c>
      <c r="O4601" s="10">
        <v>0</v>
      </c>
      <c r="P4601" s="12">
        <v>0</v>
      </c>
    </row>
    <row r="4602" spans="1:16" x14ac:dyDescent="0.3">
      <c r="A4602" s="7" t="s">
        <v>35</v>
      </c>
      <c r="B4602" s="7" t="s">
        <v>1407</v>
      </c>
      <c r="C4602" s="7" t="s">
        <v>1408</v>
      </c>
      <c r="D4602" s="7" t="s">
        <v>2098</v>
      </c>
      <c r="E4602" s="7" t="s">
        <v>1972</v>
      </c>
      <c r="F4602" s="10">
        <v>5000000</v>
      </c>
      <c r="G4602" s="8">
        <v>3</v>
      </c>
      <c r="H4602" s="14">
        <f t="shared" si="71"/>
        <v>150000</v>
      </c>
      <c r="I4602" s="10">
        <v>5150000</v>
      </c>
      <c r="J4602" s="12">
        <v>0.05</v>
      </c>
      <c r="K4602" s="10">
        <v>4729125</v>
      </c>
      <c r="L4602" s="12">
        <v>0.05</v>
      </c>
      <c r="M4602" s="11"/>
      <c r="N4602" s="7" t="s">
        <v>38</v>
      </c>
      <c r="O4602" s="10">
        <v>4729125</v>
      </c>
      <c r="P4602" s="12">
        <v>0.05</v>
      </c>
    </row>
    <row r="4603" spans="1:16" x14ac:dyDescent="0.3">
      <c r="A4603" s="7" t="s">
        <v>35</v>
      </c>
      <c r="B4603" s="7" t="s">
        <v>1407</v>
      </c>
      <c r="C4603" s="7" t="s">
        <v>1408</v>
      </c>
      <c r="D4603" s="7" t="s">
        <v>1979</v>
      </c>
      <c r="E4603" s="7" t="s">
        <v>1980</v>
      </c>
      <c r="F4603" s="10">
        <v>0</v>
      </c>
      <c r="G4603" s="8">
        <v>3</v>
      </c>
      <c r="H4603" s="14">
        <f t="shared" si="71"/>
        <v>0</v>
      </c>
      <c r="I4603" s="10">
        <v>0</v>
      </c>
      <c r="J4603" s="12">
        <v>0.1</v>
      </c>
      <c r="K4603" s="10">
        <v>0</v>
      </c>
      <c r="L4603" s="12">
        <v>0</v>
      </c>
      <c r="M4603" s="11"/>
      <c r="N4603" s="7" t="s">
        <v>38</v>
      </c>
      <c r="O4603" s="10">
        <v>0</v>
      </c>
      <c r="P4603" s="12">
        <v>0</v>
      </c>
    </row>
    <row r="4604" spans="1:16" x14ac:dyDescent="0.3">
      <c r="A4604" s="7" t="s">
        <v>35</v>
      </c>
      <c r="B4604" s="7" t="s">
        <v>1407</v>
      </c>
      <c r="C4604" s="7" t="s">
        <v>1408</v>
      </c>
      <c r="D4604" s="7" t="s">
        <v>1981</v>
      </c>
      <c r="E4604" s="7" t="s">
        <v>1982</v>
      </c>
      <c r="F4604" s="10">
        <v>0</v>
      </c>
      <c r="G4604" s="9"/>
      <c r="H4604" s="14">
        <f t="shared" si="71"/>
        <v>0</v>
      </c>
      <c r="I4604" s="10">
        <v>0</v>
      </c>
      <c r="J4604" s="13"/>
      <c r="K4604" s="10">
        <v>0</v>
      </c>
      <c r="L4604" s="12">
        <v>0</v>
      </c>
      <c r="M4604" s="11"/>
      <c r="N4604" s="7" t="s">
        <v>38</v>
      </c>
      <c r="O4604" s="10">
        <v>0</v>
      </c>
      <c r="P4604" s="12">
        <v>0</v>
      </c>
    </row>
    <row r="4605" spans="1:16" x14ac:dyDescent="0.3">
      <c r="A4605" s="7" t="s">
        <v>35</v>
      </c>
      <c r="B4605" s="7" t="s">
        <v>1407</v>
      </c>
      <c r="C4605" s="7" t="s">
        <v>1408</v>
      </c>
      <c r="D4605" s="7" t="s">
        <v>1983</v>
      </c>
      <c r="E4605" s="7" t="s">
        <v>1984</v>
      </c>
      <c r="F4605" s="10">
        <v>2450000</v>
      </c>
      <c r="G4605" s="8">
        <v>3</v>
      </c>
      <c r="H4605" s="14">
        <f t="shared" si="71"/>
        <v>73500</v>
      </c>
      <c r="I4605" s="10">
        <v>2523500</v>
      </c>
      <c r="J4605" s="12">
        <v>0.4</v>
      </c>
      <c r="K4605" s="10">
        <v>2523500</v>
      </c>
      <c r="L4605" s="12">
        <v>2.6700000000000002E-2</v>
      </c>
      <c r="M4605" s="11"/>
      <c r="N4605" s="7" t="s">
        <v>38</v>
      </c>
      <c r="O4605" s="10">
        <v>2523500</v>
      </c>
      <c r="P4605" s="12">
        <v>2.6700000000000002E-2</v>
      </c>
    </row>
    <row r="4606" spans="1:16" x14ac:dyDescent="0.3">
      <c r="A4606" s="7" t="s">
        <v>35</v>
      </c>
      <c r="B4606" s="7" t="s">
        <v>1407</v>
      </c>
      <c r="C4606" s="7" t="s">
        <v>1408</v>
      </c>
      <c r="D4606" s="7" t="s">
        <v>2024</v>
      </c>
      <c r="E4606" s="7" t="s">
        <v>2025</v>
      </c>
      <c r="F4606" s="10">
        <v>3607860</v>
      </c>
      <c r="G4606" s="8">
        <v>5</v>
      </c>
      <c r="H4606" s="14">
        <f t="shared" si="71"/>
        <v>180393</v>
      </c>
      <c r="I4606" s="10">
        <v>3788253</v>
      </c>
      <c r="J4606" s="12">
        <v>0</v>
      </c>
      <c r="K4606" s="10">
        <v>3788253</v>
      </c>
      <c r="L4606" s="12">
        <v>4.0099999999999997E-2</v>
      </c>
      <c r="M4606" s="11"/>
      <c r="N4606" s="7" t="s">
        <v>38</v>
      </c>
      <c r="O4606" s="10">
        <v>3788253</v>
      </c>
      <c r="P4606" s="12">
        <v>4.0099999999999997E-2</v>
      </c>
    </row>
    <row r="4607" spans="1:16" x14ac:dyDescent="0.3">
      <c r="A4607" s="7" t="s">
        <v>35</v>
      </c>
      <c r="B4607" s="7" t="s">
        <v>1407</v>
      </c>
      <c r="C4607" s="7" t="s">
        <v>1408</v>
      </c>
      <c r="D4607" s="7" t="s">
        <v>1954</v>
      </c>
      <c r="E4607" s="7" t="s">
        <v>1955</v>
      </c>
      <c r="F4607" s="10">
        <v>3833875</v>
      </c>
      <c r="G4607" s="9"/>
      <c r="H4607" s="14">
        <f t="shared" si="71"/>
        <v>0</v>
      </c>
      <c r="I4607" s="10">
        <v>3833875</v>
      </c>
      <c r="J4607" s="12">
        <v>0</v>
      </c>
      <c r="K4607" s="10">
        <v>3833875</v>
      </c>
      <c r="L4607" s="12">
        <v>4.0500000000000001E-2</v>
      </c>
      <c r="M4607" s="11"/>
      <c r="N4607" s="7" t="s">
        <v>38</v>
      </c>
      <c r="O4607" s="10">
        <v>3833875</v>
      </c>
      <c r="P4607" s="12">
        <v>4.0500000000000001E-2</v>
      </c>
    </row>
    <row r="4608" spans="1:16" x14ac:dyDescent="0.3">
      <c r="A4608" s="7" t="s">
        <v>35</v>
      </c>
      <c r="B4608" s="7" t="s">
        <v>1409</v>
      </c>
      <c r="C4608" s="7" t="s">
        <v>1410</v>
      </c>
      <c r="D4608" s="7" t="s">
        <v>1959</v>
      </c>
      <c r="E4608" s="7" t="s">
        <v>1960</v>
      </c>
      <c r="F4608" s="10">
        <v>811538</v>
      </c>
      <c r="G4608" s="8">
        <v>3</v>
      </c>
      <c r="H4608" s="14">
        <f t="shared" si="71"/>
        <v>24346</v>
      </c>
      <c r="I4608" s="10">
        <v>835884</v>
      </c>
      <c r="J4608" s="12">
        <v>0</v>
      </c>
      <c r="K4608" s="10">
        <v>835884</v>
      </c>
      <c r="L4608" s="12">
        <v>0.13239999999999999</v>
      </c>
      <c r="M4608" s="10">
        <v>742384</v>
      </c>
      <c r="N4608" s="7" t="s">
        <v>1962</v>
      </c>
      <c r="O4608" s="10">
        <v>742384</v>
      </c>
      <c r="P4608" s="12">
        <v>0.11849999999999999</v>
      </c>
    </row>
    <row r="4609" spans="1:16" x14ac:dyDescent="0.3">
      <c r="A4609" s="7" t="s">
        <v>35</v>
      </c>
      <c r="B4609" s="7" t="s">
        <v>1409</v>
      </c>
      <c r="C4609" s="7" t="s">
        <v>1410</v>
      </c>
      <c r="D4609" s="7" t="s">
        <v>1963</v>
      </c>
      <c r="E4609" s="7" t="s">
        <v>1964</v>
      </c>
      <c r="F4609" s="10">
        <v>817301</v>
      </c>
      <c r="G4609" s="8">
        <v>3</v>
      </c>
      <c r="H4609" s="14">
        <f t="shared" si="71"/>
        <v>24519</v>
      </c>
      <c r="I4609" s="10">
        <v>841820</v>
      </c>
      <c r="J4609" s="12">
        <v>0</v>
      </c>
      <c r="K4609" s="10">
        <v>841820</v>
      </c>
      <c r="L4609" s="12">
        <v>0.1333</v>
      </c>
      <c r="M4609" s="10">
        <v>747656</v>
      </c>
      <c r="N4609" s="7" t="s">
        <v>1962</v>
      </c>
      <c r="O4609" s="10">
        <v>747656</v>
      </c>
      <c r="P4609" s="12">
        <v>0.11840000000000001</v>
      </c>
    </row>
    <row r="4610" spans="1:16" x14ac:dyDescent="0.3">
      <c r="A4610" s="7" t="s">
        <v>35</v>
      </c>
      <c r="B4610" s="7" t="s">
        <v>1409</v>
      </c>
      <c r="C4610" s="7" t="s">
        <v>1410</v>
      </c>
      <c r="D4610" s="7" t="s">
        <v>1967</v>
      </c>
      <c r="E4610" s="7" t="s">
        <v>1968</v>
      </c>
      <c r="F4610" s="10">
        <v>871102</v>
      </c>
      <c r="G4610" s="8">
        <v>3</v>
      </c>
      <c r="H4610" s="14">
        <f t="shared" si="71"/>
        <v>26133</v>
      </c>
      <c r="I4610" s="10">
        <v>897235</v>
      </c>
      <c r="J4610" s="12">
        <v>0</v>
      </c>
      <c r="K4610" s="10">
        <v>897235</v>
      </c>
      <c r="L4610" s="12">
        <v>0.1421</v>
      </c>
      <c r="M4610" s="10">
        <v>796873</v>
      </c>
      <c r="N4610" s="7" t="s">
        <v>1962</v>
      </c>
      <c r="O4610" s="10">
        <v>796873</v>
      </c>
      <c r="P4610" s="12">
        <v>0.12620000000000001</v>
      </c>
    </row>
    <row r="4611" spans="1:16" x14ac:dyDescent="0.3">
      <c r="A4611" s="7" t="s">
        <v>35</v>
      </c>
      <c r="B4611" s="7" t="s">
        <v>1409</v>
      </c>
      <c r="C4611" s="7" t="s">
        <v>1410</v>
      </c>
      <c r="D4611" s="7" t="s">
        <v>1973</v>
      </c>
      <c r="E4611" s="7" t="s">
        <v>1974</v>
      </c>
      <c r="F4611" s="10">
        <v>1961108</v>
      </c>
      <c r="G4611" s="8">
        <v>3</v>
      </c>
      <c r="H4611" s="14">
        <f t="shared" ref="H4611:H4674" si="72">I4611-F4611</f>
        <v>58833</v>
      </c>
      <c r="I4611" s="10">
        <v>2019941</v>
      </c>
      <c r="J4611" s="12">
        <v>0</v>
      </c>
      <c r="K4611" s="10">
        <v>2019941</v>
      </c>
      <c r="L4611" s="12">
        <v>0.31979999999999997</v>
      </c>
      <c r="M4611" s="10">
        <v>1793995</v>
      </c>
      <c r="N4611" s="7" t="s">
        <v>1962</v>
      </c>
      <c r="O4611" s="10">
        <v>1793995</v>
      </c>
      <c r="P4611" s="12">
        <v>0.28410000000000002</v>
      </c>
    </row>
    <row r="4612" spans="1:16" x14ac:dyDescent="0.3">
      <c r="A4612" s="7" t="s">
        <v>35</v>
      </c>
      <c r="B4612" s="7" t="s">
        <v>1409</v>
      </c>
      <c r="C4612" s="7" t="s">
        <v>1410</v>
      </c>
      <c r="D4612" s="7" t="s">
        <v>1975</v>
      </c>
      <c r="E4612" s="7" t="s">
        <v>1976</v>
      </c>
      <c r="F4612" s="10">
        <v>26493635</v>
      </c>
      <c r="G4612" s="8">
        <v>3</v>
      </c>
      <c r="H4612" s="14">
        <f t="shared" si="72"/>
        <v>794809</v>
      </c>
      <c r="I4612" s="10">
        <v>27288444</v>
      </c>
      <c r="J4612" s="12">
        <v>0</v>
      </c>
      <c r="K4612" s="10">
        <v>27288444</v>
      </c>
      <c r="L4612" s="12">
        <v>4.3209</v>
      </c>
      <c r="M4612" s="10">
        <v>24236014</v>
      </c>
      <c r="N4612" s="7" t="s">
        <v>1962</v>
      </c>
      <c r="O4612" s="10">
        <v>24236014</v>
      </c>
      <c r="P4612" s="12">
        <v>3.8374999999999999</v>
      </c>
    </row>
    <row r="4613" spans="1:16" x14ac:dyDescent="0.3">
      <c r="A4613" s="7" t="s">
        <v>35</v>
      </c>
      <c r="B4613" s="7" t="s">
        <v>1409</v>
      </c>
      <c r="C4613" s="7" t="s">
        <v>1410</v>
      </c>
      <c r="D4613" s="7" t="s">
        <v>1977</v>
      </c>
      <c r="E4613" s="7" t="s">
        <v>1978</v>
      </c>
      <c r="F4613" s="10">
        <v>3191688</v>
      </c>
      <c r="G4613" s="8">
        <v>3</v>
      </c>
      <c r="H4613" s="14">
        <f t="shared" si="72"/>
        <v>95751</v>
      </c>
      <c r="I4613" s="10">
        <v>3287439</v>
      </c>
      <c r="J4613" s="12">
        <v>0.55000000000000004</v>
      </c>
      <c r="K4613" s="10">
        <v>3287439</v>
      </c>
      <c r="L4613" s="12">
        <v>0.52049999999999996</v>
      </c>
      <c r="M4613" s="11"/>
      <c r="N4613" s="7" t="s">
        <v>38</v>
      </c>
      <c r="O4613" s="10">
        <v>3287439</v>
      </c>
      <c r="P4613" s="12">
        <v>0.52049999999999996</v>
      </c>
    </row>
    <row r="4614" spans="1:16" x14ac:dyDescent="0.3">
      <c r="A4614" s="7" t="s">
        <v>35</v>
      </c>
      <c r="B4614" s="7" t="s">
        <v>1409</v>
      </c>
      <c r="C4614" s="7" t="s">
        <v>1410</v>
      </c>
      <c r="D4614" s="7" t="s">
        <v>2167</v>
      </c>
      <c r="E4614" s="7" t="s">
        <v>2168</v>
      </c>
      <c r="F4614" s="10">
        <v>2080263</v>
      </c>
      <c r="G4614" s="8">
        <v>5</v>
      </c>
      <c r="H4614" s="14">
        <f t="shared" si="72"/>
        <v>104013</v>
      </c>
      <c r="I4614" s="10">
        <v>2184276</v>
      </c>
      <c r="J4614" s="12">
        <v>0</v>
      </c>
      <c r="K4614" s="10">
        <v>2184276</v>
      </c>
      <c r="L4614" s="12">
        <v>0.34589999999999999</v>
      </c>
      <c r="M4614" s="11"/>
      <c r="N4614" s="7" t="s">
        <v>38</v>
      </c>
      <c r="O4614" s="10">
        <v>2184276</v>
      </c>
      <c r="P4614" s="12">
        <v>0.34589999999999999</v>
      </c>
    </row>
    <row r="4615" spans="1:16" x14ac:dyDescent="0.3">
      <c r="A4615" s="7" t="s">
        <v>35</v>
      </c>
      <c r="B4615" s="7" t="s">
        <v>1409</v>
      </c>
      <c r="C4615" s="7" t="s">
        <v>1410</v>
      </c>
      <c r="D4615" s="7" t="s">
        <v>2098</v>
      </c>
      <c r="E4615" s="7" t="s">
        <v>1972</v>
      </c>
      <c r="F4615" s="10">
        <v>200312</v>
      </c>
      <c r="G4615" s="8">
        <v>3</v>
      </c>
      <c r="H4615" s="14">
        <f t="shared" si="72"/>
        <v>6009</v>
      </c>
      <c r="I4615" s="10">
        <v>206321</v>
      </c>
      <c r="J4615" s="12">
        <v>0.05</v>
      </c>
      <c r="K4615" s="10">
        <v>206321</v>
      </c>
      <c r="L4615" s="12">
        <v>3.27E-2</v>
      </c>
      <c r="M4615" s="10">
        <v>183243</v>
      </c>
      <c r="N4615" s="7" t="s">
        <v>1962</v>
      </c>
      <c r="O4615" s="10">
        <v>183243</v>
      </c>
      <c r="P4615" s="12">
        <v>2.9000000000000001E-2</v>
      </c>
    </row>
    <row r="4616" spans="1:16" x14ac:dyDescent="0.3">
      <c r="A4616" s="7" t="s">
        <v>35</v>
      </c>
      <c r="B4616" s="7" t="s">
        <v>1409</v>
      </c>
      <c r="C4616" s="7" t="s">
        <v>1410</v>
      </c>
      <c r="D4616" s="7" t="s">
        <v>1979</v>
      </c>
      <c r="E4616" s="7" t="s">
        <v>1980</v>
      </c>
      <c r="F4616" s="10">
        <v>0</v>
      </c>
      <c r="G4616" s="8">
        <v>3</v>
      </c>
      <c r="H4616" s="14">
        <f t="shared" si="72"/>
        <v>0</v>
      </c>
      <c r="I4616" s="10">
        <v>0</v>
      </c>
      <c r="J4616" s="12">
        <v>0.1</v>
      </c>
      <c r="K4616" s="10">
        <v>0</v>
      </c>
      <c r="L4616" s="12">
        <v>0</v>
      </c>
      <c r="M4616" s="11"/>
      <c r="N4616" s="7" t="s">
        <v>38</v>
      </c>
      <c r="O4616" s="10">
        <v>0</v>
      </c>
      <c r="P4616" s="12">
        <v>0</v>
      </c>
    </row>
    <row r="4617" spans="1:16" x14ac:dyDescent="0.3">
      <c r="A4617" s="7" t="s">
        <v>35</v>
      </c>
      <c r="B4617" s="7" t="s">
        <v>1409</v>
      </c>
      <c r="C4617" s="7" t="s">
        <v>1410</v>
      </c>
      <c r="D4617" s="7" t="s">
        <v>1983</v>
      </c>
      <c r="E4617" s="7" t="s">
        <v>1984</v>
      </c>
      <c r="F4617" s="10">
        <v>337912</v>
      </c>
      <c r="G4617" s="8">
        <v>3</v>
      </c>
      <c r="H4617" s="14">
        <f t="shared" si="72"/>
        <v>10137</v>
      </c>
      <c r="I4617" s="10">
        <v>348049</v>
      </c>
      <c r="J4617" s="12">
        <v>0.4</v>
      </c>
      <c r="K4617" s="10">
        <v>348049</v>
      </c>
      <c r="L4617" s="12">
        <v>5.5100000000000003E-2</v>
      </c>
      <c r="M4617" s="10">
        <v>309118</v>
      </c>
      <c r="N4617" s="7" t="s">
        <v>1962</v>
      </c>
      <c r="O4617" s="10">
        <v>309118</v>
      </c>
      <c r="P4617" s="12">
        <v>4.8899999999999999E-2</v>
      </c>
    </row>
    <row r="4618" spans="1:16" x14ac:dyDescent="0.3">
      <c r="A4618" s="7" t="s">
        <v>35</v>
      </c>
      <c r="B4618" s="7" t="s">
        <v>1409</v>
      </c>
      <c r="C4618" s="7" t="s">
        <v>1410</v>
      </c>
      <c r="D4618" s="7" t="s">
        <v>2040</v>
      </c>
      <c r="E4618" s="7" t="s">
        <v>2041</v>
      </c>
      <c r="F4618" s="10">
        <v>848224</v>
      </c>
      <c r="G4618" s="8">
        <v>3</v>
      </c>
      <c r="H4618" s="14">
        <f t="shared" si="72"/>
        <v>25447</v>
      </c>
      <c r="I4618" s="10">
        <v>873671</v>
      </c>
      <c r="J4618" s="12">
        <v>0.75</v>
      </c>
      <c r="K4618" s="10">
        <v>873671</v>
      </c>
      <c r="L4618" s="12">
        <v>0.13830000000000001</v>
      </c>
      <c r="M4618" s="10">
        <v>775945</v>
      </c>
      <c r="N4618" s="7" t="s">
        <v>1962</v>
      </c>
      <c r="O4618" s="10">
        <v>775945</v>
      </c>
      <c r="P4618" s="12">
        <v>0.1229</v>
      </c>
    </row>
    <row r="4619" spans="1:16" x14ac:dyDescent="0.3">
      <c r="A4619" s="7" t="s">
        <v>35</v>
      </c>
      <c r="B4619" s="7" t="s">
        <v>1409</v>
      </c>
      <c r="C4619" s="7" t="s">
        <v>1410</v>
      </c>
      <c r="D4619" s="7" t="s">
        <v>2169</v>
      </c>
      <c r="E4619" s="7" t="s">
        <v>2170</v>
      </c>
      <c r="F4619" s="10">
        <v>0</v>
      </c>
      <c r="G4619" s="8">
        <v>5</v>
      </c>
      <c r="H4619" s="14">
        <f t="shared" si="72"/>
        <v>0</v>
      </c>
      <c r="I4619" s="10">
        <v>0</v>
      </c>
      <c r="J4619" s="12">
        <v>0</v>
      </c>
      <c r="K4619" s="10">
        <v>0</v>
      </c>
      <c r="L4619" s="12">
        <v>0</v>
      </c>
      <c r="M4619" s="11"/>
      <c r="N4619" s="7" t="s">
        <v>38</v>
      </c>
      <c r="O4619" s="10">
        <v>0</v>
      </c>
      <c r="P4619" s="12">
        <v>0</v>
      </c>
    </row>
    <row r="4620" spans="1:16" x14ac:dyDescent="0.3">
      <c r="A4620" s="7" t="s">
        <v>35</v>
      </c>
      <c r="B4620" s="7" t="s">
        <v>1409</v>
      </c>
      <c r="C4620" s="7" t="s">
        <v>1410</v>
      </c>
      <c r="D4620" s="7" t="s">
        <v>2024</v>
      </c>
      <c r="E4620" s="7" t="s">
        <v>2025</v>
      </c>
      <c r="F4620" s="10">
        <v>870896</v>
      </c>
      <c r="G4620" s="8">
        <v>5</v>
      </c>
      <c r="H4620" s="14">
        <f t="shared" si="72"/>
        <v>43545</v>
      </c>
      <c r="I4620" s="10">
        <v>914441</v>
      </c>
      <c r="J4620" s="12">
        <v>0</v>
      </c>
      <c r="K4620" s="10">
        <v>914441</v>
      </c>
      <c r="L4620" s="12">
        <v>0.14480000000000001</v>
      </c>
      <c r="M4620" s="11"/>
      <c r="N4620" s="7" t="s">
        <v>38</v>
      </c>
      <c r="O4620" s="10">
        <v>914441</v>
      </c>
      <c r="P4620" s="12">
        <v>0.14480000000000001</v>
      </c>
    </row>
    <row r="4621" spans="1:16" x14ac:dyDescent="0.3">
      <c r="A4621" s="7" t="s">
        <v>35</v>
      </c>
      <c r="B4621" s="7" t="s">
        <v>1409</v>
      </c>
      <c r="C4621" s="7" t="s">
        <v>1410</v>
      </c>
      <c r="D4621" s="7" t="s">
        <v>1954</v>
      </c>
      <c r="E4621" s="7" t="s">
        <v>1955</v>
      </c>
      <c r="F4621" s="10">
        <v>472431</v>
      </c>
      <c r="G4621" s="9"/>
      <c r="H4621" s="14">
        <f t="shared" si="72"/>
        <v>0</v>
      </c>
      <c r="I4621" s="10">
        <v>472431</v>
      </c>
      <c r="J4621" s="12">
        <v>0</v>
      </c>
      <c r="K4621" s="10">
        <v>472431</v>
      </c>
      <c r="L4621" s="12">
        <v>7.4800000000000005E-2</v>
      </c>
      <c r="M4621" s="11"/>
      <c r="N4621" s="7" t="s">
        <v>38</v>
      </c>
      <c r="O4621" s="10">
        <v>472431</v>
      </c>
      <c r="P4621" s="12">
        <v>7.4800000000000005E-2</v>
      </c>
    </row>
    <row r="4622" spans="1:16" x14ac:dyDescent="0.3">
      <c r="A4622" s="7" t="s">
        <v>35</v>
      </c>
      <c r="B4622" s="7" t="s">
        <v>1411</v>
      </c>
      <c r="C4622" s="7" t="s">
        <v>1412</v>
      </c>
      <c r="D4622" s="7" t="s">
        <v>1959</v>
      </c>
      <c r="E4622" s="7" t="s">
        <v>1960</v>
      </c>
      <c r="F4622" s="10">
        <v>400000</v>
      </c>
      <c r="G4622" s="8">
        <v>6</v>
      </c>
      <c r="H4622" s="14">
        <f t="shared" si="72"/>
        <v>24000</v>
      </c>
      <c r="I4622" s="10">
        <v>424000</v>
      </c>
      <c r="J4622" s="12">
        <v>0</v>
      </c>
      <c r="K4622" s="10">
        <v>424000</v>
      </c>
      <c r="L4622" s="12">
        <v>5.3199999999999997E-2</v>
      </c>
      <c r="M4622" s="11"/>
      <c r="N4622" s="7" t="s">
        <v>38</v>
      </c>
      <c r="O4622" s="10">
        <v>424000</v>
      </c>
      <c r="P4622" s="12">
        <v>5.3199999999999997E-2</v>
      </c>
    </row>
    <row r="4623" spans="1:16" x14ac:dyDescent="0.3">
      <c r="A4623" s="7" t="s">
        <v>35</v>
      </c>
      <c r="B4623" s="7" t="s">
        <v>1411</v>
      </c>
      <c r="C4623" s="7" t="s">
        <v>1412</v>
      </c>
      <c r="D4623" s="7" t="s">
        <v>1963</v>
      </c>
      <c r="E4623" s="7" t="s">
        <v>1964</v>
      </c>
      <c r="F4623" s="10">
        <v>475000</v>
      </c>
      <c r="G4623" s="8">
        <v>6</v>
      </c>
      <c r="H4623" s="14">
        <f t="shared" si="72"/>
        <v>28500</v>
      </c>
      <c r="I4623" s="10">
        <v>503500</v>
      </c>
      <c r="J4623" s="12">
        <v>0</v>
      </c>
      <c r="K4623" s="10">
        <v>503500</v>
      </c>
      <c r="L4623" s="12">
        <v>6.3200000000000006E-2</v>
      </c>
      <c r="M4623" s="11"/>
      <c r="N4623" s="7" t="s">
        <v>38</v>
      </c>
      <c r="O4623" s="10">
        <v>503500</v>
      </c>
      <c r="P4623" s="12">
        <v>6.3200000000000006E-2</v>
      </c>
    </row>
    <row r="4624" spans="1:16" x14ac:dyDescent="0.3">
      <c r="A4624" s="7" t="s">
        <v>35</v>
      </c>
      <c r="B4624" s="7" t="s">
        <v>1411</v>
      </c>
      <c r="C4624" s="7" t="s">
        <v>1412</v>
      </c>
      <c r="D4624" s="7" t="s">
        <v>1967</v>
      </c>
      <c r="E4624" s="7" t="s">
        <v>1968</v>
      </c>
      <c r="F4624" s="10">
        <v>25000</v>
      </c>
      <c r="G4624" s="8">
        <v>6</v>
      </c>
      <c r="H4624" s="14">
        <f t="shared" si="72"/>
        <v>1500</v>
      </c>
      <c r="I4624" s="10">
        <v>26500</v>
      </c>
      <c r="J4624" s="12">
        <v>0</v>
      </c>
      <c r="K4624" s="10">
        <v>26500</v>
      </c>
      <c r="L4624" s="12">
        <v>3.3E-3</v>
      </c>
      <c r="M4624" s="11"/>
      <c r="N4624" s="7" t="s">
        <v>38</v>
      </c>
      <c r="O4624" s="10">
        <v>26500</v>
      </c>
      <c r="P4624" s="12">
        <v>3.3E-3</v>
      </c>
    </row>
    <row r="4625" spans="1:16" x14ac:dyDescent="0.3">
      <c r="A4625" s="7" t="s">
        <v>35</v>
      </c>
      <c r="B4625" s="7" t="s">
        <v>1411</v>
      </c>
      <c r="C4625" s="7" t="s">
        <v>1412</v>
      </c>
      <c r="D4625" s="7" t="s">
        <v>1973</v>
      </c>
      <c r="E4625" s="7" t="s">
        <v>1974</v>
      </c>
      <c r="F4625" s="10">
        <v>1250000</v>
      </c>
      <c r="G4625" s="8">
        <v>6</v>
      </c>
      <c r="H4625" s="14">
        <f t="shared" si="72"/>
        <v>75000</v>
      </c>
      <c r="I4625" s="10">
        <v>1325000</v>
      </c>
      <c r="J4625" s="12">
        <v>0</v>
      </c>
      <c r="K4625" s="10">
        <v>1325000</v>
      </c>
      <c r="L4625" s="12">
        <v>0.16639999999999999</v>
      </c>
      <c r="M4625" s="11"/>
      <c r="N4625" s="7" t="s">
        <v>38</v>
      </c>
      <c r="O4625" s="10">
        <v>1325000</v>
      </c>
      <c r="P4625" s="12">
        <v>0.16639999999999999</v>
      </c>
    </row>
    <row r="4626" spans="1:16" x14ac:dyDescent="0.3">
      <c r="A4626" s="7" t="s">
        <v>35</v>
      </c>
      <c r="B4626" s="7" t="s">
        <v>1411</v>
      </c>
      <c r="C4626" s="7" t="s">
        <v>1412</v>
      </c>
      <c r="D4626" s="7" t="s">
        <v>1975</v>
      </c>
      <c r="E4626" s="7" t="s">
        <v>1976</v>
      </c>
      <c r="F4626" s="10">
        <v>19500000</v>
      </c>
      <c r="G4626" s="8">
        <v>6</v>
      </c>
      <c r="H4626" s="14">
        <f t="shared" si="72"/>
        <v>1170000</v>
      </c>
      <c r="I4626" s="10">
        <v>20670000</v>
      </c>
      <c r="J4626" s="12">
        <v>0</v>
      </c>
      <c r="K4626" s="10">
        <v>20670000</v>
      </c>
      <c r="L4626" s="12">
        <v>2.5956000000000001</v>
      </c>
      <c r="M4626" s="10">
        <v>16600615</v>
      </c>
      <c r="N4626" s="7" t="s">
        <v>1962</v>
      </c>
      <c r="O4626" s="10">
        <v>16600615</v>
      </c>
      <c r="P4626" s="12">
        <v>2.0846</v>
      </c>
    </row>
    <row r="4627" spans="1:16" x14ac:dyDescent="0.3">
      <c r="A4627" s="7" t="s">
        <v>35</v>
      </c>
      <c r="B4627" s="7" t="s">
        <v>1411</v>
      </c>
      <c r="C4627" s="7" t="s">
        <v>1412</v>
      </c>
      <c r="D4627" s="7" t="s">
        <v>1977</v>
      </c>
      <c r="E4627" s="7" t="s">
        <v>1978</v>
      </c>
      <c r="F4627" s="10">
        <v>4000000</v>
      </c>
      <c r="G4627" s="8">
        <v>6</v>
      </c>
      <c r="H4627" s="14">
        <f t="shared" si="72"/>
        <v>240000</v>
      </c>
      <c r="I4627" s="10">
        <v>4240000</v>
      </c>
      <c r="J4627" s="12">
        <v>0.55000000000000004</v>
      </c>
      <c r="K4627" s="10">
        <v>4240000</v>
      </c>
      <c r="L4627" s="12">
        <v>0.53239999999999998</v>
      </c>
      <c r="M4627" s="11"/>
      <c r="N4627" s="7" t="s">
        <v>38</v>
      </c>
      <c r="O4627" s="10">
        <v>4240000</v>
      </c>
      <c r="P4627" s="12">
        <v>0.53239999999999998</v>
      </c>
    </row>
    <row r="4628" spans="1:16" x14ac:dyDescent="0.3">
      <c r="A4628" s="7" t="s">
        <v>35</v>
      </c>
      <c r="B4628" s="7" t="s">
        <v>1411</v>
      </c>
      <c r="C4628" s="7" t="s">
        <v>1412</v>
      </c>
      <c r="D4628" s="7" t="s">
        <v>2167</v>
      </c>
      <c r="E4628" s="7" t="s">
        <v>2168</v>
      </c>
      <c r="F4628" s="10">
        <v>0</v>
      </c>
      <c r="G4628" s="8">
        <v>6</v>
      </c>
      <c r="H4628" s="14">
        <f t="shared" si="72"/>
        <v>0</v>
      </c>
      <c r="I4628" s="10">
        <v>0</v>
      </c>
      <c r="J4628" s="12">
        <v>0</v>
      </c>
      <c r="K4628" s="10">
        <v>0</v>
      </c>
      <c r="L4628" s="12">
        <v>0</v>
      </c>
      <c r="M4628" s="11"/>
      <c r="N4628" s="7" t="s">
        <v>38</v>
      </c>
      <c r="O4628" s="10">
        <v>0</v>
      </c>
      <c r="P4628" s="12">
        <v>0</v>
      </c>
    </row>
    <row r="4629" spans="1:16" x14ac:dyDescent="0.3">
      <c r="A4629" s="7" t="s">
        <v>35</v>
      </c>
      <c r="B4629" s="7" t="s">
        <v>1411</v>
      </c>
      <c r="C4629" s="7" t="s">
        <v>1412</v>
      </c>
      <c r="D4629" s="7" t="s">
        <v>2098</v>
      </c>
      <c r="E4629" s="7" t="s">
        <v>1972</v>
      </c>
      <c r="F4629" s="10">
        <v>400000</v>
      </c>
      <c r="G4629" s="8">
        <v>6</v>
      </c>
      <c r="H4629" s="14">
        <f t="shared" si="72"/>
        <v>24000</v>
      </c>
      <c r="I4629" s="10">
        <v>424000</v>
      </c>
      <c r="J4629" s="12">
        <v>0.05</v>
      </c>
      <c r="K4629" s="10">
        <v>398179</v>
      </c>
      <c r="L4629" s="12">
        <v>0.05</v>
      </c>
      <c r="M4629" s="11"/>
      <c r="N4629" s="7" t="s">
        <v>38</v>
      </c>
      <c r="O4629" s="10">
        <v>398179</v>
      </c>
      <c r="P4629" s="12">
        <v>0.05</v>
      </c>
    </row>
    <row r="4630" spans="1:16" x14ac:dyDescent="0.3">
      <c r="A4630" s="7" t="s">
        <v>35</v>
      </c>
      <c r="B4630" s="7" t="s">
        <v>1411</v>
      </c>
      <c r="C4630" s="7" t="s">
        <v>1412</v>
      </c>
      <c r="D4630" s="7" t="s">
        <v>1979</v>
      </c>
      <c r="E4630" s="7" t="s">
        <v>1980</v>
      </c>
      <c r="F4630" s="10">
        <v>25000</v>
      </c>
      <c r="G4630" s="8">
        <v>6</v>
      </c>
      <c r="H4630" s="14">
        <f t="shared" si="72"/>
        <v>1500</v>
      </c>
      <c r="I4630" s="10">
        <v>26500</v>
      </c>
      <c r="J4630" s="12">
        <v>0.1</v>
      </c>
      <c r="K4630" s="10">
        <v>26500</v>
      </c>
      <c r="L4630" s="12">
        <v>3.3E-3</v>
      </c>
      <c r="M4630" s="11"/>
      <c r="N4630" s="7" t="s">
        <v>38</v>
      </c>
      <c r="O4630" s="10">
        <v>26500</v>
      </c>
      <c r="P4630" s="12">
        <v>3.3E-3</v>
      </c>
    </row>
    <row r="4631" spans="1:16" x14ac:dyDescent="0.3">
      <c r="A4631" s="7" t="s">
        <v>35</v>
      </c>
      <c r="B4631" s="7" t="s">
        <v>1411</v>
      </c>
      <c r="C4631" s="7" t="s">
        <v>1412</v>
      </c>
      <c r="D4631" s="7" t="s">
        <v>1983</v>
      </c>
      <c r="E4631" s="7" t="s">
        <v>1984</v>
      </c>
      <c r="F4631" s="10">
        <v>3300000</v>
      </c>
      <c r="G4631" s="8">
        <v>6</v>
      </c>
      <c r="H4631" s="14">
        <f t="shared" si="72"/>
        <v>198000</v>
      </c>
      <c r="I4631" s="10">
        <v>3498000</v>
      </c>
      <c r="J4631" s="12">
        <v>0.4</v>
      </c>
      <c r="K4631" s="10">
        <v>3185432</v>
      </c>
      <c r="L4631" s="12">
        <v>0.4</v>
      </c>
      <c r="M4631" s="11"/>
      <c r="N4631" s="7" t="s">
        <v>38</v>
      </c>
      <c r="O4631" s="10">
        <v>3185432</v>
      </c>
      <c r="P4631" s="12">
        <v>0.4</v>
      </c>
    </row>
    <row r="4632" spans="1:16" x14ac:dyDescent="0.3">
      <c r="A4632" s="7" t="s">
        <v>35</v>
      </c>
      <c r="B4632" s="7" t="s">
        <v>1411</v>
      </c>
      <c r="C4632" s="7" t="s">
        <v>1412</v>
      </c>
      <c r="D4632" s="7" t="s">
        <v>2169</v>
      </c>
      <c r="E4632" s="7" t="s">
        <v>2170</v>
      </c>
      <c r="F4632" s="10">
        <v>0</v>
      </c>
      <c r="G4632" s="8">
        <v>6</v>
      </c>
      <c r="H4632" s="14">
        <f t="shared" si="72"/>
        <v>0</v>
      </c>
      <c r="I4632" s="10">
        <v>0</v>
      </c>
      <c r="J4632" s="12">
        <v>0</v>
      </c>
      <c r="K4632" s="10">
        <v>0</v>
      </c>
      <c r="L4632" s="12">
        <v>0</v>
      </c>
      <c r="M4632" s="11"/>
      <c r="N4632" s="7" t="s">
        <v>38</v>
      </c>
      <c r="O4632" s="10">
        <v>0</v>
      </c>
      <c r="P4632" s="12">
        <v>0</v>
      </c>
    </row>
    <row r="4633" spans="1:16" x14ac:dyDescent="0.3">
      <c r="A4633" s="7" t="s">
        <v>35</v>
      </c>
      <c r="B4633" s="7" t="s">
        <v>1411</v>
      </c>
      <c r="C4633" s="7" t="s">
        <v>1412</v>
      </c>
      <c r="D4633" s="7" t="s">
        <v>2171</v>
      </c>
      <c r="E4633" s="7" t="s">
        <v>2172</v>
      </c>
      <c r="F4633" s="10">
        <v>0</v>
      </c>
      <c r="G4633" s="8">
        <v>6</v>
      </c>
      <c r="H4633" s="14">
        <f t="shared" si="72"/>
        <v>0</v>
      </c>
      <c r="I4633" s="10">
        <v>0</v>
      </c>
      <c r="J4633" s="12">
        <v>0.1</v>
      </c>
      <c r="K4633" s="10">
        <v>0</v>
      </c>
      <c r="L4633" s="12">
        <v>0</v>
      </c>
      <c r="M4633" s="11"/>
      <c r="N4633" s="7" t="s">
        <v>38</v>
      </c>
      <c r="O4633" s="10">
        <v>0</v>
      </c>
      <c r="P4633" s="12">
        <v>0</v>
      </c>
    </row>
    <row r="4634" spans="1:16" x14ac:dyDescent="0.3">
      <c r="A4634" s="7" t="s">
        <v>35</v>
      </c>
      <c r="B4634" s="7" t="s">
        <v>1411</v>
      </c>
      <c r="C4634" s="7" t="s">
        <v>1412</v>
      </c>
      <c r="D4634" s="7" t="s">
        <v>2024</v>
      </c>
      <c r="E4634" s="7" t="s">
        <v>2025</v>
      </c>
      <c r="F4634" s="10">
        <v>2091133</v>
      </c>
      <c r="G4634" s="8">
        <v>6</v>
      </c>
      <c r="H4634" s="14">
        <f t="shared" si="72"/>
        <v>125468</v>
      </c>
      <c r="I4634" s="10">
        <v>2216601</v>
      </c>
      <c r="J4634" s="12">
        <v>0</v>
      </c>
      <c r="K4634" s="10">
        <v>2216601</v>
      </c>
      <c r="L4634" s="12">
        <v>0.27829999999999999</v>
      </c>
      <c r="M4634" s="11"/>
      <c r="N4634" s="7" t="s">
        <v>38</v>
      </c>
      <c r="O4634" s="10">
        <v>2216601</v>
      </c>
      <c r="P4634" s="12">
        <v>0.27829999999999999</v>
      </c>
    </row>
    <row r="4635" spans="1:16" x14ac:dyDescent="0.3">
      <c r="A4635" s="7" t="s">
        <v>35</v>
      </c>
      <c r="B4635" s="7" t="s">
        <v>1411</v>
      </c>
      <c r="C4635" s="7" t="s">
        <v>1412</v>
      </c>
      <c r="D4635" s="7" t="s">
        <v>2173</v>
      </c>
      <c r="E4635" s="7" t="s">
        <v>2174</v>
      </c>
      <c r="F4635" s="10">
        <v>0</v>
      </c>
      <c r="G4635" s="8">
        <v>6</v>
      </c>
      <c r="H4635" s="14">
        <f t="shared" si="72"/>
        <v>0</v>
      </c>
      <c r="I4635" s="10">
        <v>0</v>
      </c>
      <c r="J4635" s="12">
        <v>0</v>
      </c>
      <c r="K4635" s="10">
        <v>0</v>
      </c>
      <c r="L4635" s="12">
        <v>0</v>
      </c>
      <c r="M4635" s="11"/>
      <c r="N4635" s="7" t="s">
        <v>38</v>
      </c>
      <c r="O4635" s="10">
        <v>0</v>
      </c>
      <c r="P4635" s="12">
        <v>0</v>
      </c>
    </row>
    <row r="4636" spans="1:16" x14ac:dyDescent="0.3">
      <c r="A4636" s="7" t="s">
        <v>35</v>
      </c>
      <c r="B4636" s="7" t="s">
        <v>1411</v>
      </c>
      <c r="C4636" s="7" t="s">
        <v>1412</v>
      </c>
      <c r="D4636" s="7" t="s">
        <v>1954</v>
      </c>
      <c r="E4636" s="7" t="s">
        <v>1955</v>
      </c>
      <c r="F4636" s="10">
        <v>412861</v>
      </c>
      <c r="G4636" s="9"/>
      <c r="H4636" s="14">
        <f t="shared" si="72"/>
        <v>0</v>
      </c>
      <c r="I4636" s="10">
        <v>412861</v>
      </c>
      <c r="J4636" s="12">
        <v>0</v>
      </c>
      <c r="K4636" s="10">
        <v>412861</v>
      </c>
      <c r="L4636" s="12">
        <v>5.1799999999999999E-2</v>
      </c>
      <c r="M4636" s="11"/>
      <c r="N4636" s="7" t="s">
        <v>38</v>
      </c>
      <c r="O4636" s="10">
        <v>412861</v>
      </c>
      <c r="P4636" s="12">
        <v>5.1799999999999999E-2</v>
      </c>
    </row>
    <row r="4637" spans="1:16" x14ac:dyDescent="0.3">
      <c r="A4637" s="7" t="s">
        <v>35</v>
      </c>
      <c r="B4637" s="7" t="s">
        <v>1413</v>
      </c>
      <c r="C4637" s="7" t="s">
        <v>1414</v>
      </c>
      <c r="D4637" s="7" t="s">
        <v>1959</v>
      </c>
      <c r="E4637" s="7" t="s">
        <v>1960</v>
      </c>
      <c r="F4637" s="10">
        <v>1239413</v>
      </c>
      <c r="G4637" s="8">
        <v>3</v>
      </c>
      <c r="H4637" s="14">
        <f t="shared" si="72"/>
        <v>37182</v>
      </c>
      <c r="I4637" s="10">
        <v>1276595</v>
      </c>
      <c r="J4637" s="12">
        <v>0</v>
      </c>
      <c r="K4637" s="10">
        <v>1276595</v>
      </c>
      <c r="L4637" s="12">
        <v>5.0999999999999997E-2</v>
      </c>
      <c r="M4637" s="10">
        <v>1239413</v>
      </c>
      <c r="N4637" s="7" t="s">
        <v>1962</v>
      </c>
      <c r="O4637" s="10">
        <v>1239413</v>
      </c>
      <c r="P4637" s="12">
        <v>4.9500000000000002E-2</v>
      </c>
    </row>
    <row r="4638" spans="1:16" x14ac:dyDescent="0.3">
      <c r="A4638" s="7" t="s">
        <v>35</v>
      </c>
      <c r="B4638" s="7" t="s">
        <v>1413</v>
      </c>
      <c r="C4638" s="7" t="s">
        <v>1414</v>
      </c>
      <c r="D4638" s="7" t="s">
        <v>1963</v>
      </c>
      <c r="E4638" s="7" t="s">
        <v>1964</v>
      </c>
      <c r="F4638" s="10">
        <v>2118719</v>
      </c>
      <c r="G4638" s="8">
        <v>3</v>
      </c>
      <c r="H4638" s="14">
        <f t="shared" si="72"/>
        <v>63562</v>
      </c>
      <c r="I4638" s="10">
        <v>2182281</v>
      </c>
      <c r="J4638" s="12">
        <v>0</v>
      </c>
      <c r="K4638" s="10">
        <v>2182281</v>
      </c>
      <c r="L4638" s="12">
        <v>8.72E-2</v>
      </c>
      <c r="M4638" s="10">
        <v>2118719</v>
      </c>
      <c r="N4638" s="7" t="s">
        <v>1962</v>
      </c>
      <c r="O4638" s="10">
        <v>2118719</v>
      </c>
      <c r="P4638" s="12">
        <v>8.4699999999999998E-2</v>
      </c>
    </row>
    <row r="4639" spans="1:16" x14ac:dyDescent="0.3">
      <c r="A4639" s="7" t="s">
        <v>35</v>
      </c>
      <c r="B4639" s="7" t="s">
        <v>1413</v>
      </c>
      <c r="C4639" s="7" t="s">
        <v>1414</v>
      </c>
      <c r="D4639" s="7" t="s">
        <v>1967</v>
      </c>
      <c r="E4639" s="7" t="s">
        <v>1968</v>
      </c>
      <c r="F4639" s="10">
        <v>3168657</v>
      </c>
      <c r="G4639" s="8">
        <v>3</v>
      </c>
      <c r="H4639" s="14">
        <f t="shared" si="72"/>
        <v>95060</v>
      </c>
      <c r="I4639" s="10">
        <v>3263717</v>
      </c>
      <c r="J4639" s="12">
        <v>0</v>
      </c>
      <c r="K4639" s="10">
        <v>3263717</v>
      </c>
      <c r="L4639" s="12">
        <v>0.13039999999999999</v>
      </c>
      <c r="M4639" s="10">
        <v>3168657</v>
      </c>
      <c r="N4639" s="7" t="s">
        <v>1962</v>
      </c>
      <c r="O4639" s="10">
        <v>3168657</v>
      </c>
      <c r="P4639" s="12">
        <v>0.12659999999999999</v>
      </c>
    </row>
    <row r="4640" spans="1:16" x14ac:dyDescent="0.3">
      <c r="A4640" s="7" t="s">
        <v>35</v>
      </c>
      <c r="B4640" s="7" t="s">
        <v>1413</v>
      </c>
      <c r="C4640" s="7" t="s">
        <v>1414</v>
      </c>
      <c r="D4640" s="7" t="s">
        <v>1973</v>
      </c>
      <c r="E4640" s="7" t="s">
        <v>1974</v>
      </c>
      <c r="F4640" s="10">
        <v>3966882</v>
      </c>
      <c r="G4640" s="8">
        <v>3</v>
      </c>
      <c r="H4640" s="14">
        <f t="shared" si="72"/>
        <v>119006</v>
      </c>
      <c r="I4640" s="10">
        <v>4085888</v>
      </c>
      <c r="J4640" s="12">
        <v>0</v>
      </c>
      <c r="K4640" s="10">
        <v>4085888</v>
      </c>
      <c r="L4640" s="12">
        <v>0.1633</v>
      </c>
      <c r="M4640" s="10">
        <v>3966882</v>
      </c>
      <c r="N4640" s="7" t="s">
        <v>1962</v>
      </c>
      <c r="O4640" s="10">
        <v>3966882</v>
      </c>
      <c r="P4640" s="12">
        <v>0.1585</v>
      </c>
    </row>
    <row r="4641" spans="1:16" x14ac:dyDescent="0.3">
      <c r="A4641" s="7" t="s">
        <v>35</v>
      </c>
      <c r="B4641" s="7" t="s">
        <v>1413</v>
      </c>
      <c r="C4641" s="7" t="s">
        <v>1414</v>
      </c>
      <c r="D4641" s="7" t="s">
        <v>1975</v>
      </c>
      <c r="E4641" s="7" t="s">
        <v>1976</v>
      </c>
      <c r="F4641" s="10">
        <v>70466471</v>
      </c>
      <c r="G4641" s="8">
        <v>3</v>
      </c>
      <c r="H4641" s="14">
        <f t="shared" si="72"/>
        <v>2113994</v>
      </c>
      <c r="I4641" s="10">
        <v>72580465</v>
      </c>
      <c r="J4641" s="12">
        <v>0</v>
      </c>
      <c r="K4641" s="10">
        <v>72580465</v>
      </c>
      <c r="L4641" s="12">
        <v>2.9003000000000001</v>
      </c>
      <c r="M4641" s="10">
        <v>63037490</v>
      </c>
      <c r="N4641" s="7" t="s">
        <v>1962</v>
      </c>
      <c r="O4641" s="10">
        <v>63037490</v>
      </c>
      <c r="P4641" s="12">
        <v>2.5190000000000001</v>
      </c>
    </row>
    <row r="4642" spans="1:16" x14ac:dyDescent="0.3">
      <c r="A4642" s="7" t="s">
        <v>35</v>
      </c>
      <c r="B4642" s="7" t="s">
        <v>1413</v>
      </c>
      <c r="C4642" s="7" t="s">
        <v>1414</v>
      </c>
      <c r="D4642" s="7" t="s">
        <v>1977</v>
      </c>
      <c r="E4642" s="7" t="s">
        <v>1978</v>
      </c>
      <c r="F4642" s="10">
        <v>9788734</v>
      </c>
      <c r="G4642" s="8">
        <v>3</v>
      </c>
      <c r="H4642" s="14">
        <f t="shared" si="72"/>
        <v>293662</v>
      </c>
      <c r="I4642" s="10">
        <v>10082396</v>
      </c>
      <c r="J4642" s="12">
        <v>0.55000000000000004</v>
      </c>
      <c r="K4642" s="10">
        <v>10082396</v>
      </c>
      <c r="L4642" s="12">
        <v>0.40289999999999998</v>
      </c>
      <c r="M4642" s="10">
        <v>9788734</v>
      </c>
      <c r="N4642" s="7" t="s">
        <v>1962</v>
      </c>
      <c r="O4642" s="10">
        <v>9788734</v>
      </c>
      <c r="P4642" s="12">
        <v>0.39119999999999999</v>
      </c>
    </row>
    <row r="4643" spans="1:16" x14ac:dyDescent="0.3">
      <c r="A4643" s="7" t="s">
        <v>35</v>
      </c>
      <c r="B4643" s="7" t="s">
        <v>1413</v>
      </c>
      <c r="C4643" s="7" t="s">
        <v>1414</v>
      </c>
      <c r="D4643" s="7" t="s">
        <v>2167</v>
      </c>
      <c r="E4643" s="7" t="s">
        <v>2168</v>
      </c>
      <c r="F4643" s="10">
        <v>0</v>
      </c>
      <c r="G4643" s="8">
        <v>5</v>
      </c>
      <c r="H4643" s="14">
        <f t="shared" si="72"/>
        <v>0</v>
      </c>
      <c r="I4643" s="10">
        <v>0</v>
      </c>
      <c r="J4643" s="12">
        <v>0</v>
      </c>
      <c r="K4643" s="10">
        <v>0</v>
      </c>
      <c r="L4643" s="12">
        <v>0</v>
      </c>
      <c r="M4643" s="11"/>
      <c r="N4643" s="7" t="s">
        <v>38</v>
      </c>
      <c r="O4643" s="10">
        <v>0</v>
      </c>
      <c r="P4643" s="12">
        <v>0</v>
      </c>
    </row>
    <row r="4644" spans="1:16" x14ac:dyDescent="0.3">
      <c r="A4644" s="7" t="s">
        <v>35</v>
      </c>
      <c r="B4644" s="7" t="s">
        <v>1413</v>
      </c>
      <c r="C4644" s="7" t="s">
        <v>1414</v>
      </c>
      <c r="D4644" s="7" t="s">
        <v>2098</v>
      </c>
      <c r="E4644" s="7" t="s">
        <v>1972</v>
      </c>
      <c r="F4644" s="10">
        <v>188189</v>
      </c>
      <c r="G4644" s="8">
        <v>3</v>
      </c>
      <c r="H4644" s="14">
        <f t="shared" si="72"/>
        <v>5646</v>
      </c>
      <c r="I4644" s="10">
        <v>193835</v>
      </c>
      <c r="J4644" s="12">
        <v>0.05</v>
      </c>
      <c r="K4644" s="10">
        <v>193835</v>
      </c>
      <c r="L4644" s="12">
        <v>7.7000000000000002E-3</v>
      </c>
      <c r="M4644" s="10">
        <v>188189</v>
      </c>
      <c r="N4644" s="7" t="s">
        <v>1962</v>
      </c>
      <c r="O4644" s="10">
        <v>188189</v>
      </c>
      <c r="P4644" s="12">
        <v>7.4999999999999997E-3</v>
      </c>
    </row>
    <row r="4645" spans="1:16" x14ac:dyDescent="0.3">
      <c r="A4645" s="7" t="s">
        <v>35</v>
      </c>
      <c r="B4645" s="7" t="s">
        <v>1413</v>
      </c>
      <c r="C4645" s="7" t="s">
        <v>1414</v>
      </c>
      <c r="D4645" s="7" t="s">
        <v>1979</v>
      </c>
      <c r="E4645" s="7" t="s">
        <v>1980</v>
      </c>
      <c r="F4645" s="10">
        <v>18696</v>
      </c>
      <c r="G4645" s="8">
        <v>3</v>
      </c>
      <c r="H4645" s="14">
        <f t="shared" si="72"/>
        <v>561</v>
      </c>
      <c r="I4645" s="10">
        <v>19257</v>
      </c>
      <c r="J4645" s="12">
        <v>0.1</v>
      </c>
      <c r="K4645" s="10">
        <v>19257</v>
      </c>
      <c r="L4645" s="12">
        <v>8.0000000000000004E-4</v>
      </c>
      <c r="M4645" s="10">
        <v>18696</v>
      </c>
      <c r="N4645" s="7" t="s">
        <v>1962</v>
      </c>
      <c r="O4645" s="10">
        <v>18696</v>
      </c>
      <c r="P4645" s="12">
        <v>6.9999999999999999E-4</v>
      </c>
    </row>
    <row r="4646" spans="1:16" x14ac:dyDescent="0.3">
      <c r="A4646" s="7" t="s">
        <v>35</v>
      </c>
      <c r="B4646" s="7" t="s">
        <v>1413</v>
      </c>
      <c r="C4646" s="7" t="s">
        <v>1414</v>
      </c>
      <c r="D4646" s="7" t="s">
        <v>1983</v>
      </c>
      <c r="E4646" s="7" t="s">
        <v>1984</v>
      </c>
      <c r="F4646" s="10">
        <v>1757464</v>
      </c>
      <c r="G4646" s="8">
        <v>3</v>
      </c>
      <c r="H4646" s="14">
        <f t="shared" si="72"/>
        <v>52724</v>
      </c>
      <c r="I4646" s="10">
        <v>1810188</v>
      </c>
      <c r="J4646" s="12">
        <v>0.4</v>
      </c>
      <c r="K4646" s="10">
        <v>1810188</v>
      </c>
      <c r="L4646" s="12">
        <v>7.2300000000000003E-2</v>
      </c>
      <c r="M4646" s="10">
        <v>1757464</v>
      </c>
      <c r="N4646" s="7" t="s">
        <v>1962</v>
      </c>
      <c r="O4646" s="10">
        <v>1757464</v>
      </c>
      <c r="P4646" s="12">
        <v>7.0199999999999999E-2</v>
      </c>
    </row>
    <row r="4647" spans="1:16" x14ac:dyDescent="0.3">
      <c r="A4647" s="7" t="s">
        <v>35</v>
      </c>
      <c r="B4647" s="7" t="s">
        <v>1413</v>
      </c>
      <c r="C4647" s="7" t="s">
        <v>1414</v>
      </c>
      <c r="D4647" s="7" t="s">
        <v>2183</v>
      </c>
      <c r="E4647" s="7" t="s">
        <v>2184</v>
      </c>
      <c r="F4647" s="10">
        <v>0</v>
      </c>
      <c r="G4647" s="9"/>
      <c r="H4647" s="14">
        <f t="shared" si="72"/>
        <v>0</v>
      </c>
      <c r="I4647" s="10">
        <v>0</v>
      </c>
      <c r="J4647" s="12">
        <v>0.05</v>
      </c>
      <c r="K4647" s="10">
        <v>0</v>
      </c>
      <c r="L4647" s="12">
        <v>0</v>
      </c>
      <c r="M4647" s="11"/>
      <c r="N4647" s="7" t="s">
        <v>38</v>
      </c>
      <c r="O4647" s="10">
        <v>0</v>
      </c>
      <c r="P4647" s="12">
        <v>0</v>
      </c>
    </row>
    <row r="4648" spans="1:16" x14ac:dyDescent="0.3">
      <c r="A4648" s="7" t="s">
        <v>35</v>
      </c>
      <c r="B4648" s="7" t="s">
        <v>1413</v>
      </c>
      <c r="C4648" s="7" t="s">
        <v>1414</v>
      </c>
      <c r="D4648" s="7" t="s">
        <v>2171</v>
      </c>
      <c r="E4648" s="7" t="s">
        <v>2172</v>
      </c>
      <c r="F4648" s="10">
        <v>1663559</v>
      </c>
      <c r="G4648" s="8">
        <v>3</v>
      </c>
      <c r="H4648" s="14">
        <f t="shared" si="72"/>
        <v>49907</v>
      </c>
      <c r="I4648" s="10">
        <v>1713466</v>
      </c>
      <c r="J4648" s="12">
        <v>0.1</v>
      </c>
      <c r="K4648" s="10">
        <v>1713466</v>
      </c>
      <c r="L4648" s="12">
        <v>6.8500000000000005E-2</v>
      </c>
      <c r="M4648" s="10">
        <v>1663559</v>
      </c>
      <c r="N4648" s="7" t="s">
        <v>1962</v>
      </c>
      <c r="O4648" s="10">
        <v>1663559</v>
      </c>
      <c r="P4648" s="12">
        <v>6.6500000000000004E-2</v>
      </c>
    </row>
    <row r="4649" spans="1:16" x14ac:dyDescent="0.3">
      <c r="A4649" s="7" t="s">
        <v>35</v>
      </c>
      <c r="B4649" s="7" t="s">
        <v>1413</v>
      </c>
      <c r="C4649" s="7" t="s">
        <v>1414</v>
      </c>
      <c r="D4649" s="7" t="s">
        <v>2024</v>
      </c>
      <c r="E4649" s="7" t="s">
        <v>2025</v>
      </c>
      <c r="F4649" s="10">
        <v>2758874</v>
      </c>
      <c r="G4649" s="8">
        <v>5</v>
      </c>
      <c r="H4649" s="14">
        <f t="shared" si="72"/>
        <v>137944</v>
      </c>
      <c r="I4649" s="10">
        <v>2896818</v>
      </c>
      <c r="J4649" s="12">
        <v>0</v>
      </c>
      <c r="K4649" s="10">
        <v>2896818</v>
      </c>
      <c r="L4649" s="12">
        <v>0.1158</v>
      </c>
      <c r="M4649" s="11"/>
      <c r="N4649" s="7" t="s">
        <v>38</v>
      </c>
      <c r="O4649" s="10">
        <v>2896818</v>
      </c>
      <c r="P4649" s="12">
        <v>0.1158</v>
      </c>
    </row>
    <row r="4650" spans="1:16" x14ac:dyDescent="0.3">
      <c r="A4650" s="7" t="s">
        <v>35</v>
      </c>
      <c r="B4650" s="7" t="s">
        <v>1413</v>
      </c>
      <c r="C4650" s="7" t="s">
        <v>1414</v>
      </c>
      <c r="D4650" s="7" t="s">
        <v>1954</v>
      </c>
      <c r="E4650" s="7" t="s">
        <v>1955</v>
      </c>
      <c r="F4650" s="10">
        <v>712434</v>
      </c>
      <c r="G4650" s="9"/>
      <c r="H4650" s="14">
        <f t="shared" si="72"/>
        <v>0</v>
      </c>
      <c r="I4650" s="10">
        <v>712434</v>
      </c>
      <c r="J4650" s="12">
        <v>0</v>
      </c>
      <c r="K4650" s="10">
        <v>712434</v>
      </c>
      <c r="L4650" s="12">
        <v>2.8500000000000001E-2</v>
      </c>
      <c r="M4650" s="11"/>
      <c r="N4650" s="7" t="s">
        <v>38</v>
      </c>
      <c r="O4650" s="10">
        <v>712434</v>
      </c>
      <c r="P4650" s="12">
        <v>2.8500000000000001E-2</v>
      </c>
    </row>
    <row r="4651" spans="1:16" x14ac:dyDescent="0.3">
      <c r="A4651" s="7" t="s">
        <v>35</v>
      </c>
      <c r="B4651" s="7" t="s">
        <v>1415</v>
      </c>
      <c r="C4651" s="7" t="s">
        <v>1416</v>
      </c>
      <c r="D4651" s="7" t="s">
        <v>1959</v>
      </c>
      <c r="E4651" s="7" t="s">
        <v>1960</v>
      </c>
      <c r="F4651" s="10">
        <v>160000</v>
      </c>
      <c r="G4651" s="8">
        <v>3</v>
      </c>
      <c r="H4651" s="14">
        <f t="shared" si="72"/>
        <v>4800</v>
      </c>
      <c r="I4651" s="10">
        <v>164800</v>
      </c>
      <c r="J4651" s="12">
        <v>0</v>
      </c>
      <c r="K4651" s="10">
        <v>164800</v>
      </c>
      <c r="L4651" s="12">
        <v>3.7000000000000002E-3</v>
      </c>
      <c r="M4651" s="10">
        <v>157598</v>
      </c>
      <c r="N4651" s="7" t="s">
        <v>1962</v>
      </c>
      <c r="O4651" s="10">
        <v>157598</v>
      </c>
      <c r="P4651" s="12">
        <v>3.5000000000000001E-3</v>
      </c>
    </row>
    <row r="4652" spans="1:16" x14ac:dyDescent="0.3">
      <c r="A4652" s="7" t="s">
        <v>35</v>
      </c>
      <c r="B4652" s="7" t="s">
        <v>1415</v>
      </c>
      <c r="C4652" s="7" t="s">
        <v>1416</v>
      </c>
      <c r="D4652" s="7" t="s">
        <v>1963</v>
      </c>
      <c r="E4652" s="7" t="s">
        <v>1964</v>
      </c>
      <c r="F4652" s="10">
        <v>160000</v>
      </c>
      <c r="G4652" s="8">
        <v>3</v>
      </c>
      <c r="H4652" s="14">
        <f t="shared" si="72"/>
        <v>4800</v>
      </c>
      <c r="I4652" s="10">
        <v>164800</v>
      </c>
      <c r="J4652" s="12">
        <v>0</v>
      </c>
      <c r="K4652" s="10">
        <v>164800</v>
      </c>
      <c r="L4652" s="12">
        <v>3.7000000000000002E-3</v>
      </c>
      <c r="M4652" s="10">
        <v>157598</v>
      </c>
      <c r="N4652" s="7" t="s">
        <v>1962</v>
      </c>
      <c r="O4652" s="10">
        <v>157598</v>
      </c>
      <c r="P4652" s="12">
        <v>3.5000000000000001E-3</v>
      </c>
    </row>
    <row r="4653" spans="1:16" x14ac:dyDescent="0.3">
      <c r="A4653" s="7" t="s">
        <v>35</v>
      </c>
      <c r="B4653" s="7" t="s">
        <v>1415</v>
      </c>
      <c r="C4653" s="7" t="s">
        <v>1416</v>
      </c>
      <c r="D4653" s="7" t="s">
        <v>1967</v>
      </c>
      <c r="E4653" s="7" t="s">
        <v>1968</v>
      </c>
      <c r="F4653" s="10">
        <v>7000000</v>
      </c>
      <c r="G4653" s="8">
        <v>3</v>
      </c>
      <c r="H4653" s="14">
        <f t="shared" si="72"/>
        <v>210000</v>
      </c>
      <c r="I4653" s="10">
        <v>7210000</v>
      </c>
      <c r="J4653" s="12">
        <v>0</v>
      </c>
      <c r="K4653" s="10">
        <v>7210000</v>
      </c>
      <c r="L4653" s="12">
        <v>0.16159999999999999</v>
      </c>
      <c r="M4653" s="10">
        <v>6894909</v>
      </c>
      <c r="N4653" s="7" t="s">
        <v>1962</v>
      </c>
      <c r="O4653" s="10">
        <v>6894909</v>
      </c>
      <c r="P4653" s="12">
        <v>0.15459999999999999</v>
      </c>
    </row>
    <row r="4654" spans="1:16" x14ac:dyDescent="0.3">
      <c r="A4654" s="7" t="s">
        <v>35</v>
      </c>
      <c r="B4654" s="7" t="s">
        <v>1415</v>
      </c>
      <c r="C4654" s="7" t="s">
        <v>1416</v>
      </c>
      <c r="D4654" s="7" t="s">
        <v>1973</v>
      </c>
      <c r="E4654" s="7" t="s">
        <v>1974</v>
      </c>
      <c r="F4654" s="10">
        <v>6000000</v>
      </c>
      <c r="G4654" s="8">
        <v>3</v>
      </c>
      <c r="H4654" s="14">
        <f t="shared" si="72"/>
        <v>180000</v>
      </c>
      <c r="I4654" s="10">
        <v>6180000</v>
      </c>
      <c r="J4654" s="12">
        <v>0</v>
      </c>
      <c r="K4654" s="10">
        <v>6180000</v>
      </c>
      <c r="L4654" s="12">
        <v>0.13850000000000001</v>
      </c>
      <c r="M4654" s="10">
        <v>5909922</v>
      </c>
      <c r="N4654" s="7" t="s">
        <v>1962</v>
      </c>
      <c r="O4654" s="10">
        <v>5909922</v>
      </c>
      <c r="P4654" s="12">
        <v>0.13250000000000001</v>
      </c>
    </row>
    <row r="4655" spans="1:16" x14ac:dyDescent="0.3">
      <c r="A4655" s="7" t="s">
        <v>35</v>
      </c>
      <c r="B4655" s="7" t="s">
        <v>1415</v>
      </c>
      <c r="C4655" s="7" t="s">
        <v>1416</v>
      </c>
      <c r="D4655" s="7" t="s">
        <v>1975</v>
      </c>
      <c r="E4655" s="7" t="s">
        <v>1976</v>
      </c>
      <c r="F4655" s="10">
        <v>115150000</v>
      </c>
      <c r="G4655" s="8">
        <v>3</v>
      </c>
      <c r="H4655" s="14">
        <f t="shared" si="72"/>
        <v>3454500</v>
      </c>
      <c r="I4655" s="10">
        <v>118604500</v>
      </c>
      <c r="J4655" s="12">
        <v>0</v>
      </c>
      <c r="K4655" s="10">
        <v>118604500</v>
      </c>
      <c r="L4655" s="12">
        <v>2.6589</v>
      </c>
      <c r="M4655" s="10">
        <v>113421247</v>
      </c>
      <c r="N4655" s="7" t="s">
        <v>1962</v>
      </c>
      <c r="O4655" s="10">
        <v>113421247</v>
      </c>
      <c r="P4655" s="12">
        <v>2.5427</v>
      </c>
    </row>
    <row r="4656" spans="1:16" x14ac:dyDescent="0.3">
      <c r="A4656" s="7" t="s">
        <v>35</v>
      </c>
      <c r="B4656" s="7" t="s">
        <v>1415</v>
      </c>
      <c r="C4656" s="7" t="s">
        <v>1416</v>
      </c>
      <c r="D4656" s="7" t="s">
        <v>1977</v>
      </c>
      <c r="E4656" s="7" t="s">
        <v>1978</v>
      </c>
      <c r="F4656" s="10">
        <v>13000000</v>
      </c>
      <c r="G4656" s="8">
        <v>3</v>
      </c>
      <c r="H4656" s="14">
        <f t="shared" si="72"/>
        <v>390000</v>
      </c>
      <c r="I4656" s="10">
        <v>13390000</v>
      </c>
      <c r="J4656" s="12">
        <v>0.55000000000000004</v>
      </c>
      <c r="K4656" s="10">
        <v>13390000</v>
      </c>
      <c r="L4656" s="12">
        <v>0.30020000000000002</v>
      </c>
      <c r="M4656" s="10">
        <v>12804831</v>
      </c>
      <c r="N4656" s="7" t="s">
        <v>1962</v>
      </c>
      <c r="O4656" s="10">
        <v>12804831</v>
      </c>
      <c r="P4656" s="12">
        <v>0.28710000000000002</v>
      </c>
    </row>
    <row r="4657" spans="1:16" x14ac:dyDescent="0.3">
      <c r="A4657" s="7" t="s">
        <v>35</v>
      </c>
      <c r="B4657" s="7" t="s">
        <v>1415</v>
      </c>
      <c r="C4657" s="7" t="s">
        <v>1416</v>
      </c>
      <c r="D4657" s="7" t="s">
        <v>2167</v>
      </c>
      <c r="E4657" s="7" t="s">
        <v>2168</v>
      </c>
      <c r="F4657" s="10">
        <v>0</v>
      </c>
      <c r="G4657" s="8">
        <v>5</v>
      </c>
      <c r="H4657" s="14">
        <f t="shared" si="72"/>
        <v>0</v>
      </c>
      <c r="I4657" s="10">
        <v>0</v>
      </c>
      <c r="J4657" s="12">
        <v>0</v>
      </c>
      <c r="K4657" s="10">
        <v>0</v>
      </c>
      <c r="L4657" s="12">
        <v>0</v>
      </c>
      <c r="M4657" s="11"/>
      <c r="N4657" s="7" t="s">
        <v>38</v>
      </c>
      <c r="O4657" s="10">
        <v>0</v>
      </c>
      <c r="P4657" s="12">
        <v>0</v>
      </c>
    </row>
    <row r="4658" spans="1:16" x14ac:dyDescent="0.3">
      <c r="A4658" s="7" t="s">
        <v>35</v>
      </c>
      <c r="B4658" s="7" t="s">
        <v>1415</v>
      </c>
      <c r="C4658" s="7" t="s">
        <v>1416</v>
      </c>
      <c r="D4658" s="7" t="s">
        <v>2098</v>
      </c>
      <c r="E4658" s="7" t="s">
        <v>1972</v>
      </c>
      <c r="F4658" s="10">
        <v>3000000</v>
      </c>
      <c r="G4658" s="8">
        <v>3</v>
      </c>
      <c r="H4658" s="14">
        <f t="shared" si="72"/>
        <v>90000</v>
      </c>
      <c r="I4658" s="10">
        <v>3090000</v>
      </c>
      <c r="J4658" s="12">
        <v>0.05</v>
      </c>
      <c r="K4658" s="10">
        <v>2230337</v>
      </c>
      <c r="L4658" s="12">
        <v>0.05</v>
      </c>
      <c r="M4658" s="10">
        <v>2132867</v>
      </c>
      <c r="N4658" s="7" t="s">
        <v>1962</v>
      </c>
      <c r="O4658" s="10">
        <v>2132867</v>
      </c>
      <c r="P4658" s="12">
        <v>4.7800000000000002E-2</v>
      </c>
    </row>
    <row r="4659" spans="1:16" x14ac:dyDescent="0.3">
      <c r="A4659" s="7" t="s">
        <v>35</v>
      </c>
      <c r="B4659" s="7" t="s">
        <v>1415</v>
      </c>
      <c r="C4659" s="7" t="s">
        <v>1416</v>
      </c>
      <c r="D4659" s="7" t="s">
        <v>1979</v>
      </c>
      <c r="E4659" s="7" t="s">
        <v>1980</v>
      </c>
      <c r="F4659" s="10">
        <v>0</v>
      </c>
      <c r="G4659" s="8">
        <v>3</v>
      </c>
      <c r="H4659" s="14">
        <f t="shared" si="72"/>
        <v>0</v>
      </c>
      <c r="I4659" s="10">
        <v>0</v>
      </c>
      <c r="J4659" s="12">
        <v>0.1</v>
      </c>
      <c r="K4659" s="10">
        <v>0</v>
      </c>
      <c r="L4659" s="12">
        <v>0</v>
      </c>
      <c r="M4659" s="11"/>
      <c r="N4659" s="7" t="s">
        <v>38</v>
      </c>
      <c r="O4659" s="10">
        <v>0</v>
      </c>
      <c r="P4659" s="12">
        <v>0</v>
      </c>
    </row>
    <row r="4660" spans="1:16" x14ac:dyDescent="0.3">
      <c r="A4660" s="7" t="s">
        <v>35</v>
      </c>
      <c r="B4660" s="7" t="s">
        <v>1415</v>
      </c>
      <c r="C4660" s="7" t="s">
        <v>1416</v>
      </c>
      <c r="D4660" s="7" t="s">
        <v>1983</v>
      </c>
      <c r="E4660" s="7" t="s">
        <v>1984</v>
      </c>
      <c r="F4660" s="10">
        <v>5500000</v>
      </c>
      <c r="G4660" s="8">
        <v>3</v>
      </c>
      <c r="H4660" s="14">
        <f t="shared" si="72"/>
        <v>165000</v>
      </c>
      <c r="I4660" s="10">
        <v>5665000</v>
      </c>
      <c r="J4660" s="12">
        <v>0.4</v>
      </c>
      <c r="K4660" s="10">
        <v>5665000</v>
      </c>
      <c r="L4660" s="12">
        <v>0.127</v>
      </c>
      <c r="M4660" s="10">
        <v>5417429</v>
      </c>
      <c r="N4660" s="7" t="s">
        <v>1962</v>
      </c>
      <c r="O4660" s="10">
        <v>5417429</v>
      </c>
      <c r="P4660" s="12">
        <v>0.12139999999999999</v>
      </c>
    </row>
    <row r="4661" spans="1:16" x14ac:dyDescent="0.3">
      <c r="A4661" s="7" t="s">
        <v>35</v>
      </c>
      <c r="B4661" s="7" t="s">
        <v>1415</v>
      </c>
      <c r="C4661" s="7" t="s">
        <v>1416</v>
      </c>
      <c r="D4661" s="7" t="s">
        <v>2169</v>
      </c>
      <c r="E4661" s="7" t="s">
        <v>2170</v>
      </c>
      <c r="F4661" s="10">
        <v>0</v>
      </c>
      <c r="G4661" s="8">
        <v>5</v>
      </c>
      <c r="H4661" s="14">
        <f t="shared" si="72"/>
        <v>0</v>
      </c>
      <c r="I4661" s="10">
        <v>0</v>
      </c>
      <c r="J4661" s="12">
        <v>0</v>
      </c>
      <c r="K4661" s="10">
        <v>0</v>
      </c>
      <c r="L4661" s="12">
        <v>0</v>
      </c>
      <c r="M4661" s="11"/>
      <c r="N4661" s="7" t="s">
        <v>38</v>
      </c>
      <c r="O4661" s="10">
        <v>0</v>
      </c>
      <c r="P4661" s="12">
        <v>0</v>
      </c>
    </row>
    <row r="4662" spans="1:16" x14ac:dyDescent="0.3">
      <c r="A4662" s="7" t="s">
        <v>35</v>
      </c>
      <c r="B4662" s="7" t="s">
        <v>1415</v>
      </c>
      <c r="C4662" s="7" t="s">
        <v>1416</v>
      </c>
      <c r="D4662" s="7" t="s">
        <v>2171</v>
      </c>
      <c r="E4662" s="7" t="s">
        <v>2172</v>
      </c>
      <c r="F4662" s="10">
        <v>500000</v>
      </c>
      <c r="G4662" s="8">
        <v>3</v>
      </c>
      <c r="H4662" s="14">
        <f t="shared" si="72"/>
        <v>15000</v>
      </c>
      <c r="I4662" s="10">
        <v>515000</v>
      </c>
      <c r="J4662" s="12">
        <v>0.1</v>
      </c>
      <c r="K4662" s="10">
        <v>515000</v>
      </c>
      <c r="L4662" s="12">
        <v>1.15E-2</v>
      </c>
      <c r="M4662" s="10">
        <v>492494</v>
      </c>
      <c r="N4662" s="7" t="s">
        <v>1962</v>
      </c>
      <c r="O4662" s="10">
        <v>492494</v>
      </c>
      <c r="P4662" s="12">
        <v>1.0999999999999999E-2</v>
      </c>
    </row>
    <row r="4663" spans="1:16" x14ac:dyDescent="0.3">
      <c r="A4663" s="7" t="s">
        <v>35</v>
      </c>
      <c r="B4663" s="7" t="s">
        <v>1415</v>
      </c>
      <c r="C4663" s="7" t="s">
        <v>1416</v>
      </c>
      <c r="D4663" s="7" t="s">
        <v>2024</v>
      </c>
      <c r="E4663" s="7" t="s">
        <v>2025</v>
      </c>
      <c r="F4663" s="10">
        <v>0</v>
      </c>
      <c r="G4663" s="8">
        <v>5</v>
      </c>
      <c r="H4663" s="14">
        <f t="shared" si="72"/>
        <v>0</v>
      </c>
      <c r="I4663" s="10">
        <v>0</v>
      </c>
      <c r="J4663" s="12">
        <v>0</v>
      </c>
      <c r="K4663" s="10">
        <v>0</v>
      </c>
      <c r="L4663" s="12">
        <v>0</v>
      </c>
      <c r="M4663" s="11"/>
      <c r="N4663" s="7" t="s">
        <v>38</v>
      </c>
      <c r="O4663" s="10">
        <v>0</v>
      </c>
      <c r="P4663" s="12">
        <v>0</v>
      </c>
    </row>
    <row r="4664" spans="1:16" x14ac:dyDescent="0.3">
      <c r="A4664" s="7" t="s">
        <v>35</v>
      </c>
      <c r="B4664" s="7" t="s">
        <v>1415</v>
      </c>
      <c r="C4664" s="7" t="s">
        <v>1416</v>
      </c>
      <c r="D4664" s="7" t="s">
        <v>1954</v>
      </c>
      <c r="E4664" s="7" t="s">
        <v>1955</v>
      </c>
      <c r="F4664" s="10">
        <v>2047103</v>
      </c>
      <c r="G4664" s="9"/>
      <c r="H4664" s="14">
        <f t="shared" si="72"/>
        <v>0</v>
      </c>
      <c r="I4664" s="10">
        <v>2047103</v>
      </c>
      <c r="J4664" s="12">
        <v>0</v>
      </c>
      <c r="K4664" s="10">
        <v>2047103</v>
      </c>
      <c r="L4664" s="12">
        <v>4.5900000000000003E-2</v>
      </c>
      <c r="M4664" s="11"/>
      <c r="N4664" s="7" t="s">
        <v>38</v>
      </c>
      <c r="O4664" s="10">
        <v>2047103</v>
      </c>
      <c r="P4664" s="12">
        <v>4.5900000000000003E-2</v>
      </c>
    </row>
    <row r="4665" spans="1:16" x14ac:dyDescent="0.3">
      <c r="A4665" s="7" t="s">
        <v>35</v>
      </c>
      <c r="B4665" s="7" t="s">
        <v>1417</v>
      </c>
      <c r="C4665" s="7" t="s">
        <v>1418</v>
      </c>
      <c r="D4665" s="7" t="s">
        <v>1959</v>
      </c>
      <c r="E4665" s="7" t="s">
        <v>1960</v>
      </c>
      <c r="F4665" s="10">
        <v>375000</v>
      </c>
      <c r="G4665" s="8">
        <v>3</v>
      </c>
      <c r="H4665" s="14">
        <f t="shared" si="72"/>
        <v>11250</v>
      </c>
      <c r="I4665" s="10">
        <v>386250</v>
      </c>
      <c r="J4665" s="12">
        <v>0</v>
      </c>
      <c r="K4665" s="10">
        <v>386250</v>
      </c>
      <c r="L4665" s="12">
        <v>3.6299999999999999E-2</v>
      </c>
      <c r="M4665" s="10">
        <v>385714</v>
      </c>
      <c r="N4665" s="7" t="s">
        <v>1962</v>
      </c>
      <c r="O4665" s="10">
        <v>385714</v>
      </c>
      <c r="P4665" s="12">
        <v>3.6200000000000003E-2</v>
      </c>
    </row>
    <row r="4666" spans="1:16" x14ac:dyDescent="0.3">
      <c r="A4666" s="7" t="s">
        <v>35</v>
      </c>
      <c r="B4666" s="7" t="s">
        <v>1417</v>
      </c>
      <c r="C4666" s="7" t="s">
        <v>1418</v>
      </c>
      <c r="D4666" s="7" t="s">
        <v>1963</v>
      </c>
      <c r="E4666" s="7" t="s">
        <v>1964</v>
      </c>
      <c r="F4666" s="10">
        <v>375000</v>
      </c>
      <c r="G4666" s="8">
        <v>3</v>
      </c>
      <c r="H4666" s="14">
        <f t="shared" si="72"/>
        <v>11250</v>
      </c>
      <c r="I4666" s="10">
        <v>386250</v>
      </c>
      <c r="J4666" s="12">
        <v>0</v>
      </c>
      <c r="K4666" s="10">
        <v>386250</v>
      </c>
      <c r="L4666" s="12">
        <v>3.6299999999999999E-2</v>
      </c>
      <c r="M4666" s="10">
        <v>385714</v>
      </c>
      <c r="N4666" s="7" t="s">
        <v>1962</v>
      </c>
      <c r="O4666" s="10">
        <v>385714</v>
      </c>
      <c r="P4666" s="12">
        <v>3.6200000000000003E-2</v>
      </c>
    </row>
    <row r="4667" spans="1:16" x14ac:dyDescent="0.3">
      <c r="A4667" s="7" t="s">
        <v>35</v>
      </c>
      <c r="B4667" s="7" t="s">
        <v>1417</v>
      </c>
      <c r="C4667" s="7" t="s">
        <v>1418</v>
      </c>
      <c r="D4667" s="7" t="s">
        <v>1967</v>
      </c>
      <c r="E4667" s="7" t="s">
        <v>1968</v>
      </c>
      <c r="F4667" s="10">
        <v>200000</v>
      </c>
      <c r="G4667" s="8">
        <v>3</v>
      </c>
      <c r="H4667" s="14">
        <f t="shared" si="72"/>
        <v>6000</v>
      </c>
      <c r="I4667" s="10">
        <v>206000</v>
      </c>
      <c r="J4667" s="12">
        <v>0</v>
      </c>
      <c r="K4667" s="10">
        <v>206000</v>
      </c>
      <c r="L4667" s="12">
        <v>1.9300000000000001E-2</v>
      </c>
      <c r="M4667" s="10">
        <v>1</v>
      </c>
      <c r="N4667" s="7" t="s">
        <v>1962</v>
      </c>
      <c r="O4667" s="10">
        <v>1</v>
      </c>
      <c r="P4667" s="12">
        <v>0</v>
      </c>
    </row>
    <row r="4668" spans="1:16" x14ac:dyDescent="0.3">
      <c r="A4668" s="7" t="s">
        <v>35</v>
      </c>
      <c r="B4668" s="7" t="s">
        <v>1417</v>
      </c>
      <c r="C4668" s="7" t="s">
        <v>1418</v>
      </c>
      <c r="D4668" s="7" t="s">
        <v>1973</v>
      </c>
      <c r="E4668" s="7" t="s">
        <v>1974</v>
      </c>
      <c r="F4668" s="10">
        <v>1173000</v>
      </c>
      <c r="G4668" s="8">
        <v>3</v>
      </c>
      <c r="H4668" s="14">
        <f t="shared" si="72"/>
        <v>35190</v>
      </c>
      <c r="I4668" s="10">
        <v>1208190</v>
      </c>
      <c r="J4668" s="12">
        <v>0</v>
      </c>
      <c r="K4668" s="10">
        <v>1208190</v>
      </c>
      <c r="L4668" s="12">
        <v>0.1135</v>
      </c>
      <c r="M4668" s="10">
        <v>1084393</v>
      </c>
      <c r="N4668" s="7" t="s">
        <v>1962</v>
      </c>
      <c r="O4668" s="10">
        <v>1084393</v>
      </c>
      <c r="P4668" s="12">
        <v>0.1018</v>
      </c>
    </row>
    <row r="4669" spans="1:16" x14ac:dyDescent="0.3">
      <c r="A4669" s="7" t="s">
        <v>35</v>
      </c>
      <c r="B4669" s="7" t="s">
        <v>1417</v>
      </c>
      <c r="C4669" s="7" t="s">
        <v>1418</v>
      </c>
      <c r="D4669" s="7" t="s">
        <v>1975</v>
      </c>
      <c r="E4669" s="7" t="s">
        <v>1976</v>
      </c>
      <c r="F4669" s="10">
        <v>22150000</v>
      </c>
      <c r="G4669" s="8">
        <v>3</v>
      </c>
      <c r="H4669" s="14">
        <f t="shared" si="72"/>
        <v>664500</v>
      </c>
      <c r="I4669" s="10">
        <v>22814500</v>
      </c>
      <c r="J4669" s="12">
        <v>0</v>
      </c>
      <c r="K4669" s="10">
        <v>22814500</v>
      </c>
      <c r="L4669" s="12">
        <v>2.1425999999999998</v>
      </c>
      <c r="M4669" s="10">
        <v>22050107</v>
      </c>
      <c r="N4669" s="7" t="s">
        <v>1962</v>
      </c>
      <c r="O4669" s="10">
        <v>22050107</v>
      </c>
      <c r="P4669" s="12">
        <v>2.0708000000000002</v>
      </c>
    </row>
    <row r="4670" spans="1:16" x14ac:dyDescent="0.3">
      <c r="A4670" s="7" t="s">
        <v>35</v>
      </c>
      <c r="B4670" s="7" t="s">
        <v>1417</v>
      </c>
      <c r="C4670" s="7" t="s">
        <v>1418</v>
      </c>
      <c r="D4670" s="7" t="s">
        <v>1977</v>
      </c>
      <c r="E4670" s="7" t="s">
        <v>1978</v>
      </c>
      <c r="F4670" s="10">
        <v>3425000</v>
      </c>
      <c r="G4670" s="8">
        <v>3</v>
      </c>
      <c r="H4670" s="14">
        <f t="shared" si="72"/>
        <v>102750</v>
      </c>
      <c r="I4670" s="10">
        <v>3527750</v>
      </c>
      <c r="J4670" s="12">
        <v>0.55000000000000004</v>
      </c>
      <c r="K4670" s="10">
        <v>3527750</v>
      </c>
      <c r="L4670" s="12">
        <v>0.33129999999999998</v>
      </c>
      <c r="M4670" s="10">
        <v>3400732</v>
      </c>
      <c r="N4670" s="7" t="s">
        <v>1962</v>
      </c>
      <c r="O4670" s="10">
        <v>3400732</v>
      </c>
      <c r="P4670" s="12">
        <v>0.31940000000000002</v>
      </c>
    </row>
    <row r="4671" spans="1:16" x14ac:dyDescent="0.3">
      <c r="A4671" s="7" t="s">
        <v>35</v>
      </c>
      <c r="B4671" s="7" t="s">
        <v>1417</v>
      </c>
      <c r="C4671" s="7" t="s">
        <v>1418</v>
      </c>
      <c r="D4671" s="7" t="s">
        <v>2167</v>
      </c>
      <c r="E4671" s="7" t="s">
        <v>2168</v>
      </c>
      <c r="F4671" s="10">
        <v>3402319</v>
      </c>
      <c r="G4671" s="8">
        <v>5</v>
      </c>
      <c r="H4671" s="14">
        <f t="shared" si="72"/>
        <v>170116</v>
      </c>
      <c r="I4671" s="10">
        <v>3572435</v>
      </c>
      <c r="J4671" s="12">
        <v>0</v>
      </c>
      <c r="K4671" s="10">
        <v>3572435</v>
      </c>
      <c r="L4671" s="12">
        <v>0.33550000000000002</v>
      </c>
      <c r="M4671" s="11"/>
      <c r="N4671" s="7" t="s">
        <v>38</v>
      </c>
      <c r="O4671" s="10">
        <v>3572435</v>
      </c>
      <c r="P4671" s="12">
        <v>0.33550000000000002</v>
      </c>
    </row>
    <row r="4672" spans="1:16" x14ac:dyDescent="0.3">
      <c r="A4672" s="7" t="s">
        <v>35</v>
      </c>
      <c r="B4672" s="7" t="s">
        <v>1417</v>
      </c>
      <c r="C4672" s="7" t="s">
        <v>1418</v>
      </c>
      <c r="D4672" s="7" t="s">
        <v>2098</v>
      </c>
      <c r="E4672" s="7" t="s">
        <v>1972</v>
      </c>
      <c r="F4672" s="10">
        <v>200000</v>
      </c>
      <c r="G4672" s="8">
        <v>3</v>
      </c>
      <c r="H4672" s="14">
        <f t="shared" si="72"/>
        <v>6000</v>
      </c>
      <c r="I4672" s="10">
        <v>206000</v>
      </c>
      <c r="J4672" s="12">
        <v>0.05</v>
      </c>
      <c r="K4672" s="10">
        <v>206000</v>
      </c>
      <c r="L4672" s="12">
        <v>1.9300000000000001E-2</v>
      </c>
      <c r="M4672" s="10">
        <v>205715</v>
      </c>
      <c r="N4672" s="7" t="s">
        <v>38</v>
      </c>
      <c r="O4672" s="10">
        <v>205715</v>
      </c>
      <c r="P4672" s="12">
        <v>1.9300000000000001E-2</v>
      </c>
    </row>
    <row r="4673" spans="1:16" x14ac:dyDescent="0.3">
      <c r="A4673" s="7" t="s">
        <v>35</v>
      </c>
      <c r="B4673" s="7" t="s">
        <v>1417</v>
      </c>
      <c r="C4673" s="7" t="s">
        <v>1418</v>
      </c>
      <c r="D4673" s="7" t="s">
        <v>1979</v>
      </c>
      <c r="E4673" s="7" t="s">
        <v>1980</v>
      </c>
      <c r="F4673" s="10">
        <v>0</v>
      </c>
      <c r="G4673" s="8">
        <v>3</v>
      </c>
      <c r="H4673" s="14">
        <f t="shared" si="72"/>
        <v>0</v>
      </c>
      <c r="I4673" s="10">
        <v>0</v>
      </c>
      <c r="J4673" s="12">
        <v>0.1</v>
      </c>
      <c r="K4673" s="10">
        <v>0</v>
      </c>
      <c r="L4673" s="12">
        <v>0</v>
      </c>
      <c r="M4673" s="11"/>
      <c r="N4673" s="7" t="s">
        <v>38</v>
      </c>
      <c r="O4673" s="10">
        <v>0</v>
      </c>
      <c r="P4673" s="12">
        <v>0</v>
      </c>
    </row>
    <row r="4674" spans="1:16" x14ac:dyDescent="0.3">
      <c r="A4674" s="7" t="s">
        <v>35</v>
      </c>
      <c r="B4674" s="7" t="s">
        <v>1417</v>
      </c>
      <c r="C4674" s="7" t="s">
        <v>1418</v>
      </c>
      <c r="D4674" s="7" t="s">
        <v>1983</v>
      </c>
      <c r="E4674" s="7" t="s">
        <v>1984</v>
      </c>
      <c r="F4674" s="10">
        <v>225000</v>
      </c>
      <c r="G4674" s="8">
        <v>3</v>
      </c>
      <c r="H4674" s="14">
        <f t="shared" si="72"/>
        <v>6750</v>
      </c>
      <c r="I4674" s="10">
        <v>231750</v>
      </c>
      <c r="J4674" s="12">
        <v>0.4</v>
      </c>
      <c r="K4674" s="10">
        <v>231750</v>
      </c>
      <c r="L4674" s="12">
        <v>2.18E-2</v>
      </c>
      <c r="M4674" s="10">
        <v>231430</v>
      </c>
      <c r="N4674" s="7" t="s">
        <v>1962</v>
      </c>
      <c r="O4674" s="10">
        <v>231430</v>
      </c>
      <c r="P4674" s="12">
        <v>2.1700000000000001E-2</v>
      </c>
    </row>
    <row r="4675" spans="1:16" x14ac:dyDescent="0.3">
      <c r="A4675" s="7" t="s">
        <v>35</v>
      </c>
      <c r="B4675" s="7" t="s">
        <v>1417</v>
      </c>
      <c r="C4675" s="7" t="s">
        <v>1418</v>
      </c>
      <c r="D4675" s="7" t="s">
        <v>2169</v>
      </c>
      <c r="E4675" s="7" t="s">
        <v>2170</v>
      </c>
      <c r="F4675" s="10">
        <v>0</v>
      </c>
      <c r="G4675" s="8">
        <v>5</v>
      </c>
      <c r="H4675" s="14">
        <f t="shared" ref="H4675:H4738" si="73">I4675-F4675</f>
        <v>0</v>
      </c>
      <c r="I4675" s="10">
        <v>0</v>
      </c>
      <c r="J4675" s="12">
        <v>0</v>
      </c>
      <c r="K4675" s="10">
        <v>0</v>
      </c>
      <c r="L4675" s="12">
        <v>0</v>
      </c>
      <c r="M4675" s="11"/>
      <c r="N4675" s="7" t="s">
        <v>38</v>
      </c>
      <c r="O4675" s="10">
        <v>0</v>
      </c>
      <c r="P4675" s="12">
        <v>0</v>
      </c>
    </row>
    <row r="4676" spans="1:16" x14ac:dyDescent="0.3">
      <c r="A4676" s="7" t="s">
        <v>35</v>
      </c>
      <c r="B4676" s="7" t="s">
        <v>1417</v>
      </c>
      <c r="C4676" s="7" t="s">
        <v>1418</v>
      </c>
      <c r="D4676" s="7" t="s">
        <v>2024</v>
      </c>
      <c r="E4676" s="7" t="s">
        <v>2025</v>
      </c>
      <c r="F4676" s="10">
        <v>2035516</v>
      </c>
      <c r="G4676" s="8">
        <v>5</v>
      </c>
      <c r="H4676" s="14">
        <f t="shared" si="73"/>
        <v>101776</v>
      </c>
      <c r="I4676" s="10">
        <v>2137292</v>
      </c>
      <c r="J4676" s="12">
        <v>0</v>
      </c>
      <c r="K4676" s="10">
        <v>2137292</v>
      </c>
      <c r="L4676" s="12">
        <v>0.20069999999999999</v>
      </c>
      <c r="M4676" s="11"/>
      <c r="N4676" s="7" t="s">
        <v>38</v>
      </c>
      <c r="O4676" s="10">
        <v>2137292</v>
      </c>
      <c r="P4676" s="12">
        <v>0.20069999999999999</v>
      </c>
    </row>
    <row r="4677" spans="1:16" x14ac:dyDescent="0.3">
      <c r="A4677" s="7" t="s">
        <v>35</v>
      </c>
      <c r="B4677" s="7" t="s">
        <v>1417</v>
      </c>
      <c r="C4677" s="7" t="s">
        <v>1418</v>
      </c>
      <c r="D4677" s="7" t="s">
        <v>1954</v>
      </c>
      <c r="E4677" s="7" t="s">
        <v>1955</v>
      </c>
      <c r="F4677" s="10">
        <v>478083</v>
      </c>
      <c r="G4677" s="9"/>
      <c r="H4677" s="14">
        <f t="shared" si="73"/>
        <v>0</v>
      </c>
      <c r="I4677" s="10">
        <v>478083</v>
      </c>
      <c r="J4677" s="12">
        <v>0</v>
      </c>
      <c r="K4677" s="10">
        <v>478083</v>
      </c>
      <c r="L4677" s="12">
        <v>4.4900000000000002E-2</v>
      </c>
      <c r="M4677" s="11"/>
      <c r="N4677" s="7" t="s">
        <v>38</v>
      </c>
      <c r="O4677" s="10">
        <v>478083</v>
      </c>
      <c r="P4677" s="12">
        <v>4.4900000000000002E-2</v>
      </c>
    </row>
    <row r="4678" spans="1:16" x14ac:dyDescent="0.3">
      <c r="A4678" s="7" t="s">
        <v>35</v>
      </c>
      <c r="B4678" s="7" t="s">
        <v>1419</v>
      </c>
      <c r="C4678" s="7" t="s">
        <v>1420</v>
      </c>
      <c r="D4678" s="7" t="s">
        <v>1959</v>
      </c>
      <c r="E4678" s="7" t="s">
        <v>1960</v>
      </c>
      <c r="F4678" s="10">
        <v>1800000</v>
      </c>
      <c r="G4678" s="8">
        <v>3</v>
      </c>
      <c r="H4678" s="14">
        <f t="shared" si="73"/>
        <v>54000</v>
      </c>
      <c r="I4678" s="10">
        <v>1854000</v>
      </c>
      <c r="J4678" s="12">
        <v>0</v>
      </c>
      <c r="K4678" s="10">
        <v>1854000</v>
      </c>
      <c r="L4678" s="12">
        <v>3.04E-2</v>
      </c>
      <c r="M4678" s="11"/>
      <c r="N4678" s="7" t="s">
        <v>38</v>
      </c>
      <c r="O4678" s="10">
        <v>1854000</v>
      </c>
      <c r="P4678" s="12">
        <v>3.04E-2</v>
      </c>
    </row>
    <row r="4679" spans="1:16" x14ac:dyDescent="0.3">
      <c r="A4679" s="7" t="s">
        <v>35</v>
      </c>
      <c r="B4679" s="7" t="s">
        <v>1419</v>
      </c>
      <c r="C4679" s="7" t="s">
        <v>1420</v>
      </c>
      <c r="D4679" s="7" t="s">
        <v>1963</v>
      </c>
      <c r="E4679" s="7" t="s">
        <v>1964</v>
      </c>
      <c r="F4679" s="10">
        <v>3000000</v>
      </c>
      <c r="G4679" s="8">
        <v>3</v>
      </c>
      <c r="H4679" s="14">
        <f t="shared" si="73"/>
        <v>90000</v>
      </c>
      <c r="I4679" s="10">
        <v>3090000</v>
      </c>
      <c r="J4679" s="12">
        <v>0</v>
      </c>
      <c r="K4679" s="10">
        <v>3090000</v>
      </c>
      <c r="L4679" s="12">
        <v>5.0599999999999999E-2</v>
      </c>
      <c r="M4679" s="11"/>
      <c r="N4679" s="7" t="s">
        <v>38</v>
      </c>
      <c r="O4679" s="10">
        <v>3090000</v>
      </c>
      <c r="P4679" s="12">
        <v>5.0599999999999999E-2</v>
      </c>
    </row>
    <row r="4680" spans="1:16" x14ac:dyDescent="0.3">
      <c r="A4680" s="7" t="s">
        <v>35</v>
      </c>
      <c r="B4680" s="7" t="s">
        <v>1419</v>
      </c>
      <c r="C4680" s="7" t="s">
        <v>1420</v>
      </c>
      <c r="D4680" s="7" t="s">
        <v>1967</v>
      </c>
      <c r="E4680" s="7" t="s">
        <v>1968</v>
      </c>
      <c r="F4680" s="10">
        <v>0</v>
      </c>
      <c r="G4680" s="8">
        <v>3</v>
      </c>
      <c r="H4680" s="14">
        <f t="shared" si="73"/>
        <v>0</v>
      </c>
      <c r="I4680" s="10">
        <v>0</v>
      </c>
      <c r="J4680" s="12">
        <v>0</v>
      </c>
      <c r="K4680" s="10">
        <v>0</v>
      </c>
      <c r="L4680" s="12">
        <v>0</v>
      </c>
      <c r="M4680" s="11"/>
      <c r="N4680" s="7" t="s">
        <v>38</v>
      </c>
      <c r="O4680" s="10">
        <v>0</v>
      </c>
      <c r="P4680" s="12">
        <v>0</v>
      </c>
    </row>
    <row r="4681" spans="1:16" x14ac:dyDescent="0.3">
      <c r="A4681" s="7" t="s">
        <v>35</v>
      </c>
      <c r="B4681" s="7" t="s">
        <v>1419</v>
      </c>
      <c r="C4681" s="7" t="s">
        <v>1420</v>
      </c>
      <c r="D4681" s="7" t="s">
        <v>1973</v>
      </c>
      <c r="E4681" s="7" t="s">
        <v>1974</v>
      </c>
      <c r="F4681" s="10">
        <v>3000000</v>
      </c>
      <c r="G4681" s="8">
        <v>3</v>
      </c>
      <c r="H4681" s="14">
        <f t="shared" si="73"/>
        <v>90000</v>
      </c>
      <c r="I4681" s="10">
        <v>3090000</v>
      </c>
      <c r="J4681" s="12">
        <v>0</v>
      </c>
      <c r="K4681" s="10">
        <v>3090000</v>
      </c>
      <c r="L4681" s="12">
        <v>5.0599999999999999E-2</v>
      </c>
      <c r="M4681" s="11"/>
      <c r="N4681" s="7" t="s">
        <v>38</v>
      </c>
      <c r="O4681" s="10">
        <v>3090000</v>
      </c>
      <c r="P4681" s="12">
        <v>5.0599999999999999E-2</v>
      </c>
    </row>
    <row r="4682" spans="1:16" x14ac:dyDescent="0.3">
      <c r="A4682" s="7" t="s">
        <v>35</v>
      </c>
      <c r="B4682" s="7" t="s">
        <v>1419</v>
      </c>
      <c r="C4682" s="7" t="s">
        <v>1420</v>
      </c>
      <c r="D4682" s="7" t="s">
        <v>1975</v>
      </c>
      <c r="E4682" s="7" t="s">
        <v>1976</v>
      </c>
      <c r="F4682" s="10">
        <v>114510239</v>
      </c>
      <c r="G4682" s="8">
        <v>3</v>
      </c>
      <c r="H4682" s="14">
        <f t="shared" si="73"/>
        <v>3435307</v>
      </c>
      <c r="I4682" s="10">
        <v>117945546</v>
      </c>
      <c r="J4682" s="12">
        <v>0</v>
      </c>
      <c r="K4682" s="10">
        <v>117945546</v>
      </c>
      <c r="L4682" s="12">
        <v>1.9309000000000001</v>
      </c>
      <c r="M4682" s="10">
        <v>109088654</v>
      </c>
      <c r="N4682" s="7" t="s">
        <v>1962</v>
      </c>
      <c r="O4682" s="10">
        <v>109088654</v>
      </c>
      <c r="P4682" s="12">
        <v>1.7859</v>
      </c>
    </row>
    <row r="4683" spans="1:16" x14ac:dyDescent="0.3">
      <c r="A4683" s="7" t="s">
        <v>35</v>
      </c>
      <c r="B4683" s="7" t="s">
        <v>1419</v>
      </c>
      <c r="C4683" s="7" t="s">
        <v>1420</v>
      </c>
      <c r="D4683" s="7" t="s">
        <v>1977</v>
      </c>
      <c r="E4683" s="7" t="s">
        <v>1978</v>
      </c>
      <c r="F4683" s="10">
        <v>10000000</v>
      </c>
      <c r="G4683" s="8">
        <v>3</v>
      </c>
      <c r="H4683" s="14">
        <f t="shared" si="73"/>
        <v>300000</v>
      </c>
      <c r="I4683" s="10">
        <v>10300000</v>
      </c>
      <c r="J4683" s="12">
        <v>0.55000000000000004</v>
      </c>
      <c r="K4683" s="10">
        <v>10300000</v>
      </c>
      <c r="L4683" s="12">
        <v>0.1686</v>
      </c>
      <c r="M4683" s="11"/>
      <c r="N4683" s="7" t="s">
        <v>38</v>
      </c>
      <c r="O4683" s="10">
        <v>10300000</v>
      </c>
      <c r="P4683" s="12">
        <v>0.1686</v>
      </c>
    </row>
    <row r="4684" spans="1:16" x14ac:dyDescent="0.3">
      <c r="A4684" s="7" t="s">
        <v>35</v>
      </c>
      <c r="B4684" s="7" t="s">
        <v>1419</v>
      </c>
      <c r="C4684" s="7" t="s">
        <v>1420</v>
      </c>
      <c r="D4684" s="7" t="s">
        <v>2167</v>
      </c>
      <c r="E4684" s="7" t="s">
        <v>2168</v>
      </c>
      <c r="F4684" s="10">
        <v>7907450</v>
      </c>
      <c r="G4684" s="8">
        <v>3</v>
      </c>
      <c r="H4684" s="14">
        <f t="shared" si="73"/>
        <v>237224</v>
      </c>
      <c r="I4684" s="10">
        <v>8144674</v>
      </c>
      <c r="J4684" s="12">
        <v>0</v>
      </c>
      <c r="K4684" s="10">
        <v>8144674</v>
      </c>
      <c r="L4684" s="12">
        <v>0.1333</v>
      </c>
      <c r="M4684" s="11"/>
      <c r="N4684" s="7" t="s">
        <v>38</v>
      </c>
      <c r="O4684" s="10">
        <v>8144674</v>
      </c>
      <c r="P4684" s="12">
        <v>0.1333</v>
      </c>
    </row>
    <row r="4685" spans="1:16" x14ac:dyDescent="0.3">
      <c r="A4685" s="7" t="s">
        <v>35</v>
      </c>
      <c r="B4685" s="7" t="s">
        <v>1419</v>
      </c>
      <c r="C4685" s="7" t="s">
        <v>1420</v>
      </c>
      <c r="D4685" s="7" t="s">
        <v>2098</v>
      </c>
      <c r="E4685" s="7" t="s">
        <v>1972</v>
      </c>
      <c r="F4685" s="10">
        <v>250000</v>
      </c>
      <c r="G4685" s="8">
        <v>3</v>
      </c>
      <c r="H4685" s="14">
        <f t="shared" si="73"/>
        <v>7500</v>
      </c>
      <c r="I4685" s="10">
        <v>257500</v>
      </c>
      <c r="J4685" s="12">
        <v>0.05</v>
      </c>
      <c r="K4685" s="10">
        <v>257500</v>
      </c>
      <c r="L4685" s="12">
        <v>4.1999999999999997E-3</v>
      </c>
      <c r="M4685" s="11"/>
      <c r="N4685" s="7" t="s">
        <v>38</v>
      </c>
      <c r="O4685" s="10">
        <v>257500</v>
      </c>
      <c r="P4685" s="12">
        <v>4.1999999999999997E-3</v>
      </c>
    </row>
    <row r="4686" spans="1:16" x14ac:dyDescent="0.3">
      <c r="A4686" s="7" t="s">
        <v>35</v>
      </c>
      <c r="B4686" s="7" t="s">
        <v>1419</v>
      </c>
      <c r="C4686" s="7" t="s">
        <v>1420</v>
      </c>
      <c r="D4686" s="7" t="s">
        <v>1979</v>
      </c>
      <c r="E4686" s="7" t="s">
        <v>1980</v>
      </c>
      <c r="F4686" s="10">
        <v>0</v>
      </c>
      <c r="G4686" s="8">
        <v>3</v>
      </c>
      <c r="H4686" s="14">
        <f t="shared" si="73"/>
        <v>0</v>
      </c>
      <c r="I4686" s="10">
        <v>0</v>
      </c>
      <c r="J4686" s="12">
        <v>0.1</v>
      </c>
      <c r="K4686" s="10">
        <v>0</v>
      </c>
      <c r="L4686" s="12">
        <v>0</v>
      </c>
      <c r="M4686" s="11"/>
      <c r="N4686" s="7" t="s">
        <v>38</v>
      </c>
      <c r="O4686" s="10">
        <v>0</v>
      </c>
      <c r="P4686" s="12">
        <v>0</v>
      </c>
    </row>
    <row r="4687" spans="1:16" x14ac:dyDescent="0.3">
      <c r="A4687" s="7" t="s">
        <v>35</v>
      </c>
      <c r="B4687" s="7" t="s">
        <v>1419</v>
      </c>
      <c r="C4687" s="7" t="s">
        <v>1420</v>
      </c>
      <c r="D4687" s="7" t="s">
        <v>1983</v>
      </c>
      <c r="E4687" s="7" t="s">
        <v>1984</v>
      </c>
      <c r="F4687" s="10">
        <v>0</v>
      </c>
      <c r="G4687" s="8">
        <v>3</v>
      </c>
      <c r="H4687" s="14">
        <f t="shared" si="73"/>
        <v>0</v>
      </c>
      <c r="I4687" s="10">
        <v>0</v>
      </c>
      <c r="J4687" s="12">
        <v>0.4</v>
      </c>
      <c r="K4687" s="10">
        <v>0</v>
      </c>
      <c r="L4687" s="12">
        <v>0</v>
      </c>
      <c r="M4687" s="11"/>
      <c r="N4687" s="7" t="s">
        <v>38</v>
      </c>
      <c r="O4687" s="10">
        <v>0</v>
      </c>
      <c r="P4687" s="12">
        <v>0</v>
      </c>
    </row>
    <row r="4688" spans="1:16" x14ac:dyDescent="0.3">
      <c r="A4688" s="7" t="s">
        <v>35</v>
      </c>
      <c r="B4688" s="7" t="s">
        <v>1419</v>
      </c>
      <c r="C4688" s="7" t="s">
        <v>1420</v>
      </c>
      <c r="D4688" s="7" t="s">
        <v>2169</v>
      </c>
      <c r="E4688" s="7" t="s">
        <v>2170</v>
      </c>
      <c r="F4688" s="10">
        <v>0</v>
      </c>
      <c r="G4688" s="8">
        <v>3</v>
      </c>
      <c r="H4688" s="14">
        <f t="shared" si="73"/>
        <v>0</v>
      </c>
      <c r="I4688" s="10">
        <v>0</v>
      </c>
      <c r="J4688" s="12">
        <v>0</v>
      </c>
      <c r="K4688" s="10">
        <v>0</v>
      </c>
      <c r="L4688" s="12">
        <v>0</v>
      </c>
      <c r="M4688" s="11"/>
      <c r="N4688" s="7" t="s">
        <v>38</v>
      </c>
      <c r="O4688" s="10">
        <v>0</v>
      </c>
      <c r="P4688" s="12">
        <v>0</v>
      </c>
    </row>
    <row r="4689" spans="1:16" x14ac:dyDescent="0.3">
      <c r="A4689" s="7" t="s">
        <v>35</v>
      </c>
      <c r="B4689" s="7" t="s">
        <v>1419</v>
      </c>
      <c r="C4689" s="7" t="s">
        <v>1420</v>
      </c>
      <c r="D4689" s="7" t="s">
        <v>2024</v>
      </c>
      <c r="E4689" s="7" t="s">
        <v>2025</v>
      </c>
      <c r="F4689" s="10">
        <v>0</v>
      </c>
      <c r="G4689" s="8">
        <v>5</v>
      </c>
      <c r="H4689" s="14">
        <f t="shared" si="73"/>
        <v>0</v>
      </c>
      <c r="I4689" s="10">
        <v>0</v>
      </c>
      <c r="J4689" s="12">
        <v>0</v>
      </c>
      <c r="K4689" s="10">
        <v>0</v>
      </c>
      <c r="L4689" s="12">
        <v>0</v>
      </c>
      <c r="M4689" s="11"/>
      <c r="N4689" s="7" t="s">
        <v>38</v>
      </c>
      <c r="O4689" s="10">
        <v>0</v>
      </c>
      <c r="P4689" s="12">
        <v>0</v>
      </c>
    </row>
    <row r="4690" spans="1:16" x14ac:dyDescent="0.3">
      <c r="A4690" s="7" t="s">
        <v>35</v>
      </c>
      <c r="B4690" s="7" t="s">
        <v>1419</v>
      </c>
      <c r="C4690" s="7" t="s">
        <v>1420</v>
      </c>
      <c r="D4690" s="7" t="s">
        <v>2173</v>
      </c>
      <c r="E4690" s="7" t="s">
        <v>2174</v>
      </c>
      <c r="F4690" s="10">
        <v>2483597</v>
      </c>
      <c r="G4690" s="8">
        <v>5</v>
      </c>
      <c r="H4690" s="14">
        <f t="shared" si="73"/>
        <v>124180</v>
      </c>
      <c r="I4690" s="10">
        <v>2607777</v>
      </c>
      <c r="J4690" s="12">
        <v>0</v>
      </c>
      <c r="K4690" s="10">
        <v>2607777</v>
      </c>
      <c r="L4690" s="12">
        <v>4.2700000000000002E-2</v>
      </c>
      <c r="M4690" s="11"/>
      <c r="N4690" s="7" t="s">
        <v>38</v>
      </c>
      <c r="O4690" s="10">
        <v>2607777</v>
      </c>
      <c r="P4690" s="12">
        <v>4.2700000000000002E-2</v>
      </c>
    </row>
    <row r="4691" spans="1:16" x14ac:dyDescent="0.3">
      <c r="A4691" s="7" t="s">
        <v>35</v>
      </c>
      <c r="B4691" s="7" t="s">
        <v>1419</v>
      </c>
      <c r="C4691" s="7" t="s">
        <v>1420</v>
      </c>
      <c r="D4691" s="7" t="s">
        <v>1954</v>
      </c>
      <c r="E4691" s="7" t="s">
        <v>1955</v>
      </c>
      <c r="F4691" s="10">
        <v>2611278</v>
      </c>
      <c r="G4691" s="9"/>
      <c r="H4691" s="14">
        <f t="shared" si="73"/>
        <v>0</v>
      </c>
      <c r="I4691" s="10">
        <v>2611278</v>
      </c>
      <c r="J4691" s="12">
        <v>0</v>
      </c>
      <c r="K4691" s="10">
        <v>2611278</v>
      </c>
      <c r="L4691" s="12">
        <v>4.2799999999999998E-2</v>
      </c>
      <c r="M4691" s="11"/>
      <c r="N4691" s="7" t="s">
        <v>38</v>
      </c>
      <c r="O4691" s="10">
        <v>2611278</v>
      </c>
      <c r="P4691" s="12">
        <v>4.2799999999999998E-2</v>
      </c>
    </row>
    <row r="4692" spans="1:16" x14ac:dyDescent="0.3">
      <c r="A4692" s="7" t="s">
        <v>35</v>
      </c>
      <c r="B4692" s="7" t="s">
        <v>1421</v>
      </c>
      <c r="C4692" s="7" t="s">
        <v>1422</v>
      </c>
      <c r="D4692" s="7" t="s">
        <v>1959</v>
      </c>
      <c r="E4692" s="7" t="s">
        <v>1960</v>
      </c>
      <c r="F4692" s="10">
        <v>750000</v>
      </c>
      <c r="G4692" s="8">
        <v>5</v>
      </c>
      <c r="H4692" s="14">
        <f t="shared" si="73"/>
        <v>37500</v>
      </c>
      <c r="I4692" s="10">
        <v>787500</v>
      </c>
      <c r="J4692" s="12">
        <v>0</v>
      </c>
      <c r="K4692" s="10">
        <v>787500</v>
      </c>
      <c r="L4692" s="12">
        <v>7.8399999999999997E-2</v>
      </c>
      <c r="M4692" s="10">
        <v>737281</v>
      </c>
      <c r="N4692" s="7" t="s">
        <v>1962</v>
      </c>
      <c r="O4692" s="10">
        <v>737281</v>
      </c>
      <c r="P4692" s="12">
        <v>7.3400000000000007E-2</v>
      </c>
    </row>
    <row r="4693" spans="1:16" x14ac:dyDescent="0.3">
      <c r="A4693" s="7" t="s">
        <v>35</v>
      </c>
      <c r="B4693" s="7" t="s">
        <v>1421</v>
      </c>
      <c r="C4693" s="7" t="s">
        <v>1422</v>
      </c>
      <c r="D4693" s="7" t="s">
        <v>1963</v>
      </c>
      <c r="E4693" s="7" t="s">
        <v>1964</v>
      </c>
      <c r="F4693" s="10">
        <v>1000000</v>
      </c>
      <c r="G4693" s="8">
        <v>5</v>
      </c>
      <c r="H4693" s="14">
        <f t="shared" si="73"/>
        <v>50000</v>
      </c>
      <c r="I4693" s="10">
        <v>1050000</v>
      </c>
      <c r="J4693" s="12">
        <v>0</v>
      </c>
      <c r="K4693" s="10">
        <v>1050000</v>
      </c>
      <c r="L4693" s="12">
        <v>0.1045</v>
      </c>
      <c r="M4693" s="10">
        <v>982372</v>
      </c>
      <c r="N4693" s="7" t="s">
        <v>1962</v>
      </c>
      <c r="O4693" s="10">
        <v>982372</v>
      </c>
      <c r="P4693" s="12">
        <v>9.7799999999999998E-2</v>
      </c>
    </row>
    <row r="4694" spans="1:16" x14ac:dyDescent="0.3">
      <c r="A4694" s="7" t="s">
        <v>35</v>
      </c>
      <c r="B4694" s="7" t="s">
        <v>1421</v>
      </c>
      <c r="C4694" s="7" t="s">
        <v>1422</v>
      </c>
      <c r="D4694" s="7" t="s">
        <v>1967</v>
      </c>
      <c r="E4694" s="7" t="s">
        <v>1968</v>
      </c>
      <c r="F4694" s="10">
        <v>3000000</v>
      </c>
      <c r="G4694" s="8">
        <v>5</v>
      </c>
      <c r="H4694" s="14">
        <f t="shared" si="73"/>
        <v>150000</v>
      </c>
      <c r="I4694" s="10">
        <v>3150000</v>
      </c>
      <c r="J4694" s="12">
        <v>0</v>
      </c>
      <c r="K4694" s="10">
        <v>3150000</v>
      </c>
      <c r="L4694" s="12">
        <v>0.31359999999999999</v>
      </c>
      <c r="M4694" s="10">
        <v>2947116</v>
      </c>
      <c r="N4694" s="7" t="s">
        <v>1962</v>
      </c>
      <c r="O4694" s="10">
        <v>2947116</v>
      </c>
      <c r="P4694" s="12">
        <v>0.29339999999999999</v>
      </c>
    </row>
    <row r="4695" spans="1:16" x14ac:dyDescent="0.3">
      <c r="A4695" s="7" t="s">
        <v>35</v>
      </c>
      <c r="B4695" s="7" t="s">
        <v>1421</v>
      </c>
      <c r="C4695" s="7" t="s">
        <v>1422</v>
      </c>
      <c r="D4695" s="7" t="s">
        <v>1973</v>
      </c>
      <c r="E4695" s="7" t="s">
        <v>1974</v>
      </c>
      <c r="F4695" s="10">
        <v>1750000</v>
      </c>
      <c r="G4695" s="8">
        <v>5</v>
      </c>
      <c r="H4695" s="14">
        <f t="shared" si="73"/>
        <v>87500</v>
      </c>
      <c r="I4695" s="10">
        <v>1837500</v>
      </c>
      <c r="J4695" s="12">
        <v>0</v>
      </c>
      <c r="K4695" s="10">
        <v>1837500</v>
      </c>
      <c r="L4695" s="12">
        <v>0.18290000000000001</v>
      </c>
      <c r="M4695" s="10">
        <v>1718649</v>
      </c>
      <c r="N4695" s="7" t="s">
        <v>1962</v>
      </c>
      <c r="O4695" s="10">
        <v>1718649</v>
      </c>
      <c r="P4695" s="12">
        <v>0.1711</v>
      </c>
    </row>
    <row r="4696" spans="1:16" x14ac:dyDescent="0.3">
      <c r="A4696" s="7" t="s">
        <v>35</v>
      </c>
      <c r="B4696" s="7" t="s">
        <v>1421</v>
      </c>
      <c r="C4696" s="7" t="s">
        <v>1422</v>
      </c>
      <c r="D4696" s="7" t="s">
        <v>1975</v>
      </c>
      <c r="E4696" s="7" t="s">
        <v>1976</v>
      </c>
      <c r="F4696" s="10">
        <v>44538953</v>
      </c>
      <c r="G4696" s="8">
        <v>5</v>
      </c>
      <c r="H4696" s="14">
        <f t="shared" si="73"/>
        <v>2226948</v>
      </c>
      <c r="I4696" s="10">
        <v>46765901</v>
      </c>
      <c r="J4696" s="12">
        <v>0</v>
      </c>
      <c r="K4696" s="10">
        <v>46765901</v>
      </c>
      <c r="L4696" s="12">
        <v>4.6558000000000002</v>
      </c>
      <c r="M4696" s="10">
        <v>43759759</v>
      </c>
      <c r="N4696" s="7" t="s">
        <v>1962</v>
      </c>
      <c r="O4696" s="10">
        <v>43759759</v>
      </c>
      <c r="P4696" s="12">
        <v>4.3564999999999996</v>
      </c>
    </row>
    <row r="4697" spans="1:16" x14ac:dyDescent="0.3">
      <c r="A4697" s="7" t="s">
        <v>35</v>
      </c>
      <c r="B4697" s="7" t="s">
        <v>1421</v>
      </c>
      <c r="C4697" s="7" t="s">
        <v>1422</v>
      </c>
      <c r="D4697" s="7" t="s">
        <v>1977</v>
      </c>
      <c r="E4697" s="7" t="s">
        <v>1978</v>
      </c>
      <c r="F4697" s="10">
        <v>6500000</v>
      </c>
      <c r="G4697" s="8">
        <v>5</v>
      </c>
      <c r="H4697" s="14">
        <f t="shared" si="73"/>
        <v>325000</v>
      </c>
      <c r="I4697" s="10">
        <v>6825000</v>
      </c>
      <c r="J4697" s="12">
        <v>0.55000000000000004</v>
      </c>
      <c r="K4697" s="10">
        <v>5524588</v>
      </c>
      <c r="L4697" s="12">
        <v>0.55000000000000004</v>
      </c>
      <c r="M4697" s="10">
        <v>5169005</v>
      </c>
      <c r="N4697" s="7" t="s">
        <v>1962</v>
      </c>
      <c r="O4697" s="10">
        <v>5169005</v>
      </c>
      <c r="P4697" s="12">
        <v>0.51459999999999995</v>
      </c>
    </row>
    <row r="4698" spans="1:16" x14ac:dyDescent="0.3">
      <c r="A4698" s="7" t="s">
        <v>35</v>
      </c>
      <c r="B4698" s="7" t="s">
        <v>1421</v>
      </c>
      <c r="C4698" s="7" t="s">
        <v>1422</v>
      </c>
      <c r="D4698" s="7" t="s">
        <v>2167</v>
      </c>
      <c r="E4698" s="7" t="s">
        <v>2168</v>
      </c>
      <c r="F4698" s="10">
        <v>204750</v>
      </c>
      <c r="G4698" s="8">
        <v>7</v>
      </c>
      <c r="H4698" s="14">
        <f t="shared" si="73"/>
        <v>14333</v>
      </c>
      <c r="I4698" s="10">
        <v>219083</v>
      </c>
      <c r="J4698" s="12">
        <v>0</v>
      </c>
      <c r="K4698" s="10">
        <v>219083</v>
      </c>
      <c r="L4698" s="12">
        <v>2.18E-2</v>
      </c>
      <c r="M4698" s="11"/>
      <c r="N4698" s="7" t="s">
        <v>38</v>
      </c>
      <c r="O4698" s="10">
        <v>219083</v>
      </c>
      <c r="P4698" s="12">
        <v>2.18E-2</v>
      </c>
    </row>
    <row r="4699" spans="1:16" x14ac:dyDescent="0.3">
      <c r="A4699" s="7" t="s">
        <v>35</v>
      </c>
      <c r="B4699" s="7" t="s">
        <v>1421</v>
      </c>
      <c r="C4699" s="7" t="s">
        <v>1422</v>
      </c>
      <c r="D4699" s="7" t="s">
        <v>2098</v>
      </c>
      <c r="E4699" s="7" t="s">
        <v>1972</v>
      </c>
      <c r="F4699" s="10">
        <v>600000</v>
      </c>
      <c r="G4699" s="8">
        <v>5</v>
      </c>
      <c r="H4699" s="14">
        <f t="shared" si="73"/>
        <v>30000</v>
      </c>
      <c r="I4699" s="10">
        <v>630000</v>
      </c>
      <c r="J4699" s="12">
        <v>0.05</v>
      </c>
      <c r="K4699" s="10">
        <v>502235</v>
      </c>
      <c r="L4699" s="12">
        <v>0.05</v>
      </c>
      <c r="M4699" s="10">
        <v>470092</v>
      </c>
      <c r="N4699" s="7" t="s">
        <v>1962</v>
      </c>
      <c r="O4699" s="10">
        <v>470092</v>
      </c>
      <c r="P4699" s="12">
        <v>4.6800000000000001E-2</v>
      </c>
    </row>
    <row r="4700" spans="1:16" x14ac:dyDescent="0.3">
      <c r="A4700" s="7" t="s">
        <v>35</v>
      </c>
      <c r="B4700" s="7" t="s">
        <v>1421</v>
      </c>
      <c r="C4700" s="7" t="s">
        <v>1422</v>
      </c>
      <c r="D4700" s="7" t="s">
        <v>1979</v>
      </c>
      <c r="E4700" s="7" t="s">
        <v>1980</v>
      </c>
      <c r="F4700" s="10">
        <v>400000</v>
      </c>
      <c r="G4700" s="8">
        <v>5</v>
      </c>
      <c r="H4700" s="14">
        <f t="shared" si="73"/>
        <v>20000</v>
      </c>
      <c r="I4700" s="10">
        <v>420000</v>
      </c>
      <c r="J4700" s="12">
        <v>0.1</v>
      </c>
      <c r="K4700" s="10">
        <v>420000</v>
      </c>
      <c r="L4700" s="12">
        <v>4.1799999999999997E-2</v>
      </c>
      <c r="M4700" s="10">
        <v>392747</v>
      </c>
      <c r="N4700" s="7" t="s">
        <v>1962</v>
      </c>
      <c r="O4700" s="10">
        <v>392747</v>
      </c>
      <c r="P4700" s="12">
        <v>3.9100000000000003E-2</v>
      </c>
    </row>
    <row r="4701" spans="1:16" x14ac:dyDescent="0.3">
      <c r="A4701" s="7" t="s">
        <v>35</v>
      </c>
      <c r="B4701" s="7" t="s">
        <v>1421</v>
      </c>
      <c r="C4701" s="7" t="s">
        <v>1422</v>
      </c>
      <c r="D4701" s="7" t="s">
        <v>1981</v>
      </c>
      <c r="E4701" s="7" t="s">
        <v>1982</v>
      </c>
      <c r="F4701" s="10">
        <v>0</v>
      </c>
      <c r="G4701" s="8">
        <v>3</v>
      </c>
      <c r="H4701" s="14">
        <f t="shared" si="73"/>
        <v>0</v>
      </c>
      <c r="I4701" s="10">
        <v>0</v>
      </c>
      <c r="J4701" s="12">
        <v>150000</v>
      </c>
      <c r="K4701" s="10">
        <v>0</v>
      </c>
      <c r="L4701" s="12">
        <v>0</v>
      </c>
      <c r="M4701" s="11"/>
      <c r="N4701" s="7" t="s">
        <v>38</v>
      </c>
      <c r="O4701" s="10">
        <v>0</v>
      </c>
      <c r="P4701" s="12">
        <v>0</v>
      </c>
    </row>
    <row r="4702" spans="1:16" x14ac:dyDescent="0.3">
      <c r="A4702" s="7" t="s">
        <v>35</v>
      </c>
      <c r="B4702" s="7" t="s">
        <v>1421</v>
      </c>
      <c r="C4702" s="7" t="s">
        <v>1422</v>
      </c>
      <c r="D4702" s="7" t="s">
        <v>1983</v>
      </c>
      <c r="E4702" s="7" t="s">
        <v>1984</v>
      </c>
      <c r="F4702" s="10">
        <v>4000000</v>
      </c>
      <c r="G4702" s="8">
        <v>5</v>
      </c>
      <c r="H4702" s="14">
        <f t="shared" si="73"/>
        <v>200000</v>
      </c>
      <c r="I4702" s="10">
        <v>4200000</v>
      </c>
      <c r="J4702" s="12">
        <v>0.4</v>
      </c>
      <c r="K4702" s="10">
        <v>4017882</v>
      </c>
      <c r="L4702" s="12">
        <v>0.4</v>
      </c>
      <c r="M4702" s="10">
        <v>3759733</v>
      </c>
      <c r="N4702" s="7" t="s">
        <v>1962</v>
      </c>
      <c r="O4702" s="10">
        <v>3759733</v>
      </c>
      <c r="P4702" s="12">
        <v>0.37430000000000002</v>
      </c>
    </row>
    <row r="4703" spans="1:16" x14ac:dyDescent="0.3">
      <c r="A4703" s="7" t="s">
        <v>35</v>
      </c>
      <c r="B4703" s="7" t="s">
        <v>1421</v>
      </c>
      <c r="C4703" s="7" t="s">
        <v>1422</v>
      </c>
      <c r="D4703" s="7" t="s">
        <v>2169</v>
      </c>
      <c r="E4703" s="7" t="s">
        <v>2170</v>
      </c>
      <c r="F4703" s="10">
        <v>0</v>
      </c>
      <c r="G4703" s="8">
        <v>5</v>
      </c>
      <c r="H4703" s="14">
        <f t="shared" si="73"/>
        <v>0</v>
      </c>
      <c r="I4703" s="10">
        <v>0</v>
      </c>
      <c r="J4703" s="12">
        <v>0</v>
      </c>
      <c r="K4703" s="10">
        <v>0</v>
      </c>
      <c r="L4703" s="12">
        <v>0</v>
      </c>
      <c r="M4703" s="11"/>
      <c r="N4703" s="7" t="s">
        <v>38</v>
      </c>
      <c r="O4703" s="10">
        <v>0</v>
      </c>
      <c r="P4703" s="12">
        <v>0</v>
      </c>
    </row>
    <row r="4704" spans="1:16" x14ac:dyDescent="0.3">
      <c r="A4704" s="7" t="s">
        <v>35</v>
      </c>
      <c r="B4704" s="7" t="s">
        <v>1421</v>
      </c>
      <c r="C4704" s="7" t="s">
        <v>1422</v>
      </c>
      <c r="D4704" s="7" t="s">
        <v>2171</v>
      </c>
      <c r="E4704" s="7" t="s">
        <v>2172</v>
      </c>
      <c r="F4704" s="10">
        <v>0</v>
      </c>
      <c r="G4704" s="8">
        <v>5</v>
      </c>
      <c r="H4704" s="14">
        <f t="shared" si="73"/>
        <v>0</v>
      </c>
      <c r="I4704" s="10">
        <v>0</v>
      </c>
      <c r="J4704" s="12">
        <v>0.1</v>
      </c>
      <c r="K4704" s="10">
        <v>0</v>
      </c>
      <c r="L4704" s="12">
        <v>0</v>
      </c>
      <c r="M4704" s="11"/>
      <c r="N4704" s="7" t="s">
        <v>38</v>
      </c>
      <c r="O4704" s="10">
        <v>0</v>
      </c>
      <c r="P4704" s="12">
        <v>0</v>
      </c>
    </row>
    <row r="4705" spans="1:16" x14ac:dyDescent="0.3">
      <c r="A4705" s="7" t="s">
        <v>35</v>
      </c>
      <c r="B4705" s="7" t="s">
        <v>1421</v>
      </c>
      <c r="C4705" s="7" t="s">
        <v>1422</v>
      </c>
      <c r="D4705" s="7" t="s">
        <v>2024</v>
      </c>
      <c r="E4705" s="7" t="s">
        <v>2025</v>
      </c>
      <c r="F4705" s="10">
        <v>6043520</v>
      </c>
      <c r="G4705" s="8">
        <v>7</v>
      </c>
      <c r="H4705" s="14">
        <f t="shared" si="73"/>
        <v>423046</v>
      </c>
      <c r="I4705" s="10">
        <v>6466566</v>
      </c>
      <c r="J4705" s="12">
        <v>0</v>
      </c>
      <c r="K4705" s="10">
        <v>6466566</v>
      </c>
      <c r="L4705" s="12">
        <v>0.64380000000000004</v>
      </c>
      <c r="M4705" s="11"/>
      <c r="N4705" s="7" t="s">
        <v>38</v>
      </c>
      <c r="O4705" s="10">
        <v>6466566</v>
      </c>
      <c r="P4705" s="12">
        <v>0.64380000000000004</v>
      </c>
    </row>
    <row r="4706" spans="1:16" x14ac:dyDescent="0.3">
      <c r="A4706" s="7" t="s">
        <v>35</v>
      </c>
      <c r="B4706" s="7" t="s">
        <v>1421</v>
      </c>
      <c r="C4706" s="7" t="s">
        <v>1422</v>
      </c>
      <c r="D4706" s="7" t="s">
        <v>1954</v>
      </c>
      <c r="E4706" s="7" t="s">
        <v>1955</v>
      </c>
      <c r="F4706" s="10">
        <v>692470</v>
      </c>
      <c r="G4706" s="9"/>
      <c r="H4706" s="14">
        <f t="shared" si="73"/>
        <v>0</v>
      </c>
      <c r="I4706" s="10">
        <v>692470</v>
      </c>
      <c r="J4706" s="12">
        <v>0</v>
      </c>
      <c r="K4706" s="10">
        <v>692470</v>
      </c>
      <c r="L4706" s="12">
        <v>6.8900000000000003E-2</v>
      </c>
      <c r="M4706" s="11"/>
      <c r="N4706" s="7" t="s">
        <v>38</v>
      </c>
      <c r="O4706" s="10">
        <v>692470</v>
      </c>
      <c r="P4706" s="12">
        <v>6.8900000000000003E-2</v>
      </c>
    </row>
    <row r="4707" spans="1:16" x14ac:dyDescent="0.3">
      <c r="A4707" s="7" t="s">
        <v>35</v>
      </c>
      <c r="B4707" s="7" t="s">
        <v>1423</v>
      </c>
      <c r="C4707" s="7" t="s">
        <v>1424</v>
      </c>
      <c r="D4707" s="7" t="s">
        <v>1959</v>
      </c>
      <c r="E4707" s="7" t="s">
        <v>1960</v>
      </c>
      <c r="F4707" s="10">
        <v>1150000</v>
      </c>
      <c r="G4707" s="8">
        <v>3</v>
      </c>
      <c r="H4707" s="14">
        <f t="shared" si="73"/>
        <v>34500</v>
      </c>
      <c r="I4707" s="10">
        <v>1184500</v>
      </c>
      <c r="J4707" s="12">
        <v>0</v>
      </c>
      <c r="K4707" s="10">
        <v>1184500</v>
      </c>
      <c r="L4707" s="12">
        <v>8.8099999999999998E-2</v>
      </c>
      <c r="M4707" s="10">
        <v>1055485</v>
      </c>
      <c r="N4707" s="7" t="s">
        <v>1962</v>
      </c>
      <c r="O4707" s="10">
        <v>1055485</v>
      </c>
      <c r="P4707" s="12">
        <v>7.85E-2</v>
      </c>
    </row>
    <row r="4708" spans="1:16" x14ac:dyDescent="0.3">
      <c r="A4708" s="7" t="s">
        <v>35</v>
      </c>
      <c r="B4708" s="7" t="s">
        <v>1423</v>
      </c>
      <c r="C4708" s="7" t="s">
        <v>1424</v>
      </c>
      <c r="D4708" s="7" t="s">
        <v>1963</v>
      </c>
      <c r="E4708" s="7" t="s">
        <v>1964</v>
      </c>
      <c r="F4708" s="10">
        <v>1262278</v>
      </c>
      <c r="G4708" s="8">
        <v>3</v>
      </c>
      <c r="H4708" s="14">
        <f t="shared" si="73"/>
        <v>37868</v>
      </c>
      <c r="I4708" s="10">
        <v>1300146</v>
      </c>
      <c r="J4708" s="12">
        <v>0</v>
      </c>
      <c r="K4708" s="10">
        <v>1300146</v>
      </c>
      <c r="L4708" s="12">
        <v>9.6699999999999994E-2</v>
      </c>
      <c r="M4708" s="10">
        <v>1157672</v>
      </c>
      <c r="N4708" s="7" t="s">
        <v>1962</v>
      </c>
      <c r="O4708" s="10">
        <v>1157672</v>
      </c>
      <c r="P4708" s="12">
        <v>8.6099999999999996E-2</v>
      </c>
    </row>
    <row r="4709" spans="1:16" x14ac:dyDescent="0.3">
      <c r="A4709" s="7" t="s">
        <v>35</v>
      </c>
      <c r="B4709" s="7" t="s">
        <v>1423</v>
      </c>
      <c r="C4709" s="7" t="s">
        <v>1424</v>
      </c>
      <c r="D4709" s="7" t="s">
        <v>1967</v>
      </c>
      <c r="E4709" s="7" t="s">
        <v>1968</v>
      </c>
      <c r="F4709" s="10">
        <v>0</v>
      </c>
      <c r="G4709" s="8">
        <v>3</v>
      </c>
      <c r="H4709" s="14">
        <f t="shared" si="73"/>
        <v>0</v>
      </c>
      <c r="I4709" s="10">
        <v>0</v>
      </c>
      <c r="J4709" s="12">
        <v>0</v>
      </c>
      <c r="K4709" s="10">
        <v>0</v>
      </c>
      <c r="L4709" s="12">
        <v>0</v>
      </c>
      <c r="M4709" s="11"/>
      <c r="N4709" s="7" t="s">
        <v>38</v>
      </c>
      <c r="O4709" s="10">
        <v>0</v>
      </c>
      <c r="P4709" s="12">
        <v>0</v>
      </c>
    </row>
    <row r="4710" spans="1:16" x14ac:dyDescent="0.3">
      <c r="A4710" s="7" t="s">
        <v>35</v>
      </c>
      <c r="B4710" s="7" t="s">
        <v>1423</v>
      </c>
      <c r="C4710" s="7" t="s">
        <v>1424</v>
      </c>
      <c r="D4710" s="7" t="s">
        <v>1973</v>
      </c>
      <c r="E4710" s="7" t="s">
        <v>1974</v>
      </c>
      <c r="F4710" s="10">
        <v>2430224</v>
      </c>
      <c r="G4710" s="8">
        <v>3</v>
      </c>
      <c r="H4710" s="14">
        <f t="shared" si="73"/>
        <v>72907</v>
      </c>
      <c r="I4710" s="10">
        <v>2503131</v>
      </c>
      <c r="J4710" s="12">
        <v>0</v>
      </c>
      <c r="K4710" s="10">
        <v>2503131</v>
      </c>
      <c r="L4710" s="12">
        <v>0.1862</v>
      </c>
      <c r="M4710" s="10">
        <v>2229292</v>
      </c>
      <c r="N4710" s="7" t="s">
        <v>1962</v>
      </c>
      <c r="O4710" s="10">
        <v>2229292</v>
      </c>
      <c r="P4710" s="12">
        <v>0.1658</v>
      </c>
    </row>
    <row r="4711" spans="1:16" x14ac:dyDescent="0.3">
      <c r="A4711" s="7" t="s">
        <v>35</v>
      </c>
      <c r="B4711" s="7" t="s">
        <v>1423</v>
      </c>
      <c r="C4711" s="7" t="s">
        <v>1424</v>
      </c>
      <c r="D4711" s="7" t="s">
        <v>1975</v>
      </c>
      <c r="E4711" s="7" t="s">
        <v>1976</v>
      </c>
      <c r="F4711" s="10">
        <v>51750000</v>
      </c>
      <c r="G4711" s="8">
        <v>3</v>
      </c>
      <c r="H4711" s="14">
        <f t="shared" si="73"/>
        <v>1552500</v>
      </c>
      <c r="I4711" s="10">
        <v>53302500</v>
      </c>
      <c r="J4711" s="12">
        <v>0</v>
      </c>
      <c r="K4711" s="10">
        <v>53302500</v>
      </c>
      <c r="L4711" s="12">
        <v>3.9643000000000002</v>
      </c>
      <c r="M4711" s="10">
        <v>47469943</v>
      </c>
      <c r="N4711" s="7" t="s">
        <v>1962</v>
      </c>
      <c r="O4711" s="10">
        <v>47469943</v>
      </c>
      <c r="P4711" s="12">
        <v>3.5305</v>
      </c>
    </row>
    <row r="4712" spans="1:16" x14ac:dyDescent="0.3">
      <c r="A4712" s="7" t="s">
        <v>35</v>
      </c>
      <c r="B4712" s="7" t="s">
        <v>1423</v>
      </c>
      <c r="C4712" s="7" t="s">
        <v>1424</v>
      </c>
      <c r="D4712" s="7" t="s">
        <v>1977</v>
      </c>
      <c r="E4712" s="7" t="s">
        <v>1978</v>
      </c>
      <c r="F4712" s="10">
        <v>2050000</v>
      </c>
      <c r="G4712" s="8">
        <v>3</v>
      </c>
      <c r="H4712" s="14">
        <f t="shared" si="73"/>
        <v>61500</v>
      </c>
      <c r="I4712" s="10">
        <v>2111500</v>
      </c>
      <c r="J4712" s="12">
        <v>0.55000000000000004</v>
      </c>
      <c r="K4712" s="10">
        <v>2111500</v>
      </c>
      <c r="L4712" s="12">
        <v>0.157</v>
      </c>
      <c r="M4712" s="10">
        <v>1879704</v>
      </c>
      <c r="N4712" s="7" t="s">
        <v>1962</v>
      </c>
      <c r="O4712" s="10">
        <v>1879704</v>
      </c>
      <c r="P4712" s="12">
        <v>0.13980000000000001</v>
      </c>
    </row>
    <row r="4713" spans="1:16" x14ac:dyDescent="0.3">
      <c r="A4713" s="7" t="s">
        <v>35</v>
      </c>
      <c r="B4713" s="7" t="s">
        <v>1423</v>
      </c>
      <c r="C4713" s="7" t="s">
        <v>1424</v>
      </c>
      <c r="D4713" s="7" t="s">
        <v>2167</v>
      </c>
      <c r="E4713" s="7" t="s">
        <v>2168</v>
      </c>
      <c r="F4713" s="10">
        <v>0</v>
      </c>
      <c r="G4713" s="8">
        <v>5</v>
      </c>
      <c r="H4713" s="14">
        <f t="shared" si="73"/>
        <v>0</v>
      </c>
      <c r="I4713" s="10">
        <v>0</v>
      </c>
      <c r="J4713" s="12">
        <v>0</v>
      </c>
      <c r="K4713" s="10">
        <v>0</v>
      </c>
      <c r="L4713" s="12">
        <v>0</v>
      </c>
      <c r="M4713" s="11"/>
      <c r="N4713" s="7" t="s">
        <v>38</v>
      </c>
      <c r="O4713" s="10">
        <v>0</v>
      </c>
      <c r="P4713" s="12">
        <v>0</v>
      </c>
    </row>
    <row r="4714" spans="1:16" x14ac:dyDescent="0.3">
      <c r="A4714" s="7" t="s">
        <v>35</v>
      </c>
      <c r="B4714" s="7" t="s">
        <v>1423</v>
      </c>
      <c r="C4714" s="7" t="s">
        <v>1424</v>
      </c>
      <c r="D4714" s="7" t="s">
        <v>2098</v>
      </c>
      <c r="E4714" s="7" t="s">
        <v>1972</v>
      </c>
      <c r="F4714" s="10">
        <v>0</v>
      </c>
      <c r="G4714" s="8">
        <v>3</v>
      </c>
      <c r="H4714" s="14">
        <f t="shared" si="73"/>
        <v>0</v>
      </c>
      <c r="I4714" s="10">
        <v>0</v>
      </c>
      <c r="J4714" s="12">
        <v>0.05</v>
      </c>
      <c r="K4714" s="10">
        <v>0</v>
      </c>
      <c r="L4714" s="12">
        <v>0</v>
      </c>
      <c r="M4714" s="11"/>
      <c r="N4714" s="7" t="s">
        <v>38</v>
      </c>
      <c r="O4714" s="10">
        <v>0</v>
      </c>
      <c r="P4714" s="12">
        <v>0</v>
      </c>
    </row>
    <row r="4715" spans="1:16" x14ac:dyDescent="0.3">
      <c r="A4715" s="7" t="s">
        <v>35</v>
      </c>
      <c r="B4715" s="7" t="s">
        <v>1423</v>
      </c>
      <c r="C4715" s="7" t="s">
        <v>1424</v>
      </c>
      <c r="D4715" s="7" t="s">
        <v>1979</v>
      </c>
      <c r="E4715" s="7" t="s">
        <v>1980</v>
      </c>
      <c r="F4715" s="10">
        <v>0</v>
      </c>
      <c r="G4715" s="8">
        <v>3</v>
      </c>
      <c r="H4715" s="14">
        <f t="shared" si="73"/>
        <v>0</v>
      </c>
      <c r="I4715" s="10">
        <v>0</v>
      </c>
      <c r="J4715" s="12">
        <v>0.1</v>
      </c>
      <c r="K4715" s="10">
        <v>0</v>
      </c>
      <c r="L4715" s="12">
        <v>0</v>
      </c>
      <c r="M4715" s="11"/>
      <c r="N4715" s="7" t="s">
        <v>38</v>
      </c>
      <c r="O4715" s="10">
        <v>0</v>
      </c>
      <c r="P4715" s="12">
        <v>0</v>
      </c>
    </row>
    <row r="4716" spans="1:16" x14ac:dyDescent="0.3">
      <c r="A4716" s="7" t="s">
        <v>35</v>
      </c>
      <c r="B4716" s="7" t="s">
        <v>1423</v>
      </c>
      <c r="C4716" s="7" t="s">
        <v>1424</v>
      </c>
      <c r="D4716" s="7" t="s">
        <v>1981</v>
      </c>
      <c r="E4716" s="7" t="s">
        <v>1982</v>
      </c>
      <c r="F4716" s="10">
        <v>0</v>
      </c>
      <c r="G4716" s="8">
        <v>3</v>
      </c>
      <c r="H4716" s="14">
        <f t="shared" si="73"/>
        <v>0</v>
      </c>
      <c r="I4716" s="10">
        <v>0</v>
      </c>
      <c r="J4716" s="12">
        <v>90000</v>
      </c>
      <c r="K4716" s="10">
        <v>0</v>
      </c>
      <c r="L4716" s="12">
        <v>0</v>
      </c>
      <c r="M4716" s="11"/>
      <c r="N4716" s="7" t="s">
        <v>38</v>
      </c>
      <c r="O4716" s="10">
        <v>0</v>
      </c>
      <c r="P4716" s="12">
        <v>0</v>
      </c>
    </row>
    <row r="4717" spans="1:16" x14ac:dyDescent="0.3">
      <c r="A4717" s="7" t="s">
        <v>35</v>
      </c>
      <c r="B4717" s="7" t="s">
        <v>1423</v>
      </c>
      <c r="C4717" s="7" t="s">
        <v>1424</v>
      </c>
      <c r="D4717" s="7" t="s">
        <v>1983</v>
      </c>
      <c r="E4717" s="7" t="s">
        <v>1984</v>
      </c>
      <c r="F4717" s="10">
        <v>2200000</v>
      </c>
      <c r="G4717" s="8">
        <v>3</v>
      </c>
      <c r="H4717" s="14">
        <f t="shared" si="73"/>
        <v>66000</v>
      </c>
      <c r="I4717" s="10">
        <v>2266000</v>
      </c>
      <c r="J4717" s="12">
        <v>0.4</v>
      </c>
      <c r="K4717" s="10">
        <v>2266000</v>
      </c>
      <c r="L4717" s="12">
        <v>0.16850000000000001</v>
      </c>
      <c r="M4717" s="10">
        <v>2018195</v>
      </c>
      <c r="N4717" s="7" t="s">
        <v>1962</v>
      </c>
      <c r="O4717" s="10">
        <v>2018195</v>
      </c>
      <c r="P4717" s="12">
        <v>0.15010000000000001</v>
      </c>
    </row>
    <row r="4718" spans="1:16" x14ac:dyDescent="0.3">
      <c r="A4718" s="7" t="s">
        <v>35</v>
      </c>
      <c r="B4718" s="7" t="s">
        <v>1423</v>
      </c>
      <c r="C4718" s="7" t="s">
        <v>1424</v>
      </c>
      <c r="D4718" s="7" t="s">
        <v>2040</v>
      </c>
      <c r="E4718" s="7" t="s">
        <v>2041</v>
      </c>
      <c r="F4718" s="10">
        <v>0</v>
      </c>
      <c r="G4718" s="9"/>
      <c r="H4718" s="14">
        <f t="shared" si="73"/>
        <v>0</v>
      </c>
      <c r="I4718" s="10">
        <v>0</v>
      </c>
      <c r="J4718" s="12">
        <v>0.75</v>
      </c>
      <c r="K4718" s="10">
        <v>0</v>
      </c>
      <c r="L4718" s="12">
        <v>0</v>
      </c>
      <c r="M4718" s="11"/>
      <c r="N4718" s="7" t="s">
        <v>38</v>
      </c>
      <c r="O4718" s="10">
        <v>0</v>
      </c>
      <c r="P4718" s="12">
        <v>0</v>
      </c>
    </row>
    <row r="4719" spans="1:16" x14ac:dyDescent="0.3">
      <c r="A4719" s="7" t="s">
        <v>35</v>
      </c>
      <c r="B4719" s="7" t="s">
        <v>1423</v>
      </c>
      <c r="C4719" s="7" t="s">
        <v>1424</v>
      </c>
      <c r="D4719" s="7" t="s">
        <v>2169</v>
      </c>
      <c r="E4719" s="7" t="s">
        <v>2170</v>
      </c>
      <c r="F4719" s="10">
        <v>0</v>
      </c>
      <c r="G4719" s="8">
        <v>5</v>
      </c>
      <c r="H4719" s="14">
        <f t="shared" si="73"/>
        <v>0</v>
      </c>
      <c r="I4719" s="10">
        <v>0</v>
      </c>
      <c r="J4719" s="12">
        <v>0</v>
      </c>
      <c r="K4719" s="10">
        <v>0</v>
      </c>
      <c r="L4719" s="12">
        <v>0</v>
      </c>
      <c r="M4719" s="11"/>
      <c r="N4719" s="7" t="s">
        <v>38</v>
      </c>
      <c r="O4719" s="10">
        <v>0</v>
      </c>
      <c r="P4719" s="12">
        <v>0</v>
      </c>
    </row>
    <row r="4720" spans="1:16" x14ac:dyDescent="0.3">
      <c r="A4720" s="7" t="s">
        <v>35</v>
      </c>
      <c r="B4720" s="7" t="s">
        <v>1423</v>
      </c>
      <c r="C4720" s="7" t="s">
        <v>1424</v>
      </c>
      <c r="D4720" s="7" t="s">
        <v>2024</v>
      </c>
      <c r="E4720" s="7" t="s">
        <v>2025</v>
      </c>
      <c r="F4720" s="10">
        <v>4209500</v>
      </c>
      <c r="G4720" s="8">
        <v>6</v>
      </c>
      <c r="H4720" s="14">
        <f t="shared" si="73"/>
        <v>252570</v>
      </c>
      <c r="I4720" s="10">
        <v>4462070</v>
      </c>
      <c r="J4720" s="12">
        <v>0</v>
      </c>
      <c r="K4720" s="10">
        <v>4462070</v>
      </c>
      <c r="L4720" s="12">
        <v>0.33189999999999997</v>
      </c>
      <c r="M4720" s="11"/>
      <c r="N4720" s="7" t="s">
        <v>38</v>
      </c>
      <c r="O4720" s="10">
        <v>4462070</v>
      </c>
      <c r="P4720" s="12">
        <v>0.33189999999999997</v>
      </c>
    </row>
    <row r="4721" spans="1:16" x14ac:dyDescent="0.3">
      <c r="A4721" s="7" t="s">
        <v>35</v>
      </c>
      <c r="B4721" s="7" t="s">
        <v>1423</v>
      </c>
      <c r="C4721" s="7" t="s">
        <v>1424</v>
      </c>
      <c r="D4721" s="7" t="s">
        <v>1954</v>
      </c>
      <c r="E4721" s="7" t="s">
        <v>1955</v>
      </c>
      <c r="F4721" s="10">
        <v>497817</v>
      </c>
      <c r="G4721" s="9"/>
      <c r="H4721" s="14">
        <f t="shared" si="73"/>
        <v>0</v>
      </c>
      <c r="I4721" s="10">
        <v>497817</v>
      </c>
      <c r="J4721" s="12">
        <v>0</v>
      </c>
      <c r="K4721" s="10">
        <v>497817</v>
      </c>
      <c r="L4721" s="12">
        <v>3.6999999999999998E-2</v>
      </c>
      <c r="M4721" s="11"/>
      <c r="N4721" s="7" t="s">
        <v>38</v>
      </c>
      <c r="O4721" s="10">
        <v>497817</v>
      </c>
      <c r="P4721" s="12">
        <v>3.6999999999999998E-2</v>
      </c>
    </row>
    <row r="4722" spans="1:16" x14ac:dyDescent="0.3">
      <c r="A4722" s="7" t="s">
        <v>35</v>
      </c>
      <c r="B4722" s="7" t="s">
        <v>1425</v>
      </c>
      <c r="C4722" s="7" t="s">
        <v>1426</v>
      </c>
      <c r="D4722" s="7" t="s">
        <v>1959</v>
      </c>
      <c r="E4722" s="7" t="s">
        <v>1960</v>
      </c>
      <c r="F4722" s="10">
        <v>300000</v>
      </c>
      <c r="G4722" s="8">
        <v>3</v>
      </c>
      <c r="H4722" s="14">
        <f t="shared" si="73"/>
        <v>9000</v>
      </c>
      <c r="I4722" s="10">
        <v>309000</v>
      </c>
      <c r="J4722" s="12">
        <v>0</v>
      </c>
      <c r="K4722" s="10">
        <v>309000</v>
      </c>
      <c r="L4722" s="12">
        <v>3.4500000000000003E-2</v>
      </c>
      <c r="M4722" s="10">
        <v>300000</v>
      </c>
      <c r="N4722" s="7" t="s">
        <v>1962</v>
      </c>
      <c r="O4722" s="10">
        <v>300000</v>
      </c>
      <c r="P4722" s="12">
        <v>3.3500000000000002E-2</v>
      </c>
    </row>
    <row r="4723" spans="1:16" x14ac:dyDescent="0.3">
      <c r="A4723" s="7" t="s">
        <v>35</v>
      </c>
      <c r="B4723" s="7" t="s">
        <v>1425</v>
      </c>
      <c r="C4723" s="7" t="s">
        <v>1426</v>
      </c>
      <c r="D4723" s="7" t="s">
        <v>1963</v>
      </c>
      <c r="E4723" s="7" t="s">
        <v>1964</v>
      </c>
      <c r="F4723" s="10">
        <v>500000</v>
      </c>
      <c r="G4723" s="8">
        <v>3</v>
      </c>
      <c r="H4723" s="14">
        <f t="shared" si="73"/>
        <v>15000</v>
      </c>
      <c r="I4723" s="10">
        <v>515000</v>
      </c>
      <c r="J4723" s="12">
        <v>0</v>
      </c>
      <c r="K4723" s="10">
        <v>515000</v>
      </c>
      <c r="L4723" s="12">
        <v>5.7500000000000002E-2</v>
      </c>
      <c r="M4723" s="10">
        <v>500000</v>
      </c>
      <c r="N4723" s="7" t="s">
        <v>1962</v>
      </c>
      <c r="O4723" s="10">
        <v>500000</v>
      </c>
      <c r="P4723" s="12">
        <v>5.5800000000000002E-2</v>
      </c>
    </row>
    <row r="4724" spans="1:16" x14ac:dyDescent="0.3">
      <c r="A4724" s="7" t="s">
        <v>35</v>
      </c>
      <c r="B4724" s="7" t="s">
        <v>1425</v>
      </c>
      <c r="C4724" s="7" t="s">
        <v>1426</v>
      </c>
      <c r="D4724" s="7" t="s">
        <v>1967</v>
      </c>
      <c r="E4724" s="7" t="s">
        <v>1968</v>
      </c>
      <c r="F4724" s="10">
        <v>0</v>
      </c>
      <c r="G4724" s="8">
        <v>3</v>
      </c>
      <c r="H4724" s="14">
        <f t="shared" si="73"/>
        <v>0</v>
      </c>
      <c r="I4724" s="10">
        <v>0</v>
      </c>
      <c r="J4724" s="12">
        <v>0</v>
      </c>
      <c r="K4724" s="10">
        <v>0</v>
      </c>
      <c r="L4724" s="12">
        <v>0</v>
      </c>
      <c r="M4724" s="11"/>
      <c r="N4724" s="7" t="s">
        <v>38</v>
      </c>
      <c r="O4724" s="10">
        <v>0</v>
      </c>
      <c r="P4724" s="12">
        <v>0</v>
      </c>
    </row>
    <row r="4725" spans="1:16" x14ac:dyDescent="0.3">
      <c r="A4725" s="7" t="s">
        <v>35</v>
      </c>
      <c r="B4725" s="7" t="s">
        <v>1425</v>
      </c>
      <c r="C4725" s="7" t="s">
        <v>1426</v>
      </c>
      <c r="D4725" s="7" t="s">
        <v>1973</v>
      </c>
      <c r="E4725" s="7" t="s">
        <v>1974</v>
      </c>
      <c r="F4725" s="10">
        <v>1000000</v>
      </c>
      <c r="G4725" s="8">
        <v>3</v>
      </c>
      <c r="H4725" s="14">
        <f t="shared" si="73"/>
        <v>30000</v>
      </c>
      <c r="I4725" s="10">
        <v>1030000</v>
      </c>
      <c r="J4725" s="12">
        <v>0</v>
      </c>
      <c r="K4725" s="10">
        <v>1030000</v>
      </c>
      <c r="L4725" s="12">
        <v>0.115</v>
      </c>
      <c r="M4725" s="10">
        <v>1000000</v>
      </c>
      <c r="N4725" s="7" t="s">
        <v>1962</v>
      </c>
      <c r="O4725" s="10">
        <v>1000000</v>
      </c>
      <c r="P4725" s="12">
        <v>0.1116</v>
      </c>
    </row>
    <row r="4726" spans="1:16" x14ac:dyDescent="0.3">
      <c r="A4726" s="7" t="s">
        <v>35</v>
      </c>
      <c r="B4726" s="7" t="s">
        <v>1425</v>
      </c>
      <c r="C4726" s="7" t="s">
        <v>1426</v>
      </c>
      <c r="D4726" s="7" t="s">
        <v>1975</v>
      </c>
      <c r="E4726" s="7" t="s">
        <v>1976</v>
      </c>
      <c r="F4726" s="10">
        <v>21783000</v>
      </c>
      <c r="G4726" s="8">
        <v>3</v>
      </c>
      <c r="H4726" s="14">
        <f t="shared" si="73"/>
        <v>653490</v>
      </c>
      <c r="I4726" s="10">
        <v>22436490</v>
      </c>
      <c r="J4726" s="12">
        <v>0</v>
      </c>
      <c r="K4726" s="10">
        <v>22436490</v>
      </c>
      <c r="L4726" s="12">
        <v>2.5045000000000002</v>
      </c>
      <c r="M4726" s="10">
        <v>20908237</v>
      </c>
      <c r="N4726" s="7" t="s">
        <v>1962</v>
      </c>
      <c r="O4726" s="10">
        <v>20908237</v>
      </c>
      <c r="P4726" s="12">
        <v>2.3338999999999999</v>
      </c>
    </row>
    <row r="4727" spans="1:16" x14ac:dyDescent="0.3">
      <c r="A4727" s="7" t="s">
        <v>35</v>
      </c>
      <c r="B4727" s="7" t="s">
        <v>1425</v>
      </c>
      <c r="C4727" s="7" t="s">
        <v>1426</v>
      </c>
      <c r="D4727" s="7" t="s">
        <v>1977</v>
      </c>
      <c r="E4727" s="7" t="s">
        <v>1978</v>
      </c>
      <c r="F4727" s="10">
        <v>3000000</v>
      </c>
      <c r="G4727" s="8">
        <v>3</v>
      </c>
      <c r="H4727" s="14">
        <f t="shared" si="73"/>
        <v>90000</v>
      </c>
      <c r="I4727" s="10">
        <v>3090000</v>
      </c>
      <c r="J4727" s="12">
        <v>0.55000000000000004</v>
      </c>
      <c r="K4727" s="10">
        <v>3090000</v>
      </c>
      <c r="L4727" s="12">
        <v>0.34489999999999998</v>
      </c>
      <c r="M4727" s="10">
        <v>3000000</v>
      </c>
      <c r="N4727" s="7" t="s">
        <v>1962</v>
      </c>
      <c r="O4727" s="10">
        <v>3000000</v>
      </c>
      <c r="P4727" s="12">
        <v>0.33489999999999998</v>
      </c>
    </row>
    <row r="4728" spans="1:16" x14ac:dyDescent="0.3">
      <c r="A4728" s="7" t="s">
        <v>35</v>
      </c>
      <c r="B4728" s="7" t="s">
        <v>1425</v>
      </c>
      <c r="C4728" s="7" t="s">
        <v>1426</v>
      </c>
      <c r="D4728" s="7" t="s">
        <v>2167</v>
      </c>
      <c r="E4728" s="7" t="s">
        <v>2168</v>
      </c>
      <c r="F4728" s="10">
        <v>0</v>
      </c>
      <c r="G4728" s="8">
        <v>5</v>
      </c>
      <c r="H4728" s="14">
        <f t="shared" si="73"/>
        <v>0</v>
      </c>
      <c r="I4728" s="10">
        <v>0</v>
      </c>
      <c r="J4728" s="12">
        <v>0</v>
      </c>
      <c r="K4728" s="10">
        <v>0</v>
      </c>
      <c r="L4728" s="12">
        <v>0</v>
      </c>
      <c r="M4728" s="11"/>
      <c r="N4728" s="7" t="s">
        <v>38</v>
      </c>
      <c r="O4728" s="10">
        <v>0</v>
      </c>
      <c r="P4728" s="12">
        <v>0</v>
      </c>
    </row>
    <row r="4729" spans="1:16" x14ac:dyDescent="0.3">
      <c r="A4729" s="7" t="s">
        <v>35</v>
      </c>
      <c r="B4729" s="7" t="s">
        <v>1425</v>
      </c>
      <c r="C4729" s="7" t="s">
        <v>1426</v>
      </c>
      <c r="D4729" s="7" t="s">
        <v>2098</v>
      </c>
      <c r="E4729" s="7" t="s">
        <v>1972</v>
      </c>
      <c r="F4729" s="10">
        <v>100000</v>
      </c>
      <c r="G4729" s="8">
        <v>3</v>
      </c>
      <c r="H4729" s="14">
        <f t="shared" si="73"/>
        <v>3000</v>
      </c>
      <c r="I4729" s="10">
        <v>103000</v>
      </c>
      <c r="J4729" s="12">
        <v>0.05</v>
      </c>
      <c r="K4729" s="10">
        <v>103000</v>
      </c>
      <c r="L4729" s="12">
        <v>1.15E-2</v>
      </c>
      <c r="M4729" s="10">
        <v>100000</v>
      </c>
      <c r="N4729" s="7" t="s">
        <v>1962</v>
      </c>
      <c r="O4729" s="10">
        <v>100000</v>
      </c>
      <c r="P4729" s="12">
        <v>1.12E-2</v>
      </c>
    </row>
    <row r="4730" spans="1:16" x14ac:dyDescent="0.3">
      <c r="A4730" s="7" t="s">
        <v>35</v>
      </c>
      <c r="B4730" s="7" t="s">
        <v>1425</v>
      </c>
      <c r="C4730" s="7" t="s">
        <v>1426</v>
      </c>
      <c r="D4730" s="7" t="s">
        <v>1979</v>
      </c>
      <c r="E4730" s="7" t="s">
        <v>1980</v>
      </c>
      <c r="F4730" s="10">
        <v>0</v>
      </c>
      <c r="G4730" s="8">
        <v>3</v>
      </c>
      <c r="H4730" s="14">
        <f t="shared" si="73"/>
        <v>0</v>
      </c>
      <c r="I4730" s="10">
        <v>0</v>
      </c>
      <c r="J4730" s="12">
        <v>0.1</v>
      </c>
      <c r="K4730" s="10">
        <v>0</v>
      </c>
      <c r="L4730" s="12">
        <v>0</v>
      </c>
      <c r="M4730" s="11"/>
      <c r="N4730" s="7" t="s">
        <v>38</v>
      </c>
      <c r="O4730" s="10">
        <v>0</v>
      </c>
      <c r="P4730" s="12">
        <v>0</v>
      </c>
    </row>
    <row r="4731" spans="1:16" x14ac:dyDescent="0.3">
      <c r="A4731" s="7" t="s">
        <v>35</v>
      </c>
      <c r="B4731" s="7" t="s">
        <v>1425</v>
      </c>
      <c r="C4731" s="7" t="s">
        <v>1426</v>
      </c>
      <c r="D4731" s="7" t="s">
        <v>1983</v>
      </c>
      <c r="E4731" s="7" t="s">
        <v>1984</v>
      </c>
      <c r="F4731" s="10">
        <v>0</v>
      </c>
      <c r="G4731" s="8">
        <v>3</v>
      </c>
      <c r="H4731" s="14">
        <f t="shared" si="73"/>
        <v>0</v>
      </c>
      <c r="I4731" s="10">
        <v>0</v>
      </c>
      <c r="J4731" s="12">
        <v>0.4</v>
      </c>
      <c r="K4731" s="10">
        <v>0</v>
      </c>
      <c r="L4731" s="12">
        <v>0</v>
      </c>
      <c r="M4731" s="11"/>
      <c r="N4731" s="7" t="s">
        <v>38</v>
      </c>
      <c r="O4731" s="10">
        <v>0</v>
      </c>
      <c r="P4731" s="12">
        <v>0</v>
      </c>
    </row>
    <row r="4732" spans="1:16" x14ac:dyDescent="0.3">
      <c r="A4732" s="7" t="s">
        <v>35</v>
      </c>
      <c r="B4732" s="7" t="s">
        <v>1425</v>
      </c>
      <c r="C4732" s="7" t="s">
        <v>1426</v>
      </c>
      <c r="D4732" s="7" t="s">
        <v>2169</v>
      </c>
      <c r="E4732" s="7" t="s">
        <v>2170</v>
      </c>
      <c r="F4732" s="10">
        <v>0</v>
      </c>
      <c r="G4732" s="8">
        <v>5</v>
      </c>
      <c r="H4732" s="14">
        <f t="shared" si="73"/>
        <v>0</v>
      </c>
      <c r="I4732" s="10">
        <v>0</v>
      </c>
      <c r="J4732" s="12">
        <v>0</v>
      </c>
      <c r="K4732" s="10">
        <v>0</v>
      </c>
      <c r="L4732" s="12">
        <v>0</v>
      </c>
      <c r="M4732" s="11"/>
      <c r="N4732" s="7" t="s">
        <v>38</v>
      </c>
      <c r="O4732" s="10">
        <v>0</v>
      </c>
      <c r="P4732" s="12">
        <v>0</v>
      </c>
    </row>
    <row r="4733" spans="1:16" x14ac:dyDescent="0.3">
      <c r="A4733" s="7" t="s">
        <v>35</v>
      </c>
      <c r="B4733" s="7" t="s">
        <v>1425</v>
      </c>
      <c r="C4733" s="7" t="s">
        <v>1426</v>
      </c>
      <c r="D4733" s="7" t="s">
        <v>2024</v>
      </c>
      <c r="E4733" s="7" t="s">
        <v>2025</v>
      </c>
      <c r="F4733" s="10">
        <v>2552124</v>
      </c>
      <c r="G4733" s="8">
        <v>5</v>
      </c>
      <c r="H4733" s="14">
        <f t="shared" si="73"/>
        <v>127606</v>
      </c>
      <c r="I4733" s="10">
        <v>2679730</v>
      </c>
      <c r="J4733" s="12">
        <v>0</v>
      </c>
      <c r="K4733" s="10">
        <v>2679730</v>
      </c>
      <c r="L4733" s="12">
        <v>0.29909999999999998</v>
      </c>
      <c r="M4733" s="11"/>
      <c r="N4733" s="7" t="s">
        <v>38</v>
      </c>
      <c r="O4733" s="10">
        <v>2679730</v>
      </c>
      <c r="P4733" s="12">
        <v>0.29909999999999998</v>
      </c>
    </row>
    <row r="4734" spans="1:16" x14ac:dyDescent="0.3">
      <c r="A4734" s="7" t="s">
        <v>35</v>
      </c>
      <c r="B4734" s="7" t="s">
        <v>1427</v>
      </c>
      <c r="C4734" s="7" t="s">
        <v>1428</v>
      </c>
      <c r="D4734" s="7" t="s">
        <v>1959</v>
      </c>
      <c r="E4734" s="7" t="s">
        <v>1960</v>
      </c>
      <c r="F4734" s="10">
        <v>1000000</v>
      </c>
      <c r="G4734" s="8">
        <v>3</v>
      </c>
      <c r="H4734" s="14">
        <f t="shared" si="73"/>
        <v>30000</v>
      </c>
      <c r="I4734" s="10">
        <v>1030000</v>
      </c>
      <c r="J4734" s="12">
        <v>0</v>
      </c>
      <c r="K4734" s="10">
        <v>1030000</v>
      </c>
      <c r="L4734" s="12">
        <v>2.0899999999999998E-2</v>
      </c>
      <c r="M4734" s="10">
        <v>981826</v>
      </c>
      <c r="N4734" s="7" t="s">
        <v>1962</v>
      </c>
      <c r="O4734" s="10">
        <v>981826</v>
      </c>
      <c r="P4734" s="12">
        <v>1.9900000000000001E-2</v>
      </c>
    </row>
    <row r="4735" spans="1:16" x14ac:dyDescent="0.3">
      <c r="A4735" s="7" t="s">
        <v>35</v>
      </c>
      <c r="B4735" s="7" t="s">
        <v>1427</v>
      </c>
      <c r="C4735" s="7" t="s">
        <v>1428</v>
      </c>
      <c r="D4735" s="7" t="s">
        <v>1963</v>
      </c>
      <c r="E4735" s="7" t="s">
        <v>1964</v>
      </c>
      <c r="F4735" s="10">
        <v>1000000</v>
      </c>
      <c r="G4735" s="8">
        <v>3</v>
      </c>
      <c r="H4735" s="14">
        <f t="shared" si="73"/>
        <v>30000</v>
      </c>
      <c r="I4735" s="10">
        <v>1030000</v>
      </c>
      <c r="J4735" s="12">
        <v>0</v>
      </c>
      <c r="K4735" s="10">
        <v>1030000</v>
      </c>
      <c r="L4735" s="12">
        <v>2.0899999999999998E-2</v>
      </c>
      <c r="M4735" s="10">
        <v>981826</v>
      </c>
      <c r="N4735" s="7" t="s">
        <v>1962</v>
      </c>
      <c r="O4735" s="10">
        <v>981826</v>
      </c>
      <c r="P4735" s="12">
        <v>1.9900000000000001E-2</v>
      </c>
    </row>
    <row r="4736" spans="1:16" x14ac:dyDescent="0.3">
      <c r="A4736" s="7" t="s">
        <v>35</v>
      </c>
      <c r="B4736" s="7" t="s">
        <v>1427</v>
      </c>
      <c r="C4736" s="7" t="s">
        <v>1428</v>
      </c>
      <c r="D4736" s="7" t="s">
        <v>1967</v>
      </c>
      <c r="E4736" s="7" t="s">
        <v>1968</v>
      </c>
      <c r="F4736" s="10">
        <v>0</v>
      </c>
      <c r="G4736" s="8">
        <v>3</v>
      </c>
      <c r="H4736" s="14">
        <f t="shared" si="73"/>
        <v>0</v>
      </c>
      <c r="I4736" s="10">
        <v>0</v>
      </c>
      <c r="J4736" s="12">
        <v>0</v>
      </c>
      <c r="K4736" s="10">
        <v>0</v>
      </c>
      <c r="L4736" s="12">
        <v>0</v>
      </c>
      <c r="M4736" s="11"/>
      <c r="N4736" s="7" t="s">
        <v>38</v>
      </c>
      <c r="O4736" s="10">
        <v>0</v>
      </c>
      <c r="P4736" s="12">
        <v>0</v>
      </c>
    </row>
    <row r="4737" spans="1:16" x14ac:dyDescent="0.3">
      <c r="A4737" s="7" t="s">
        <v>35</v>
      </c>
      <c r="B4737" s="7" t="s">
        <v>1427</v>
      </c>
      <c r="C4737" s="7" t="s">
        <v>1428</v>
      </c>
      <c r="D4737" s="7" t="s">
        <v>1973</v>
      </c>
      <c r="E4737" s="7" t="s">
        <v>1974</v>
      </c>
      <c r="F4737" s="10">
        <v>6300000</v>
      </c>
      <c r="G4737" s="8">
        <v>3</v>
      </c>
      <c r="H4737" s="14">
        <f t="shared" si="73"/>
        <v>189000</v>
      </c>
      <c r="I4737" s="10">
        <v>6489000</v>
      </c>
      <c r="J4737" s="12">
        <v>0</v>
      </c>
      <c r="K4737" s="10">
        <v>6489000</v>
      </c>
      <c r="L4737" s="12">
        <v>0.13150000000000001</v>
      </c>
      <c r="M4737" s="10">
        <v>6167249</v>
      </c>
      <c r="N4737" s="7" t="s">
        <v>1962</v>
      </c>
      <c r="O4737" s="10">
        <v>6167249</v>
      </c>
      <c r="P4737" s="12">
        <v>0.125</v>
      </c>
    </row>
    <row r="4738" spans="1:16" x14ac:dyDescent="0.3">
      <c r="A4738" s="7" t="s">
        <v>35</v>
      </c>
      <c r="B4738" s="7" t="s">
        <v>1427</v>
      </c>
      <c r="C4738" s="7" t="s">
        <v>1428</v>
      </c>
      <c r="D4738" s="7" t="s">
        <v>1975</v>
      </c>
      <c r="E4738" s="7" t="s">
        <v>1976</v>
      </c>
      <c r="F4738" s="10">
        <v>103000000</v>
      </c>
      <c r="G4738" s="8">
        <v>3</v>
      </c>
      <c r="H4738" s="14">
        <f t="shared" si="73"/>
        <v>3090000</v>
      </c>
      <c r="I4738" s="10">
        <v>106090000</v>
      </c>
      <c r="J4738" s="12">
        <v>0</v>
      </c>
      <c r="K4738" s="10">
        <v>106090000</v>
      </c>
      <c r="L4738" s="12">
        <v>2.1503000000000001</v>
      </c>
      <c r="M4738" s="10">
        <v>100846871</v>
      </c>
      <c r="N4738" s="7" t="s">
        <v>1962</v>
      </c>
      <c r="O4738" s="10">
        <v>100846871</v>
      </c>
      <c r="P4738" s="12">
        <v>2.044</v>
      </c>
    </row>
    <row r="4739" spans="1:16" x14ac:dyDescent="0.3">
      <c r="A4739" s="7" t="s">
        <v>35</v>
      </c>
      <c r="B4739" s="7" t="s">
        <v>1427</v>
      </c>
      <c r="C4739" s="7" t="s">
        <v>1428</v>
      </c>
      <c r="D4739" s="7" t="s">
        <v>1977</v>
      </c>
      <c r="E4739" s="7" t="s">
        <v>1978</v>
      </c>
      <c r="F4739" s="10">
        <v>12500000</v>
      </c>
      <c r="G4739" s="8">
        <v>3</v>
      </c>
      <c r="H4739" s="14">
        <f t="shared" ref="H4739:H4802" si="74">I4739-F4739</f>
        <v>375000</v>
      </c>
      <c r="I4739" s="10">
        <v>12875000</v>
      </c>
      <c r="J4739" s="12">
        <v>0.55000000000000004</v>
      </c>
      <c r="K4739" s="10">
        <v>12875000</v>
      </c>
      <c r="L4739" s="12">
        <v>0.26100000000000001</v>
      </c>
      <c r="M4739" s="10">
        <v>12240757</v>
      </c>
      <c r="N4739" s="7" t="s">
        <v>1962</v>
      </c>
      <c r="O4739" s="10">
        <v>12240757</v>
      </c>
      <c r="P4739" s="12">
        <v>0.24809999999999999</v>
      </c>
    </row>
    <row r="4740" spans="1:16" x14ac:dyDescent="0.3">
      <c r="A4740" s="7" t="s">
        <v>35</v>
      </c>
      <c r="B4740" s="7" t="s">
        <v>1427</v>
      </c>
      <c r="C4740" s="7" t="s">
        <v>1428</v>
      </c>
      <c r="D4740" s="7" t="s">
        <v>2167</v>
      </c>
      <c r="E4740" s="7" t="s">
        <v>2168</v>
      </c>
      <c r="F4740" s="10">
        <v>0</v>
      </c>
      <c r="G4740" s="8">
        <v>5</v>
      </c>
      <c r="H4740" s="14">
        <f t="shared" si="74"/>
        <v>0</v>
      </c>
      <c r="I4740" s="10">
        <v>0</v>
      </c>
      <c r="J4740" s="12">
        <v>0</v>
      </c>
      <c r="K4740" s="10">
        <v>0</v>
      </c>
      <c r="L4740" s="12">
        <v>0</v>
      </c>
      <c r="M4740" s="11"/>
      <c r="N4740" s="7" t="s">
        <v>38</v>
      </c>
      <c r="O4740" s="10">
        <v>0</v>
      </c>
      <c r="P4740" s="12">
        <v>0</v>
      </c>
    </row>
    <row r="4741" spans="1:16" x14ac:dyDescent="0.3">
      <c r="A4741" s="7" t="s">
        <v>35</v>
      </c>
      <c r="B4741" s="7" t="s">
        <v>1427</v>
      </c>
      <c r="C4741" s="7" t="s">
        <v>1428</v>
      </c>
      <c r="D4741" s="7" t="s">
        <v>2098</v>
      </c>
      <c r="E4741" s="7" t="s">
        <v>1972</v>
      </c>
      <c r="F4741" s="10">
        <v>60000</v>
      </c>
      <c r="G4741" s="8">
        <v>3</v>
      </c>
      <c r="H4741" s="14">
        <f t="shared" si="74"/>
        <v>1800</v>
      </c>
      <c r="I4741" s="10">
        <v>61800</v>
      </c>
      <c r="J4741" s="12">
        <v>0.05</v>
      </c>
      <c r="K4741" s="10">
        <v>61800</v>
      </c>
      <c r="L4741" s="12">
        <v>1.2999999999999999E-3</v>
      </c>
      <c r="M4741" s="10">
        <v>59205</v>
      </c>
      <c r="N4741" s="7" t="s">
        <v>1962</v>
      </c>
      <c r="O4741" s="10">
        <v>59205</v>
      </c>
      <c r="P4741" s="12">
        <v>1.1999999999999999E-3</v>
      </c>
    </row>
    <row r="4742" spans="1:16" x14ac:dyDescent="0.3">
      <c r="A4742" s="7" t="s">
        <v>35</v>
      </c>
      <c r="B4742" s="7" t="s">
        <v>1427</v>
      </c>
      <c r="C4742" s="7" t="s">
        <v>1428</v>
      </c>
      <c r="D4742" s="7" t="s">
        <v>1979</v>
      </c>
      <c r="E4742" s="7" t="s">
        <v>1980</v>
      </c>
      <c r="F4742" s="10">
        <v>0</v>
      </c>
      <c r="G4742" s="8">
        <v>3</v>
      </c>
      <c r="H4742" s="14">
        <f t="shared" si="74"/>
        <v>0</v>
      </c>
      <c r="I4742" s="10">
        <v>0</v>
      </c>
      <c r="J4742" s="12">
        <v>0.1</v>
      </c>
      <c r="K4742" s="10">
        <v>0</v>
      </c>
      <c r="L4742" s="12">
        <v>0</v>
      </c>
      <c r="M4742" s="11"/>
      <c r="N4742" s="7" t="s">
        <v>38</v>
      </c>
      <c r="O4742" s="10">
        <v>0</v>
      </c>
      <c r="P4742" s="12">
        <v>0</v>
      </c>
    </row>
    <row r="4743" spans="1:16" x14ac:dyDescent="0.3">
      <c r="A4743" s="7" t="s">
        <v>35</v>
      </c>
      <c r="B4743" s="7" t="s">
        <v>1427</v>
      </c>
      <c r="C4743" s="7" t="s">
        <v>1428</v>
      </c>
      <c r="D4743" s="7" t="s">
        <v>1981</v>
      </c>
      <c r="E4743" s="7" t="s">
        <v>1982</v>
      </c>
      <c r="F4743" s="10">
        <v>0</v>
      </c>
      <c r="G4743" s="8">
        <v>3</v>
      </c>
      <c r="H4743" s="14">
        <f t="shared" si="74"/>
        <v>0</v>
      </c>
      <c r="I4743" s="10">
        <v>0</v>
      </c>
      <c r="J4743" s="12">
        <v>200000</v>
      </c>
      <c r="K4743" s="10">
        <v>0</v>
      </c>
      <c r="L4743" s="12">
        <v>0</v>
      </c>
      <c r="M4743" s="11"/>
      <c r="N4743" s="7" t="s">
        <v>38</v>
      </c>
      <c r="O4743" s="10">
        <v>0</v>
      </c>
      <c r="P4743" s="12">
        <v>0</v>
      </c>
    </row>
    <row r="4744" spans="1:16" x14ac:dyDescent="0.3">
      <c r="A4744" s="7" t="s">
        <v>35</v>
      </c>
      <c r="B4744" s="7" t="s">
        <v>1427</v>
      </c>
      <c r="C4744" s="7" t="s">
        <v>1428</v>
      </c>
      <c r="D4744" s="7" t="s">
        <v>1983</v>
      </c>
      <c r="E4744" s="7" t="s">
        <v>1984</v>
      </c>
      <c r="F4744" s="10">
        <v>1100000</v>
      </c>
      <c r="G4744" s="8">
        <v>3</v>
      </c>
      <c r="H4744" s="14">
        <f t="shared" si="74"/>
        <v>33000</v>
      </c>
      <c r="I4744" s="10">
        <v>1133000</v>
      </c>
      <c r="J4744" s="12">
        <v>0.4</v>
      </c>
      <c r="K4744" s="10">
        <v>1133000</v>
      </c>
      <c r="L4744" s="12">
        <v>2.3E-2</v>
      </c>
      <c r="M4744" s="10">
        <v>1080502</v>
      </c>
      <c r="N4744" s="7" t="s">
        <v>1962</v>
      </c>
      <c r="O4744" s="10">
        <v>1080502</v>
      </c>
      <c r="P4744" s="12">
        <v>2.1899999999999999E-2</v>
      </c>
    </row>
    <row r="4745" spans="1:16" x14ac:dyDescent="0.3">
      <c r="A4745" s="7" t="s">
        <v>35</v>
      </c>
      <c r="B4745" s="7" t="s">
        <v>1427</v>
      </c>
      <c r="C4745" s="7" t="s">
        <v>1428</v>
      </c>
      <c r="D4745" s="7" t="s">
        <v>2169</v>
      </c>
      <c r="E4745" s="7" t="s">
        <v>2170</v>
      </c>
      <c r="F4745" s="10">
        <v>0</v>
      </c>
      <c r="G4745" s="8">
        <v>5</v>
      </c>
      <c r="H4745" s="14">
        <f t="shared" si="74"/>
        <v>0</v>
      </c>
      <c r="I4745" s="10">
        <v>0</v>
      </c>
      <c r="J4745" s="12">
        <v>0</v>
      </c>
      <c r="K4745" s="10">
        <v>0</v>
      </c>
      <c r="L4745" s="12">
        <v>0</v>
      </c>
      <c r="M4745" s="11"/>
      <c r="N4745" s="7" t="s">
        <v>38</v>
      </c>
      <c r="O4745" s="10">
        <v>0</v>
      </c>
      <c r="P4745" s="12">
        <v>0</v>
      </c>
    </row>
    <row r="4746" spans="1:16" x14ac:dyDescent="0.3">
      <c r="A4746" s="7" t="s">
        <v>35</v>
      </c>
      <c r="B4746" s="7" t="s">
        <v>1427</v>
      </c>
      <c r="C4746" s="7" t="s">
        <v>1428</v>
      </c>
      <c r="D4746" s="7" t="s">
        <v>2171</v>
      </c>
      <c r="E4746" s="7" t="s">
        <v>2172</v>
      </c>
      <c r="F4746" s="10">
        <v>0</v>
      </c>
      <c r="G4746" s="8">
        <v>3</v>
      </c>
      <c r="H4746" s="14">
        <f t="shared" si="74"/>
        <v>0</v>
      </c>
      <c r="I4746" s="10">
        <v>0</v>
      </c>
      <c r="J4746" s="12">
        <v>0.1</v>
      </c>
      <c r="K4746" s="10">
        <v>0</v>
      </c>
      <c r="L4746" s="12">
        <v>0</v>
      </c>
      <c r="M4746" s="11"/>
      <c r="N4746" s="7" t="s">
        <v>38</v>
      </c>
      <c r="O4746" s="10">
        <v>0</v>
      </c>
      <c r="P4746" s="12">
        <v>0</v>
      </c>
    </row>
    <row r="4747" spans="1:16" x14ac:dyDescent="0.3">
      <c r="A4747" s="7" t="s">
        <v>35</v>
      </c>
      <c r="B4747" s="7" t="s">
        <v>1427</v>
      </c>
      <c r="C4747" s="7" t="s">
        <v>1428</v>
      </c>
      <c r="D4747" s="7" t="s">
        <v>2024</v>
      </c>
      <c r="E4747" s="7" t="s">
        <v>2025</v>
      </c>
      <c r="F4747" s="10">
        <v>3130120</v>
      </c>
      <c r="G4747" s="8">
        <v>5</v>
      </c>
      <c r="H4747" s="14">
        <f t="shared" si="74"/>
        <v>156506</v>
      </c>
      <c r="I4747" s="10">
        <v>3286626</v>
      </c>
      <c r="J4747" s="12">
        <v>0</v>
      </c>
      <c r="K4747" s="10">
        <v>3286626</v>
      </c>
      <c r="L4747" s="12">
        <v>6.6600000000000006E-2</v>
      </c>
      <c r="M4747" s="11"/>
      <c r="N4747" s="7" t="s">
        <v>38</v>
      </c>
      <c r="O4747" s="10">
        <v>3286626</v>
      </c>
      <c r="P4747" s="12">
        <v>6.6600000000000006E-2</v>
      </c>
    </row>
    <row r="4748" spans="1:16" x14ac:dyDescent="0.3">
      <c r="A4748" s="7" t="s">
        <v>35</v>
      </c>
      <c r="B4748" s="7" t="s">
        <v>1427</v>
      </c>
      <c r="C4748" s="7" t="s">
        <v>1428</v>
      </c>
      <c r="D4748" s="7" t="s">
        <v>2173</v>
      </c>
      <c r="E4748" s="7" t="s">
        <v>2174</v>
      </c>
      <c r="F4748" s="10">
        <v>0</v>
      </c>
      <c r="G4748" s="8">
        <v>5</v>
      </c>
      <c r="H4748" s="14">
        <f t="shared" si="74"/>
        <v>0</v>
      </c>
      <c r="I4748" s="10">
        <v>0</v>
      </c>
      <c r="J4748" s="12">
        <v>0</v>
      </c>
      <c r="K4748" s="10">
        <v>0</v>
      </c>
      <c r="L4748" s="12">
        <v>0</v>
      </c>
      <c r="M4748" s="11"/>
      <c r="N4748" s="7" t="s">
        <v>38</v>
      </c>
      <c r="O4748" s="10">
        <v>0</v>
      </c>
      <c r="P4748" s="12">
        <v>0</v>
      </c>
    </row>
    <row r="4749" spans="1:16" x14ac:dyDescent="0.3">
      <c r="A4749" s="7" t="s">
        <v>35</v>
      </c>
      <c r="B4749" s="7" t="s">
        <v>1427</v>
      </c>
      <c r="C4749" s="7" t="s">
        <v>1428</v>
      </c>
      <c r="D4749" s="7" t="s">
        <v>1954</v>
      </c>
      <c r="E4749" s="7" t="s">
        <v>1955</v>
      </c>
      <c r="F4749" s="10">
        <v>1125391</v>
      </c>
      <c r="G4749" s="9"/>
      <c r="H4749" s="14">
        <f t="shared" si="74"/>
        <v>0</v>
      </c>
      <c r="I4749" s="10">
        <v>1125391</v>
      </c>
      <c r="J4749" s="12">
        <v>0</v>
      </c>
      <c r="K4749" s="10">
        <v>1125391</v>
      </c>
      <c r="L4749" s="12">
        <v>2.2800000000000001E-2</v>
      </c>
      <c r="M4749" s="11"/>
      <c r="N4749" s="7" t="s">
        <v>38</v>
      </c>
      <c r="O4749" s="10">
        <v>1125391</v>
      </c>
      <c r="P4749" s="12">
        <v>2.2800000000000001E-2</v>
      </c>
    </row>
    <row r="4750" spans="1:16" x14ac:dyDescent="0.3">
      <c r="A4750" s="7" t="s">
        <v>35</v>
      </c>
      <c r="B4750" s="7" t="s">
        <v>1429</v>
      </c>
      <c r="C4750" s="7" t="s">
        <v>1430</v>
      </c>
      <c r="D4750" s="7" t="s">
        <v>1959</v>
      </c>
      <c r="E4750" s="7" t="s">
        <v>1960</v>
      </c>
      <c r="F4750" s="10">
        <v>260000</v>
      </c>
      <c r="G4750" s="8">
        <v>3</v>
      </c>
      <c r="H4750" s="14">
        <f t="shared" si="74"/>
        <v>7800</v>
      </c>
      <c r="I4750" s="10">
        <v>267800</v>
      </c>
      <c r="J4750" s="12">
        <v>0</v>
      </c>
      <c r="K4750" s="10">
        <v>267800</v>
      </c>
      <c r="L4750" s="12">
        <v>5.9799999999999999E-2</v>
      </c>
      <c r="M4750" s="10">
        <v>260157</v>
      </c>
      <c r="N4750" s="7" t="s">
        <v>1962</v>
      </c>
      <c r="O4750" s="10">
        <v>260157</v>
      </c>
      <c r="P4750" s="12">
        <v>5.8099999999999999E-2</v>
      </c>
    </row>
    <row r="4751" spans="1:16" x14ac:dyDescent="0.3">
      <c r="A4751" s="7" t="s">
        <v>35</v>
      </c>
      <c r="B4751" s="7" t="s">
        <v>1429</v>
      </c>
      <c r="C4751" s="7" t="s">
        <v>1430</v>
      </c>
      <c r="D4751" s="7" t="s">
        <v>1963</v>
      </c>
      <c r="E4751" s="7" t="s">
        <v>1964</v>
      </c>
      <c r="F4751" s="10">
        <v>300000</v>
      </c>
      <c r="G4751" s="8">
        <v>3</v>
      </c>
      <c r="H4751" s="14">
        <f t="shared" si="74"/>
        <v>9000</v>
      </c>
      <c r="I4751" s="10">
        <v>309000</v>
      </c>
      <c r="J4751" s="12">
        <v>0</v>
      </c>
      <c r="K4751" s="10">
        <v>309000</v>
      </c>
      <c r="L4751" s="12">
        <v>6.9000000000000006E-2</v>
      </c>
      <c r="M4751" s="10">
        <v>300009</v>
      </c>
      <c r="N4751" s="7" t="s">
        <v>1962</v>
      </c>
      <c r="O4751" s="10">
        <v>300009</v>
      </c>
      <c r="P4751" s="12">
        <v>6.7000000000000004E-2</v>
      </c>
    </row>
    <row r="4752" spans="1:16" x14ac:dyDescent="0.3">
      <c r="A4752" s="7" t="s">
        <v>35</v>
      </c>
      <c r="B4752" s="7" t="s">
        <v>1429</v>
      </c>
      <c r="C4752" s="7" t="s">
        <v>1430</v>
      </c>
      <c r="D4752" s="7" t="s">
        <v>1967</v>
      </c>
      <c r="E4752" s="7" t="s">
        <v>1968</v>
      </c>
      <c r="F4752" s="10">
        <v>0</v>
      </c>
      <c r="G4752" s="8">
        <v>3</v>
      </c>
      <c r="H4752" s="14">
        <f t="shared" si="74"/>
        <v>0</v>
      </c>
      <c r="I4752" s="10">
        <v>0</v>
      </c>
      <c r="J4752" s="12">
        <v>0</v>
      </c>
      <c r="K4752" s="10">
        <v>0</v>
      </c>
      <c r="L4752" s="12">
        <v>0</v>
      </c>
      <c r="M4752" s="11"/>
      <c r="N4752" s="7" t="s">
        <v>38</v>
      </c>
      <c r="O4752" s="10">
        <v>0</v>
      </c>
      <c r="P4752" s="12">
        <v>0</v>
      </c>
    </row>
    <row r="4753" spans="1:16" x14ac:dyDescent="0.3">
      <c r="A4753" s="7" t="s">
        <v>35</v>
      </c>
      <c r="B4753" s="7" t="s">
        <v>1429</v>
      </c>
      <c r="C4753" s="7" t="s">
        <v>1430</v>
      </c>
      <c r="D4753" s="7" t="s">
        <v>1973</v>
      </c>
      <c r="E4753" s="7" t="s">
        <v>1974</v>
      </c>
      <c r="F4753" s="10">
        <v>900000</v>
      </c>
      <c r="G4753" s="8">
        <v>3</v>
      </c>
      <c r="H4753" s="14">
        <f t="shared" si="74"/>
        <v>27000</v>
      </c>
      <c r="I4753" s="10">
        <v>927000</v>
      </c>
      <c r="J4753" s="12">
        <v>0</v>
      </c>
      <c r="K4753" s="10">
        <v>927000</v>
      </c>
      <c r="L4753" s="12">
        <v>0.20699999999999999</v>
      </c>
      <c r="M4753" s="10">
        <v>899581</v>
      </c>
      <c r="N4753" s="7" t="s">
        <v>1962</v>
      </c>
      <c r="O4753" s="10">
        <v>899581</v>
      </c>
      <c r="P4753" s="12">
        <v>0.2009</v>
      </c>
    </row>
    <row r="4754" spans="1:16" x14ac:dyDescent="0.3">
      <c r="A4754" s="7" t="s">
        <v>35</v>
      </c>
      <c r="B4754" s="7" t="s">
        <v>1429</v>
      </c>
      <c r="C4754" s="7" t="s">
        <v>1430</v>
      </c>
      <c r="D4754" s="7" t="s">
        <v>1975</v>
      </c>
      <c r="E4754" s="7" t="s">
        <v>1976</v>
      </c>
      <c r="F4754" s="10">
        <v>14510000</v>
      </c>
      <c r="G4754" s="8">
        <v>3</v>
      </c>
      <c r="H4754" s="14">
        <f t="shared" si="74"/>
        <v>435300</v>
      </c>
      <c r="I4754" s="10">
        <v>14945300</v>
      </c>
      <c r="J4754" s="12">
        <v>0</v>
      </c>
      <c r="K4754" s="10">
        <v>14945300</v>
      </c>
      <c r="L4754" s="12">
        <v>3.3376999999999999</v>
      </c>
      <c r="M4754" s="10">
        <v>13783437</v>
      </c>
      <c r="N4754" s="7" t="s">
        <v>1962</v>
      </c>
      <c r="O4754" s="10">
        <v>13783437</v>
      </c>
      <c r="P4754" s="12">
        <v>3.0781999999999998</v>
      </c>
    </row>
    <row r="4755" spans="1:16" x14ac:dyDescent="0.3">
      <c r="A4755" s="7" t="s">
        <v>35</v>
      </c>
      <c r="B4755" s="7" t="s">
        <v>1429</v>
      </c>
      <c r="C4755" s="7" t="s">
        <v>1430</v>
      </c>
      <c r="D4755" s="7" t="s">
        <v>1977</v>
      </c>
      <c r="E4755" s="7" t="s">
        <v>1978</v>
      </c>
      <c r="F4755" s="10">
        <v>2600000</v>
      </c>
      <c r="G4755" s="8">
        <v>3</v>
      </c>
      <c r="H4755" s="14">
        <f t="shared" si="74"/>
        <v>78000</v>
      </c>
      <c r="I4755" s="10">
        <v>2678000</v>
      </c>
      <c r="J4755" s="12">
        <v>0.55000000000000004</v>
      </c>
      <c r="K4755" s="10">
        <v>2462767</v>
      </c>
      <c r="L4755" s="12">
        <v>0.55000000000000004</v>
      </c>
      <c r="M4755" s="10">
        <v>2462319</v>
      </c>
      <c r="N4755" s="7" t="s">
        <v>1962</v>
      </c>
      <c r="O4755" s="10">
        <v>2462319</v>
      </c>
      <c r="P4755" s="12">
        <v>0.54990000000000006</v>
      </c>
    </row>
    <row r="4756" spans="1:16" x14ac:dyDescent="0.3">
      <c r="A4756" s="7" t="s">
        <v>35</v>
      </c>
      <c r="B4756" s="7" t="s">
        <v>1429</v>
      </c>
      <c r="C4756" s="7" t="s">
        <v>1430</v>
      </c>
      <c r="D4756" s="7" t="s">
        <v>2167</v>
      </c>
      <c r="E4756" s="7" t="s">
        <v>2168</v>
      </c>
      <c r="F4756" s="10">
        <v>0</v>
      </c>
      <c r="G4756" s="8">
        <v>5</v>
      </c>
      <c r="H4756" s="14">
        <f t="shared" si="74"/>
        <v>0</v>
      </c>
      <c r="I4756" s="10">
        <v>0</v>
      </c>
      <c r="J4756" s="12">
        <v>0</v>
      </c>
      <c r="K4756" s="10">
        <v>0</v>
      </c>
      <c r="L4756" s="12">
        <v>0</v>
      </c>
      <c r="M4756" s="11"/>
      <c r="N4756" s="7" t="s">
        <v>38</v>
      </c>
      <c r="O4756" s="10">
        <v>0</v>
      </c>
      <c r="P4756" s="12">
        <v>0</v>
      </c>
    </row>
    <row r="4757" spans="1:16" x14ac:dyDescent="0.3">
      <c r="A4757" s="7" t="s">
        <v>35</v>
      </c>
      <c r="B4757" s="7" t="s">
        <v>1429</v>
      </c>
      <c r="C4757" s="7" t="s">
        <v>1430</v>
      </c>
      <c r="D4757" s="7" t="s">
        <v>2098</v>
      </c>
      <c r="E4757" s="7" t="s">
        <v>1972</v>
      </c>
      <c r="F4757" s="10">
        <v>250000</v>
      </c>
      <c r="G4757" s="8">
        <v>3</v>
      </c>
      <c r="H4757" s="14">
        <f t="shared" si="74"/>
        <v>7500</v>
      </c>
      <c r="I4757" s="10">
        <v>257500</v>
      </c>
      <c r="J4757" s="12">
        <v>0.05</v>
      </c>
      <c r="K4757" s="10">
        <v>223888</v>
      </c>
      <c r="L4757" s="12">
        <v>0.05</v>
      </c>
      <c r="M4757" s="10">
        <v>223887</v>
      </c>
      <c r="N4757" s="7" t="s">
        <v>38</v>
      </c>
      <c r="O4757" s="10">
        <v>223887</v>
      </c>
      <c r="P4757" s="12">
        <v>0.05</v>
      </c>
    </row>
    <row r="4758" spans="1:16" x14ac:dyDescent="0.3">
      <c r="A4758" s="7" t="s">
        <v>35</v>
      </c>
      <c r="B4758" s="7" t="s">
        <v>1429</v>
      </c>
      <c r="C4758" s="7" t="s">
        <v>1430</v>
      </c>
      <c r="D4758" s="7" t="s">
        <v>1979</v>
      </c>
      <c r="E4758" s="7" t="s">
        <v>1980</v>
      </c>
      <c r="F4758" s="10">
        <v>0</v>
      </c>
      <c r="G4758" s="8">
        <v>3</v>
      </c>
      <c r="H4758" s="14">
        <f t="shared" si="74"/>
        <v>0</v>
      </c>
      <c r="I4758" s="10">
        <v>0</v>
      </c>
      <c r="J4758" s="12">
        <v>0.1</v>
      </c>
      <c r="K4758" s="10">
        <v>0</v>
      </c>
      <c r="L4758" s="12">
        <v>0</v>
      </c>
      <c r="M4758" s="11"/>
      <c r="N4758" s="7" t="s">
        <v>38</v>
      </c>
      <c r="O4758" s="10">
        <v>0</v>
      </c>
      <c r="P4758" s="12">
        <v>0</v>
      </c>
    </row>
    <row r="4759" spans="1:16" x14ac:dyDescent="0.3">
      <c r="A4759" s="7" t="s">
        <v>35</v>
      </c>
      <c r="B4759" s="7" t="s">
        <v>1429</v>
      </c>
      <c r="C4759" s="7" t="s">
        <v>1430</v>
      </c>
      <c r="D4759" s="7" t="s">
        <v>1983</v>
      </c>
      <c r="E4759" s="7" t="s">
        <v>1984</v>
      </c>
      <c r="F4759" s="10">
        <v>0</v>
      </c>
      <c r="G4759" s="8">
        <v>3</v>
      </c>
      <c r="H4759" s="14">
        <f t="shared" si="74"/>
        <v>0</v>
      </c>
      <c r="I4759" s="10">
        <v>0</v>
      </c>
      <c r="J4759" s="12">
        <v>0.4</v>
      </c>
      <c r="K4759" s="10">
        <v>0</v>
      </c>
      <c r="L4759" s="12">
        <v>0</v>
      </c>
      <c r="M4759" s="11"/>
      <c r="N4759" s="7" t="s">
        <v>38</v>
      </c>
      <c r="O4759" s="10">
        <v>0</v>
      </c>
      <c r="P4759" s="12">
        <v>0</v>
      </c>
    </row>
    <row r="4760" spans="1:16" x14ac:dyDescent="0.3">
      <c r="A4760" s="7" t="s">
        <v>35</v>
      </c>
      <c r="B4760" s="7" t="s">
        <v>1429</v>
      </c>
      <c r="C4760" s="7" t="s">
        <v>1430</v>
      </c>
      <c r="D4760" s="7" t="s">
        <v>2169</v>
      </c>
      <c r="E4760" s="7" t="s">
        <v>2170</v>
      </c>
      <c r="F4760" s="10">
        <v>0</v>
      </c>
      <c r="G4760" s="8">
        <v>5</v>
      </c>
      <c r="H4760" s="14">
        <f t="shared" si="74"/>
        <v>0</v>
      </c>
      <c r="I4760" s="10">
        <v>0</v>
      </c>
      <c r="J4760" s="12">
        <v>0</v>
      </c>
      <c r="K4760" s="10">
        <v>0</v>
      </c>
      <c r="L4760" s="12">
        <v>0</v>
      </c>
      <c r="M4760" s="11"/>
      <c r="N4760" s="7" t="s">
        <v>38</v>
      </c>
      <c r="O4760" s="10">
        <v>0</v>
      </c>
      <c r="P4760" s="12">
        <v>0</v>
      </c>
    </row>
    <row r="4761" spans="1:16" x14ac:dyDescent="0.3">
      <c r="A4761" s="7" t="s">
        <v>35</v>
      </c>
      <c r="B4761" s="7" t="s">
        <v>1429</v>
      </c>
      <c r="C4761" s="7" t="s">
        <v>1430</v>
      </c>
      <c r="D4761" s="7" t="s">
        <v>2024</v>
      </c>
      <c r="E4761" s="7" t="s">
        <v>2025</v>
      </c>
      <c r="F4761" s="10">
        <v>0</v>
      </c>
      <c r="G4761" s="8">
        <v>5</v>
      </c>
      <c r="H4761" s="14">
        <f t="shared" si="74"/>
        <v>0</v>
      </c>
      <c r="I4761" s="10">
        <v>0</v>
      </c>
      <c r="J4761" s="12">
        <v>0</v>
      </c>
      <c r="K4761" s="10">
        <v>0</v>
      </c>
      <c r="L4761" s="12">
        <v>0</v>
      </c>
      <c r="M4761" s="11"/>
      <c r="N4761" s="7" t="s">
        <v>38</v>
      </c>
      <c r="O4761" s="10">
        <v>0</v>
      </c>
      <c r="P4761" s="12">
        <v>0</v>
      </c>
    </row>
    <row r="4762" spans="1:16" x14ac:dyDescent="0.3">
      <c r="A4762" s="7" t="s">
        <v>35</v>
      </c>
      <c r="B4762" s="7" t="s">
        <v>1429</v>
      </c>
      <c r="C4762" s="7" t="s">
        <v>1430</v>
      </c>
      <c r="D4762" s="7" t="s">
        <v>2173</v>
      </c>
      <c r="E4762" s="7" t="s">
        <v>2174</v>
      </c>
      <c r="F4762" s="10">
        <v>0</v>
      </c>
      <c r="G4762" s="8">
        <v>5</v>
      </c>
      <c r="H4762" s="14">
        <f t="shared" si="74"/>
        <v>0</v>
      </c>
      <c r="I4762" s="10">
        <v>0</v>
      </c>
      <c r="J4762" s="12">
        <v>0</v>
      </c>
      <c r="K4762" s="10">
        <v>0</v>
      </c>
      <c r="L4762" s="12">
        <v>0</v>
      </c>
      <c r="M4762" s="11"/>
      <c r="N4762" s="7" t="s">
        <v>38</v>
      </c>
      <c r="O4762" s="10">
        <v>0</v>
      </c>
      <c r="P4762" s="12">
        <v>0</v>
      </c>
    </row>
    <row r="4763" spans="1:16" x14ac:dyDescent="0.3">
      <c r="A4763" s="7" t="s">
        <v>35</v>
      </c>
      <c r="B4763" s="7" t="s">
        <v>1429</v>
      </c>
      <c r="C4763" s="7" t="s">
        <v>1430</v>
      </c>
      <c r="D4763" s="7" t="s">
        <v>1954</v>
      </c>
      <c r="E4763" s="7" t="s">
        <v>1955</v>
      </c>
      <c r="F4763" s="10">
        <v>157295</v>
      </c>
      <c r="G4763" s="9"/>
      <c r="H4763" s="14">
        <f t="shared" si="74"/>
        <v>0</v>
      </c>
      <c r="I4763" s="10">
        <v>157295</v>
      </c>
      <c r="J4763" s="12">
        <v>0</v>
      </c>
      <c r="K4763" s="10">
        <v>157295</v>
      </c>
      <c r="L4763" s="12">
        <v>3.5099999999999999E-2</v>
      </c>
      <c r="M4763" s="11"/>
      <c r="N4763" s="7" t="s">
        <v>38</v>
      </c>
      <c r="O4763" s="10">
        <v>157295</v>
      </c>
      <c r="P4763" s="12">
        <v>3.5099999999999999E-2</v>
      </c>
    </row>
    <row r="4764" spans="1:16" x14ac:dyDescent="0.3">
      <c r="A4764" s="7" t="s">
        <v>35</v>
      </c>
      <c r="B4764" s="7" t="s">
        <v>1431</v>
      </c>
      <c r="C4764" s="7" t="s">
        <v>1432</v>
      </c>
      <c r="D4764" s="7" t="s">
        <v>1959</v>
      </c>
      <c r="E4764" s="7" t="s">
        <v>1960</v>
      </c>
      <c r="F4764" s="10">
        <v>500000</v>
      </c>
      <c r="G4764" s="8">
        <v>6</v>
      </c>
      <c r="H4764" s="14">
        <f t="shared" si="74"/>
        <v>30000</v>
      </c>
      <c r="I4764" s="10">
        <v>530000</v>
      </c>
      <c r="J4764" s="12">
        <v>0</v>
      </c>
      <c r="K4764" s="10">
        <v>530000</v>
      </c>
      <c r="L4764" s="12">
        <v>7.3099999999999998E-2</v>
      </c>
      <c r="M4764" s="11"/>
      <c r="N4764" s="7" t="s">
        <v>38</v>
      </c>
      <c r="O4764" s="10">
        <v>530000</v>
      </c>
      <c r="P4764" s="12">
        <v>7.3099999999999998E-2</v>
      </c>
    </row>
    <row r="4765" spans="1:16" x14ac:dyDescent="0.3">
      <c r="A4765" s="7" t="s">
        <v>35</v>
      </c>
      <c r="B4765" s="7" t="s">
        <v>1431</v>
      </c>
      <c r="C4765" s="7" t="s">
        <v>1432</v>
      </c>
      <c r="D4765" s="7" t="s">
        <v>1963</v>
      </c>
      <c r="E4765" s="7" t="s">
        <v>1964</v>
      </c>
      <c r="F4765" s="10">
        <v>700000</v>
      </c>
      <c r="G4765" s="8">
        <v>6</v>
      </c>
      <c r="H4765" s="14">
        <f t="shared" si="74"/>
        <v>42000</v>
      </c>
      <c r="I4765" s="10">
        <v>742000</v>
      </c>
      <c r="J4765" s="12">
        <v>0</v>
      </c>
      <c r="K4765" s="10">
        <v>742000</v>
      </c>
      <c r="L4765" s="12">
        <v>0.1024</v>
      </c>
      <c r="M4765" s="11"/>
      <c r="N4765" s="7" t="s">
        <v>38</v>
      </c>
      <c r="O4765" s="10">
        <v>742000</v>
      </c>
      <c r="P4765" s="12">
        <v>0.1024</v>
      </c>
    </row>
    <row r="4766" spans="1:16" x14ac:dyDescent="0.3">
      <c r="A4766" s="7" t="s">
        <v>35</v>
      </c>
      <c r="B4766" s="7" t="s">
        <v>1431</v>
      </c>
      <c r="C4766" s="7" t="s">
        <v>1432</v>
      </c>
      <c r="D4766" s="7" t="s">
        <v>1967</v>
      </c>
      <c r="E4766" s="7" t="s">
        <v>1968</v>
      </c>
      <c r="F4766" s="10">
        <v>0</v>
      </c>
      <c r="G4766" s="8">
        <v>6</v>
      </c>
      <c r="H4766" s="14">
        <f t="shared" si="74"/>
        <v>0</v>
      </c>
      <c r="I4766" s="10">
        <v>0</v>
      </c>
      <c r="J4766" s="12">
        <v>0</v>
      </c>
      <c r="K4766" s="10">
        <v>0</v>
      </c>
      <c r="L4766" s="12">
        <v>0</v>
      </c>
      <c r="M4766" s="11"/>
      <c r="N4766" s="7" t="s">
        <v>38</v>
      </c>
      <c r="O4766" s="10">
        <v>0</v>
      </c>
      <c r="P4766" s="12">
        <v>0</v>
      </c>
    </row>
    <row r="4767" spans="1:16" x14ac:dyDescent="0.3">
      <c r="A4767" s="7" t="s">
        <v>35</v>
      </c>
      <c r="B4767" s="7" t="s">
        <v>1431</v>
      </c>
      <c r="C4767" s="7" t="s">
        <v>1432</v>
      </c>
      <c r="D4767" s="7" t="s">
        <v>1973</v>
      </c>
      <c r="E4767" s="7" t="s">
        <v>1974</v>
      </c>
      <c r="F4767" s="10">
        <v>2000000</v>
      </c>
      <c r="G4767" s="8">
        <v>6</v>
      </c>
      <c r="H4767" s="14">
        <f t="shared" si="74"/>
        <v>120000</v>
      </c>
      <c r="I4767" s="10">
        <v>2120000</v>
      </c>
      <c r="J4767" s="12">
        <v>0</v>
      </c>
      <c r="K4767" s="10">
        <v>2120000</v>
      </c>
      <c r="L4767" s="12">
        <v>0.29260000000000003</v>
      </c>
      <c r="M4767" s="11"/>
      <c r="N4767" s="7" t="s">
        <v>38</v>
      </c>
      <c r="O4767" s="10">
        <v>2120000</v>
      </c>
      <c r="P4767" s="12">
        <v>0.29260000000000003</v>
      </c>
    </row>
    <row r="4768" spans="1:16" x14ac:dyDescent="0.3">
      <c r="A4768" s="7" t="s">
        <v>35</v>
      </c>
      <c r="B4768" s="7" t="s">
        <v>1431</v>
      </c>
      <c r="C4768" s="7" t="s">
        <v>1432</v>
      </c>
      <c r="D4768" s="7" t="s">
        <v>1975</v>
      </c>
      <c r="E4768" s="7" t="s">
        <v>1976</v>
      </c>
      <c r="F4768" s="10">
        <v>34406000</v>
      </c>
      <c r="G4768" s="8">
        <v>6</v>
      </c>
      <c r="H4768" s="14">
        <f t="shared" si="74"/>
        <v>2064360</v>
      </c>
      <c r="I4768" s="10">
        <v>36470360</v>
      </c>
      <c r="J4768" s="12">
        <v>0</v>
      </c>
      <c r="K4768" s="10">
        <v>36470360</v>
      </c>
      <c r="L4768" s="12">
        <v>5.0327000000000002</v>
      </c>
      <c r="M4768" s="10">
        <v>32361525</v>
      </c>
      <c r="N4768" s="7" t="s">
        <v>1962</v>
      </c>
      <c r="O4768" s="10">
        <v>32361525</v>
      </c>
      <c r="P4768" s="12">
        <v>4.4657</v>
      </c>
    </row>
    <row r="4769" spans="1:16" x14ac:dyDescent="0.3">
      <c r="A4769" s="7" t="s">
        <v>35</v>
      </c>
      <c r="B4769" s="7" t="s">
        <v>1431</v>
      </c>
      <c r="C4769" s="7" t="s">
        <v>1432</v>
      </c>
      <c r="D4769" s="7" t="s">
        <v>1977</v>
      </c>
      <c r="E4769" s="7" t="s">
        <v>1978</v>
      </c>
      <c r="F4769" s="10">
        <v>3500000</v>
      </c>
      <c r="G4769" s="8">
        <v>6</v>
      </c>
      <c r="H4769" s="14">
        <f t="shared" si="74"/>
        <v>210000</v>
      </c>
      <c r="I4769" s="10">
        <v>3710000</v>
      </c>
      <c r="J4769" s="12">
        <v>0.55000000000000004</v>
      </c>
      <c r="K4769" s="10">
        <v>3710000</v>
      </c>
      <c r="L4769" s="12">
        <v>0.51200000000000001</v>
      </c>
      <c r="M4769" s="11"/>
      <c r="N4769" s="7" t="s">
        <v>38</v>
      </c>
      <c r="O4769" s="10">
        <v>3710000</v>
      </c>
      <c r="P4769" s="12">
        <v>0.51200000000000001</v>
      </c>
    </row>
    <row r="4770" spans="1:16" x14ac:dyDescent="0.3">
      <c r="A4770" s="7" t="s">
        <v>35</v>
      </c>
      <c r="B4770" s="7" t="s">
        <v>1431</v>
      </c>
      <c r="C4770" s="7" t="s">
        <v>1432</v>
      </c>
      <c r="D4770" s="7" t="s">
        <v>2167</v>
      </c>
      <c r="E4770" s="7" t="s">
        <v>2168</v>
      </c>
      <c r="F4770" s="10">
        <v>0</v>
      </c>
      <c r="G4770" s="8">
        <v>6</v>
      </c>
      <c r="H4770" s="14">
        <f t="shared" si="74"/>
        <v>0</v>
      </c>
      <c r="I4770" s="10">
        <v>0</v>
      </c>
      <c r="J4770" s="12">
        <v>0</v>
      </c>
      <c r="K4770" s="10">
        <v>0</v>
      </c>
      <c r="L4770" s="12">
        <v>0</v>
      </c>
      <c r="M4770" s="11"/>
      <c r="N4770" s="7" t="s">
        <v>38</v>
      </c>
      <c r="O4770" s="10">
        <v>0</v>
      </c>
      <c r="P4770" s="12">
        <v>0</v>
      </c>
    </row>
    <row r="4771" spans="1:16" x14ac:dyDescent="0.3">
      <c r="A4771" s="7" t="s">
        <v>35</v>
      </c>
      <c r="B4771" s="7" t="s">
        <v>1431</v>
      </c>
      <c r="C4771" s="7" t="s">
        <v>1432</v>
      </c>
      <c r="D4771" s="7" t="s">
        <v>2098</v>
      </c>
      <c r="E4771" s="7" t="s">
        <v>1972</v>
      </c>
      <c r="F4771" s="10">
        <v>300000</v>
      </c>
      <c r="G4771" s="8">
        <v>6</v>
      </c>
      <c r="H4771" s="14">
        <f t="shared" si="74"/>
        <v>18000</v>
      </c>
      <c r="I4771" s="10">
        <v>318000</v>
      </c>
      <c r="J4771" s="12">
        <v>0.05</v>
      </c>
      <c r="K4771" s="10">
        <v>318000</v>
      </c>
      <c r="L4771" s="12">
        <v>4.3900000000000002E-2</v>
      </c>
      <c r="M4771" s="11"/>
      <c r="N4771" s="7" t="s">
        <v>38</v>
      </c>
      <c r="O4771" s="10">
        <v>318000</v>
      </c>
      <c r="P4771" s="12">
        <v>4.3900000000000002E-2</v>
      </c>
    </row>
    <row r="4772" spans="1:16" x14ac:dyDescent="0.3">
      <c r="A4772" s="7" t="s">
        <v>35</v>
      </c>
      <c r="B4772" s="7" t="s">
        <v>1431</v>
      </c>
      <c r="C4772" s="7" t="s">
        <v>1432</v>
      </c>
      <c r="D4772" s="7" t="s">
        <v>1979</v>
      </c>
      <c r="E4772" s="7" t="s">
        <v>1980</v>
      </c>
      <c r="F4772" s="10">
        <v>0</v>
      </c>
      <c r="G4772" s="8">
        <v>6</v>
      </c>
      <c r="H4772" s="14">
        <f t="shared" si="74"/>
        <v>0</v>
      </c>
      <c r="I4772" s="10">
        <v>0</v>
      </c>
      <c r="J4772" s="12">
        <v>0.1</v>
      </c>
      <c r="K4772" s="10">
        <v>0</v>
      </c>
      <c r="L4772" s="12">
        <v>0</v>
      </c>
      <c r="M4772" s="11"/>
      <c r="N4772" s="7" t="s">
        <v>38</v>
      </c>
      <c r="O4772" s="10">
        <v>0</v>
      </c>
      <c r="P4772" s="12">
        <v>0</v>
      </c>
    </row>
    <row r="4773" spans="1:16" x14ac:dyDescent="0.3">
      <c r="A4773" s="7" t="s">
        <v>35</v>
      </c>
      <c r="B4773" s="7" t="s">
        <v>1431</v>
      </c>
      <c r="C4773" s="7" t="s">
        <v>1432</v>
      </c>
      <c r="D4773" s="7" t="s">
        <v>1981</v>
      </c>
      <c r="E4773" s="7" t="s">
        <v>1982</v>
      </c>
      <c r="F4773" s="10">
        <v>0</v>
      </c>
      <c r="G4773" s="8">
        <v>4</v>
      </c>
      <c r="H4773" s="14">
        <f t="shared" si="74"/>
        <v>0</v>
      </c>
      <c r="I4773" s="10">
        <v>0</v>
      </c>
      <c r="J4773" s="12">
        <v>130000</v>
      </c>
      <c r="K4773" s="10">
        <v>0</v>
      </c>
      <c r="L4773" s="12">
        <v>0</v>
      </c>
      <c r="M4773" s="11"/>
      <c r="N4773" s="7" t="s">
        <v>38</v>
      </c>
      <c r="O4773" s="10">
        <v>0</v>
      </c>
      <c r="P4773" s="12">
        <v>0</v>
      </c>
    </row>
    <row r="4774" spans="1:16" x14ac:dyDescent="0.3">
      <c r="A4774" s="7" t="s">
        <v>35</v>
      </c>
      <c r="B4774" s="7" t="s">
        <v>1431</v>
      </c>
      <c r="C4774" s="7" t="s">
        <v>1432</v>
      </c>
      <c r="D4774" s="7" t="s">
        <v>1983</v>
      </c>
      <c r="E4774" s="7" t="s">
        <v>1984</v>
      </c>
      <c r="F4774" s="10">
        <v>0</v>
      </c>
      <c r="G4774" s="8">
        <v>6</v>
      </c>
      <c r="H4774" s="14">
        <f t="shared" si="74"/>
        <v>0</v>
      </c>
      <c r="I4774" s="10">
        <v>0</v>
      </c>
      <c r="J4774" s="12">
        <v>0.4</v>
      </c>
      <c r="K4774" s="10">
        <v>0</v>
      </c>
      <c r="L4774" s="12">
        <v>0</v>
      </c>
      <c r="M4774" s="11"/>
      <c r="N4774" s="7" t="s">
        <v>38</v>
      </c>
      <c r="O4774" s="10">
        <v>0</v>
      </c>
      <c r="P4774" s="12">
        <v>0</v>
      </c>
    </row>
    <row r="4775" spans="1:16" x14ac:dyDescent="0.3">
      <c r="A4775" s="7" t="s">
        <v>35</v>
      </c>
      <c r="B4775" s="7" t="s">
        <v>1431</v>
      </c>
      <c r="C4775" s="7" t="s">
        <v>1432</v>
      </c>
      <c r="D4775" s="7" t="s">
        <v>2169</v>
      </c>
      <c r="E4775" s="7" t="s">
        <v>2170</v>
      </c>
      <c r="F4775" s="10">
        <v>0</v>
      </c>
      <c r="G4775" s="8">
        <v>5</v>
      </c>
      <c r="H4775" s="14">
        <f t="shared" si="74"/>
        <v>0</v>
      </c>
      <c r="I4775" s="10">
        <v>0</v>
      </c>
      <c r="J4775" s="12">
        <v>0</v>
      </c>
      <c r="K4775" s="10">
        <v>0</v>
      </c>
      <c r="L4775" s="12">
        <v>0</v>
      </c>
      <c r="M4775" s="11"/>
      <c r="N4775" s="7" t="s">
        <v>38</v>
      </c>
      <c r="O4775" s="10">
        <v>0</v>
      </c>
      <c r="P4775" s="12">
        <v>0</v>
      </c>
    </row>
    <row r="4776" spans="1:16" x14ac:dyDescent="0.3">
      <c r="A4776" s="7" t="s">
        <v>35</v>
      </c>
      <c r="B4776" s="7" t="s">
        <v>1431</v>
      </c>
      <c r="C4776" s="7" t="s">
        <v>1432</v>
      </c>
      <c r="D4776" s="7" t="s">
        <v>2024</v>
      </c>
      <c r="E4776" s="7" t="s">
        <v>2025</v>
      </c>
      <c r="F4776" s="10">
        <v>248638</v>
      </c>
      <c r="G4776" s="8">
        <v>6</v>
      </c>
      <c r="H4776" s="14">
        <f t="shared" si="74"/>
        <v>14918</v>
      </c>
      <c r="I4776" s="10">
        <v>263556</v>
      </c>
      <c r="J4776" s="12">
        <v>0</v>
      </c>
      <c r="K4776" s="10">
        <v>263556</v>
      </c>
      <c r="L4776" s="12">
        <v>3.6400000000000002E-2</v>
      </c>
      <c r="M4776" s="11"/>
      <c r="N4776" s="7" t="s">
        <v>38</v>
      </c>
      <c r="O4776" s="10">
        <v>263556</v>
      </c>
      <c r="P4776" s="12">
        <v>3.6400000000000002E-2</v>
      </c>
    </row>
    <row r="4777" spans="1:16" x14ac:dyDescent="0.3">
      <c r="A4777" s="7" t="s">
        <v>35</v>
      </c>
      <c r="B4777" s="7" t="s">
        <v>1433</v>
      </c>
      <c r="C4777" s="7" t="s">
        <v>1434</v>
      </c>
      <c r="D4777" s="7" t="s">
        <v>1959</v>
      </c>
      <c r="E4777" s="7" t="s">
        <v>1960</v>
      </c>
      <c r="F4777" s="10">
        <v>265833</v>
      </c>
      <c r="G4777" s="8">
        <v>5</v>
      </c>
      <c r="H4777" s="14">
        <f t="shared" si="74"/>
        <v>13292</v>
      </c>
      <c r="I4777" s="10">
        <v>279125</v>
      </c>
      <c r="J4777" s="12">
        <v>0</v>
      </c>
      <c r="K4777" s="10">
        <v>279125</v>
      </c>
      <c r="L4777" s="12">
        <v>4.2099999999999999E-2</v>
      </c>
      <c r="M4777" s="10">
        <v>258525</v>
      </c>
      <c r="N4777" s="7" t="s">
        <v>1962</v>
      </c>
      <c r="O4777" s="10">
        <v>258525</v>
      </c>
      <c r="P4777" s="12">
        <v>3.9E-2</v>
      </c>
    </row>
    <row r="4778" spans="1:16" x14ac:dyDescent="0.3">
      <c r="A4778" s="7" t="s">
        <v>35</v>
      </c>
      <c r="B4778" s="7" t="s">
        <v>1433</v>
      </c>
      <c r="C4778" s="7" t="s">
        <v>1434</v>
      </c>
      <c r="D4778" s="7" t="s">
        <v>1963</v>
      </c>
      <c r="E4778" s="7" t="s">
        <v>1964</v>
      </c>
      <c r="F4778" s="10">
        <v>265833</v>
      </c>
      <c r="G4778" s="8">
        <v>5</v>
      </c>
      <c r="H4778" s="14">
        <f t="shared" si="74"/>
        <v>13292</v>
      </c>
      <c r="I4778" s="10">
        <v>279125</v>
      </c>
      <c r="J4778" s="12">
        <v>0</v>
      </c>
      <c r="K4778" s="10">
        <v>279125</v>
      </c>
      <c r="L4778" s="12">
        <v>4.2099999999999999E-2</v>
      </c>
      <c r="M4778" s="10">
        <v>258525</v>
      </c>
      <c r="N4778" s="7" t="s">
        <v>1962</v>
      </c>
      <c r="O4778" s="10">
        <v>258525</v>
      </c>
      <c r="P4778" s="12">
        <v>3.9E-2</v>
      </c>
    </row>
    <row r="4779" spans="1:16" x14ac:dyDescent="0.3">
      <c r="A4779" s="7" t="s">
        <v>35</v>
      </c>
      <c r="B4779" s="7" t="s">
        <v>1433</v>
      </c>
      <c r="C4779" s="7" t="s">
        <v>1434</v>
      </c>
      <c r="D4779" s="7" t="s">
        <v>1967</v>
      </c>
      <c r="E4779" s="7" t="s">
        <v>1968</v>
      </c>
      <c r="F4779" s="10">
        <v>234782</v>
      </c>
      <c r="G4779" s="8">
        <v>5</v>
      </c>
      <c r="H4779" s="14">
        <f t="shared" si="74"/>
        <v>11739</v>
      </c>
      <c r="I4779" s="10">
        <v>246521</v>
      </c>
      <c r="J4779" s="12">
        <v>0</v>
      </c>
      <c r="K4779" s="10">
        <v>246521</v>
      </c>
      <c r="L4779" s="12">
        <v>3.7199999999999997E-2</v>
      </c>
      <c r="M4779" s="10">
        <v>228327</v>
      </c>
      <c r="N4779" s="7" t="s">
        <v>1962</v>
      </c>
      <c r="O4779" s="10">
        <v>228327</v>
      </c>
      <c r="P4779" s="12">
        <v>3.4500000000000003E-2</v>
      </c>
    </row>
    <row r="4780" spans="1:16" x14ac:dyDescent="0.3">
      <c r="A4780" s="7" t="s">
        <v>35</v>
      </c>
      <c r="B4780" s="7" t="s">
        <v>1433</v>
      </c>
      <c r="C4780" s="7" t="s">
        <v>1434</v>
      </c>
      <c r="D4780" s="7" t="s">
        <v>1973</v>
      </c>
      <c r="E4780" s="7" t="s">
        <v>1974</v>
      </c>
      <c r="F4780" s="10">
        <v>374652</v>
      </c>
      <c r="G4780" s="8">
        <v>5</v>
      </c>
      <c r="H4780" s="14">
        <f t="shared" si="74"/>
        <v>18733</v>
      </c>
      <c r="I4780" s="10">
        <v>393385</v>
      </c>
      <c r="J4780" s="12">
        <v>0</v>
      </c>
      <c r="K4780" s="10">
        <v>393385</v>
      </c>
      <c r="L4780" s="12">
        <v>5.9400000000000001E-2</v>
      </c>
      <c r="M4780" s="10">
        <v>364352</v>
      </c>
      <c r="N4780" s="7" t="s">
        <v>1962</v>
      </c>
      <c r="O4780" s="10">
        <v>364352</v>
      </c>
      <c r="P4780" s="12">
        <v>5.5E-2</v>
      </c>
    </row>
    <row r="4781" spans="1:16" x14ac:dyDescent="0.3">
      <c r="A4781" s="7" t="s">
        <v>35</v>
      </c>
      <c r="B4781" s="7" t="s">
        <v>1433</v>
      </c>
      <c r="C4781" s="7" t="s">
        <v>1434</v>
      </c>
      <c r="D4781" s="7" t="s">
        <v>1975</v>
      </c>
      <c r="E4781" s="7" t="s">
        <v>1976</v>
      </c>
      <c r="F4781" s="10">
        <v>11661277</v>
      </c>
      <c r="G4781" s="8">
        <v>5</v>
      </c>
      <c r="H4781" s="14">
        <f t="shared" si="74"/>
        <v>583064</v>
      </c>
      <c r="I4781" s="10">
        <v>12244341</v>
      </c>
      <c r="J4781" s="12">
        <v>0</v>
      </c>
      <c r="K4781" s="10">
        <v>12244341</v>
      </c>
      <c r="L4781" s="12">
        <v>1.8487</v>
      </c>
      <c r="M4781" s="10">
        <v>11340660</v>
      </c>
      <c r="N4781" s="7" t="s">
        <v>1962</v>
      </c>
      <c r="O4781" s="10">
        <v>11340660</v>
      </c>
      <c r="P4781" s="12">
        <v>1.7122999999999999</v>
      </c>
    </row>
    <row r="4782" spans="1:16" x14ac:dyDescent="0.3">
      <c r="A4782" s="7" t="s">
        <v>35</v>
      </c>
      <c r="B4782" s="7" t="s">
        <v>1433</v>
      </c>
      <c r="C4782" s="7" t="s">
        <v>1434</v>
      </c>
      <c r="D4782" s="7" t="s">
        <v>1977</v>
      </c>
      <c r="E4782" s="7" t="s">
        <v>1978</v>
      </c>
      <c r="F4782" s="10">
        <v>1875222</v>
      </c>
      <c r="G4782" s="8">
        <v>5</v>
      </c>
      <c r="H4782" s="14">
        <f t="shared" si="74"/>
        <v>93761</v>
      </c>
      <c r="I4782" s="10">
        <v>1968983</v>
      </c>
      <c r="J4782" s="12">
        <v>0.55000000000000004</v>
      </c>
      <c r="K4782" s="10">
        <v>1968983</v>
      </c>
      <c r="L4782" s="12">
        <v>0.29730000000000001</v>
      </c>
      <c r="M4782" s="10">
        <v>1823665</v>
      </c>
      <c r="N4782" s="7" t="s">
        <v>1962</v>
      </c>
      <c r="O4782" s="10">
        <v>1823665</v>
      </c>
      <c r="P4782" s="12">
        <v>0.27529999999999999</v>
      </c>
    </row>
    <row r="4783" spans="1:16" x14ac:dyDescent="0.3">
      <c r="A4783" s="7" t="s">
        <v>35</v>
      </c>
      <c r="B4783" s="7" t="s">
        <v>1433</v>
      </c>
      <c r="C4783" s="7" t="s">
        <v>1434</v>
      </c>
      <c r="D4783" s="7" t="s">
        <v>2167</v>
      </c>
      <c r="E4783" s="7" t="s">
        <v>2168</v>
      </c>
      <c r="F4783" s="10">
        <v>2957650</v>
      </c>
      <c r="G4783" s="8">
        <v>5</v>
      </c>
      <c r="H4783" s="14">
        <f t="shared" si="74"/>
        <v>147883</v>
      </c>
      <c r="I4783" s="10">
        <v>3105533</v>
      </c>
      <c r="J4783" s="12">
        <v>0</v>
      </c>
      <c r="K4783" s="10">
        <v>3105533</v>
      </c>
      <c r="L4783" s="12">
        <v>0.46889999999999998</v>
      </c>
      <c r="M4783" s="11"/>
      <c r="N4783" s="7" t="s">
        <v>38</v>
      </c>
      <c r="O4783" s="10">
        <v>3105533</v>
      </c>
      <c r="P4783" s="12">
        <v>0.46889999999999998</v>
      </c>
    </row>
    <row r="4784" spans="1:16" x14ac:dyDescent="0.3">
      <c r="A4784" s="7" t="s">
        <v>35</v>
      </c>
      <c r="B4784" s="7" t="s">
        <v>1433</v>
      </c>
      <c r="C4784" s="7" t="s">
        <v>1434</v>
      </c>
      <c r="D4784" s="7" t="s">
        <v>2098</v>
      </c>
      <c r="E4784" s="7" t="s">
        <v>1972</v>
      </c>
      <c r="F4784" s="10">
        <v>500</v>
      </c>
      <c r="G4784" s="8">
        <v>5</v>
      </c>
      <c r="H4784" s="14">
        <f t="shared" si="74"/>
        <v>25</v>
      </c>
      <c r="I4784" s="10">
        <v>525</v>
      </c>
      <c r="J4784" s="12">
        <v>0.05</v>
      </c>
      <c r="K4784" s="10">
        <v>525</v>
      </c>
      <c r="L4784" s="12">
        <v>1E-4</v>
      </c>
      <c r="M4784" s="10">
        <v>487</v>
      </c>
      <c r="N4784" s="7" t="s">
        <v>38</v>
      </c>
      <c r="O4784" s="10">
        <v>487</v>
      </c>
      <c r="P4784" s="12">
        <v>1E-4</v>
      </c>
    </row>
    <row r="4785" spans="1:16" x14ac:dyDescent="0.3">
      <c r="A4785" s="7" t="s">
        <v>35</v>
      </c>
      <c r="B4785" s="7" t="s">
        <v>1433</v>
      </c>
      <c r="C4785" s="7" t="s">
        <v>1434</v>
      </c>
      <c r="D4785" s="7" t="s">
        <v>1979</v>
      </c>
      <c r="E4785" s="7" t="s">
        <v>1980</v>
      </c>
      <c r="F4785" s="10">
        <v>0</v>
      </c>
      <c r="G4785" s="8">
        <v>2</v>
      </c>
      <c r="H4785" s="14">
        <f t="shared" si="74"/>
        <v>0</v>
      </c>
      <c r="I4785" s="10">
        <v>0</v>
      </c>
      <c r="J4785" s="12">
        <v>0.1</v>
      </c>
      <c r="K4785" s="10">
        <v>0</v>
      </c>
      <c r="L4785" s="12">
        <v>0</v>
      </c>
      <c r="M4785" s="11"/>
      <c r="N4785" s="7" t="s">
        <v>38</v>
      </c>
      <c r="O4785" s="10">
        <v>0</v>
      </c>
      <c r="P4785" s="12">
        <v>0</v>
      </c>
    </row>
    <row r="4786" spans="1:16" x14ac:dyDescent="0.3">
      <c r="A4786" s="7" t="s">
        <v>35</v>
      </c>
      <c r="B4786" s="7" t="s">
        <v>1433</v>
      </c>
      <c r="C4786" s="7" t="s">
        <v>1434</v>
      </c>
      <c r="D4786" s="7" t="s">
        <v>1983</v>
      </c>
      <c r="E4786" s="7" t="s">
        <v>1984</v>
      </c>
      <c r="F4786" s="10">
        <v>620136</v>
      </c>
      <c r="G4786" s="8">
        <v>5</v>
      </c>
      <c r="H4786" s="14">
        <f t="shared" si="74"/>
        <v>31007</v>
      </c>
      <c r="I4786" s="10">
        <v>651143</v>
      </c>
      <c r="J4786" s="12">
        <v>0.4</v>
      </c>
      <c r="K4786" s="10">
        <v>651143</v>
      </c>
      <c r="L4786" s="12">
        <v>9.8299999999999998E-2</v>
      </c>
      <c r="M4786" s="10">
        <v>603087</v>
      </c>
      <c r="N4786" s="7" t="s">
        <v>1962</v>
      </c>
      <c r="O4786" s="10">
        <v>603087</v>
      </c>
      <c r="P4786" s="12">
        <v>9.11E-2</v>
      </c>
    </row>
    <row r="4787" spans="1:16" x14ac:dyDescent="0.3">
      <c r="A4787" s="7" t="s">
        <v>35</v>
      </c>
      <c r="B4787" s="7" t="s">
        <v>1433</v>
      </c>
      <c r="C4787" s="7" t="s">
        <v>1434</v>
      </c>
      <c r="D4787" s="7" t="s">
        <v>2169</v>
      </c>
      <c r="E4787" s="7" t="s">
        <v>2170</v>
      </c>
      <c r="F4787" s="10">
        <v>0</v>
      </c>
      <c r="G4787" s="8">
        <v>1</v>
      </c>
      <c r="H4787" s="14">
        <f t="shared" si="74"/>
        <v>0</v>
      </c>
      <c r="I4787" s="10">
        <v>0</v>
      </c>
      <c r="J4787" s="12">
        <v>0</v>
      </c>
      <c r="K4787" s="10">
        <v>0</v>
      </c>
      <c r="L4787" s="12">
        <v>0</v>
      </c>
      <c r="M4787" s="11"/>
      <c r="N4787" s="7" t="s">
        <v>38</v>
      </c>
      <c r="O4787" s="10">
        <v>0</v>
      </c>
      <c r="P4787" s="12">
        <v>0</v>
      </c>
    </row>
    <row r="4788" spans="1:16" x14ac:dyDescent="0.3">
      <c r="A4788" s="7" t="s">
        <v>35</v>
      </c>
      <c r="B4788" s="7" t="s">
        <v>1433</v>
      </c>
      <c r="C4788" s="7" t="s">
        <v>1434</v>
      </c>
      <c r="D4788" s="7" t="s">
        <v>2024</v>
      </c>
      <c r="E4788" s="7" t="s">
        <v>2025</v>
      </c>
      <c r="F4788" s="10">
        <v>0</v>
      </c>
      <c r="G4788" s="8">
        <v>5</v>
      </c>
      <c r="H4788" s="14">
        <f t="shared" si="74"/>
        <v>0</v>
      </c>
      <c r="I4788" s="10">
        <v>0</v>
      </c>
      <c r="J4788" s="12">
        <v>0</v>
      </c>
      <c r="K4788" s="10">
        <v>0</v>
      </c>
      <c r="L4788" s="12">
        <v>0</v>
      </c>
      <c r="M4788" s="11"/>
      <c r="N4788" s="7" t="s">
        <v>38</v>
      </c>
      <c r="O4788" s="10">
        <v>0</v>
      </c>
      <c r="P4788" s="12">
        <v>0</v>
      </c>
    </row>
    <row r="4789" spans="1:16" x14ac:dyDescent="0.3">
      <c r="A4789" s="7" t="s">
        <v>35</v>
      </c>
      <c r="B4789" s="7" t="s">
        <v>1433</v>
      </c>
      <c r="C4789" s="7" t="s">
        <v>1434</v>
      </c>
      <c r="D4789" s="7" t="s">
        <v>2173</v>
      </c>
      <c r="E4789" s="7" t="s">
        <v>2174</v>
      </c>
      <c r="F4789" s="10">
        <v>0</v>
      </c>
      <c r="G4789" s="8">
        <v>5</v>
      </c>
      <c r="H4789" s="14">
        <f t="shared" si="74"/>
        <v>0</v>
      </c>
      <c r="I4789" s="10">
        <v>0</v>
      </c>
      <c r="J4789" s="12">
        <v>0</v>
      </c>
      <c r="K4789" s="10">
        <v>0</v>
      </c>
      <c r="L4789" s="12">
        <v>0</v>
      </c>
      <c r="M4789" s="11"/>
      <c r="N4789" s="7" t="s">
        <v>38</v>
      </c>
      <c r="O4789" s="10">
        <v>0</v>
      </c>
      <c r="P4789" s="12">
        <v>0</v>
      </c>
    </row>
    <row r="4790" spans="1:16" x14ac:dyDescent="0.3">
      <c r="A4790" s="7" t="s">
        <v>35</v>
      </c>
      <c r="B4790" s="7" t="s">
        <v>1435</v>
      </c>
      <c r="C4790" s="7" t="s">
        <v>1436</v>
      </c>
      <c r="D4790" s="7" t="s">
        <v>1963</v>
      </c>
      <c r="E4790" s="7" t="s">
        <v>1964</v>
      </c>
      <c r="F4790" s="10">
        <v>0</v>
      </c>
      <c r="G4790" s="8">
        <v>3</v>
      </c>
      <c r="H4790" s="14">
        <f t="shared" si="74"/>
        <v>0</v>
      </c>
      <c r="I4790" s="10">
        <v>0</v>
      </c>
      <c r="J4790" s="12">
        <v>0</v>
      </c>
      <c r="K4790" s="10">
        <v>0</v>
      </c>
      <c r="L4790" s="12">
        <v>0</v>
      </c>
      <c r="M4790" s="11"/>
      <c r="N4790" s="7" t="s">
        <v>38</v>
      </c>
      <c r="O4790" s="10">
        <v>0</v>
      </c>
      <c r="P4790" s="12">
        <v>0</v>
      </c>
    </row>
    <row r="4791" spans="1:16" x14ac:dyDescent="0.3">
      <c r="A4791" s="7" t="s">
        <v>35</v>
      </c>
      <c r="B4791" s="7" t="s">
        <v>1435</v>
      </c>
      <c r="C4791" s="7" t="s">
        <v>1436</v>
      </c>
      <c r="D4791" s="7" t="s">
        <v>1965</v>
      </c>
      <c r="E4791" s="7" t="s">
        <v>1966</v>
      </c>
      <c r="F4791" s="10">
        <v>0</v>
      </c>
      <c r="G4791" s="8">
        <v>3</v>
      </c>
      <c r="H4791" s="14">
        <f t="shared" si="74"/>
        <v>0</v>
      </c>
      <c r="I4791" s="10">
        <v>0</v>
      </c>
      <c r="J4791" s="12">
        <v>5.0000000000000001E-3</v>
      </c>
      <c r="K4791" s="10">
        <v>0</v>
      </c>
      <c r="L4791" s="12">
        <v>0</v>
      </c>
      <c r="M4791" s="11"/>
      <c r="N4791" s="7" t="s">
        <v>38</v>
      </c>
      <c r="O4791" s="10">
        <v>0</v>
      </c>
      <c r="P4791" s="12">
        <v>0</v>
      </c>
    </row>
    <row r="4792" spans="1:16" x14ac:dyDescent="0.3">
      <c r="A4792" s="7" t="s">
        <v>35</v>
      </c>
      <c r="B4792" s="7" t="s">
        <v>1435</v>
      </c>
      <c r="C4792" s="7" t="s">
        <v>1436</v>
      </c>
      <c r="D4792" s="7" t="s">
        <v>1967</v>
      </c>
      <c r="E4792" s="7" t="s">
        <v>1968</v>
      </c>
      <c r="F4792" s="10">
        <v>0</v>
      </c>
      <c r="G4792" s="8">
        <v>3</v>
      </c>
      <c r="H4792" s="14">
        <f t="shared" si="74"/>
        <v>0</v>
      </c>
      <c r="I4792" s="10">
        <v>0</v>
      </c>
      <c r="J4792" s="12">
        <v>0</v>
      </c>
      <c r="K4792" s="10">
        <v>0</v>
      </c>
      <c r="L4792" s="12">
        <v>0</v>
      </c>
      <c r="M4792" s="11"/>
      <c r="N4792" s="7" t="s">
        <v>38</v>
      </c>
      <c r="O4792" s="10">
        <v>0</v>
      </c>
      <c r="P4792" s="12">
        <v>0</v>
      </c>
    </row>
    <row r="4793" spans="1:16" x14ac:dyDescent="0.3">
      <c r="A4793" s="7" t="s">
        <v>35</v>
      </c>
      <c r="B4793" s="7" t="s">
        <v>1435</v>
      </c>
      <c r="C4793" s="7" t="s">
        <v>1436</v>
      </c>
      <c r="D4793" s="7" t="s">
        <v>1975</v>
      </c>
      <c r="E4793" s="7" t="s">
        <v>1976</v>
      </c>
      <c r="F4793" s="10">
        <v>72587264</v>
      </c>
      <c r="G4793" s="8">
        <v>3</v>
      </c>
      <c r="H4793" s="14">
        <f t="shared" si="74"/>
        <v>2177618</v>
      </c>
      <c r="I4793" s="10">
        <v>74764882</v>
      </c>
      <c r="J4793" s="12">
        <v>0.75</v>
      </c>
      <c r="K4793" s="10">
        <v>74764882</v>
      </c>
      <c r="L4793" s="12">
        <v>0.15140000000000001</v>
      </c>
      <c r="M4793" s="10">
        <v>74305182</v>
      </c>
      <c r="N4793" s="7" t="s">
        <v>38</v>
      </c>
      <c r="O4793" s="10">
        <v>6717188</v>
      </c>
      <c r="P4793" s="12">
        <v>0.1769</v>
      </c>
    </row>
    <row r="4794" spans="1:16" x14ac:dyDescent="0.3">
      <c r="A4794" s="7" t="s">
        <v>35</v>
      </c>
      <c r="B4794" s="7" t="s">
        <v>1435</v>
      </c>
      <c r="C4794" s="7" t="s">
        <v>1436</v>
      </c>
      <c r="D4794" s="7" t="s">
        <v>1977</v>
      </c>
      <c r="E4794" s="7" t="s">
        <v>1978</v>
      </c>
      <c r="F4794" s="10">
        <v>12084688</v>
      </c>
      <c r="G4794" s="8">
        <v>3</v>
      </c>
      <c r="H4794" s="14">
        <f t="shared" si="74"/>
        <v>362541</v>
      </c>
      <c r="I4794" s="10">
        <v>12447229</v>
      </c>
      <c r="J4794" s="12">
        <v>0.1</v>
      </c>
      <c r="K4794" s="10">
        <v>12447229</v>
      </c>
      <c r="L4794" s="12">
        <v>2.52E-2</v>
      </c>
      <c r="M4794" s="10">
        <v>12392425</v>
      </c>
      <c r="N4794" s="7" t="s">
        <v>38</v>
      </c>
      <c r="O4794" s="10">
        <v>1120275</v>
      </c>
      <c r="P4794" s="12">
        <v>2.9399999999999999E-2</v>
      </c>
    </row>
    <row r="4795" spans="1:16" x14ac:dyDescent="0.3">
      <c r="A4795" s="7" t="s">
        <v>35</v>
      </c>
      <c r="B4795" s="7" t="s">
        <v>1435</v>
      </c>
      <c r="C4795" s="7" t="s">
        <v>1436</v>
      </c>
      <c r="D4795" s="7" t="s">
        <v>2167</v>
      </c>
      <c r="E4795" s="7" t="s">
        <v>2168</v>
      </c>
      <c r="F4795" s="10">
        <v>16883080</v>
      </c>
      <c r="G4795" s="8">
        <v>5</v>
      </c>
      <c r="H4795" s="14">
        <f t="shared" si="74"/>
        <v>844154</v>
      </c>
      <c r="I4795" s="10">
        <v>17727234</v>
      </c>
      <c r="J4795" s="12">
        <v>0</v>
      </c>
      <c r="K4795" s="10">
        <v>17727234</v>
      </c>
      <c r="L4795" s="12">
        <v>3.5900000000000001E-2</v>
      </c>
      <c r="M4795" s="11"/>
      <c r="N4795" s="7" t="s">
        <v>38</v>
      </c>
      <c r="O4795" s="10">
        <v>1602542</v>
      </c>
      <c r="P4795" s="12">
        <v>4.2200000000000001E-2</v>
      </c>
    </row>
    <row r="4796" spans="1:16" x14ac:dyDescent="0.3">
      <c r="A4796" s="7" t="s">
        <v>35</v>
      </c>
      <c r="B4796" s="7" t="s">
        <v>1435</v>
      </c>
      <c r="C4796" s="7" t="s">
        <v>1436</v>
      </c>
      <c r="D4796" s="7" t="s">
        <v>2008</v>
      </c>
      <c r="E4796" s="7" t="s">
        <v>2009</v>
      </c>
      <c r="F4796" s="10">
        <v>0</v>
      </c>
      <c r="G4796" s="8">
        <v>3</v>
      </c>
      <c r="H4796" s="14">
        <f t="shared" si="74"/>
        <v>0</v>
      </c>
      <c r="I4796" s="10">
        <v>0</v>
      </c>
      <c r="J4796" s="12">
        <v>0</v>
      </c>
      <c r="K4796" s="10">
        <v>0</v>
      </c>
      <c r="L4796" s="12">
        <v>0</v>
      </c>
      <c r="M4796" s="11"/>
      <c r="N4796" s="7" t="s">
        <v>38</v>
      </c>
      <c r="O4796" s="10">
        <v>0</v>
      </c>
      <c r="P4796" s="12">
        <v>0</v>
      </c>
    </row>
    <row r="4797" spans="1:16" x14ac:dyDescent="0.3">
      <c r="A4797" s="7" t="s">
        <v>35</v>
      </c>
      <c r="B4797" s="7" t="s">
        <v>1435</v>
      </c>
      <c r="C4797" s="7" t="s">
        <v>1436</v>
      </c>
      <c r="D4797" s="7" t="s">
        <v>2010</v>
      </c>
      <c r="E4797" s="7" t="s">
        <v>2011</v>
      </c>
      <c r="F4797" s="10">
        <v>0</v>
      </c>
      <c r="G4797" s="8">
        <v>3</v>
      </c>
      <c r="H4797" s="14">
        <f t="shared" si="74"/>
        <v>0</v>
      </c>
      <c r="I4797" s="10">
        <v>0</v>
      </c>
      <c r="J4797" s="12">
        <v>0</v>
      </c>
      <c r="K4797" s="10">
        <v>0</v>
      </c>
      <c r="L4797" s="12">
        <v>0</v>
      </c>
      <c r="M4797" s="11"/>
      <c r="N4797" s="7" t="s">
        <v>38</v>
      </c>
      <c r="O4797" s="10">
        <v>0</v>
      </c>
      <c r="P4797" s="12">
        <v>0</v>
      </c>
    </row>
    <row r="4798" spans="1:16" x14ac:dyDescent="0.3">
      <c r="A4798" s="7" t="s">
        <v>35</v>
      </c>
      <c r="B4798" s="7" t="s">
        <v>1435</v>
      </c>
      <c r="C4798" s="7" t="s">
        <v>1436</v>
      </c>
      <c r="D4798" s="7" t="s">
        <v>1954</v>
      </c>
      <c r="E4798" s="7" t="s">
        <v>1955</v>
      </c>
      <c r="F4798" s="10">
        <v>1289192</v>
      </c>
      <c r="G4798" s="9"/>
      <c r="H4798" s="14">
        <f t="shared" si="74"/>
        <v>0</v>
      </c>
      <c r="I4798" s="10">
        <v>1289192</v>
      </c>
      <c r="J4798" s="12">
        <v>0</v>
      </c>
      <c r="K4798" s="10">
        <v>1289192</v>
      </c>
      <c r="L4798" s="12">
        <v>2.5999999999999999E-3</v>
      </c>
      <c r="M4798" s="11"/>
      <c r="N4798" s="7" t="s">
        <v>38</v>
      </c>
      <c r="O4798" s="10">
        <v>116543</v>
      </c>
      <c r="P4798" s="12">
        <v>3.0999999999999999E-3</v>
      </c>
    </row>
    <row r="4799" spans="1:16" x14ac:dyDescent="0.3">
      <c r="A4799" s="7" t="s">
        <v>35</v>
      </c>
      <c r="B4799" s="7" t="s">
        <v>1437</v>
      </c>
      <c r="C4799" s="7" t="s">
        <v>1438</v>
      </c>
      <c r="D4799" s="7" t="s">
        <v>1963</v>
      </c>
      <c r="E4799" s="7" t="s">
        <v>1964</v>
      </c>
      <c r="F4799" s="10">
        <v>399676</v>
      </c>
      <c r="G4799" s="8">
        <v>3</v>
      </c>
      <c r="H4799" s="14">
        <f t="shared" si="74"/>
        <v>11990</v>
      </c>
      <c r="I4799" s="10">
        <v>411666</v>
      </c>
      <c r="J4799" s="12">
        <v>0</v>
      </c>
      <c r="K4799" s="10">
        <v>411666</v>
      </c>
      <c r="L4799" s="12">
        <v>4.1000000000000003E-3</v>
      </c>
      <c r="M4799" s="10">
        <v>407742</v>
      </c>
      <c r="N4799" s="7" t="s">
        <v>38</v>
      </c>
      <c r="O4799" s="10">
        <v>407742</v>
      </c>
      <c r="P4799" s="12">
        <v>4.1000000000000003E-3</v>
      </c>
    </row>
    <row r="4800" spans="1:16" x14ac:dyDescent="0.3">
      <c r="A4800" s="7" t="s">
        <v>35</v>
      </c>
      <c r="B4800" s="7" t="s">
        <v>1437</v>
      </c>
      <c r="C4800" s="7" t="s">
        <v>1438</v>
      </c>
      <c r="D4800" s="7" t="s">
        <v>1965</v>
      </c>
      <c r="E4800" s="7" t="s">
        <v>1966</v>
      </c>
      <c r="F4800" s="10">
        <v>139421</v>
      </c>
      <c r="G4800" s="8">
        <v>3</v>
      </c>
      <c r="H4800" s="14">
        <f t="shared" si="74"/>
        <v>4183</v>
      </c>
      <c r="I4800" s="10">
        <v>143604</v>
      </c>
      <c r="J4800" s="12">
        <v>5.0000000000000001E-3</v>
      </c>
      <c r="K4800" s="10">
        <v>143604</v>
      </c>
      <c r="L4800" s="12">
        <v>1.4E-3</v>
      </c>
      <c r="M4800" s="10">
        <v>142235</v>
      </c>
      <c r="N4800" s="7" t="s">
        <v>38</v>
      </c>
      <c r="O4800" s="10">
        <v>142235</v>
      </c>
      <c r="P4800" s="12">
        <v>1.4E-3</v>
      </c>
    </row>
    <row r="4801" spans="1:16" x14ac:dyDescent="0.3">
      <c r="A4801" s="7" t="s">
        <v>35</v>
      </c>
      <c r="B4801" s="7" t="s">
        <v>1437</v>
      </c>
      <c r="C4801" s="7" t="s">
        <v>1438</v>
      </c>
      <c r="D4801" s="7" t="s">
        <v>1967</v>
      </c>
      <c r="E4801" s="7" t="s">
        <v>1968</v>
      </c>
      <c r="F4801" s="10">
        <v>2807017</v>
      </c>
      <c r="G4801" s="8">
        <v>3</v>
      </c>
      <c r="H4801" s="14">
        <f t="shared" si="74"/>
        <v>84211</v>
      </c>
      <c r="I4801" s="10">
        <v>2891228</v>
      </c>
      <c r="J4801" s="12">
        <v>0</v>
      </c>
      <c r="K4801" s="10">
        <v>2891228</v>
      </c>
      <c r="L4801" s="12">
        <v>2.8799999999999999E-2</v>
      </c>
      <c r="M4801" s="10">
        <v>2863664</v>
      </c>
      <c r="N4801" s="7" t="s">
        <v>1962</v>
      </c>
      <c r="O4801" s="10">
        <v>2863664</v>
      </c>
      <c r="P4801" s="12">
        <v>2.86E-2</v>
      </c>
    </row>
    <row r="4802" spans="1:16" x14ac:dyDescent="0.3">
      <c r="A4802" s="7" t="s">
        <v>35</v>
      </c>
      <c r="B4802" s="7" t="s">
        <v>1437</v>
      </c>
      <c r="C4802" s="7" t="s">
        <v>1438</v>
      </c>
      <c r="D4802" s="7" t="s">
        <v>1975</v>
      </c>
      <c r="E4802" s="7" t="s">
        <v>1976</v>
      </c>
      <c r="F4802" s="10">
        <v>20634935</v>
      </c>
      <c r="G4802" s="8">
        <v>3</v>
      </c>
      <c r="H4802" s="14">
        <f t="shared" si="74"/>
        <v>619048</v>
      </c>
      <c r="I4802" s="10">
        <v>21253983</v>
      </c>
      <c r="J4802" s="12">
        <v>0.75</v>
      </c>
      <c r="K4802" s="10">
        <v>21253983</v>
      </c>
      <c r="L4802" s="12">
        <v>0.21210000000000001</v>
      </c>
      <c r="M4802" s="10">
        <v>21051348</v>
      </c>
      <c r="N4802" s="7" t="s">
        <v>1962</v>
      </c>
      <c r="O4802" s="10">
        <v>21051348</v>
      </c>
      <c r="P4802" s="12">
        <v>0.21</v>
      </c>
    </row>
    <row r="4803" spans="1:16" x14ac:dyDescent="0.3">
      <c r="A4803" s="7" t="s">
        <v>35</v>
      </c>
      <c r="B4803" s="7" t="s">
        <v>1437</v>
      </c>
      <c r="C4803" s="7" t="s">
        <v>1438</v>
      </c>
      <c r="D4803" s="7" t="s">
        <v>1977</v>
      </c>
      <c r="E4803" s="7" t="s">
        <v>1978</v>
      </c>
      <c r="F4803" s="10">
        <v>5981913</v>
      </c>
      <c r="G4803" s="8">
        <v>3</v>
      </c>
      <c r="H4803" s="14">
        <f t="shared" ref="H4803:H4866" si="75">I4803-F4803</f>
        <v>179457</v>
      </c>
      <c r="I4803" s="10">
        <v>6161370</v>
      </c>
      <c r="J4803" s="12">
        <v>0.1</v>
      </c>
      <c r="K4803" s="10">
        <v>6161370</v>
      </c>
      <c r="L4803" s="12">
        <v>6.1499999999999999E-2</v>
      </c>
      <c r="M4803" s="10">
        <v>6102628</v>
      </c>
      <c r="N4803" s="7" t="s">
        <v>1962</v>
      </c>
      <c r="O4803" s="10">
        <v>6102628</v>
      </c>
      <c r="P4803" s="12">
        <v>6.0900000000000003E-2</v>
      </c>
    </row>
    <row r="4804" spans="1:16" x14ac:dyDescent="0.3">
      <c r="A4804" s="7" t="s">
        <v>35</v>
      </c>
      <c r="B4804" s="7" t="s">
        <v>1437</v>
      </c>
      <c r="C4804" s="7" t="s">
        <v>1438</v>
      </c>
      <c r="D4804" s="7" t="s">
        <v>2167</v>
      </c>
      <c r="E4804" s="7" t="s">
        <v>2168</v>
      </c>
      <c r="F4804" s="10">
        <v>0</v>
      </c>
      <c r="G4804" s="8">
        <v>5</v>
      </c>
      <c r="H4804" s="14">
        <f t="shared" si="75"/>
        <v>0</v>
      </c>
      <c r="I4804" s="10">
        <v>0</v>
      </c>
      <c r="J4804" s="12">
        <v>0</v>
      </c>
      <c r="K4804" s="10">
        <v>0</v>
      </c>
      <c r="L4804" s="12">
        <v>0</v>
      </c>
      <c r="M4804" s="11"/>
      <c r="N4804" s="7" t="s">
        <v>38</v>
      </c>
      <c r="O4804" s="10">
        <v>0</v>
      </c>
      <c r="P4804" s="12">
        <v>0</v>
      </c>
    </row>
    <row r="4805" spans="1:16" x14ac:dyDescent="0.3">
      <c r="A4805" s="7" t="s">
        <v>35</v>
      </c>
      <c r="B4805" s="7" t="s">
        <v>1437</v>
      </c>
      <c r="C4805" s="7" t="s">
        <v>1438</v>
      </c>
      <c r="D4805" s="7" t="s">
        <v>2098</v>
      </c>
      <c r="E4805" s="7" t="s">
        <v>1972</v>
      </c>
      <c r="F4805" s="10">
        <v>0</v>
      </c>
      <c r="G4805" s="8">
        <v>3</v>
      </c>
      <c r="H4805" s="14">
        <f t="shared" si="75"/>
        <v>0</v>
      </c>
      <c r="I4805" s="10">
        <v>0</v>
      </c>
      <c r="J4805" s="12">
        <v>0.05</v>
      </c>
      <c r="K4805" s="10">
        <v>0</v>
      </c>
      <c r="L4805" s="12">
        <v>0</v>
      </c>
      <c r="M4805" s="11"/>
      <c r="N4805" s="7" t="s">
        <v>38</v>
      </c>
      <c r="O4805" s="10">
        <v>0</v>
      </c>
      <c r="P4805" s="12">
        <v>0</v>
      </c>
    </row>
    <row r="4806" spans="1:16" x14ac:dyDescent="0.3">
      <c r="A4806" s="7" t="s">
        <v>35</v>
      </c>
      <c r="B4806" s="7" t="s">
        <v>1437</v>
      </c>
      <c r="C4806" s="7" t="s">
        <v>1438</v>
      </c>
      <c r="D4806" s="7" t="s">
        <v>1979</v>
      </c>
      <c r="E4806" s="7" t="s">
        <v>1980</v>
      </c>
      <c r="F4806" s="10">
        <v>300000</v>
      </c>
      <c r="G4806" s="8">
        <v>3</v>
      </c>
      <c r="H4806" s="14">
        <f t="shared" si="75"/>
        <v>9000</v>
      </c>
      <c r="I4806" s="10">
        <v>309000</v>
      </c>
      <c r="J4806" s="12">
        <v>0.1</v>
      </c>
      <c r="K4806" s="10">
        <v>309000</v>
      </c>
      <c r="L4806" s="12">
        <v>3.0999999999999999E-3</v>
      </c>
      <c r="M4806" s="10">
        <v>306055</v>
      </c>
      <c r="N4806" s="7" t="s">
        <v>38</v>
      </c>
      <c r="O4806" s="10">
        <v>306055</v>
      </c>
      <c r="P4806" s="12">
        <v>3.0999999999999999E-3</v>
      </c>
    </row>
    <row r="4807" spans="1:16" x14ac:dyDescent="0.3">
      <c r="A4807" s="7" t="s">
        <v>35</v>
      </c>
      <c r="B4807" s="7" t="s">
        <v>1437</v>
      </c>
      <c r="C4807" s="7" t="s">
        <v>1438</v>
      </c>
      <c r="D4807" s="7" t="s">
        <v>2008</v>
      </c>
      <c r="E4807" s="7" t="s">
        <v>2009</v>
      </c>
      <c r="F4807" s="10">
        <v>288138</v>
      </c>
      <c r="G4807" s="8">
        <v>3</v>
      </c>
      <c r="H4807" s="14">
        <f t="shared" si="75"/>
        <v>8644</v>
      </c>
      <c r="I4807" s="10">
        <v>296782</v>
      </c>
      <c r="J4807" s="12">
        <v>0</v>
      </c>
      <c r="K4807" s="10">
        <v>296782</v>
      </c>
      <c r="L4807" s="12">
        <v>3.0000000000000001E-3</v>
      </c>
      <c r="M4807" s="10">
        <v>293953</v>
      </c>
      <c r="N4807" s="7" t="s">
        <v>1962</v>
      </c>
      <c r="O4807" s="10">
        <v>293953</v>
      </c>
      <c r="P4807" s="12">
        <v>2.8999999999999998E-3</v>
      </c>
    </row>
    <row r="4808" spans="1:16" x14ac:dyDescent="0.3">
      <c r="A4808" s="7" t="s">
        <v>35</v>
      </c>
      <c r="B4808" s="7" t="s">
        <v>1437</v>
      </c>
      <c r="C4808" s="7" t="s">
        <v>1438</v>
      </c>
      <c r="D4808" s="7" t="s">
        <v>2010</v>
      </c>
      <c r="E4808" s="7" t="s">
        <v>2011</v>
      </c>
      <c r="F4808" s="10">
        <v>65063</v>
      </c>
      <c r="G4808" s="8">
        <v>3</v>
      </c>
      <c r="H4808" s="14">
        <f t="shared" si="75"/>
        <v>1952</v>
      </c>
      <c r="I4808" s="10">
        <v>67015</v>
      </c>
      <c r="J4808" s="12">
        <v>0</v>
      </c>
      <c r="K4808" s="10">
        <v>67015</v>
      </c>
      <c r="L4808" s="12">
        <v>6.9999999999999999E-4</v>
      </c>
      <c r="M4808" s="10">
        <v>66377</v>
      </c>
      <c r="N4808" s="7" t="s">
        <v>38</v>
      </c>
      <c r="O4808" s="10">
        <v>66377</v>
      </c>
      <c r="P4808" s="12">
        <v>6.9999999999999999E-4</v>
      </c>
    </row>
    <row r="4809" spans="1:16" x14ac:dyDescent="0.3">
      <c r="A4809" s="7" t="s">
        <v>35</v>
      </c>
      <c r="B4809" s="7" t="s">
        <v>1437</v>
      </c>
      <c r="C4809" s="7" t="s">
        <v>1438</v>
      </c>
      <c r="D4809" s="7" t="s">
        <v>1954</v>
      </c>
      <c r="E4809" s="7" t="s">
        <v>1955</v>
      </c>
      <c r="F4809" s="10">
        <v>333089</v>
      </c>
      <c r="G4809" s="9"/>
      <c r="H4809" s="14">
        <f t="shared" si="75"/>
        <v>0</v>
      </c>
      <c r="I4809" s="10">
        <v>333089</v>
      </c>
      <c r="J4809" s="12">
        <v>0</v>
      </c>
      <c r="K4809" s="10">
        <v>333089</v>
      </c>
      <c r="L4809" s="12">
        <v>3.3E-3</v>
      </c>
      <c r="M4809" s="11"/>
      <c r="N4809" s="7" t="s">
        <v>38</v>
      </c>
      <c r="O4809" s="10">
        <v>333089</v>
      </c>
      <c r="P4809" s="12">
        <v>3.3E-3</v>
      </c>
    </row>
    <row r="4810" spans="1:16" x14ac:dyDescent="0.3">
      <c r="A4810" s="7" t="s">
        <v>35</v>
      </c>
      <c r="B4810" s="7" t="s">
        <v>1439</v>
      </c>
      <c r="C4810" s="7" t="s">
        <v>1440</v>
      </c>
      <c r="D4810" s="7" t="s">
        <v>1969</v>
      </c>
      <c r="E4810" s="7" t="s">
        <v>1970</v>
      </c>
      <c r="F4810" s="10">
        <v>0</v>
      </c>
      <c r="G4810" s="9"/>
      <c r="H4810" s="14">
        <f t="shared" si="75"/>
        <v>0</v>
      </c>
      <c r="I4810" s="10">
        <v>0</v>
      </c>
      <c r="J4810" s="12">
        <v>0</v>
      </c>
      <c r="K4810" s="10">
        <v>0</v>
      </c>
      <c r="L4810" s="12">
        <v>0</v>
      </c>
      <c r="M4810" s="11"/>
      <c r="N4810" s="7" t="s">
        <v>38</v>
      </c>
      <c r="O4810" s="10">
        <v>0</v>
      </c>
      <c r="P4810" s="12">
        <v>0</v>
      </c>
    </row>
    <row r="4811" spans="1:16" x14ac:dyDescent="0.3">
      <c r="A4811" s="7" t="s">
        <v>35</v>
      </c>
      <c r="B4811" s="7" t="s">
        <v>1439</v>
      </c>
      <c r="C4811" s="7" t="s">
        <v>1440</v>
      </c>
      <c r="D4811" s="7" t="s">
        <v>1965</v>
      </c>
      <c r="E4811" s="7" t="s">
        <v>1966</v>
      </c>
      <c r="F4811" s="10">
        <v>432164</v>
      </c>
      <c r="G4811" s="9"/>
      <c r="H4811" s="14">
        <f t="shared" si="75"/>
        <v>0</v>
      </c>
      <c r="I4811" s="10">
        <v>432164</v>
      </c>
      <c r="J4811" s="12">
        <v>5.0000000000000001E-3</v>
      </c>
      <c r="K4811" s="10">
        <v>432164</v>
      </c>
      <c r="L4811" s="12">
        <v>4.46E-4</v>
      </c>
      <c r="M4811" s="11"/>
      <c r="N4811" s="7" t="s">
        <v>38</v>
      </c>
      <c r="O4811" s="10">
        <v>432121</v>
      </c>
      <c r="P4811" s="12">
        <v>4.46E-4</v>
      </c>
    </row>
    <row r="4812" spans="1:16" x14ac:dyDescent="0.3">
      <c r="A4812" s="7" t="s">
        <v>35</v>
      </c>
      <c r="B4812" s="7" t="s">
        <v>1439</v>
      </c>
      <c r="C4812" s="7" t="s">
        <v>1440</v>
      </c>
      <c r="D4812" s="7" t="s">
        <v>1967</v>
      </c>
      <c r="E4812" s="7" t="s">
        <v>1968</v>
      </c>
      <c r="F4812" s="10">
        <v>5652803</v>
      </c>
      <c r="G4812" s="9"/>
      <c r="H4812" s="14">
        <f t="shared" si="75"/>
        <v>0</v>
      </c>
      <c r="I4812" s="10">
        <v>5652803</v>
      </c>
      <c r="J4812" s="12">
        <v>0</v>
      </c>
      <c r="K4812" s="10">
        <v>5652803</v>
      </c>
      <c r="L4812" s="12">
        <v>5.836E-3</v>
      </c>
      <c r="M4812" s="11"/>
      <c r="N4812" s="7" t="s">
        <v>1962</v>
      </c>
      <c r="O4812" s="10">
        <v>5652238</v>
      </c>
      <c r="P4812" s="12">
        <v>5.8349999999999999E-3</v>
      </c>
    </row>
    <row r="4813" spans="1:16" x14ac:dyDescent="0.3">
      <c r="A4813" s="7" t="s">
        <v>35</v>
      </c>
      <c r="B4813" s="7" t="s">
        <v>1439</v>
      </c>
      <c r="C4813" s="7" t="s">
        <v>1440</v>
      </c>
      <c r="D4813" s="7" t="s">
        <v>1975</v>
      </c>
      <c r="E4813" s="7" t="s">
        <v>1976</v>
      </c>
      <c r="F4813" s="10">
        <v>103177951</v>
      </c>
      <c r="G4813" s="9"/>
      <c r="H4813" s="14">
        <f t="shared" si="75"/>
        <v>0</v>
      </c>
      <c r="I4813" s="10">
        <v>103177951</v>
      </c>
      <c r="J4813" s="12">
        <v>0.75</v>
      </c>
      <c r="K4813" s="10">
        <v>103177951</v>
      </c>
      <c r="L4813" s="12">
        <v>0.106513</v>
      </c>
      <c r="M4813" s="11"/>
      <c r="N4813" s="7" t="s">
        <v>1962</v>
      </c>
      <c r="O4813" s="10">
        <v>103167633</v>
      </c>
      <c r="P4813" s="12">
        <v>0.10650800000000001</v>
      </c>
    </row>
    <row r="4814" spans="1:16" x14ac:dyDescent="0.3">
      <c r="A4814" s="7" t="s">
        <v>35</v>
      </c>
      <c r="B4814" s="7" t="s">
        <v>1439</v>
      </c>
      <c r="C4814" s="7" t="s">
        <v>1440</v>
      </c>
      <c r="D4814" s="7" t="s">
        <v>1977</v>
      </c>
      <c r="E4814" s="7" t="s">
        <v>1978</v>
      </c>
      <c r="F4814" s="10">
        <v>29822923</v>
      </c>
      <c r="G4814" s="9"/>
      <c r="H4814" s="14">
        <f t="shared" si="75"/>
        <v>0</v>
      </c>
      <c r="I4814" s="10">
        <v>29822923</v>
      </c>
      <c r="J4814" s="12">
        <v>0.1</v>
      </c>
      <c r="K4814" s="10">
        <v>29822923</v>
      </c>
      <c r="L4814" s="12">
        <v>3.0786999999999998E-2</v>
      </c>
      <c r="M4814" s="11"/>
      <c r="N4814" s="7" t="s">
        <v>1962</v>
      </c>
      <c r="O4814" s="10">
        <v>29819941</v>
      </c>
      <c r="P4814" s="12">
        <v>3.0785E-2</v>
      </c>
    </row>
    <row r="4815" spans="1:16" x14ac:dyDescent="0.3">
      <c r="A4815" s="7" t="s">
        <v>35</v>
      </c>
      <c r="B4815" s="7" t="s">
        <v>1439</v>
      </c>
      <c r="C4815" s="7" t="s">
        <v>1440</v>
      </c>
      <c r="D4815" s="7" t="s">
        <v>1979</v>
      </c>
      <c r="E4815" s="7" t="s">
        <v>1980</v>
      </c>
      <c r="F4815" s="10">
        <v>0</v>
      </c>
      <c r="G4815" s="9"/>
      <c r="H4815" s="14">
        <f t="shared" si="75"/>
        <v>0</v>
      </c>
      <c r="I4815" s="10">
        <v>0</v>
      </c>
      <c r="J4815" s="12">
        <v>0.1</v>
      </c>
      <c r="K4815" s="10">
        <v>0</v>
      </c>
      <c r="L4815" s="12">
        <v>0</v>
      </c>
      <c r="M4815" s="11"/>
      <c r="N4815" s="7" t="s">
        <v>38</v>
      </c>
      <c r="O4815" s="10">
        <v>0</v>
      </c>
      <c r="P4815" s="12">
        <v>0</v>
      </c>
    </row>
    <row r="4816" spans="1:16" x14ac:dyDescent="0.3">
      <c r="A4816" s="7" t="s">
        <v>35</v>
      </c>
      <c r="B4816" s="7" t="s">
        <v>1439</v>
      </c>
      <c r="C4816" s="7" t="s">
        <v>1440</v>
      </c>
      <c r="D4816" s="7" t="s">
        <v>2185</v>
      </c>
      <c r="E4816" s="7" t="s">
        <v>2186</v>
      </c>
      <c r="F4816" s="10">
        <v>0</v>
      </c>
      <c r="G4816" s="9"/>
      <c r="H4816" s="14">
        <f t="shared" si="75"/>
        <v>0</v>
      </c>
      <c r="I4816" s="10">
        <v>0</v>
      </c>
      <c r="J4816" s="12">
        <v>0</v>
      </c>
      <c r="K4816" s="10">
        <v>0</v>
      </c>
      <c r="L4816" s="12">
        <v>0</v>
      </c>
      <c r="M4816" s="11"/>
      <c r="N4816" s="7" t="s">
        <v>38</v>
      </c>
      <c r="O4816" s="10">
        <v>0</v>
      </c>
      <c r="P4816" s="12">
        <v>0</v>
      </c>
    </row>
    <row r="4817" spans="1:16" x14ac:dyDescent="0.3">
      <c r="A4817" s="7" t="s">
        <v>35</v>
      </c>
      <c r="B4817" s="7" t="s">
        <v>1439</v>
      </c>
      <c r="C4817" s="7" t="s">
        <v>1440</v>
      </c>
      <c r="D4817" s="7" t="s">
        <v>2060</v>
      </c>
      <c r="E4817" s="7" t="s">
        <v>2061</v>
      </c>
      <c r="F4817" s="10">
        <v>0</v>
      </c>
      <c r="G4817" s="9"/>
      <c r="H4817" s="14">
        <f t="shared" si="75"/>
        <v>0</v>
      </c>
      <c r="I4817" s="10">
        <v>0</v>
      </c>
      <c r="J4817" s="12">
        <v>0</v>
      </c>
      <c r="K4817" s="10">
        <v>0</v>
      </c>
      <c r="L4817" s="12">
        <v>0</v>
      </c>
      <c r="M4817" s="11"/>
      <c r="N4817" s="7" t="s">
        <v>38</v>
      </c>
      <c r="O4817" s="10">
        <v>0</v>
      </c>
      <c r="P4817" s="12">
        <v>0</v>
      </c>
    </row>
    <row r="4818" spans="1:16" x14ac:dyDescent="0.3">
      <c r="A4818" s="7" t="s">
        <v>35</v>
      </c>
      <c r="B4818" s="7" t="s">
        <v>1439</v>
      </c>
      <c r="C4818" s="7" t="s">
        <v>1440</v>
      </c>
      <c r="D4818" s="7" t="s">
        <v>2187</v>
      </c>
      <c r="E4818" s="7" t="s">
        <v>2188</v>
      </c>
      <c r="F4818" s="10">
        <v>0</v>
      </c>
      <c r="G4818" s="9"/>
      <c r="H4818" s="14">
        <f t="shared" si="75"/>
        <v>0</v>
      </c>
      <c r="I4818" s="10">
        <v>0</v>
      </c>
      <c r="J4818" s="12">
        <v>0</v>
      </c>
      <c r="K4818" s="10">
        <v>0</v>
      </c>
      <c r="L4818" s="12">
        <v>0</v>
      </c>
      <c r="M4818" s="11"/>
      <c r="N4818" s="7" t="s">
        <v>38</v>
      </c>
      <c r="O4818" s="10">
        <v>0</v>
      </c>
      <c r="P4818" s="12">
        <v>0</v>
      </c>
    </row>
    <row r="4819" spans="1:16" x14ac:dyDescent="0.3">
      <c r="A4819" s="7" t="s">
        <v>35</v>
      </c>
      <c r="B4819" s="7" t="s">
        <v>1439</v>
      </c>
      <c r="C4819" s="7" t="s">
        <v>1440</v>
      </c>
      <c r="D4819" s="7" t="s">
        <v>2189</v>
      </c>
      <c r="E4819" s="7" t="s">
        <v>2190</v>
      </c>
      <c r="F4819" s="10">
        <v>0</v>
      </c>
      <c r="G4819" s="9"/>
      <c r="H4819" s="14">
        <f t="shared" si="75"/>
        <v>0</v>
      </c>
      <c r="I4819" s="10">
        <v>0</v>
      </c>
      <c r="J4819" s="12">
        <v>0</v>
      </c>
      <c r="K4819" s="10">
        <v>0</v>
      </c>
      <c r="L4819" s="12">
        <v>0</v>
      </c>
      <c r="M4819" s="11"/>
      <c r="N4819" s="7" t="s">
        <v>38</v>
      </c>
      <c r="O4819" s="10">
        <v>0</v>
      </c>
      <c r="P4819" s="12">
        <v>0</v>
      </c>
    </row>
    <row r="4820" spans="1:16" x14ac:dyDescent="0.3">
      <c r="A4820" s="7" t="s">
        <v>35</v>
      </c>
      <c r="B4820" s="7" t="s">
        <v>1439</v>
      </c>
      <c r="C4820" s="7" t="s">
        <v>1440</v>
      </c>
      <c r="D4820" s="7" t="s">
        <v>1954</v>
      </c>
      <c r="E4820" s="7" t="s">
        <v>1955</v>
      </c>
      <c r="F4820" s="10">
        <v>1432218</v>
      </c>
      <c r="G4820" s="9"/>
      <c r="H4820" s="14">
        <f t="shared" si="75"/>
        <v>0</v>
      </c>
      <c r="I4820" s="10">
        <v>1432218</v>
      </c>
      <c r="J4820" s="12">
        <v>0</v>
      </c>
      <c r="K4820" s="10">
        <v>1432218</v>
      </c>
      <c r="L4820" s="12">
        <v>1.4790000000000001E-3</v>
      </c>
      <c r="M4820" s="11"/>
      <c r="N4820" s="7" t="s">
        <v>38</v>
      </c>
      <c r="O4820" s="10">
        <v>1432075</v>
      </c>
      <c r="P4820" s="12">
        <v>1.4779999999999999E-3</v>
      </c>
    </row>
    <row r="4821" spans="1:16" x14ac:dyDescent="0.3">
      <c r="A4821" s="7" t="s">
        <v>35</v>
      </c>
      <c r="B4821" s="7" t="s">
        <v>1441</v>
      </c>
      <c r="C4821" s="7" t="s">
        <v>1442</v>
      </c>
      <c r="D4821" s="7" t="s">
        <v>1963</v>
      </c>
      <c r="E4821" s="7" t="s">
        <v>1964</v>
      </c>
      <c r="F4821" s="10">
        <v>5000</v>
      </c>
      <c r="G4821" s="8">
        <v>3</v>
      </c>
      <c r="H4821" s="14">
        <f t="shared" si="75"/>
        <v>150</v>
      </c>
      <c r="I4821" s="10">
        <v>5150</v>
      </c>
      <c r="J4821" s="12">
        <v>0</v>
      </c>
      <c r="K4821" s="10">
        <v>5150</v>
      </c>
      <c r="L4821" s="12">
        <v>0</v>
      </c>
      <c r="M4821" s="10">
        <v>5150</v>
      </c>
      <c r="N4821" s="7" t="s">
        <v>38</v>
      </c>
      <c r="O4821" s="10">
        <v>1015</v>
      </c>
      <c r="P4821" s="12">
        <v>0</v>
      </c>
    </row>
    <row r="4822" spans="1:16" x14ac:dyDescent="0.3">
      <c r="A4822" s="7" t="s">
        <v>35</v>
      </c>
      <c r="B4822" s="7" t="s">
        <v>1441</v>
      </c>
      <c r="C4822" s="7" t="s">
        <v>1442</v>
      </c>
      <c r="D4822" s="7" t="s">
        <v>1965</v>
      </c>
      <c r="E4822" s="7" t="s">
        <v>1966</v>
      </c>
      <c r="F4822" s="10">
        <v>100000</v>
      </c>
      <c r="G4822" s="8">
        <v>3</v>
      </c>
      <c r="H4822" s="14">
        <f t="shared" si="75"/>
        <v>3000</v>
      </c>
      <c r="I4822" s="10">
        <v>103000</v>
      </c>
      <c r="J4822" s="12">
        <v>5.0000000000000001E-3</v>
      </c>
      <c r="K4822" s="10">
        <v>103000</v>
      </c>
      <c r="L4822" s="12">
        <v>6.9999999999999999E-4</v>
      </c>
      <c r="M4822" s="10">
        <v>103000</v>
      </c>
      <c r="N4822" s="7" t="s">
        <v>38</v>
      </c>
      <c r="O4822" s="10">
        <v>20301</v>
      </c>
      <c r="P4822" s="12">
        <v>8.9999999999999998E-4</v>
      </c>
    </row>
    <row r="4823" spans="1:16" x14ac:dyDescent="0.3">
      <c r="A4823" s="7" t="s">
        <v>35</v>
      </c>
      <c r="B4823" s="7" t="s">
        <v>1441</v>
      </c>
      <c r="C4823" s="7" t="s">
        <v>1442</v>
      </c>
      <c r="D4823" s="7" t="s">
        <v>1967</v>
      </c>
      <c r="E4823" s="7" t="s">
        <v>1968</v>
      </c>
      <c r="F4823" s="10">
        <v>800000</v>
      </c>
      <c r="G4823" s="8">
        <v>3</v>
      </c>
      <c r="H4823" s="14">
        <f t="shared" si="75"/>
        <v>24000</v>
      </c>
      <c r="I4823" s="10">
        <v>824000</v>
      </c>
      <c r="J4823" s="12">
        <v>0</v>
      </c>
      <c r="K4823" s="10">
        <v>824000</v>
      </c>
      <c r="L4823" s="12">
        <v>6.0000000000000001E-3</v>
      </c>
      <c r="M4823" s="10">
        <v>824000</v>
      </c>
      <c r="N4823" s="7" t="s">
        <v>38</v>
      </c>
      <c r="O4823" s="10">
        <v>162410</v>
      </c>
      <c r="P4823" s="12">
        <v>6.8999999999999999E-3</v>
      </c>
    </row>
    <row r="4824" spans="1:16" x14ac:dyDescent="0.3">
      <c r="A4824" s="7" t="s">
        <v>35</v>
      </c>
      <c r="B4824" s="7" t="s">
        <v>1441</v>
      </c>
      <c r="C4824" s="7" t="s">
        <v>1442</v>
      </c>
      <c r="D4824" s="7" t="s">
        <v>2034</v>
      </c>
      <c r="E4824" s="7" t="s">
        <v>2035</v>
      </c>
      <c r="F4824" s="10">
        <v>0</v>
      </c>
      <c r="G4824" s="8">
        <v>5</v>
      </c>
      <c r="H4824" s="14">
        <f t="shared" si="75"/>
        <v>0</v>
      </c>
      <c r="I4824" s="10">
        <v>0</v>
      </c>
      <c r="J4824" s="12">
        <v>0</v>
      </c>
      <c r="K4824" s="10">
        <v>0</v>
      </c>
      <c r="L4824" s="12">
        <v>0</v>
      </c>
      <c r="M4824" s="11"/>
      <c r="N4824" s="7" t="s">
        <v>38</v>
      </c>
      <c r="O4824" s="10">
        <v>0</v>
      </c>
      <c r="P4824" s="12">
        <v>0</v>
      </c>
    </row>
    <row r="4825" spans="1:16" x14ac:dyDescent="0.3">
      <c r="A4825" s="7" t="s">
        <v>35</v>
      </c>
      <c r="B4825" s="7" t="s">
        <v>1441</v>
      </c>
      <c r="C4825" s="7" t="s">
        <v>1442</v>
      </c>
      <c r="D4825" s="7" t="s">
        <v>1975</v>
      </c>
      <c r="E4825" s="7" t="s">
        <v>1976</v>
      </c>
      <c r="F4825" s="10">
        <v>40735000</v>
      </c>
      <c r="G4825" s="8">
        <v>3</v>
      </c>
      <c r="H4825" s="14">
        <f t="shared" si="75"/>
        <v>1222050</v>
      </c>
      <c r="I4825" s="10">
        <v>41957050</v>
      </c>
      <c r="J4825" s="12">
        <v>0.75</v>
      </c>
      <c r="K4825" s="10">
        <v>41957050</v>
      </c>
      <c r="L4825" s="12">
        <v>0.3034</v>
      </c>
      <c r="M4825" s="10">
        <v>41211265</v>
      </c>
      <c r="N4825" s="7" t="s">
        <v>38</v>
      </c>
      <c r="O4825" s="10">
        <v>8122740</v>
      </c>
      <c r="P4825" s="12">
        <v>0.34320000000000001</v>
      </c>
    </row>
    <row r="4826" spans="1:16" x14ac:dyDescent="0.3">
      <c r="A4826" s="7" t="s">
        <v>35</v>
      </c>
      <c r="B4826" s="7" t="s">
        <v>1441</v>
      </c>
      <c r="C4826" s="7" t="s">
        <v>1442</v>
      </c>
      <c r="D4826" s="7" t="s">
        <v>1977</v>
      </c>
      <c r="E4826" s="7" t="s">
        <v>1978</v>
      </c>
      <c r="F4826" s="10">
        <v>12140000</v>
      </c>
      <c r="G4826" s="8">
        <v>3</v>
      </c>
      <c r="H4826" s="14">
        <f t="shared" si="75"/>
        <v>364200</v>
      </c>
      <c r="I4826" s="10">
        <v>12504200</v>
      </c>
      <c r="J4826" s="12">
        <v>0.1</v>
      </c>
      <c r="K4826" s="10">
        <v>12504200</v>
      </c>
      <c r="L4826" s="12">
        <v>9.0399999999999994E-2</v>
      </c>
      <c r="M4826" s="10">
        <v>12281939</v>
      </c>
      <c r="N4826" s="7" t="s">
        <v>38</v>
      </c>
      <c r="O4826" s="10">
        <v>2420770</v>
      </c>
      <c r="P4826" s="12">
        <v>0.1023</v>
      </c>
    </row>
    <row r="4827" spans="1:16" x14ac:dyDescent="0.3">
      <c r="A4827" s="7" t="s">
        <v>35</v>
      </c>
      <c r="B4827" s="7" t="s">
        <v>1441</v>
      </c>
      <c r="C4827" s="7" t="s">
        <v>1442</v>
      </c>
      <c r="D4827" s="7" t="s">
        <v>2167</v>
      </c>
      <c r="E4827" s="7" t="s">
        <v>2168</v>
      </c>
      <c r="F4827" s="10">
        <v>10713926</v>
      </c>
      <c r="G4827" s="8">
        <v>5</v>
      </c>
      <c r="H4827" s="14">
        <f t="shared" si="75"/>
        <v>535696</v>
      </c>
      <c r="I4827" s="10">
        <v>11249622</v>
      </c>
      <c r="J4827" s="12">
        <v>0</v>
      </c>
      <c r="K4827" s="10">
        <v>11249622</v>
      </c>
      <c r="L4827" s="12">
        <v>8.1299999999999997E-2</v>
      </c>
      <c r="M4827" s="11"/>
      <c r="N4827" s="7" t="s">
        <v>38</v>
      </c>
      <c r="O4827" s="10">
        <v>2217300</v>
      </c>
      <c r="P4827" s="12">
        <v>9.3700000000000006E-2</v>
      </c>
    </row>
    <row r="4828" spans="1:16" x14ac:dyDescent="0.3">
      <c r="A4828" s="7" t="s">
        <v>35</v>
      </c>
      <c r="B4828" s="7" t="s">
        <v>1441</v>
      </c>
      <c r="C4828" s="7" t="s">
        <v>1442</v>
      </c>
      <c r="D4828" s="7" t="s">
        <v>1979</v>
      </c>
      <c r="E4828" s="7" t="s">
        <v>1980</v>
      </c>
      <c r="F4828" s="10">
        <v>0</v>
      </c>
      <c r="G4828" s="8">
        <v>3</v>
      </c>
      <c r="H4828" s="14">
        <f t="shared" si="75"/>
        <v>0</v>
      </c>
      <c r="I4828" s="10">
        <v>0</v>
      </c>
      <c r="J4828" s="12">
        <v>0.1</v>
      </c>
      <c r="K4828" s="10">
        <v>0</v>
      </c>
      <c r="L4828" s="12">
        <v>0</v>
      </c>
      <c r="M4828" s="11"/>
      <c r="N4828" s="7" t="s">
        <v>38</v>
      </c>
      <c r="O4828" s="10">
        <v>0</v>
      </c>
      <c r="P4828" s="12">
        <v>0</v>
      </c>
    </row>
    <row r="4829" spans="1:16" x14ac:dyDescent="0.3">
      <c r="A4829" s="7" t="s">
        <v>35</v>
      </c>
      <c r="B4829" s="7" t="s">
        <v>1441</v>
      </c>
      <c r="C4829" s="7" t="s">
        <v>1442</v>
      </c>
      <c r="D4829" s="7" t="s">
        <v>2008</v>
      </c>
      <c r="E4829" s="7" t="s">
        <v>2009</v>
      </c>
      <c r="F4829" s="10">
        <v>0</v>
      </c>
      <c r="G4829" s="8">
        <v>3</v>
      </c>
      <c r="H4829" s="14">
        <f t="shared" si="75"/>
        <v>0</v>
      </c>
      <c r="I4829" s="10">
        <v>0</v>
      </c>
      <c r="J4829" s="12">
        <v>0</v>
      </c>
      <c r="K4829" s="10">
        <v>0</v>
      </c>
      <c r="L4829" s="12">
        <v>0</v>
      </c>
      <c r="M4829" s="11"/>
      <c r="N4829" s="7" t="s">
        <v>38</v>
      </c>
      <c r="O4829" s="10">
        <v>0</v>
      </c>
      <c r="P4829" s="12">
        <v>0</v>
      </c>
    </row>
    <row r="4830" spans="1:16" x14ac:dyDescent="0.3">
      <c r="A4830" s="7" t="s">
        <v>35</v>
      </c>
      <c r="B4830" s="7" t="s">
        <v>1441</v>
      </c>
      <c r="C4830" s="7" t="s">
        <v>1442</v>
      </c>
      <c r="D4830" s="7" t="s">
        <v>2010</v>
      </c>
      <c r="E4830" s="7" t="s">
        <v>2011</v>
      </c>
      <c r="F4830" s="10">
        <v>0</v>
      </c>
      <c r="G4830" s="8">
        <v>3</v>
      </c>
      <c r="H4830" s="14">
        <f t="shared" si="75"/>
        <v>0</v>
      </c>
      <c r="I4830" s="10">
        <v>0</v>
      </c>
      <c r="J4830" s="12">
        <v>0</v>
      </c>
      <c r="K4830" s="10">
        <v>0</v>
      </c>
      <c r="L4830" s="12">
        <v>0</v>
      </c>
      <c r="M4830" s="11"/>
      <c r="N4830" s="7" t="s">
        <v>38</v>
      </c>
      <c r="O4830" s="10">
        <v>0</v>
      </c>
      <c r="P4830" s="12">
        <v>0</v>
      </c>
    </row>
    <row r="4831" spans="1:16" x14ac:dyDescent="0.3">
      <c r="A4831" s="7" t="s">
        <v>35</v>
      </c>
      <c r="B4831" s="7" t="s">
        <v>1441</v>
      </c>
      <c r="C4831" s="7" t="s">
        <v>1442</v>
      </c>
      <c r="D4831" s="7" t="s">
        <v>1954</v>
      </c>
      <c r="E4831" s="7" t="s">
        <v>1955</v>
      </c>
      <c r="F4831" s="10">
        <v>596494</v>
      </c>
      <c r="G4831" s="9"/>
      <c r="H4831" s="14">
        <f t="shared" si="75"/>
        <v>0</v>
      </c>
      <c r="I4831" s="10">
        <v>596494</v>
      </c>
      <c r="J4831" s="12">
        <v>0</v>
      </c>
      <c r="K4831" s="10">
        <v>596494</v>
      </c>
      <c r="L4831" s="12">
        <v>4.3E-3</v>
      </c>
      <c r="M4831" s="11"/>
      <c r="N4831" s="7" t="s">
        <v>38</v>
      </c>
      <c r="O4831" s="10">
        <v>117569</v>
      </c>
      <c r="P4831" s="12">
        <v>5.0000000000000001E-3</v>
      </c>
    </row>
    <row r="4832" spans="1:16" x14ac:dyDescent="0.3">
      <c r="A4832" s="7" t="s">
        <v>35</v>
      </c>
      <c r="B4832" s="7" t="s">
        <v>1443</v>
      </c>
      <c r="C4832" s="7" t="s">
        <v>1444</v>
      </c>
      <c r="D4832" s="7" t="s">
        <v>1963</v>
      </c>
      <c r="E4832" s="7" t="s">
        <v>1964</v>
      </c>
      <c r="F4832" s="10">
        <v>332897</v>
      </c>
      <c r="G4832" s="8">
        <v>3</v>
      </c>
      <c r="H4832" s="14">
        <f t="shared" si="75"/>
        <v>9987</v>
      </c>
      <c r="I4832" s="10">
        <v>342884</v>
      </c>
      <c r="J4832" s="12">
        <v>0</v>
      </c>
      <c r="K4832" s="10">
        <v>342884</v>
      </c>
      <c r="L4832" s="12">
        <v>1.0500000000000001E-2</v>
      </c>
      <c r="M4832" s="11"/>
      <c r="N4832" s="7" t="s">
        <v>38</v>
      </c>
      <c r="O4832" s="10">
        <v>342884</v>
      </c>
      <c r="P4832" s="12">
        <v>1.0500000000000001E-2</v>
      </c>
    </row>
    <row r="4833" spans="1:16" x14ac:dyDescent="0.3">
      <c r="A4833" s="7" t="s">
        <v>35</v>
      </c>
      <c r="B4833" s="7" t="s">
        <v>1443</v>
      </c>
      <c r="C4833" s="7" t="s">
        <v>1444</v>
      </c>
      <c r="D4833" s="7" t="s">
        <v>1965</v>
      </c>
      <c r="E4833" s="7" t="s">
        <v>1966</v>
      </c>
      <c r="F4833" s="10">
        <v>123324</v>
      </c>
      <c r="G4833" s="8">
        <v>3</v>
      </c>
      <c r="H4833" s="14">
        <f t="shared" si="75"/>
        <v>3700</v>
      </c>
      <c r="I4833" s="10">
        <v>127024</v>
      </c>
      <c r="J4833" s="12">
        <v>5.0000000000000001E-3</v>
      </c>
      <c r="K4833" s="10">
        <v>127024</v>
      </c>
      <c r="L4833" s="12">
        <v>3.8999999999999998E-3</v>
      </c>
      <c r="M4833" s="11"/>
      <c r="N4833" s="7" t="s">
        <v>38</v>
      </c>
      <c r="O4833" s="10">
        <v>127024</v>
      </c>
      <c r="P4833" s="12">
        <v>3.8999999999999998E-3</v>
      </c>
    </row>
    <row r="4834" spans="1:16" x14ac:dyDescent="0.3">
      <c r="A4834" s="7" t="s">
        <v>35</v>
      </c>
      <c r="B4834" s="7" t="s">
        <v>1443</v>
      </c>
      <c r="C4834" s="7" t="s">
        <v>1444</v>
      </c>
      <c r="D4834" s="7" t="s">
        <v>1967</v>
      </c>
      <c r="E4834" s="7" t="s">
        <v>1968</v>
      </c>
      <c r="F4834" s="10">
        <v>1672110</v>
      </c>
      <c r="G4834" s="8">
        <v>3</v>
      </c>
      <c r="H4834" s="14">
        <f t="shared" si="75"/>
        <v>50163</v>
      </c>
      <c r="I4834" s="10">
        <v>1722273</v>
      </c>
      <c r="J4834" s="12">
        <v>0</v>
      </c>
      <c r="K4834" s="10">
        <v>1722273</v>
      </c>
      <c r="L4834" s="12">
        <v>5.2999999999999999E-2</v>
      </c>
      <c r="M4834" s="11"/>
      <c r="N4834" s="7" t="s">
        <v>38</v>
      </c>
      <c r="O4834" s="10">
        <v>1722273</v>
      </c>
      <c r="P4834" s="12">
        <v>5.2999999999999999E-2</v>
      </c>
    </row>
    <row r="4835" spans="1:16" x14ac:dyDescent="0.3">
      <c r="A4835" s="7" t="s">
        <v>35</v>
      </c>
      <c r="B4835" s="7" t="s">
        <v>1443</v>
      </c>
      <c r="C4835" s="7" t="s">
        <v>1444</v>
      </c>
      <c r="D4835" s="7" t="s">
        <v>1975</v>
      </c>
      <c r="E4835" s="7" t="s">
        <v>1976</v>
      </c>
      <c r="F4835" s="10">
        <v>12948678</v>
      </c>
      <c r="G4835" s="8">
        <v>3</v>
      </c>
      <c r="H4835" s="14">
        <f t="shared" si="75"/>
        <v>388460</v>
      </c>
      <c r="I4835" s="10">
        <v>13337138</v>
      </c>
      <c r="J4835" s="12">
        <v>0.75</v>
      </c>
      <c r="K4835" s="10">
        <v>13337138</v>
      </c>
      <c r="L4835" s="12">
        <v>0.41020000000000001</v>
      </c>
      <c r="M4835" s="10">
        <v>12686886</v>
      </c>
      <c r="N4835" s="7" t="s">
        <v>1962</v>
      </c>
      <c r="O4835" s="10">
        <v>12686886</v>
      </c>
      <c r="P4835" s="12">
        <v>0.39019999999999999</v>
      </c>
    </row>
    <row r="4836" spans="1:16" x14ac:dyDescent="0.3">
      <c r="A4836" s="7" t="s">
        <v>35</v>
      </c>
      <c r="B4836" s="7" t="s">
        <v>1443</v>
      </c>
      <c r="C4836" s="7" t="s">
        <v>1444</v>
      </c>
      <c r="D4836" s="7" t="s">
        <v>1977</v>
      </c>
      <c r="E4836" s="7" t="s">
        <v>1978</v>
      </c>
      <c r="F4836" s="10">
        <v>3223980</v>
      </c>
      <c r="G4836" s="8">
        <v>3</v>
      </c>
      <c r="H4836" s="14">
        <f t="shared" si="75"/>
        <v>96719</v>
      </c>
      <c r="I4836" s="10">
        <v>3320699</v>
      </c>
      <c r="J4836" s="12">
        <v>0.1</v>
      </c>
      <c r="K4836" s="10">
        <v>3251261</v>
      </c>
      <c r="L4836" s="12">
        <v>0.1</v>
      </c>
      <c r="M4836" s="11"/>
      <c r="N4836" s="7" t="s">
        <v>38</v>
      </c>
      <c r="O4836" s="10">
        <v>3251261</v>
      </c>
      <c r="P4836" s="12">
        <v>0.1</v>
      </c>
    </row>
    <row r="4837" spans="1:16" x14ac:dyDescent="0.3">
      <c r="A4837" s="7" t="s">
        <v>35</v>
      </c>
      <c r="B4837" s="7" t="s">
        <v>1443</v>
      </c>
      <c r="C4837" s="7" t="s">
        <v>1444</v>
      </c>
      <c r="D4837" s="7" t="s">
        <v>2167</v>
      </c>
      <c r="E4837" s="7" t="s">
        <v>2168</v>
      </c>
      <c r="F4837" s="10">
        <v>0</v>
      </c>
      <c r="G4837" s="8">
        <v>5</v>
      </c>
      <c r="H4837" s="14">
        <f t="shared" si="75"/>
        <v>0</v>
      </c>
      <c r="I4837" s="10">
        <v>0</v>
      </c>
      <c r="J4837" s="12">
        <v>0</v>
      </c>
      <c r="K4837" s="10">
        <v>0</v>
      </c>
      <c r="L4837" s="12">
        <v>0</v>
      </c>
      <c r="M4837" s="11"/>
      <c r="N4837" s="7" t="s">
        <v>38</v>
      </c>
      <c r="O4837" s="10">
        <v>0</v>
      </c>
      <c r="P4837" s="12">
        <v>0</v>
      </c>
    </row>
    <row r="4838" spans="1:16" x14ac:dyDescent="0.3">
      <c r="A4838" s="7" t="s">
        <v>35</v>
      </c>
      <c r="B4838" s="7" t="s">
        <v>1443</v>
      </c>
      <c r="C4838" s="7" t="s">
        <v>1444</v>
      </c>
      <c r="D4838" s="7" t="s">
        <v>1979</v>
      </c>
      <c r="E4838" s="7" t="s">
        <v>1980</v>
      </c>
      <c r="F4838" s="10">
        <v>0</v>
      </c>
      <c r="G4838" s="8">
        <v>3</v>
      </c>
      <c r="H4838" s="14">
        <f t="shared" si="75"/>
        <v>0</v>
      </c>
      <c r="I4838" s="10">
        <v>0</v>
      </c>
      <c r="J4838" s="12">
        <v>0.1</v>
      </c>
      <c r="K4838" s="10">
        <v>0</v>
      </c>
      <c r="L4838" s="12">
        <v>0</v>
      </c>
      <c r="M4838" s="11"/>
      <c r="N4838" s="7" t="s">
        <v>38</v>
      </c>
      <c r="O4838" s="10">
        <v>0</v>
      </c>
      <c r="P4838" s="12">
        <v>0</v>
      </c>
    </row>
    <row r="4839" spans="1:16" x14ac:dyDescent="0.3">
      <c r="A4839" s="7" t="s">
        <v>35</v>
      </c>
      <c r="B4839" s="7" t="s">
        <v>1443</v>
      </c>
      <c r="C4839" s="7" t="s">
        <v>1444</v>
      </c>
      <c r="D4839" s="7" t="s">
        <v>2169</v>
      </c>
      <c r="E4839" s="7" t="s">
        <v>2170</v>
      </c>
      <c r="F4839" s="10">
        <v>0</v>
      </c>
      <c r="G4839" s="8">
        <v>5</v>
      </c>
      <c r="H4839" s="14">
        <f t="shared" si="75"/>
        <v>0</v>
      </c>
      <c r="I4839" s="10">
        <v>0</v>
      </c>
      <c r="J4839" s="12">
        <v>0</v>
      </c>
      <c r="K4839" s="10">
        <v>0</v>
      </c>
      <c r="L4839" s="12">
        <v>0</v>
      </c>
      <c r="M4839" s="11"/>
      <c r="N4839" s="7" t="s">
        <v>38</v>
      </c>
      <c r="O4839" s="10">
        <v>0</v>
      </c>
      <c r="P4839" s="12">
        <v>0</v>
      </c>
    </row>
    <row r="4840" spans="1:16" x14ac:dyDescent="0.3">
      <c r="A4840" s="7" t="s">
        <v>35</v>
      </c>
      <c r="B4840" s="7" t="s">
        <v>1443</v>
      </c>
      <c r="C4840" s="7" t="s">
        <v>1444</v>
      </c>
      <c r="D4840" s="7" t="s">
        <v>2008</v>
      </c>
      <c r="E4840" s="7" t="s">
        <v>2009</v>
      </c>
      <c r="F4840" s="10">
        <v>0</v>
      </c>
      <c r="G4840" s="8">
        <v>3</v>
      </c>
      <c r="H4840" s="14">
        <f t="shared" si="75"/>
        <v>0</v>
      </c>
      <c r="I4840" s="10">
        <v>0</v>
      </c>
      <c r="J4840" s="12">
        <v>0</v>
      </c>
      <c r="K4840" s="10">
        <v>0</v>
      </c>
      <c r="L4840" s="12">
        <v>0</v>
      </c>
      <c r="M4840" s="11"/>
      <c r="N4840" s="7" t="s">
        <v>38</v>
      </c>
      <c r="O4840" s="10">
        <v>0</v>
      </c>
      <c r="P4840" s="12">
        <v>0</v>
      </c>
    </row>
    <row r="4841" spans="1:16" x14ac:dyDescent="0.3">
      <c r="A4841" s="7" t="s">
        <v>35</v>
      </c>
      <c r="B4841" s="7" t="s">
        <v>1443</v>
      </c>
      <c r="C4841" s="7" t="s">
        <v>1444</v>
      </c>
      <c r="D4841" s="7" t="s">
        <v>2010</v>
      </c>
      <c r="E4841" s="7" t="s">
        <v>2011</v>
      </c>
      <c r="F4841" s="10">
        <v>0</v>
      </c>
      <c r="G4841" s="8">
        <v>3</v>
      </c>
      <c r="H4841" s="14">
        <f t="shared" si="75"/>
        <v>0</v>
      </c>
      <c r="I4841" s="10">
        <v>0</v>
      </c>
      <c r="J4841" s="12">
        <v>0</v>
      </c>
      <c r="K4841" s="10">
        <v>0</v>
      </c>
      <c r="L4841" s="12">
        <v>0</v>
      </c>
      <c r="M4841" s="11"/>
      <c r="N4841" s="7" t="s">
        <v>38</v>
      </c>
      <c r="O4841" s="10">
        <v>0</v>
      </c>
      <c r="P4841" s="12">
        <v>0</v>
      </c>
    </row>
    <row r="4842" spans="1:16" x14ac:dyDescent="0.3">
      <c r="A4842" s="7" t="s">
        <v>35</v>
      </c>
      <c r="B4842" s="7" t="s">
        <v>1443</v>
      </c>
      <c r="C4842" s="7" t="s">
        <v>1444</v>
      </c>
      <c r="D4842" s="7" t="s">
        <v>2024</v>
      </c>
      <c r="E4842" s="7" t="s">
        <v>2025</v>
      </c>
      <c r="F4842" s="10">
        <v>2110000</v>
      </c>
      <c r="G4842" s="8">
        <v>5</v>
      </c>
      <c r="H4842" s="14">
        <f t="shared" si="75"/>
        <v>105500</v>
      </c>
      <c r="I4842" s="10">
        <v>2215500</v>
      </c>
      <c r="J4842" s="12">
        <v>0</v>
      </c>
      <c r="K4842" s="10">
        <v>2215500</v>
      </c>
      <c r="L4842" s="12">
        <v>6.8099999999999994E-2</v>
      </c>
      <c r="M4842" s="11"/>
      <c r="N4842" s="7" t="s">
        <v>38</v>
      </c>
      <c r="O4842" s="10">
        <v>2215500</v>
      </c>
      <c r="P4842" s="12">
        <v>6.8099999999999994E-2</v>
      </c>
    </row>
    <row r="4843" spans="1:16" x14ac:dyDescent="0.3">
      <c r="A4843" s="7" t="s">
        <v>35</v>
      </c>
      <c r="B4843" s="7" t="s">
        <v>1443</v>
      </c>
      <c r="C4843" s="7" t="s">
        <v>1444</v>
      </c>
      <c r="D4843" s="7" t="s">
        <v>1954</v>
      </c>
      <c r="E4843" s="7" t="s">
        <v>1955</v>
      </c>
      <c r="F4843" s="10">
        <v>241156</v>
      </c>
      <c r="G4843" s="9"/>
      <c r="H4843" s="14">
        <f t="shared" si="75"/>
        <v>0</v>
      </c>
      <c r="I4843" s="10">
        <v>241156</v>
      </c>
      <c r="J4843" s="12">
        <v>0</v>
      </c>
      <c r="K4843" s="10">
        <v>241156</v>
      </c>
      <c r="L4843" s="12">
        <v>7.4000000000000003E-3</v>
      </c>
      <c r="M4843" s="11"/>
      <c r="N4843" s="7" t="s">
        <v>38</v>
      </c>
      <c r="O4843" s="10">
        <v>241156</v>
      </c>
      <c r="P4843" s="12">
        <v>7.4000000000000003E-3</v>
      </c>
    </row>
    <row r="4844" spans="1:16" x14ac:dyDescent="0.3">
      <c r="A4844" s="7" t="s">
        <v>35</v>
      </c>
      <c r="B4844" s="7" t="s">
        <v>1445</v>
      </c>
      <c r="C4844" s="7" t="s">
        <v>1446</v>
      </c>
      <c r="D4844" s="7" t="s">
        <v>1963</v>
      </c>
      <c r="E4844" s="7" t="s">
        <v>1964</v>
      </c>
      <c r="F4844" s="10">
        <v>0</v>
      </c>
      <c r="G4844" s="8">
        <v>3</v>
      </c>
      <c r="H4844" s="14">
        <f t="shared" si="75"/>
        <v>0</v>
      </c>
      <c r="I4844" s="10">
        <v>0</v>
      </c>
      <c r="J4844" s="12">
        <v>0</v>
      </c>
      <c r="K4844" s="10">
        <v>0</v>
      </c>
      <c r="L4844" s="12">
        <v>0</v>
      </c>
      <c r="M4844" s="11"/>
      <c r="N4844" s="7" t="s">
        <v>38</v>
      </c>
      <c r="O4844" s="10">
        <v>0</v>
      </c>
      <c r="P4844" s="12">
        <v>0</v>
      </c>
    </row>
    <row r="4845" spans="1:16" x14ac:dyDescent="0.3">
      <c r="A4845" s="7" t="s">
        <v>35</v>
      </c>
      <c r="B4845" s="7" t="s">
        <v>1445</v>
      </c>
      <c r="C4845" s="7" t="s">
        <v>1446</v>
      </c>
      <c r="D4845" s="7" t="s">
        <v>1965</v>
      </c>
      <c r="E4845" s="7" t="s">
        <v>1966</v>
      </c>
      <c r="F4845" s="10">
        <v>20000</v>
      </c>
      <c r="G4845" s="8">
        <v>3</v>
      </c>
      <c r="H4845" s="14">
        <f t="shared" si="75"/>
        <v>600</v>
      </c>
      <c r="I4845" s="10">
        <v>20600</v>
      </c>
      <c r="J4845" s="12">
        <v>5.0000000000000001E-3</v>
      </c>
      <c r="K4845" s="10">
        <v>20600</v>
      </c>
      <c r="L4845" s="12">
        <v>1E-4</v>
      </c>
      <c r="M4845" s="10">
        <v>20240</v>
      </c>
      <c r="N4845" s="7" t="s">
        <v>38</v>
      </c>
      <c r="O4845" s="10">
        <v>18920</v>
      </c>
      <c r="P4845" s="12">
        <v>1E-4</v>
      </c>
    </row>
    <row r="4846" spans="1:16" x14ac:dyDescent="0.3">
      <c r="A4846" s="7" t="s">
        <v>35</v>
      </c>
      <c r="B4846" s="7" t="s">
        <v>1445</v>
      </c>
      <c r="C4846" s="7" t="s">
        <v>1446</v>
      </c>
      <c r="D4846" s="7" t="s">
        <v>1967</v>
      </c>
      <c r="E4846" s="7" t="s">
        <v>1968</v>
      </c>
      <c r="F4846" s="10">
        <v>20000</v>
      </c>
      <c r="G4846" s="8">
        <v>3</v>
      </c>
      <c r="H4846" s="14">
        <f t="shared" si="75"/>
        <v>600</v>
      </c>
      <c r="I4846" s="10">
        <v>20600</v>
      </c>
      <c r="J4846" s="12">
        <v>0</v>
      </c>
      <c r="K4846" s="10">
        <v>20600</v>
      </c>
      <c r="L4846" s="12">
        <v>1E-4</v>
      </c>
      <c r="M4846" s="10">
        <v>20240</v>
      </c>
      <c r="N4846" s="7" t="s">
        <v>38</v>
      </c>
      <c r="O4846" s="10">
        <v>18920</v>
      </c>
      <c r="P4846" s="12">
        <v>1E-4</v>
      </c>
    </row>
    <row r="4847" spans="1:16" x14ac:dyDescent="0.3">
      <c r="A4847" s="7" t="s">
        <v>35</v>
      </c>
      <c r="B4847" s="7" t="s">
        <v>1445</v>
      </c>
      <c r="C4847" s="7" t="s">
        <v>1446</v>
      </c>
      <c r="D4847" s="7" t="s">
        <v>1975</v>
      </c>
      <c r="E4847" s="7" t="s">
        <v>1976</v>
      </c>
      <c r="F4847" s="10">
        <v>54625000</v>
      </c>
      <c r="G4847" s="8">
        <v>3</v>
      </c>
      <c r="H4847" s="14">
        <f t="shared" si="75"/>
        <v>1638750</v>
      </c>
      <c r="I4847" s="10">
        <v>56263750</v>
      </c>
      <c r="J4847" s="12">
        <v>0.75</v>
      </c>
      <c r="K4847" s="10">
        <v>56263750</v>
      </c>
      <c r="L4847" s="12">
        <v>0.27800000000000002</v>
      </c>
      <c r="M4847" s="10">
        <v>54305631</v>
      </c>
      <c r="N4847" s="7" t="s">
        <v>1962</v>
      </c>
      <c r="O4847" s="10">
        <v>50764903</v>
      </c>
      <c r="P4847" s="12">
        <v>0.27079999999999999</v>
      </c>
    </row>
    <row r="4848" spans="1:16" x14ac:dyDescent="0.3">
      <c r="A4848" s="7" t="s">
        <v>35</v>
      </c>
      <c r="B4848" s="7" t="s">
        <v>1445</v>
      </c>
      <c r="C4848" s="7" t="s">
        <v>1446</v>
      </c>
      <c r="D4848" s="7" t="s">
        <v>1977</v>
      </c>
      <c r="E4848" s="7" t="s">
        <v>1978</v>
      </c>
      <c r="F4848" s="10">
        <v>12700000</v>
      </c>
      <c r="G4848" s="8">
        <v>3</v>
      </c>
      <c r="H4848" s="14">
        <f t="shared" si="75"/>
        <v>381000</v>
      </c>
      <c r="I4848" s="10">
        <v>13081000</v>
      </c>
      <c r="J4848" s="12">
        <v>0.1</v>
      </c>
      <c r="K4848" s="10">
        <v>13081000</v>
      </c>
      <c r="L4848" s="12">
        <v>6.4600000000000005E-2</v>
      </c>
      <c r="M4848" s="10">
        <v>12609917</v>
      </c>
      <c r="N4848" s="7" t="s">
        <v>1962</v>
      </c>
      <c r="O4848" s="10">
        <v>11787750</v>
      </c>
      <c r="P4848" s="12">
        <v>6.2899999999999998E-2</v>
      </c>
    </row>
    <row r="4849" spans="1:16" x14ac:dyDescent="0.3">
      <c r="A4849" s="7" t="s">
        <v>35</v>
      </c>
      <c r="B4849" s="7" t="s">
        <v>1445</v>
      </c>
      <c r="C4849" s="7" t="s">
        <v>1446</v>
      </c>
      <c r="D4849" s="7" t="s">
        <v>2167</v>
      </c>
      <c r="E4849" s="7" t="s">
        <v>2168</v>
      </c>
      <c r="F4849" s="10">
        <v>19643763</v>
      </c>
      <c r="G4849" s="8">
        <v>5</v>
      </c>
      <c r="H4849" s="14">
        <f t="shared" si="75"/>
        <v>982188</v>
      </c>
      <c r="I4849" s="10">
        <v>20625951</v>
      </c>
      <c r="J4849" s="12">
        <v>0</v>
      </c>
      <c r="K4849" s="10">
        <v>20625951</v>
      </c>
      <c r="L4849" s="12">
        <v>0.1019</v>
      </c>
      <c r="M4849" s="11"/>
      <c r="N4849" s="7" t="s">
        <v>38</v>
      </c>
      <c r="O4849" s="10">
        <v>19281139</v>
      </c>
      <c r="P4849" s="12">
        <v>0.10290000000000001</v>
      </c>
    </row>
    <row r="4850" spans="1:16" x14ac:dyDescent="0.3">
      <c r="A4850" s="7" t="s">
        <v>35</v>
      </c>
      <c r="B4850" s="7" t="s">
        <v>1445</v>
      </c>
      <c r="C4850" s="7" t="s">
        <v>1446</v>
      </c>
      <c r="D4850" s="7" t="s">
        <v>1979</v>
      </c>
      <c r="E4850" s="7" t="s">
        <v>1980</v>
      </c>
      <c r="F4850" s="10">
        <v>0</v>
      </c>
      <c r="G4850" s="8">
        <v>3</v>
      </c>
      <c r="H4850" s="14">
        <f t="shared" si="75"/>
        <v>0</v>
      </c>
      <c r="I4850" s="10">
        <v>0</v>
      </c>
      <c r="J4850" s="12">
        <v>0.1</v>
      </c>
      <c r="K4850" s="10">
        <v>0</v>
      </c>
      <c r="L4850" s="12">
        <v>0</v>
      </c>
      <c r="M4850" s="11"/>
      <c r="N4850" s="7" t="s">
        <v>38</v>
      </c>
      <c r="O4850" s="10">
        <v>0</v>
      </c>
      <c r="P4850" s="12">
        <v>0</v>
      </c>
    </row>
    <row r="4851" spans="1:16" x14ac:dyDescent="0.3">
      <c r="A4851" s="7" t="s">
        <v>35</v>
      </c>
      <c r="B4851" s="7" t="s">
        <v>1445</v>
      </c>
      <c r="C4851" s="7" t="s">
        <v>1446</v>
      </c>
      <c r="D4851" s="7" t="s">
        <v>2169</v>
      </c>
      <c r="E4851" s="7" t="s">
        <v>2170</v>
      </c>
      <c r="F4851" s="10">
        <v>0</v>
      </c>
      <c r="G4851" s="8">
        <v>5</v>
      </c>
      <c r="H4851" s="14">
        <f t="shared" si="75"/>
        <v>0</v>
      </c>
      <c r="I4851" s="10">
        <v>0</v>
      </c>
      <c r="J4851" s="12">
        <v>0</v>
      </c>
      <c r="K4851" s="10">
        <v>0</v>
      </c>
      <c r="L4851" s="12">
        <v>0</v>
      </c>
      <c r="M4851" s="11"/>
      <c r="N4851" s="7" t="s">
        <v>38</v>
      </c>
      <c r="O4851" s="10">
        <v>0</v>
      </c>
      <c r="P4851" s="12">
        <v>0</v>
      </c>
    </row>
    <row r="4852" spans="1:16" x14ac:dyDescent="0.3">
      <c r="A4852" s="7" t="s">
        <v>35</v>
      </c>
      <c r="B4852" s="7" t="s">
        <v>1445</v>
      </c>
      <c r="C4852" s="7" t="s">
        <v>1446</v>
      </c>
      <c r="D4852" s="7" t="s">
        <v>2008</v>
      </c>
      <c r="E4852" s="7" t="s">
        <v>2009</v>
      </c>
      <c r="F4852" s="10">
        <v>0</v>
      </c>
      <c r="G4852" s="8">
        <v>3</v>
      </c>
      <c r="H4852" s="14">
        <f t="shared" si="75"/>
        <v>0</v>
      </c>
      <c r="I4852" s="10">
        <v>0</v>
      </c>
      <c r="J4852" s="12">
        <v>0</v>
      </c>
      <c r="K4852" s="10">
        <v>0</v>
      </c>
      <c r="L4852" s="12">
        <v>0</v>
      </c>
      <c r="M4852" s="11"/>
      <c r="N4852" s="7" t="s">
        <v>38</v>
      </c>
      <c r="O4852" s="10">
        <v>0</v>
      </c>
      <c r="P4852" s="12">
        <v>0</v>
      </c>
    </row>
    <row r="4853" spans="1:16" x14ac:dyDescent="0.3">
      <c r="A4853" s="7" t="s">
        <v>35</v>
      </c>
      <c r="B4853" s="7" t="s">
        <v>1445</v>
      </c>
      <c r="C4853" s="7" t="s">
        <v>1446</v>
      </c>
      <c r="D4853" s="7" t="s">
        <v>2010</v>
      </c>
      <c r="E4853" s="7" t="s">
        <v>2011</v>
      </c>
      <c r="F4853" s="10">
        <v>0</v>
      </c>
      <c r="G4853" s="8">
        <v>3</v>
      </c>
      <c r="H4853" s="14">
        <f t="shared" si="75"/>
        <v>0</v>
      </c>
      <c r="I4853" s="10">
        <v>0</v>
      </c>
      <c r="J4853" s="12">
        <v>0</v>
      </c>
      <c r="K4853" s="10">
        <v>0</v>
      </c>
      <c r="L4853" s="12">
        <v>0</v>
      </c>
      <c r="M4853" s="11"/>
      <c r="N4853" s="7" t="s">
        <v>38</v>
      </c>
      <c r="O4853" s="10">
        <v>0</v>
      </c>
      <c r="P4853" s="12">
        <v>0</v>
      </c>
    </row>
    <row r="4854" spans="1:16" x14ac:dyDescent="0.3">
      <c r="A4854" s="7" t="s">
        <v>35</v>
      </c>
      <c r="B4854" s="7" t="s">
        <v>1445</v>
      </c>
      <c r="C4854" s="7" t="s">
        <v>1446</v>
      </c>
      <c r="D4854" s="7" t="s">
        <v>2024</v>
      </c>
      <c r="E4854" s="7" t="s">
        <v>2025</v>
      </c>
      <c r="F4854" s="10">
        <v>2629000</v>
      </c>
      <c r="G4854" s="8">
        <v>5</v>
      </c>
      <c r="H4854" s="14">
        <f t="shared" si="75"/>
        <v>131450</v>
      </c>
      <c r="I4854" s="10">
        <v>2760450</v>
      </c>
      <c r="J4854" s="12">
        <v>0</v>
      </c>
      <c r="K4854" s="10">
        <v>2760450</v>
      </c>
      <c r="L4854" s="12">
        <v>1.3599999999999999E-2</v>
      </c>
      <c r="M4854" s="11"/>
      <c r="N4854" s="7" t="s">
        <v>38</v>
      </c>
      <c r="O4854" s="10">
        <v>2580469</v>
      </c>
      <c r="P4854" s="12">
        <v>1.38E-2</v>
      </c>
    </row>
    <row r="4855" spans="1:16" x14ac:dyDescent="0.3">
      <c r="A4855" s="7" t="s">
        <v>35</v>
      </c>
      <c r="B4855" s="7" t="s">
        <v>1445</v>
      </c>
      <c r="C4855" s="7" t="s">
        <v>1446</v>
      </c>
      <c r="D4855" s="7" t="s">
        <v>1954</v>
      </c>
      <c r="E4855" s="7" t="s">
        <v>1955</v>
      </c>
      <c r="F4855" s="10">
        <v>1236991</v>
      </c>
      <c r="G4855" s="9"/>
      <c r="H4855" s="14">
        <f t="shared" si="75"/>
        <v>0</v>
      </c>
      <c r="I4855" s="10">
        <v>1236991</v>
      </c>
      <c r="J4855" s="12">
        <v>0</v>
      </c>
      <c r="K4855" s="10">
        <v>1236991</v>
      </c>
      <c r="L4855" s="12">
        <v>6.1000000000000004E-3</v>
      </c>
      <c r="M4855" s="11"/>
      <c r="N4855" s="7" t="s">
        <v>38</v>
      </c>
      <c r="O4855" s="10">
        <v>1156339</v>
      </c>
      <c r="P4855" s="12">
        <v>6.1999999999999998E-3</v>
      </c>
    </row>
    <row r="4856" spans="1:16" x14ac:dyDescent="0.3">
      <c r="A4856" s="7" t="s">
        <v>35</v>
      </c>
      <c r="B4856" s="7" t="s">
        <v>1447</v>
      </c>
      <c r="C4856" s="7" t="s">
        <v>1448</v>
      </c>
      <c r="D4856" s="7" t="s">
        <v>1963</v>
      </c>
      <c r="E4856" s="7" t="s">
        <v>1964</v>
      </c>
      <c r="F4856" s="10">
        <v>0</v>
      </c>
      <c r="G4856" s="8">
        <v>3</v>
      </c>
      <c r="H4856" s="14">
        <f t="shared" si="75"/>
        <v>0</v>
      </c>
      <c r="I4856" s="10">
        <v>0</v>
      </c>
      <c r="J4856" s="12">
        <v>0</v>
      </c>
      <c r="K4856" s="10">
        <v>0</v>
      </c>
      <c r="L4856" s="12">
        <v>0</v>
      </c>
      <c r="M4856" s="11"/>
      <c r="N4856" s="7" t="s">
        <v>38</v>
      </c>
      <c r="O4856" s="10">
        <v>0</v>
      </c>
      <c r="P4856" s="12">
        <v>0</v>
      </c>
    </row>
    <row r="4857" spans="1:16" x14ac:dyDescent="0.3">
      <c r="A4857" s="7" t="s">
        <v>35</v>
      </c>
      <c r="B4857" s="7" t="s">
        <v>1447</v>
      </c>
      <c r="C4857" s="7" t="s">
        <v>1448</v>
      </c>
      <c r="D4857" s="7" t="s">
        <v>1965</v>
      </c>
      <c r="E4857" s="7" t="s">
        <v>1966</v>
      </c>
      <c r="F4857" s="10">
        <v>135000</v>
      </c>
      <c r="G4857" s="8">
        <v>3</v>
      </c>
      <c r="H4857" s="14">
        <f t="shared" si="75"/>
        <v>4050</v>
      </c>
      <c r="I4857" s="10">
        <v>139050</v>
      </c>
      <c r="J4857" s="12">
        <v>5.0000000000000001E-3</v>
      </c>
      <c r="K4857" s="10">
        <v>139050</v>
      </c>
      <c r="L4857" s="12">
        <v>4.1000000000000003E-3</v>
      </c>
      <c r="M4857" s="10">
        <v>137100</v>
      </c>
      <c r="N4857" s="7" t="s">
        <v>38</v>
      </c>
      <c r="O4857" s="10">
        <v>103208</v>
      </c>
      <c r="P4857" s="12">
        <v>4.1999999999999997E-3</v>
      </c>
    </row>
    <row r="4858" spans="1:16" x14ac:dyDescent="0.3">
      <c r="A4858" s="7" t="s">
        <v>35</v>
      </c>
      <c r="B4858" s="7" t="s">
        <v>1447</v>
      </c>
      <c r="C4858" s="7" t="s">
        <v>1448</v>
      </c>
      <c r="D4858" s="7" t="s">
        <v>1967</v>
      </c>
      <c r="E4858" s="7" t="s">
        <v>1968</v>
      </c>
      <c r="F4858" s="10">
        <v>250000</v>
      </c>
      <c r="G4858" s="8">
        <v>3</v>
      </c>
      <c r="H4858" s="14">
        <f t="shared" si="75"/>
        <v>7500</v>
      </c>
      <c r="I4858" s="10">
        <v>257500</v>
      </c>
      <c r="J4858" s="12">
        <v>0</v>
      </c>
      <c r="K4858" s="10">
        <v>257500</v>
      </c>
      <c r="L4858" s="12">
        <v>7.4999999999999997E-3</v>
      </c>
      <c r="M4858" s="10">
        <v>250208</v>
      </c>
      <c r="N4858" s="7" t="s">
        <v>38</v>
      </c>
      <c r="O4858" s="10">
        <v>188356</v>
      </c>
      <c r="P4858" s="12">
        <v>7.7000000000000002E-3</v>
      </c>
    </row>
    <row r="4859" spans="1:16" x14ac:dyDescent="0.3">
      <c r="A4859" s="7" t="s">
        <v>35</v>
      </c>
      <c r="B4859" s="7" t="s">
        <v>1447</v>
      </c>
      <c r="C4859" s="7" t="s">
        <v>1448</v>
      </c>
      <c r="D4859" s="7" t="s">
        <v>1975</v>
      </c>
      <c r="E4859" s="7" t="s">
        <v>1976</v>
      </c>
      <c r="F4859" s="10">
        <v>11801000</v>
      </c>
      <c r="G4859" s="8">
        <v>3</v>
      </c>
      <c r="H4859" s="14">
        <f t="shared" si="75"/>
        <v>354030</v>
      </c>
      <c r="I4859" s="10">
        <v>12155030</v>
      </c>
      <c r="J4859" s="12">
        <v>0.75</v>
      </c>
      <c r="K4859" s="10">
        <v>12155030</v>
      </c>
      <c r="L4859" s="12">
        <v>0.35460000000000003</v>
      </c>
      <c r="M4859" s="10">
        <v>11900325</v>
      </c>
      <c r="N4859" s="7" t="s">
        <v>38</v>
      </c>
      <c r="O4859" s="10">
        <v>8958564</v>
      </c>
      <c r="P4859" s="12">
        <v>0.36509999999999998</v>
      </c>
    </row>
    <row r="4860" spans="1:16" x14ac:dyDescent="0.3">
      <c r="A4860" s="7" t="s">
        <v>35</v>
      </c>
      <c r="B4860" s="7" t="s">
        <v>1447</v>
      </c>
      <c r="C4860" s="7" t="s">
        <v>1448</v>
      </c>
      <c r="D4860" s="7" t="s">
        <v>1977</v>
      </c>
      <c r="E4860" s="7" t="s">
        <v>1978</v>
      </c>
      <c r="F4860" s="10">
        <v>2200000</v>
      </c>
      <c r="G4860" s="8">
        <v>3</v>
      </c>
      <c r="H4860" s="14">
        <f t="shared" si="75"/>
        <v>66000</v>
      </c>
      <c r="I4860" s="10">
        <v>2266000</v>
      </c>
      <c r="J4860" s="12">
        <v>0.1</v>
      </c>
      <c r="K4860" s="10">
        <v>2266000</v>
      </c>
      <c r="L4860" s="12">
        <v>6.6100000000000006E-2</v>
      </c>
      <c r="M4860" s="10">
        <v>2217600</v>
      </c>
      <c r="N4860" s="7" t="s">
        <v>38</v>
      </c>
      <c r="O4860" s="10">
        <v>1669409</v>
      </c>
      <c r="P4860" s="12">
        <v>6.8099999999999994E-2</v>
      </c>
    </row>
    <row r="4861" spans="1:16" x14ac:dyDescent="0.3">
      <c r="A4861" s="7" t="s">
        <v>35</v>
      </c>
      <c r="B4861" s="7" t="s">
        <v>1447</v>
      </c>
      <c r="C4861" s="7" t="s">
        <v>1448</v>
      </c>
      <c r="D4861" s="7" t="s">
        <v>2167</v>
      </c>
      <c r="E4861" s="7" t="s">
        <v>2168</v>
      </c>
      <c r="F4861" s="10">
        <v>0</v>
      </c>
      <c r="G4861" s="8">
        <v>5</v>
      </c>
      <c r="H4861" s="14">
        <f t="shared" si="75"/>
        <v>0</v>
      </c>
      <c r="I4861" s="10">
        <v>0</v>
      </c>
      <c r="J4861" s="12">
        <v>0</v>
      </c>
      <c r="K4861" s="10">
        <v>0</v>
      </c>
      <c r="L4861" s="12">
        <v>0</v>
      </c>
      <c r="M4861" s="11"/>
      <c r="N4861" s="7" t="s">
        <v>38</v>
      </c>
      <c r="O4861" s="10">
        <v>0</v>
      </c>
      <c r="P4861" s="12">
        <v>0</v>
      </c>
    </row>
    <row r="4862" spans="1:16" x14ac:dyDescent="0.3">
      <c r="A4862" s="7" t="s">
        <v>35</v>
      </c>
      <c r="B4862" s="7" t="s">
        <v>1447</v>
      </c>
      <c r="C4862" s="7" t="s">
        <v>1448</v>
      </c>
      <c r="D4862" s="7" t="s">
        <v>1979</v>
      </c>
      <c r="E4862" s="7" t="s">
        <v>1980</v>
      </c>
      <c r="F4862" s="10">
        <v>0</v>
      </c>
      <c r="G4862" s="8">
        <v>3</v>
      </c>
      <c r="H4862" s="14">
        <f t="shared" si="75"/>
        <v>0</v>
      </c>
      <c r="I4862" s="10">
        <v>0</v>
      </c>
      <c r="J4862" s="12">
        <v>0.1</v>
      </c>
      <c r="K4862" s="10">
        <v>0</v>
      </c>
      <c r="L4862" s="12">
        <v>0</v>
      </c>
      <c r="M4862" s="11"/>
      <c r="N4862" s="7" t="s">
        <v>38</v>
      </c>
      <c r="O4862" s="10">
        <v>0</v>
      </c>
      <c r="P4862" s="12">
        <v>0</v>
      </c>
    </row>
    <row r="4863" spans="1:16" x14ac:dyDescent="0.3">
      <c r="A4863" s="7" t="s">
        <v>35</v>
      </c>
      <c r="B4863" s="7" t="s">
        <v>1447</v>
      </c>
      <c r="C4863" s="7" t="s">
        <v>1448</v>
      </c>
      <c r="D4863" s="7" t="s">
        <v>2169</v>
      </c>
      <c r="E4863" s="7" t="s">
        <v>2170</v>
      </c>
      <c r="F4863" s="10">
        <v>0</v>
      </c>
      <c r="G4863" s="8">
        <v>5</v>
      </c>
      <c r="H4863" s="14">
        <f t="shared" si="75"/>
        <v>0</v>
      </c>
      <c r="I4863" s="10">
        <v>0</v>
      </c>
      <c r="J4863" s="12">
        <v>0</v>
      </c>
      <c r="K4863" s="10">
        <v>0</v>
      </c>
      <c r="L4863" s="12">
        <v>0</v>
      </c>
      <c r="M4863" s="11"/>
      <c r="N4863" s="7" t="s">
        <v>38</v>
      </c>
      <c r="O4863" s="10">
        <v>0</v>
      </c>
      <c r="P4863" s="12">
        <v>0</v>
      </c>
    </row>
    <row r="4864" spans="1:16" x14ac:dyDescent="0.3">
      <c r="A4864" s="7" t="s">
        <v>35</v>
      </c>
      <c r="B4864" s="7" t="s">
        <v>1447</v>
      </c>
      <c r="C4864" s="7" t="s">
        <v>1448</v>
      </c>
      <c r="D4864" s="7" t="s">
        <v>2008</v>
      </c>
      <c r="E4864" s="7" t="s">
        <v>2009</v>
      </c>
      <c r="F4864" s="10">
        <v>0</v>
      </c>
      <c r="G4864" s="8">
        <v>3</v>
      </c>
      <c r="H4864" s="14">
        <f t="shared" si="75"/>
        <v>0</v>
      </c>
      <c r="I4864" s="10">
        <v>0</v>
      </c>
      <c r="J4864" s="12">
        <v>0</v>
      </c>
      <c r="K4864" s="10">
        <v>0</v>
      </c>
      <c r="L4864" s="12">
        <v>0</v>
      </c>
      <c r="M4864" s="11"/>
      <c r="N4864" s="7" t="s">
        <v>38</v>
      </c>
      <c r="O4864" s="10">
        <v>0</v>
      </c>
      <c r="P4864" s="12">
        <v>0</v>
      </c>
    </row>
    <row r="4865" spans="1:16" x14ac:dyDescent="0.3">
      <c r="A4865" s="7" t="s">
        <v>35</v>
      </c>
      <c r="B4865" s="7" t="s">
        <v>1447</v>
      </c>
      <c r="C4865" s="7" t="s">
        <v>1448</v>
      </c>
      <c r="D4865" s="7" t="s">
        <v>2010</v>
      </c>
      <c r="E4865" s="7" t="s">
        <v>2011</v>
      </c>
      <c r="F4865" s="10">
        <v>0</v>
      </c>
      <c r="G4865" s="8">
        <v>3</v>
      </c>
      <c r="H4865" s="14">
        <f t="shared" si="75"/>
        <v>0</v>
      </c>
      <c r="I4865" s="10">
        <v>0</v>
      </c>
      <c r="J4865" s="12">
        <v>0</v>
      </c>
      <c r="K4865" s="10">
        <v>0</v>
      </c>
      <c r="L4865" s="12">
        <v>0</v>
      </c>
      <c r="M4865" s="11"/>
      <c r="N4865" s="7" t="s">
        <v>38</v>
      </c>
      <c r="O4865" s="10">
        <v>0</v>
      </c>
      <c r="P4865" s="12">
        <v>0</v>
      </c>
    </row>
    <row r="4866" spans="1:16" x14ac:dyDescent="0.3">
      <c r="A4866" s="7" t="s">
        <v>35</v>
      </c>
      <c r="B4866" s="7" t="s">
        <v>1447</v>
      </c>
      <c r="C4866" s="7" t="s">
        <v>1448</v>
      </c>
      <c r="D4866" s="7" t="s">
        <v>2024</v>
      </c>
      <c r="E4866" s="7" t="s">
        <v>2025</v>
      </c>
      <c r="F4866" s="10">
        <v>1870400</v>
      </c>
      <c r="G4866" s="8">
        <v>5</v>
      </c>
      <c r="H4866" s="14">
        <f t="shared" si="75"/>
        <v>93520</v>
      </c>
      <c r="I4866" s="10">
        <v>1963920</v>
      </c>
      <c r="J4866" s="12">
        <v>0</v>
      </c>
      <c r="K4866" s="10">
        <v>1963920</v>
      </c>
      <c r="L4866" s="12">
        <v>5.7299999999999997E-2</v>
      </c>
      <c r="M4866" s="11"/>
      <c r="N4866" s="7" t="s">
        <v>38</v>
      </c>
      <c r="O4866" s="10">
        <v>1478439</v>
      </c>
      <c r="P4866" s="12">
        <v>6.0199999999999997E-2</v>
      </c>
    </row>
    <row r="4867" spans="1:16" x14ac:dyDescent="0.3">
      <c r="A4867" s="7" t="s">
        <v>35</v>
      </c>
      <c r="B4867" s="7" t="s">
        <v>1447</v>
      </c>
      <c r="C4867" s="7" t="s">
        <v>1448</v>
      </c>
      <c r="D4867" s="7" t="s">
        <v>1954</v>
      </c>
      <c r="E4867" s="7" t="s">
        <v>1955</v>
      </c>
      <c r="F4867" s="10">
        <v>196107</v>
      </c>
      <c r="G4867" s="9"/>
      <c r="H4867" s="14">
        <f t="shared" ref="H4867:H4930" si="76">I4867-F4867</f>
        <v>0</v>
      </c>
      <c r="I4867" s="10">
        <v>196107</v>
      </c>
      <c r="J4867" s="12">
        <v>0</v>
      </c>
      <c r="K4867" s="10">
        <v>196107</v>
      </c>
      <c r="L4867" s="12">
        <v>5.7000000000000002E-3</v>
      </c>
      <c r="M4867" s="11"/>
      <c r="N4867" s="7" t="s">
        <v>38</v>
      </c>
      <c r="O4867" s="10">
        <v>147629</v>
      </c>
      <c r="P4867" s="12">
        <v>6.0000000000000001E-3</v>
      </c>
    </row>
    <row r="4868" spans="1:16" x14ac:dyDescent="0.3">
      <c r="A4868" s="7" t="s">
        <v>35</v>
      </c>
      <c r="B4868" s="7" t="s">
        <v>1449</v>
      </c>
      <c r="C4868" s="7" t="s">
        <v>1450</v>
      </c>
      <c r="D4868" s="7" t="s">
        <v>1963</v>
      </c>
      <c r="E4868" s="7" t="s">
        <v>1964</v>
      </c>
      <c r="F4868" s="10">
        <v>0</v>
      </c>
      <c r="G4868" s="8">
        <v>3</v>
      </c>
      <c r="H4868" s="14">
        <f t="shared" si="76"/>
        <v>0</v>
      </c>
      <c r="I4868" s="10">
        <v>0</v>
      </c>
      <c r="J4868" s="12">
        <v>0</v>
      </c>
      <c r="K4868" s="10">
        <v>0</v>
      </c>
      <c r="L4868" s="12">
        <v>0</v>
      </c>
      <c r="M4868" s="11"/>
      <c r="N4868" s="7" t="s">
        <v>38</v>
      </c>
      <c r="O4868" s="10">
        <v>0</v>
      </c>
      <c r="P4868" s="12">
        <v>0</v>
      </c>
    </row>
    <row r="4869" spans="1:16" x14ac:dyDescent="0.3">
      <c r="A4869" s="7" t="s">
        <v>35</v>
      </c>
      <c r="B4869" s="7" t="s">
        <v>1449</v>
      </c>
      <c r="C4869" s="7" t="s">
        <v>1450</v>
      </c>
      <c r="D4869" s="7" t="s">
        <v>1965</v>
      </c>
      <c r="E4869" s="7" t="s">
        <v>1966</v>
      </c>
      <c r="F4869" s="10">
        <v>85000</v>
      </c>
      <c r="G4869" s="8">
        <v>3</v>
      </c>
      <c r="H4869" s="14">
        <f t="shared" si="76"/>
        <v>2550</v>
      </c>
      <c r="I4869" s="10">
        <v>87550</v>
      </c>
      <c r="J4869" s="12">
        <v>5.0000000000000001E-3</v>
      </c>
      <c r="K4869" s="10">
        <v>87550</v>
      </c>
      <c r="L4869" s="12">
        <v>8.0000000000000004E-4</v>
      </c>
      <c r="M4869" s="10">
        <v>85422</v>
      </c>
      <c r="N4869" s="7" t="s">
        <v>38</v>
      </c>
      <c r="O4869" s="10">
        <v>85422</v>
      </c>
      <c r="P4869" s="12">
        <v>8.0000000000000004E-4</v>
      </c>
    </row>
    <row r="4870" spans="1:16" x14ac:dyDescent="0.3">
      <c r="A4870" s="7" t="s">
        <v>35</v>
      </c>
      <c r="B4870" s="7" t="s">
        <v>1449</v>
      </c>
      <c r="C4870" s="7" t="s">
        <v>1450</v>
      </c>
      <c r="D4870" s="7" t="s">
        <v>1967</v>
      </c>
      <c r="E4870" s="7" t="s">
        <v>1968</v>
      </c>
      <c r="F4870" s="10">
        <v>840000</v>
      </c>
      <c r="G4870" s="8">
        <v>3</v>
      </c>
      <c r="H4870" s="14">
        <f t="shared" si="76"/>
        <v>25200</v>
      </c>
      <c r="I4870" s="10">
        <v>865200</v>
      </c>
      <c r="J4870" s="12">
        <v>0</v>
      </c>
      <c r="K4870" s="10">
        <v>865200</v>
      </c>
      <c r="L4870" s="12">
        <v>8.0999999999999996E-3</v>
      </c>
      <c r="M4870" s="10">
        <v>843551</v>
      </c>
      <c r="N4870" s="7" t="s">
        <v>1962</v>
      </c>
      <c r="O4870" s="10">
        <v>843551</v>
      </c>
      <c r="P4870" s="12">
        <v>7.9000000000000008E-3</v>
      </c>
    </row>
    <row r="4871" spans="1:16" x14ac:dyDescent="0.3">
      <c r="A4871" s="7" t="s">
        <v>35</v>
      </c>
      <c r="B4871" s="7" t="s">
        <v>1449</v>
      </c>
      <c r="C4871" s="7" t="s">
        <v>1450</v>
      </c>
      <c r="D4871" s="7" t="s">
        <v>1975</v>
      </c>
      <c r="E4871" s="7" t="s">
        <v>1976</v>
      </c>
      <c r="F4871" s="10">
        <v>24925000</v>
      </c>
      <c r="G4871" s="8">
        <v>3</v>
      </c>
      <c r="H4871" s="14">
        <f t="shared" si="76"/>
        <v>747750</v>
      </c>
      <c r="I4871" s="10">
        <v>25672750</v>
      </c>
      <c r="J4871" s="12">
        <v>0.75</v>
      </c>
      <c r="K4871" s="10">
        <v>25672750</v>
      </c>
      <c r="L4871" s="12">
        <v>0.2404</v>
      </c>
      <c r="M4871" s="10">
        <v>24067923</v>
      </c>
      <c r="N4871" s="7" t="s">
        <v>1962</v>
      </c>
      <c r="O4871" s="10">
        <v>24067923</v>
      </c>
      <c r="P4871" s="12">
        <v>0.22539999999999999</v>
      </c>
    </row>
    <row r="4872" spans="1:16" x14ac:dyDescent="0.3">
      <c r="A4872" s="7" t="s">
        <v>35</v>
      </c>
      <c r="B4872" s="7" t="s">
        <v>1449</v>
      </c>
      <c r="C4872" s="7" t="s">
        <v>1450</v>
      </c>
      <c r="D4872" s="7" t="s">
        <v>1977</v>
      </c>
      <c r="E4872" s="7" t="s">
        <v>1978</v>
      </c>
      <c r="F4872" s="10">
        <v>8440000</v>
      </c>
      <c r="G4872" s="8">
        <v>3</v>
      </c>
      <c r="H4872" s="14">
        <f t="shared" si="76"/>
        <v>253200</v>
      </c>
      <c r="I4872" s="10">
        <v>8693200</v>
      </c>
      <c r="J4872" s="12">
        <v>0.1</v>
      </c>
      <c r="K4872" s="10">
        <v>8693200</v>
      </c>
      <c r="L4872" s="12">
        <v>8.14E-2</v>
      </c>
      <c r="M4872" s="10">
        <v>8232639</v>
      </c>
      <c r="N4872" s="7" t="s">
        <v>1962</v>
      </c>
      <c r="O4872" s="10">
        <v>8232639</v>
      </c>
      <c r="P4872" s="12">
        <v>7.7100000000000002E-2</v>
      </c>
    </row>
    <row r="4873" spans="1:16" x14ac:dyDescent="0.3">
      <c r="A4873" s="7" t="s">
        <v>35</v>
      </c>
      <c r="B4873" s="7" t="s">
        <v>1449</v>
      </c>
      <c r="C4873" s="7" t="s">
        <v>1450</v>
      </c>
      <c r="D4873" s="7" t="s">
        <v>2167</v>
      </c>
      <c r="E4873" s="7" t="s">
        <v>2168</v>
      </c>
      <c r="F4873" s="10">
        <v>7022649</v>
      </c>
      <c r="G4873" s="8">
        <v>5</v>
      </c>
      <c r="H4873" s="14">
        <f t="shared" si="76"/>
        <v>351132</v>
      </c>
      <c r="I4873" s="10">
        <v>7373781</v>
      </c>
      <c r="J4873" s="12">
        <v>0</v>
      </c>
      <c r="K4873" s="10">
        <v>7373781</v>
      </c>
      <c r="L4873" s="12">
        <v>6.9099999999999995E-2</v>
      </c>
      <c r="M4873" s="11"/>
      <c r="N4873" s="7" t="s">
        <v>38</v>
      </c>
      <c r="O4873" s="10">
        <v>7373781</v>
      </c>
      <c r="P4873" s="12">
        <v>6.9099999999999995E-2</v>
      </c>
    </row>
    <row r="4874" spans="1:16" x14ac:dyDescent="0.3">
      <c r="A4874" s="7" t="s">
        <v>35</v>
      </c>
      <c r="B4874" s="7" t="s">
        <v>1449</v>
      </c>
      <c r="C4874" s="7" t="s">
        <v>1450</v>
      </c>
      <c r="D4874" s="7" t="s">
        <v>1979</v>
      </c>
      <c r="E4874" s="7" t="s">
        <v>1980</v>
      </c>
      <c r="F4874" s="10">
        <v>950000</v>
      </c>
      <c r="G4874" s="8">
        <v>3</v>
      </c>
      <c r="H4874" s="14">
        <f t="shared" si="76"/>
        <v>28500</v>
      </c>
      <c r="I4874" s="10">
        <v>978500</v>
      </c>
      <c r="J4874" s="12">
        <v>0.1</v>
      </c>
      <c r="K4874" s="10">
        <v>978500</v>
      </c>
      <c r="L4874" s="12">
        <v>9.1999999999999998E-3</v>
      </c>
      <c r="M4874" s="10">
        <v>950330</v>
      </c>
      <c r="N4874" s="7" t="s">
        <v>1962</v>
      </c>
      <c r="O4874" s="10">
        <v>950330</v>
      </c>
      <c r="P4874" s="12">
        <v>8.8999999999999999E-3</v>
      </c>
    </row>
    <row r="4875" spans="1:16" x14ac:dyDescent="0.3">
      <c r="A4875" s="7" t="s">
        <v>35</v>
      </c>
      <c r="B4875" s="7" t="s">
        <v>1449</v>
      </c>
      <c r="C4875" s="7" t="s">
        <v>1450</v>
      </c>
      <c r="D4875" s="7" t="s">
        <v>2008</v>
      </c>
      <c r="E4875" s="7" t="s">
        <v>2009</v>
      </c>
      <c r="F4875" s="10">
        <v>0</v>
      </c>
      <c r="G4875" s="8">
        <v>5</v>
      </c>
      <c r="H4875" s="14">
        <f t="shared" si="76"/>
        <v>0</v>
      </c>
      <c r="I4875" s="10">
        <v>0</v>
      </c>
      <c r="J4875" s="12">
        <v>0</v>
      </c>
      <c r="K4875" s="10">
        <v>0</v>
      </c>
      <c r="L4875" s="12">
        <v>0</v>
      </c>
      <c r="M4875" s="11"/>
      <c r="N4875" s="7" t="s">
        <v>38</v>
      </c>
      <c r="O4875" s="10">
        <v>0</v>
      </c>
      <c r="P4875" s="12">
        <v>0</v>
      </c>
    </row>
    <row r="4876" spans="1:16" x14ac:dyDescent="0.3">
      <c r="A4876" s="7" t="s">
        <v>35</v>
      </c>
      <c r="B4876" s="7" t="s">
        <v>1449</v>
      </c>
      <c r="C4876" s="7" t="s">
        <v>1450</v>
      </c>
      <c r="D4876" s="7" t="s">
        <v>2010</v>
      </c>
      <c r="E4876" s="7" t="s">
        <v>2011</v>
      </c>
      <c r="F4876" s="10">
        <v>0</v>
      </c>
      <c r="G4876" s="8">
        <v>5</v>
      </c>
      <c r="H4876" s="14">
        <f t="shared" si="76"/>
        <v>0</v>
      </c>
      <c r="I4876" s="10">
        <v>0</v>
      </c>
      <c r="J4876" s="12">
        <v>0</v>
      </c>
      <c r="K4876" s="10">
        <v>0</v>
      </c>
      <c r="L4876" s="12">
        <v>0</v>
      </c>
      <c r="M4876" s="11"/>
      <c r="N4876" s="7" t="s">
        <v>38</v>
      </c>
      <c r="O4876" s="10">
        <v>0</v>
      </c>
      <c r="P4876" s="12">
        <v>0</v>
      </c>
    </row>
    <row r="4877" spans="1:16" x14ac:dyDescent="0.3">
      <c r="A4877" s="7" t="s">
        <v>35</v>
      </c>
      <c r="B4877" s="7" t="s">
        <v>1449</v>
      </c>
      <c r="C4877" s="7" t="s">
        <v>1450</v>
      </c>
      <c r="D4877" s="7" t="s">
        <v>1954</v>
      </c>
      <c r="E4877" s="7" t="s">
        <v>1955</v>
      </c>
      <c r="F4877" s="10">
        <v>486710</v>
      </c>
      <c r="G4877" s="9"/>
      <c r="H4877" s="14">
        <f t="shared" si="76"/>
        <v>0</v>
      </c>
      <c r="I4877" s="10">
        <v>486710</v>
      </c>
      <c r="J4877" s="12">
        <v>0</v>
      </c>
      <c r="K4877" s="10">
        <v>486710</v>
      </c>
      <c r="L4877" s="12">
        <v>4.5999999999999999E-3</v>
      </c>
      <c r="M4877" s="11"/>
      <c r="N4877" s="7" t="s">
        <v>38</v>
      </c>
      <c r="O4877" s="10">
        <v>486710</v>
      </c>
      <c r="P4877" s="12">
        <v>4.5999999999999999E-3</v>
      </c>
    </row>
    <row r="4878" spans="1:16" x14ac:dyDescent="0.3">
      <c r="A4878" s="7" t="s">
        <v>35</v>
      </c>
      <c r="B4878" s="7" t="s">
        <v>1451</v>
      </c>
      <c r="C4878" s="7" t="s">
        <v>1452</v>
      </c>
      <c r="D4878" s="7" t="s">
        <v>1963</v>
      </c>
      <c r="E4878" s="7" t="s">
        <v>1964</v>
      </c>
      <c r="F4878" s="10">
        <v>0</v>
      </c>
      <c r="G4878" s="8">
        <v>3</v>
      </c>
      <c r="H4878" s="14">
        <f t="shared" si="76"/>
        <v>0</v>
      </c>
      <c r="I4878" s="10">
        <v>0</v>
      </c>
      <c r="J4878" s="12">
        <v>0</v>
      </c>
      <c r="K4878" s="10">
        <v>0</v>
      </c>
      <c r="L4878" s="12">
        <v>0</v>
      </c>
      <c r="M4878" s="11"/>
      <c r="N4878" s="7" t="s">
        <v>38</v>
      </c>
      <c r="O4878" s="10">
        <v>0</v>
      </c>
      <c r="P4878" s="12">
        <v>0</v>
      </c>
    </row>
    <row r="4879" spans="1:16" x14ac:dyDescent="0.3">
      <c r="A4879" s="7" t="s">
        <v>35</v>
      </c>
      <c r="B4879" s="7" t="s">
        <v>1451</v>
      </c>
      <c r="C4879" s="7" t="s">
        <v>1452</v>
      </c>
      <c r="D4879" s="7" t="s">
        <v>1965</v>
      </c>
      <c r="E4879" s="7" t="s">
        <v>1966</v>
      </c>
      <c r="F4879" s="10">
        <v>80000</v>
      </c>
      <c r="G4879" s="8">
        <v>3</v>
      </c>
      <c r="H4879" s="14">
        <f t="shared" si="76"/>
        <v>2400</v>
      </c>
      <c r="I4879" s="10">
        <v>82400</v>
      </c>
      <c r="J4879" s="12">
        <v>5.0000000000000001E-3</v>
      </c>
      <c r="K4879" s="10">
        <v>82400</v>
      </c>
      <c r="L4879" s="12">
        <v>2.9999999999999997E-4</v>
      </c>
      <c r="M4879" s="10">
        <v>70683</v>
      </c>
      <c r="N4879" s="7" t="s">
        <v>38</v>
      </c>
      <c r="O4879" s="10">
        <v>70683</v>
      </c>
      <c r="P4879" s="12">
        <v>2.9999999999999997E-4</v>
      </c>
    </row>
    <row r="4880" spans="1:16" x14ac:dyDescent="0.3">
      <c r="A4880" s="7" t="s">
        <v>35</v>
      </c>
      <c r="B4880" s="7" t="s">
        <v>1451</v>
      </c>
      <c r="C4880" s="7" t="s">
        <v>1452</v>
      </c>
      <c r="D4880" s="7" t="s">
        <v>1967</v>
      </c>
      <c r="E4880" s="7" t="s">
        <v>1968</v>
      </c>
      <c r="F4880" s="10">
        <v>690000</v>
      </c>
      <c r="G4880" s="8">
        <v>3</v>
      </c>
      <c r="H4880" s="14">
        <f t="shared" si="76"/>
        <v>20700</v>
      </c>
      <c r="I4880" s="10">
        <v>710700</v>
      </c>
      <c r="J4880" s="12">
        <v>0</v>
      </c>
      <c r="K4880" s="10">
        <v>710700</v>
      </c>
      <c r="L4880" s="12">
        <v>3.0000000000000001E-3</v>
      </c>
      <c r="M4880" s="10">
        <v>683272</v>
      </c>
      <c r="N4880" s="7" t="s">
        <v>1962</v>
      </c>
      <c r="O4880" s="10">
        <v>683272</v>
      </c>
      <c r="P4880" s="12">
        <v>2.8999999999999998E-3</v>
      </c>
    </row>
    <row r="4881" spans="1:16" x14ac:dyDescent="0.3">
      <c r="A4881" s="7" t="s">
        <v>35</v>
      </c>
      <c r="B4881" s="7" t="s">
        <v>1451</v>
      </c>
      <c r="C4881" s="7" t="s">
        <v>1452</v>
      </c>
      <c r="D4881" s="7" t="s">
        <v>1975</v>
      </c>
      <c r="E4881" s="7" t="s">
        <v>1976</v>
      </c>
      <c r="F4881" s="10">
        <v>38100000</v>
      </c>
      <c r="G4881" s="8">
        <v>3</v>
      </c>
      <c r="H4881" s="14">
        <f t="shared" si="76"/>
        <v>1143000</v>
      </c>
      <c r="I4881" s="10">
        <v>39243000</v>
      </c>
      <c r="J4881" s="12">
        <v>0.75</v>
      </c>
      <c r="K4881" s="10">
        <v>39243000</v>
      </c>
      <c r="L4881" s="12">
        <v>0.1666</v>
      </c>
      <c r="M4881" s="10">
        <v>38051204</v>
      </c>
      <c r="N4881" s="7" t="s">
        <v>1962</v>
      </c>
      <c r="O4881" s="10">
        <v>38051204</v>
      </c>
      <c r="P4881" s="12">
        <v>0.1615</v>
      </c>
    </row>
    <row r="4882" spans="1:16" x14ac:dyDescent="0.3">
      <c r="A4882" s="7" t="s">
        <v>35</v>
      </c>
      <c r="B4882" s="7" t="s">
        <v>1451</v>
      </c>
      <c r="C4882" s="7" t="s">
        <v>1452</v>
      </c>
      <c r="D4882" s="7" t="s">
        <v>1977</v>
      </c>
      <c r="E4882" s="7" t="s">
        <v>1978</v>
      </c>
      <c r="F4882" s="10">
        <v>20050000</v>
      </c>
      <c r="G4882" s="8">
        <v>3</v>
      </c>
      <c r="H4882" s="14">
        <f t="shared" si="76"/>
        <v>601500</v>
      </c>
      <c r="I4882" s="10">
        <v>20651500</v>
      </c>
      <c r="J4882" s="12">
        <v>0.1</v>
      </c>
      <c r="K4882" s="10">
        <v>20651500</v>
      </c>
      <c r="L4882" s="12">
        <v>8.77E-2</v>
      </c>
      <c r="M4882" s="10">
        <v>20026949</v>
      </c>
      <c r="N4882" s="7" t="s">
        <v>1962</v>
      </c>
      <c r="O4882" s="10">
        <v>20026949</v>
      </c>
      <c r="P4882" s="12">
        <v>8.5000000000000006E-2</v>
      </c>
    </row>
    <row r="4883" spans="1:16" x14ac:dyDescent="0.3">
      <c r="A4883" s="7" t="s">
        <v>35</v>
      </c>
      <c r="B4883" s="7" t="s">
        <v>1451</v>
      </c>
      <c r="C4883" s="7" t="s">
        <v>1452</v>
      </c>
      <c r="D4883" s="7" t="s">
        <v>2167</v>
      </c>
      <c r="E4883" s="7" t="s">
        <v>2168</v>
      </c>
      <c r="F4883" s="10">
        <v>7488000</v>
      </c>
      <c r="G4883" s="8">
        <v>5</v>
      </c>
      <c r="H4883" s="14">
        <f t="shared" si="76"/>
        <v>374400</v>
      </c>
      <c r="I4883" s="10">
        <v>7862400</v>
      </c>
      <c r="J4883" s="12">
        <v>0</v>
      </c>
      <c r="K4883" s="10">
        <v>7862400</v>
      </c>
      <c r="L4883" s="12">
        <v>3.3399999999999999E-2</v>
      </c>
      <c r="M4883" s="11"/>
      <c r="N4883" s="7" t="s">
        <v>38</v>
      </c>
      <c r="O4883" s="10">
        <v>7862400</v>
      </c>
      <c r="P4883" s="12">
        <v>3.3399999999999999E-2</v>
      </c>
    </row>
    <row r="4884" spans="1:16" x14ac:dyDescent="0.3">
      <c r="A4884" s="7" t="s">
        <v>35</v>
      </c>
      <c r="B4884" s="7" t="s">
        <v>1451</v>
      </c>
      <c r="C4884" s="7" t="s">
        <v>1452</v>
      </c>
      <c r="D4884" s="7" t="s">
        <v>1979</v>
      </c>
      <c r="E4884" s="7" t="s">
        <v>1980</v>
      </c>
      <c r="F4884" s="10">
        <v>1040000</v>
      </c>
      <c r="G4884" s="8">
        <v>3</v>
      </c>
      <c r="H4884" s="14">
        <f t="shared" si="76"/>
        <v>31200</v>
      </c>
      <c r="I4884" s="10">
        <v>1071200</v>
      </c>
      <c r="J4884" s="12">
        <v>0.1</v>
      </c>
      <c r="K4884" s="10">
        <v>1071200</v>
      </c>
      <c r="L4884" s="12">
        <v>4.4999999999999997E-3</v>
      </c>
      <c r="M4884" s="10">
        <v>1036689</v>
      </c>
      <c r="N4884" s="7" t="s">
        <v>1962</v>
      </c>
      <c r="O4884" s="10">
        <v>1036689</v>
      </c>
      <c r="P4884" s="12">
        <v>4.4000000000000003E-3</v>
      </c>
    </row>
    <row r="4885" spans="1:16" x14ac:dyDescent="0.3">
      <c r="A4885" s="7" t="s">
        <v>35</v>
      </c>
      <c r="B4885" s="7" t="s">
        <v>1451</v>
      </c>
      <c r="C4885" s="7" t="s">
        <v>1452</v>
      </c>
      <c r="D4885" s="7" t="s">
        <v>2008</v>
      </c>
      <c r="E4885" s="7" t="s">
        <v>2009</v>
      </c>
      <c r="F4885" s="10">
        <v>0</v>
      </c>
      <c r="G4885" s="8">
        <v>3</v>
      </c>
      <c r="H4885" s="14">
        <f t="shared" si="76"/>
        <v>0</v>
      </c>
      <c r="I4885" s="10">
        <v>0</v>
      </c>
      <c r="J4885" s="12">
        <v>0</v>
      </c>
      <c r="K4885" s="10">
        <v>0</v>
      </c>
      <c r="L4885" s="12">
        <v>0</v>
      </c>
      <c r="M4885" s="11"/>
      <c r="N4885" s="7" t="s">
        <v>38</v>
      </c>
      <c r="O4885" s="10">
        <v>0</v>
      </c>
      <c r="P4885" s="12">
        <v>0</v>
      </c>
    </row>
    <row r="4886" spans="1:16" x14ac:dyDescent="0.3">
      <c r="A4886" s="7" t="s">
        <v>35</v>
      </c>
      <c r="B4886" s="7" t="s">
        <v>1451</v>
      </c>
      <c r="C4886" s="7" t="s">
        <v>1452</v>
      </c>
      <c r="D4886" s="7" t="s">
        <v>1954</v>
      </c>
      <c r="E4886" s="7" t="s">
        <v>1955</v>
      </c>
      <c r="F4886" s="10">
        <v>417700</v>
      </c>
      <c r="G4886" s="9"/>
      <c r="H4886" s="14">
        <f t="shared" si="76"/>
        <v>0</v>
      </c>
      <c r="I4886" s="10">
        <v>417700</v>
      </c>
      <c r="J4886" s="12">
        <v>0</v>
      </c>
      <c r="K4886" s="10">
        <v>417700</v>
      </c>
      <c r="L4886" s="12">
        <v>1.8E-3</v>
      </c>
      <c r="M4886" s="11"/>
      <c r="N4886" s="7" t="s">
        <v>38</v>
      </c>
      <c r="O4886" s="10">
        <v>417700</v>
      </c>
      <c r="P4886" s="12">
        <v>1.8E-3</v>
      </c>
    </row>
    <row r="4887" spans="1:16" x14ac:dyDescent="0.3">
      <c r="A4887" s="7" t="s">
        <v>35</v>
      </c>
      <c r="B4887" s="7" t="s">
        <v>1453</v>
      </c>
      <c r="C4887" s="7" t="s">
        <v>1454</v>
      </c>
      <c r="D4887" s="7" t="s">
        <v>1963</v>
      </c>
      <c r="E4887" s="7" t="s">
        <v>1964</v>
      </c>
      <c r="F4887" s="10">
        <v>240542</v>
      </c>
      <c r="G4887" s="8">
        <v>4</v>
      </c>
      <c r="H4887" s="14">
        <f t="shared" si="76"/>
        <v>9622</v>
      </c>
      <c r="I4887" s="10">
        <v>250164</v>
      </c>
      <c r="J4887" s="12">
        <v>0</v>
      </c>
      <c r="K4887" s="10">
        <v>250164</v>
      </c>
      <c r="L4887" s="12">
        <v>1.2800000000000001E-2</v>
      </c>
      <c r="M4887" s="10">
        <v>243889</v>
      </c>
      <c r="N4887" s="7" t="s">
        <v>1962</v>
      </c>
      <c r="O4887" s="10">
        <v>243889</v>
      </c>
      <c r="P4887" s="12">
        <v>1.2500000000000001E-2</v>
      </c>
    </row>
    <row r="4888" spans="1:16" x14ac:dyDescent="0.3">
      <c r="A4888" s="7" t="s">
        <v>35</v>
      </c>
      <c r="B4888" s="7" t="s">
        <v>1453</v>
      </c>
      <c r="C4888" s="7" t="s">
        <v>1454</v>
      </c>
      <c r="D4888" s="7" t="s">
        <v>1965</v>
      </c>
      <c r="E4888" s="7" t="s">
        <v>1966</v>
      </c>
      <c r="F4888" s="10">
        <v>74578</v>
      </c>
      <c r="G4888" s="8">
        <v>4</v>
      </c>
      <c r="H4888" s="14">
        <f t="shared" si="76"/>
        <v>2983</v>
      </c>
      <c r="I4888" s="10">
        <v>77561</v>
      </c>
      <c r="J4888" s="12">
        <v>5.0000000000000001E-3</v>
      </c>
      <c r="K4888" s="10">
        <v>77561</v>
      </c>
      <c r="L4888" s="12">
        <v>4.0000000000000001E-3</v>
      </c>
      <c r="M4888" s="10">
        <v>76093</v>
      </c>
      <c r="N4888" s="7" t="s">
        <v>1962</v>
      </c>
      <c r="O4888" s="10">
        <v>76093</v>
      </c>
      <c r="P4888" s="12">
        <v>3.8999999999999998E-3</v>
      </c>
    </row>
    <row r="4889" spans="1:16" x14ac:dyDescent="0.3">
      <c r="A4889" s="7" t="s">
        <v>35</v>
      </c>
      <c r="B4889" s="7" t="s">
        <v>1453</v>
      </c>
      <c r="C4889" s="7" t="s">
        <v>1454</v>
      </c>
      <c r="D4889" s="7" t="s">
        <v>1967</v>
      </c>
      <c r="E4889" s="7" t="s">
        <v>1968</v>
      </c>
      <c r="F4889" s="10">
        <v>584022</v>
      </c>
      <c r="G4889" s="8">
        <v>4</v>
      </c>
      <c r="H4889" s="14">
        <f t="shared" si="76"/>
        <v>23361</v>
      </c>
      <c r="I4889" s="10">
        <v>607383</v>
      </c>
      <c r="J4889" s="12">
        <v>0</v>
      </c>
      <c r="K4889" s="10">
        <v>607383</v>
      </c>
      <c r="L4889" s="12">
        <v>3.1099999999999999E-2</v>
      </c>
      <c r="M4889" s="10">
        <v>593140</v>
      </c>
      <c r="N4889" s="7" t="s">
        <v>1962</v>
      </c>
      <c r="O4889" s="10">
        <v>593140</v>
      </c>
      <c r="P4889" s="12">
        <v>3.04E-2</v>
      </c>
    </row>
    <row r="4890" spans="1:16" x14ac:dyDescent="0.3">
      <c r="A4890" s="7" t="s">
        <v>35</v>
      </c>
      <c r="B4890" s="7" t="s">
        <v>1453</v>
      </c>
      <c r="C4890" s="7" t="s">
        <v>1454</v>
      </c>
      <c r="D4890" s="7" t="s">
        <v>1975</v>
      </c>
      <c r="E4890" s="7" t="s">
        <v>1976</v>
      </c>
      <c r="F4890" s="10">
        <v>7775000</v>
      </c>
      <c r="G4890" s="8">
        <v>4</v>
      </c>
      <c r="H4890" s="14">
        <f t="shared" si="76"/>
        <v>311000</v>
      </c>
      <c r="I4890" s="10">
        <v>8086000</v>
      </c>
      <c r="J4890" s="12">
        <v>0.75</v>
      </c>
      <c r="K4890" s="10">
        <v>8086000</v>
      </c>
      <c r="L4890" s="12">
        <v>0.41439999999999999</v>
      </c>
      <c r="M4890" s="10">
        <v>7892274</v>
      </c>
      <c r="N4890" s="7" t="s">
        <v>1962</v>
      </c>
      <c r="O4890" s="10">
        <v>7892274</v>
      </c>
      <c r="P4890" s="12">
        <v>0.40450000000000003</v>
      </c>
    </row>
    <row r="4891" spans="1:16" x14ac:dyDescent="0.3">
      <c r="A4891" s="7" t="s">
        <v>35</v>
      </c>
      <c r="B4891" s="7" t="s">
        <v>1453</v>
      </c>
      <c r="C4891" s="7" t="s">
        <v>1454</v>
      </c>
      <c r="D4891" s="7" t="s">
        <v>1977</v>
      </c>
      <c r="E4891" s="7" t="s">
        <v>1978</v>
      </c>
      <c r="F4891" s="10">
        <v>1500000</v>
      </c>
      <c r="G4891" s="8">
        <v>4</v>
      </c>
      <c r="H4891" s="14">
        <f t="shared" si="76"/>
        <v>60000</v>
      </c>
      <c r="I4891" s="10">
        <v>1560000</v>
      </c>
      <c r="J4891" s="12">
        <v>0.1</v>
      </c>
      <c r="K4891" s="10">
        <v>1560000</v>
      </c>
      <c r="L4891" s="12">
        <v>0.08</v>
      </c>
      <c r="M4891" s="10">
        <v>1523823</v>
      </c>
      <c r="N4891" s="7" t="s">
        <v>1962</v>
      </c>
      <c r="O4891" s="10">
        <v>1523823</v>
      </c>
      <c r="P4891" s="12">
        <v>7.8100000000000003E-2</v>
      </c>
    </row>
    <row r="4892" spans="1:16" x14ac:dyDescent="0.3">
      <c r="A4892" s="7" t="s">
        <v>35</v>
      </c>
      <c r="B4892" s="7" t="s">
        <v>1453</v>
      </c>
      <c r="C4892" s="7" t="s">
        <v>1454</v>
      </c>
      <c r="D4892" s="7" t="s">
        <v>2167</v>
      </c>
      <c r="E4892" s="7" t="s">
        <v>2168</v>
      </c>
      <c r="F4892" s="10">
        <v>0</v>
      </c>
      <c r="G4892" s="8">
        <v>4</v>
      </c>
      <c r="H4892" s="14">
        <f t="shared" si="76"/>
        <v>0</v>
      </c>
      <c r="I4892" s="10">
        <v>0</v>
      </c>
      <c r="J4892" s="12">
        <v>0</v>
      </c>
      <c r="K4892" s="10">
        <v>0</v>
      </c>
      <c r="L4892" s="12">
        <v>0</v>
      </c>
      <c r="M4892" s="11"/>
      <c r="N4892" s="7" t="s">
        <v>38</v>
      </c>
      <c r="O4892" s="10">
        <v>0</v>
      </c>
      <c r="P4892" s="12">
        <v>0</v>
      </c>
    </row>
    <row r="4893" spans="1:16" x14ac:dyDescent="0.3">
      <c r="A4893" s="7" t="s">
        <v>35</v>
      </c>
      <c r="B4893" s="7" t="s">
        <v>1453</v>
      </c>
      <c r="C4893" s="7" t="s">
        <v>1454</v>
      </c>
      <c r="D4893" s="7" t="s">
        <v>1979</v>
      </c>
      <c r="E4893" s="7" t="s">
        <v>1980</v>
      </c>
      <c r="F4893" s="10">
        <v>0</v>
      </c>
      <c r="G4893" s="8">
        <v>4</v>
      </c>
      <c r="H4893" s="14">
        <f t="shared" si="76"/>
        <v>0</v>
      </c>
      <c r="I4893" s="10">
        <v>0</v>
      </c>
      <c r="J4893" s="12">
        <v>0.1</v>
      </c>
      <c r="K4893" s="10">
        <v>0</v>
      </c>
      <c r="L4893" s="12">
        <v>0</v>
      </c>
      <c r="M4893" s="11"/>
      <c r="N4893" s="7" t="s">
        <v>38</v>
      </c>
      <c r="O4893" s="10">
        <v>0</v>
      </c>
      <c r="P4893" s="12">
        <v>0</v>
      </c>
    </row>
    <row r="4894" spans="1:16" x14ac:dyDescent="0.3">
      <c r="A4894" s="7" t="s">
        <v>35</v>
      </c>
      <c r="B4894" s="7" t="s">
        <v>1453</v>
      </c>
      <c r="C4894" s="7" t="s">
        <v>1454</v>
      </c>
      <c r="D4894" s="7" t="s">
        <v>2169</v>
      </c>
      <c r="E4894" s="7" t="s">
        <v>2170</v>
      </c>
      <c r="F4894" s="10">
        <v>0</v>
      </c>
      <c r="G4894" s="8">
        <v>4</v>
      </c>
      <c r="H4894" s="14">
        <f t="shared" si="76"/>
        <v>0</v>
      </c>
      <c r="I4894" s="10">
        <v>0</v>
      </c>
      <c r="J4894" s="12">
        <v>0</v>
      </c>
      <c r="K4894" s="10">
        <v>0</v>
      </c>
      <c r="L4894" s="12">
        <v>0</v>
      </c>
      <c r="M4894" s="11"/>
      <c r="N4894" s="7" t="s">
        <v>38</v>
      </c>
      <c r="O4894" s="10">
        <v>0</v>
      </c>
      <c r="P4894" s="12">
        <v>0</v>
      </c>
    </row>
    <row r="4895" spans="1:16" x14ac:dyDescent="0.3">
      <c r="A4895" s="7" t="s">
        <v>35</v>
      </c>
      <c r="B4895" s="7" t="s">
        <v>1453</v>
      </c>
      <c r="C4895" s="7" t="s">
        <v>1454</v>
      </c>
      <c r="D4895" s="7" t="s">
        <v>2008</v>
      </c>
      <c r="E4895" s="7" t="s">
        <v>2009</v>
      </c>
      <c r="F4895" s="10">
        <v>0</v>
      </c>
      <c r="G4895" s="8">
        <v>3</v>
      </c>
      <c r="H4895" s="14">
        <f t="shared" si="76"/>
        <v>0</v>
      </c>
      <c r="I4895" s="10">
        <v>0</v>
      </c>
      <c r="J4895" s="12">
        <v>0</v>
      </c>
      <c r="K4895" s="10">
        <v>0</v>
      </c>
      <c r="L4895" s="12">
        <v>0</v>
      </c>
      <c r="M4895" s="11"/>
      <c r="N4895" s="7" t="s">
        <v>38</v>
      </c>
      <c r="O4895" s="10">
        <v>0</v>
      </c>
      <c r="P4895" s="12">
        <v>0</v>
      </c>
    </row>
    <row r="4896" spans="1:16" x14ac:dyDescent="0.3">
      <c r="A4896" s="7" t="s">
        <v>35</v>
      </c>
      <c r="B4896" s="7" t="s">
        <v>1453</v>
      </c>
      <c r="C4896" s="7" t="s">
        <v>1454</v>
      </c>
      <c r="D4896" s="7" t="s">
        <v>2010</v>
      </c>
      <c r="E4896" s="7" t="s">
        <v>2011</v>
      </c>
      <c r="F4896" s="10">
        <v>0</v>
      </c>
      <c r="G4896" s="8">
        <v>3</v>
      </c>
      <c r="H4896" s="14">
        <f t="shared" si="76"/>
        <v>0</v>
      </c>
      <c r="I4896" s="10">
        <v>0</v>
      </c>
      <c r="J4896" s="12">
        <v>0</v>
      </c>
      <c r="K4896" s="10">
        <v>0</v>
      </c>
      <c r="L4896" s="12">
        <v>0</v>
      </c>
      <c r="M4896" s="11"/>
      <c r="N4896" s="7" t="s">
        <v>38</v>
      </c>
      <c r="O4896" s="10">
        <v>0</v>
      </c>
      <c r="P4896" s="12">
        <v>0</v>
      </c>
    </row>
    <row r="4897" spans="1:16" x14ac:dyDescent="0.3">
      <c r="A4897" s="7" t="s">
        <v>35</v>
      </c>
      <c r="B4897" s="7" t="s">
        <v>1453</v>
      </c>
      <c r="C4897" s="7" t="s">
        <v>1454</v>
      </c>
      <c r="D4897" s="7" t="s">
        <v>2024</v>
      </c>
      <c r="E4897" s="7" t="s">
        <v>2025</v>
      </c>
      <c r="F4897" s="10">
        <v>649200</v>
      </c>
      <c r="G4897" s="8">
        <v>4</v>
      </c>
      <c r="H4897" s="14">
        <f t="shared" si="76"/>
        <v>25968</v>
      </c>
      <c r="I4897" s="10">
        <v>675168</v>
      </c>
      <c r="J4897" s="12">
        <v>0</v>
      </c>
      <c r="K4897" s="10">
        <v>675168</v>
      </c>
      <c r="L4897" s="12">
        <v>3.4599999999999999E-2</v>
      </c>
      <c r="M4897" s="11"/>
      <c r="N4897" s="7" t="s">
        <v>38</v>
      </c>
      <c r="O4897" s="10">
        <v>675168</v>
      </c>
      <c r="P4897" s="12">
        <v>3.4599999999999999E-2</v>
      </c>
    </row>
    <row r="4898" spans="1:16" x14ac:dyDescent="0.3">
      <c r="A4898" s="7" t="s">
        <v>35</v>
      </c>
      <c r="B4898" s="7" t="s">
        <v>1453</v>
      </c>
      <c r="C4898" s="7" t="s">
        <v>1454</v>
      </c>
      <c r="D4898" s="7" t="s">
        <v>1954</v>
      </c>
      <c r="E4898" s="7" t="s">
        <v>1955</v>
      </c>
      <c r="F4898" s="10">
        <v>150539</v>
      </c>
      <c r="G4898" s="9"/>
      <c r="H4898" s="14">
        <f t="shared" si="76"/>
        <v>0</v>
      </c>
      <c r="I4898" s="10">
        <v>150539</v>
      </c>
      <c r="J4898" s="12">
        <v>0</v>
      </c>
      <c r="K4898" s="10">
        <v>150539</v>
      </c>
      <c r="L4898" s="12">
        <v>7.7000000000000002E-3</v>
      </c>
      <c r="M4898" s="11"/>
      <c r="N4898" s="7" t="s">
        <v>38</v>
      </c>
      <c r="O4898" s="10">
        <v>150539</v>
      </c>
      <c r="P4898" s="12">
        <v>7.7000000000000002E-3</v>
      </c>
    </row>
    <row r="4899" spans="1:16" x14ac:dyDescent="0.3">
      <c r="A4899" s="7" t="s">
        <v>35</v>
      </c>
      <c r="B4899" s="7" t="s">
        <v>1455</v>
      </c>
      <c r="C4899" s="7" t="s">
        <v>1456</v>
      </c>
      <c r="D4899" s="7" t="s">
        <v>1963</v>
      </c>
      <c r="E4899" s="7" t="s">
        <v>1964</v>
      </c>
      <c r="F4899" s="10">
        <v>100</v>
      </c>
      <c r="G4899" s="8">
        <v>3</v>
      </c>
      <c r="H4899" s="14">
        <f t="shared" si="76"/>
        <v>3</v>
      </c>
      <c r="I4899" s="10">
        <v>103</v>
      </c>
      <c r="J4899" s="12">
        <v>0</v>
      </c>
      <c r="K4899" s="10">
        <v>103</v>
      </c>
      <c r="L4899" s="12">
        <v>0</v>
      </c>
      <c r="M4899" s="11"/>
      <c r="N4899" s="7" t="s">
        <v>38</v>
      </c>
      <c r="O4899" s="10">
        <v>103</v>
      </c>
      <c r="P4899" s="12">
        <v>0</v>
      </c>
    </row>
    <row r="4900" spans="1:16" x14ac:dyDescent="0.3">
      <c r="A4900" s="7" t="s">
        <v>35</v>
      </c>
      <c r="B4900" s="7" t="s">
        <v>1455</v>
      </c>
      <c r="C4900" s="7" t="s">
        <v>1456</v>
      </c>
      <c r="D4900" s="7" t="s">
        <v>1965</v>
      </c>
      <c r="E4900" s="7" t="s">
        <v>1966</v>
      </c>
      <c r="F4900" s="10">
        <v>100000</v>
      </c>
      <c r="G4900" s="8">
        <v>3</v>
      </c>
      <c r="H4900" s="14">
        <f t="shared" si="76"/>
        <v>3000</v>
      </c>
      <c r="I4900" s="10">
        <v>103000</v>
      </c>
      <c r="J4900" s="12">
        <v>5.0000000000000001E-3</v>
      </c>
      <c r="K4900" s="10">
        <v>103000</v>
      </c>
      <c r="L4900" s="12">
        <v>4.0000000000000002E-4</v>
      </c>
      <c r="M4900" s="11"/>
      <c r="N4900" s="7" t="s">
        <v>38</v>
      </c>
      <c r="O4900" s="10">
        <v>103000</v>
      </c>
      <c r="P4900" s="12">
        <v>4.0000000000000002E-4</v>
      </c>
    </row>
    <row r="4901" spans="1:16" x14ac:dyDescent="0.3">
      <c r="A4901" s="7" t="s">
        <v>35</v>
      </c>
      <c r="B4901" s="7" t="s">
        <v>1455</v>
      </c>
      <c r="C4901" s="7" t="s">
        <v>1456</v>
      </c>
      <c r="D4901" s="7" t="s">
        <v>1967</v>
      </c>
      <c r="E4901" s="7" t="s">
        <v>1968</v>
      </c>
      <c r="F4901" s="10">
        <v>100</v>
      </c>
      <c r="G4901" s="8">
        <v>3</v>
      </c>
      <c r="H4901" s="14">
        <f t="shared" si="76"/>
        <v>3</v>
      </c>
      <c r="I4901" s="10">
        <v>103</v>
      </c>
      <c r="J4901" s="12">
        <v>0</v>
      </c>
      <c r="K4901" s="10">
        <v>103</v>
      </c>
      <c r="L4901" s="12">
        <v>0</v>
      </c>
      <c r="M4901" s="11"/>
      <c r="N4901" s="7" t="s">
        <v>38</v>
      </c>
      <c r="O4901" s="10">
        <v>103</v>
      </c>
      <c r="P4901" s="12">
        <v>0</v>
      </c>
    </row>
    <row r="4902" spans="1:16" x14ac:dyDescent="0.3">
      <c r="A4902" s="7" t="s">
        <v>35</v>
      </c>
      <c r="B4902" s="7" t="s">
        <v>1455</v>
      </c>
      <c r="C4902" s="7" t="s">
        <v>1456</v>
      </c>
      <c r="D4902" s="7" t="s">
        <v>1975</v>
      </c>
      <c r="E4902" s="7" t="s">
        <v>1976</v>
      </c>
      <c r="F4902" s="10">
        <v>48870390</v>
      </c>
      <c r="G4902" s="8">
        <v>3</v>
      </c>
      <c r="H4902" s="14">
        <f t="shared" si="76"/>
        <v>1466112</v>
      </c>
      <c r="I4902" s="10">
        <v>50336502</v>
      </c>
      <c r="J4902" s="12">
        <v>0.75</v>
      </c>
      <c r="K4902" s="10">
        <v>50336502</v>
      </c>
      <c r="L4902" s="12">
        <v>0.20649999999999999</v>
      </c>
      <c r="M4902" s="10">
        <v>48386267</v>
      </c>
      <c r="N4902" s="7" t="s">
        <v>1962</v>
      </c>
      <c r="O4902" s="10">
        <v>48386267</v>
      </c>
      <c r="P4902" s="12">
        <v>0.19850000000000001</v>
      </c>
    </row>
    <row r="4903" spans="1:16" x14ac:dyDescent="0.3">
      <c r="A4903" s="7" t="s">
        <v>35</v>
      </c>
      <c r="B4903" s="7" t="s">
        <v>1455</v>
      </c>
      <c r="C4903" s="7" t="s">
        <v>1456</v>
      </c>
      <c r="D4903" s="7" t="s">
        <v>1977</v>
      </c>
      <c r="E4903" s="7" t="s">
        <v>1978</v>
      </c>
      <c r="F4903" s="10">
        <v>8000000</v>
      </c>
      <c r="G4903" s="8">
        <v>3</v>
      </c>
      <c r="H4903" s="14">
        <f t="shared" si="76"/>
        <v>240000</v>
      </c>
      <c r="I4903" s="10">
        <v>8240000</v>
      </c>
      <c r="J4903" s="12">
        <v>0.1</v>
      </c>
      <c r="K4903" s="10">
        <v>8240000</v>
      </c>
      <c r="L4903" s="12">
        <v>3.3799999999999997E-2</v>
      </c>
      <c r="M4903" s="11"/>
      <c r="N4903" s="7" t="s">
        <v>38</v>
      </c>
      <c r="O4903" s="10">
        <v>8240000</v>
      </c>
      <c r="P4903" s="12">
        <v>3.3799999999999997E-2</v>
      </c>
    </row>
    <row r="4904" spans="1:16" x14ac:dyDescent="0.3">
      <c r="A4904" s="7" t="s">
        <v>35</v>
      </c>
      <c r="B4904" s="7" t="s">
        <v>1455</v>
      </c>
      <c r="C4904" s="7" t="s">
        <v>1456</v>
      </c>
      <c r="D4904" s="7" t="s">
        <v>2167</v>
      </c>
      <c r="E4904" s="7" t="s">
        <v>2168</v>
      </c>
      <c r="F4904" s="10">
        <v>0</v>
      </c>
      <c r="G4904" s="8">
        <v>5</v>
      </c>
      <c r="H4904" s="14">
        <f t="shared" si="76"/>
        <v>0</v>
      </c>
      <c r="I4904" s="10">
        <v>0</v>
      </c>
      <c r="J4904" s="12">
        <v>0</v>
      </c>
      <c r="K4904" s="10">
        <v>0</v>
      </c>
      <c r="L4904" s="12">
        <v>0</v>
      </c>
      <c r="M4904" s="11"/>
      <c r="N4904" s="7" t="s">
        <v>38</v>
      </c>
      <c r="O4904" s="10">
        <v>0</v>
      </c>
      <c r="P4904" s="12">
        <v>0</v>
      </c>
    </row>
    <row r="4905" spans="1:16" x14ac:dyDescent="0.3">
      <c r="A4905" s="7" t="s">
        <v>35</v>
      </c>
      <c r="B4905" s="7" t="s">
        <v>1455</v>
      </c>
      <c r="C4905" s="7" t="s">
        <v>1456</v>
      </c>
      <c r="D4905" s="7" t="s">
        <v>1979</v>
      </c>
      <c r="E4905" s="7" t="s">
        <v>1980</v>
      </c>
      <c r="F4905" s="10">
        <v>0</v>
      </c>
      <c r="G4905" s="8">
        <v>3</v>
      </c>
      <c r="H4905" s="14">
        <f t="shared" si="76"/>
        <v>0</v>
      </c>
      <c r="I4905" s="10">
        <v>0</v>
      </c>
      <c r="J4905" s="12">
        <v>0.1</v>
      </c>
      <c r="K4905" s="10">
        <v>0</v>
      </c>
      <c r="L4905" s="12">
        <v>0</v>
      </c>
      <c r="M4905" s="11"/>
      <c r="N4905" s="7" t="s">
        <v>38</v>
      </c>
      <c r="O4905" s="10">
        <v>0</v>
      </c>
      <c r="P4905" s="12">
        <v>0</v>
      </c>
    </row>
    <row r="4906" spans="1:16" x14ac:dyDescent="0.3">
      <c r="A4906" s="7" t="s">
        <v>35</v>
      </c>
      <c r="B4906" s="7" t="s">
        <v>1455</v>
      </c>
      <c r="C4906" s="7" t="s">
        <v>1456</v>
      </c>
      <c r="D4906" s="7" t="s">
        <v>2024</v>
      </c>
      <c r="E4906" s="7" t="s">
        <v>2025</v>
      </c>
      <c r="F4906" s="10">
        <v>3605700</v>
      </c>
      <c r="G4906" s="8">
        <v>5</v>
      </c>
      <c r="H4906" s="14">
        <f t="shared" si="76"/>
        <v>180285</v>
      </c>
      <c r="I4906" s="10">
        <v>3785985</v>
      </c>
      <c r="J4906" s="12">
        <v>0</v>
      </c>
      <c r="K4906" s="10">
        <v>3785985</v>
      </c>
      <c r="L4906" s="12">
        <v>1.55E-2</v>
      </c>
      <c r="M4906" s="11"/>
      <c r="N4906" s="7" t="s">
        <v>38</v>
      </c>
      <c r="O4906" s="10">
        <v>3785985</v>
      </c>
      <c r="P4906" s="12">
        <v>1.55E-2</v>
      </c>
    </row>
    <row r="4907" spans="1:16" x14ac:dyDescent="0.3">
      <c r="A4907" s="7" t="s">
        <v>35</v>
      </c>
      <c r="B4907" s="7" t="s">
        <v>1455</v>
      </c>
      <c r="C4907" s="7" t="s">
        <v>1456</v>
      </c>
      <c r="D4907" s="7" t="s">
        <v>1954</v>
      </c>
      <c r="E4907" s="7" t="s">
        <v>1955</v>
      </c>
      <c r="F4907" s="10">
        <v>880858</v>
      </c>
      <c r="G4907" s="9"/>
      <c r="H4907" s="14">
        <f t="shared" si="76"/>
        <v>0</v>
      </c>
      <c r="I4907" s="10">
        <v>880858</v>
      </c>
      <c r="J4907" s="12">
        <v>0</v>
      </c>
      <c r="K4907" s="10">
        <v>880858</v>
      </c>
      <c r="L4907" s="12">
        <v>3.5999999999999999E-3</v>
      </c>
      <c r="M4907" s="11"/>
      <c r="N4907" s="7" t="s">
        <v>38</v>
      </c>
      <c r="O4907" s="10">
        <v>880858</v>
      </c>
      <c r="P4907" s="12">
        <v>3.5999999999999999E-3</v>
      </c>
    </row>
    <row r="4908" spans="1:16" x14ac:dyDescent="0.3">
      <c r="A4908" s="7" t="s">
        <v>35</v>
      </c>
      <c r="B4908" s="7" t="s">
        <v>1457</v>
      </c>
      <c r="C4908" s="7" t="s">
        <v>1458</v>
      </c>
      <c r="D4908" s="7" t="s">
        <v>1959</v>
      </c>
      <c r="E4908" s="7" t="s">
        <v>1960</v>
      </c>
      <c r="F4908" s="10">
        <v>5273835</v>
      </c>
      <c r="G4908" s="8">
        <v>3</v>
      </c>
      <c r="H4908" s="14">
        <f t="shared" si="76"/>
        <v>158215</v>
      </c>
      <c r="I4908" s="10">
        <v>5432050</v>
      </c>
      <c r="J4908" s="12">
        <v>0</v>
      </c>
      <c r="K4908" s="10">
        <v>5432050</v>
      </c>
      <c r="L4908" s="12">
        <v>0.10100000000000001</v>
      </c>
      <c r="M4908" s="10">
        <v>5270258</v>
      </c>
      <c r="N4908" s="7" t="s">
        <v>38</v>
      </c>
      <c r="O4908" s="10">
        <v>2269373</v>
      </c>
      <c r="P4908" s="12">
        <v>0.11310000000000001</v>
      </c>
    </row>
    <row r="4909" spans="1:16" x14ac:dyDescent="0.3">
      <c r="A4909" s="7" t="s">
        <v>35</v>
      </c>
      <c r="B4909" s="7" t="s">
        <v>1457</v>
      </c>
      <c r="C4909" s="7" t="s">
        <v>1458</v>
      </c>
      <c r="D4909" s="7" t="s">
        <v>1963</v>
      </c>
      <c r="E4909" s="7" t="s">
        <v>1964</v>
      </c>
      <c r="F4909" s="10">
        <v>6119824</v>
      </c>
      <c r="G4909" s="8">
        <v>3</v>
      </c>
      <c r="H4909" s="14">
        <f t="shared" si="76"/>
        <v>183595</v>
      </c>
      <c r="I4909" s="10">
        <v>6303419</v>
      </c>
      <c r="J4909" s="12">
        <v>0</v>
      </c>
      <c r="K4909" s="10">
        <v>6303419</v>
      </c>
      <c r="L4909" s="12">
        <v>0.1172</v>
      </c>
      <c r="M4909" s="10">
        <v>6114575</v>
      </c>
      <c r="N4909" s="7" t="s">
        <v>38</v>
      </c>
      <c r="O4909" s="10">
        <v>2632935</v>
      </c>
      <c r="P4909" s="12">
        <v>0.13120000000000001</v>
      </c>
    </row>
    <row r="4910" spans="1:16" x14ac:dyDescent="0.3">
      <c r="A4910" s="7" t="s">
        <v>35</v>
      </c>
      <c r="B4910" s="7" t="s">
        <v>1457</v>
      </c>
      <c r="C4910" s="7" t="s">
        <v>1458</v>
      </c>
      <c r="D4910" s="7" t="s">
        <v>1967</v>
      </c>
      <c r="E4910" s="7" t="s">
        <v>1968</v>
      </c>
      <c r="F4910" s="10">
        <v>5385001</v>
      </c>
      <c r="G4910" s="8">
        <v>3</v>
      </c>
      <c r="H4910" s="14">
        <f t="shared" si="76"/>
        <v>161550</v>
      </c>
      <c r="I4910" s="10">
        <v>5546551</v>
      </c>
      <c r="J4910" s="12">
        <v>0</v>
      </c>
      <c r="K4910" s="10">
        <v>5546551</v>
      </c>
      <c r="L4910" s="12">
        <v>0.1031</v>
      </c>
      <c r="M4910" s="10">
        <v>5383192</v>
      </c>
      <c r="N4910" s="7" t="s">
        <v>38</v>
      </c>
      <c r="O4910" s="10">
        <v>2318002</v>
      </c>
      <c r="P4910" s="12">
        <v>0.11550000000000001</v>
      </c>
    </row>
    <row r="4911" spans="1:16" x14ac:dyDescent="0.3">
      <c r="A4911" s="7" t="s">
        <v>35</v>
      </c>
      <c r="B4911" s="7" t="s">
        <v>1457</v>
      </c>
      <c r="C4911" s="7" t="s">
        <v>1458</v>
      </c>
      <c r="D4911" s="7" t="s">
        <v>2034</v>
      </c>
      <c r="E4911" s="7" t="s">
        <v>2035</v>
      </c>
      <c r="F4911" s="10">
        <v>0</v>
      </c>
      <c r="G4911" s="8">
        <v>5</v>
      </c>
      <c r="H4911" s="14">
        <f t="shared" si="76"/>
        <v>0</v>
      </c>
      <c r="I4911" s="10">
        <v>0</v>
      </c>
      <c r="J4911" s="12">
        <v>0</v>
      </c>
      <c r="K4911" s="10">
        <v>0</v>
      </c>
      <c r="L4911" s="12">
        <v>0</v>
      </c>
      <c r="M4911" s="11"/>
      <c r="N4911" s="7" t="s">
        <v>38</v>
      </c>
      <c r="O4911" s="10">
        <v>0</v>
      </c>
      <c r="P4911" s="12">
        <v>0</v>
      </c>
    </row>
    <row r="4912" spans="1:16" x14ac:dyDescent="0.3">
      <c r="A4912" s="7" t="s">
        <v>35</v>
      </c>
      <c r="B4912" s="7" t="s">
        <v>1457</v>
      </c>
      <c r="C4912" s="7" t="s">
        <v>1458</v>
      </c>
      <c r="D4912" s="7" t="s">
        <v>1973</v>
      </c>
      <c r="E4912" s="7" t="s">
        <v>1974</v>
      </c>
      <c r="F4912" s="10">
        <v>9003668</v>
      </c>
      <c r="G4912" s="8">
        <v>3</v>
      </c>
      <c r="H4912" s="14">
        <f t="shared" si="76"/>
        <v>270110</v>
      </c>
      <c r="I4912" s="10">
        <v>9273778</v>
      </c>
      <c r="J4912" s="12">
        <v>0</v>
      </c>
      <c r="K4912" s="10">
        <v>9273778</v>
      </c>
      <c r="L4912" s="12">
        <v>0.1724</v>
      </c>
      <c r="M4912" s="10">
        <v>8997084</v>
      </c>
      <c r="N4912" s="7" t="s">
        <v>38</v>
      </c>
      <c r="O4912" s="10">
        <v>3874144</v>
      </c>
      <c r="P4912" s="12">
        <v>0.193</v>
      </c>
    </row>
    <row r="4913" spans="1:16" x14ac:dyDescent="0.3">
      <c r="A4913" s="7" t="s">
        <v>35</v>
      </c>
      <c r="B4913" s="7" t="s">
        <v>1457</v>
      </c>
      <c r="C4913" s="7" t="s">
        <v>1458</v>
      </c>
      <c r="D4913" s="7" t="s">
        <v>1975</v>
      </c>
      <c r="E4913" s="7" t="s">
        <v>1976</v>
      </c>
      <c r="F4913" s="10">
        <v>191606322</v>
      </c>
      <c r="G4913" s="8">
        <v>3</v>
      </c>
      <c r="H4913" s="14">
        <f t="shared" si="76"/>
        <v>5748190</v>
      </c>
      <c r="I4913" s="10">
        <v>197354512</v>
      </c>
      <c r="J4913" s="12">
        <v>0</v>
      </c>
      <c r="K4913" s="10">
        <v>197354512</v>
      </c>
      <c r="L4913" s="12">
        <v>3.6698</v>
      </c>
      <c r="M4913" s="10">
        <v>191530876</v>
      </c>
      <c r="N4913" s="7" t="s">
        <v>38</v>
      </c>
      <c r="O4913" s="10">
        <v>82473195</v>
      </c>
      <c r="P4913" s="12">
        <v>4.1078999999999999</v>
      </c>
    </row>
    <row r="4914" spans="1:16" x14ac:dyDescent="0.3">
      <c r="A4914" s="7" t="s">
        <v>35</v>
      </c>
      <c r="B4914" s="7" t="s">
        <v>1457</v>
      </c>
      <c r="C4914" s="7" t="s">
        <v>1458</v>
      </c>
      <c r="D4914" s="7" t="s">
        <v>1977</v>
      </c>
      <c r="E4914" s="7" t="s">
        <v>1978</v>
      </c>
      <c r="F4914" s="10">
        <v>40328564</v>
      </c>
      <c r="G4914" s="8">
        <v>3</v>
      </c>
      <c r="H4914" s="14">
        <f t="shared" si="76"/>
        <v>1209857</v>
      </c>
      <c r="I4914" s="10">
        <v>41538421</v>
      </c>
      <c r="J4914" s="12">
        <v>0.75</v>
      </c>
      <c r="K4914" s="10">
        <v>40333611</v>
      </c>
      <c r="L4914" s="12">
        <v>0.75</v>
      </c>
      <c r="M4914" s="10">
        <v>39145114</v>
      </c>
      <c r="N4914" s="7" t="s">
        <v>38</v>
      </c>
      <c r="O4914" s="10">
        <v>16855886</v>
      </c>
      <c r="P4914" s="12">
        <v>0.83960000000000001</v>
      </c>
    </row>
    <row r="4915" spans="1:16" x14ac:dyDescent="0.3">
      <c r="A4915" s="7" t="s">
        <v>35</v>
      </c>
      <c r="B4915" s="7" t="s">
        <v>1457</v>
      </c>
      <c r="C4915" s="7" t="s">
        <v>1458</v>
      </c>
      <c r="D4915" s="7" t="s">
        <v>2167</v>
      </c>
      <c r="E4915" s="7" t="s">
        <v>2168</v>
      </c>
      <c r="F4915" s="10">
        <v>23868938</v>
      </c>
      <c r="G4915" s="8">
        <v>5</v>
      </c>
      <c r="H4915" s="14">
        <f t="shared" si="76"/>
        <v>1193447</v>
      </c>
      <c r="I4915" s="10">
        <v>25062385</v>
      </c>
      <c r="J4915" s="12">
        <v>0</v>
      </c>
      <c r="K4915" s="10">
        <v>25062385</v>
      </c>
      <c r="L4915" s="12">
        <v>0.46600000000000003</v>
      </c>
      <c r="M4915" s="11"/>
      <c r="N4915" s="7" t="s">
        <v>38</v>
      </c>
      <c r="O4915" s="10">
        <v>10791863</v>
      </c>
      <c r="P4915" s="12">
        <v>0.53749999999999998</v>
      </c>
    </row>
    <row r="4916" spans="1:16" x14ac:dyDescent="0.3">
      <c r="A4916" s="7" t="s">
        <v>35</v>
      </c>
      <c r="B4916" s="7" t="s">
        <v>1457</v>
      </c>
      <c r="C4916" s="7" t="s">
        <v>1458</v>
      </c>
      <c r="D4916" s="7" t="s">
        <v>2098</v>
      </c>
      <c r="E4916" s="7" t="s">
        <v>1972</v>
      </c>
      <c r="F4916" s="10">
        <v>0</v>
      </c>
      <c r="G4916" s="8">
        <v>3</v>
      </c>
      <c r="H4916" s="14">
        <f t="shared" si="76"/>
        <v>0</v>
      </c>
      <c r="I4916" s="10">
        <v>0</v>
      </c>
      <c r="J4916" s="12">
        <v>0.05</v>
      </c>
      <c r="K4916" s="10">
        <v>0</v>
      </c>
      <c r="L4916" s="12">
        <v>0</v>
      </c>
      <c r="M4916" s="11"/>
      <c r="N4916" s="7" t="s">
        <v>38</v>
      </c>
      <c r="O4916" s="10">
        <v>0</v>
      </c>
      <c r="P4916" s="12">
        <v>0</v>
      </c>
    </row>
    <row r="4917" spans="1:16" x14ac:dyDescent="0.3">
      <c r="A4917" s="7" t="s">
        <v>35</v>
      </c>
      <c r="B4917" s="7" t="s">
        <v>1457</v>
      </c>
      <c r="C4917" s="7" t="s">
        <v>1458</v>
      </c>
      <c r="D4917" s="7" t="s">
        <v>1979</v>
      </c>
      <c r="E4917" s="7" t="s">
        <v>1980</v>
      </c>
      <c r="F4917" s="10">
        <v>4987469</v>
      </c>
      <c r="G4917" s="8">
        <v>3</v>
      </c>
      <c r="H4917" s="14">
        <f t="shared" si="76"/>
        <v>149624</v>
      </c>
      <c r="I4917" s="10">
        <v>5137093</v>
      </c>
      <c r="J4917" s="12">
        <v>0.1</v>
      </c>
      <c r="K4917" s="10">
        <v>5137093</v>
      </c>
      <c r="L4917" s="12">
        <v>9.5500000000000002E-2</v>
      </c>
      <c r="M4917" s="10">
        <v>4985234</v>
      </c>
      <c r="N4917" s="7" t="s">
        <v>38</v>
      </c>
      <c r="O4917" s="10">
        <v>2146641</v>
      </c>
      <c r="P4917" s="12">
        <v>0.1069</v>
      </c>
    </row>
    <row r="4918" spans="1:16" x14ac:dyDescent="0.3">
      <c r="A4918" s="7" t="s">
        <v>35</v>
      </c>
      <c r="B4918" s="7" t="s">
        <v>1457</v>
      </c>
      <c r="C4918" s="7" t="s">
        <v>1458</v>
      </c>
      <c r="D4918" s="7" t="s">
        <v>1983</v>
      </c>
      <c r="E4918" s="7" t="s">
        <v>1984</v>
      </c>
      <c r="F4918" s="10">
        <v>37450249</v>
      </c>
      <c r="G4918" s="8">
        <v>3</v>
      </c>
      <c r="H4918" s="14">
        <f t="shared" si="76"/>
        <v>1123507</v>
      </c>
      <c r="I4918" s="10">
        <v>38573756</v>
      </c>
      <c r="J4918" s="12">
        <v>0.8</v>
      </c>
      <c r="K4918" s="10">
        <v>38573756</v>
      </c>
      <c r="L4918" s="12">
        <v>0.71730000000000005</v>
      </c>
      <c r="M4918" s="10">
        <v>37434969</v>
      </c>
      <c r="N4918" s="7" t="s">
        <v>38</v>
      </c>
      <c r="O4918" s="10">
        <v>16119497</v>
      </c>
      <c r="P4918" s="12">
        <v>0.80289999999999995</v>
      </c>
    </row>
    <row r="4919" spans="1:16" x14ac:dyDescent="0.3">
      <c r="A4919" s="7" t="s">
        <v>35</v>
      </c>
      <c r="B4919" s="7" t="s">
        <v>1457</v>
      </c>
      <c r="C4919" s="7" t="s">
        <v>1458</v>
      </c>
      <c r="D4919" s="7" t="s">
        <v>2169</v>
      </c>
      <c r="E4919" s="7" t="s">
        <v>2170</v>
      </c>
      <c r="F4919" s="10">
        <v>0</v>
      </c>
      <c r="G4919" s="8">
        <v>5</v>
      </c>
      <c r="H4919" s="14">
        <f t="shared" si="76"/>
        <v>0</v>
      </c>
      <c r="I4919" s="10">
        <v>0</v>
      </c>
      <c r="J4919" s="12">
        <v>0</v>
      </c>
      <c r="K4919" s="10">
        <v>0</v>
      </c>
      <c r="L4919" s="12">
        <v>0</v>
      </c>
      <c r="M4919" s="11"/>
      <c r="N4919" s="7" t="s">
        <v>38</v>
      </c>
      <c r="O4919" s="10">
        <v>0</v>
      </c>
      <c r="P4919" s="12">
        <v>0</v>
      </c>
    </row>
    <row r="4920" spans="1:16" x14ac:dyDescent="0.3">
      <c r="A4920" s="7" t="s">
        <v>35</v>
      </c>
      <c r="B4920" s="7" t="s">
        <v>1457</v>
      </c>
      <c r="C4920" s="7" t="s">
        <v>1458</v>
      </c>
      <c r="D4920" s="7" t="s">
        <v>2024</v>
      </c>
      <c r="E4920" s="7" t="s">
        <v>2025</v>
      </c>
      <c r="F4920" s="10">
        <v>8240763</v>
      </c>
      <c r="G4920" s="8">
        <v>5</v>
      </c>
      <c r="H4920" s="14">
        <f t="shared" si="76"/>
        <v>412038</v>
      </c>
      <c r="I4920" s="10">
        <v>8652801</v>
      </c>
      <c r="J4920" s="12">
        <v>0</v>
      </c>
      <c r="K4920" s="10">
        <v>8652801</v>
      </c>
      <c r="L4920" s="12">
        <v>0.16089999999999999</v>
      </c>
      <c r="M4920" s="11"/>
      <c r="N4920" s="7" t="s">
        <v>38</v>
      </c>
      <c r="O4920" s="10">
        <v>3725896</v>
      </c>
      <c r="P4920" s="12">
        <v>0.18559999999999999</v>
      </c>
    </row>
    <row r="4921" spans="1:16" x14ac:dyDescent="0.3">
      <c r="A4921" s="7" t="s">
        <v>35</v>
      </c>
      <c r="B4921" s="7" t="s">
        <v>1457</v>
      </c>
      <c r="C4921" s="7" t="s">
        <v>1458</v>
      </c>
      <c r="D4921" s="7" t="s">
        <v>2173</v>
      </c>
      <c r="E4921" s="7" t="s">
        <v>2174</v>
      </c>
      <c r="F4921" s="10">
        <v>0</v>
      </c>
      <c r="G4921" s="8">
        <v>5</v>
      </c>
      <c r="H4921" s="14">
        <f t="shared" si="76"/>
        <v>0</v>
      </c>
      <c r="I4921" s="10">
        <v>0</v>
      </c>
      <c r="J4921" s="12">
        <v>0</v>
      </c>
      <c r="K4921" s="10">
        <v>0</v>
      </c>
      <c r="L4921" s="12">
        <v>0</v>
      </c>
      <c r="M4921" s="11"/>
      <c r="N4921" s="7" t="s">
        <v>38</v>
      </c>
      <c r="O4921" s="10">
        <v>0</v>
      </c>
      <c r="P4921" s="12">
        <v>0</v>
      </c>
    </row>
    <row r="4922" spans="1:16" x14ac:dyDescent="0.3">
      <c r="A4922" s="7" t="s">
        <v>35</v>
      </c>
      <c r="B4922" s="7" t="s">
        <v>1457</v>
      </c>
      <c r="C4922" s="7" t="s">
        <v>1458</v>
      </c>
      <c r="D4922" s="7" t="s">
        <v>1954</v>
      </c>
      <c r="E4922" s="7" t="s">
        <v>1955</v>
      </c>
      <c r="F4922" s="10">
        <v>2931096</v>
      </c>
      <c r="G4922" s="9"/>
      <c r="H4922" s="14">
        <f t="shared" si="76"/>
        <v>0</v>
      </c>
      <c r="I4922" s="10">
        <v>2931096</v>
      </c>
      <c r="J4922" s="12">
        <v>0</v>
      </c>
      <c r="K4922" s="10">
        <v>2931096</v>
      </c>
      <c r="L4922" s="12">
        <v>5.45E-2</v>
      </c>
      <c r="M4922" s="11"/>
      <c r="N4922" s="7" t="s">
        <v>38</v>
      </c>
      <c r="O4922" s="10">
        <v>1262130</v>
      </c>
      <c r="P4922" s="12">
        <v>6.2899999999999998E-2</v>
      </c>
    </row>
    <row r="4923" spans="1:16" x14ac:dyDescent="0.3">
      <c r="A4923" s="7" t="s">
        <v>35</v>
      </c>
      <c r="B4923" s="7" t="s">
        <v>1459</v>
      </c>
      <c r="C4923" s="7" t="s">
        <v>1460</v>
      </c>
      <c r="D4923" s="7" t="s">
        <v>1959</v>
      </c>
      <c r="E4923" s="7" t="s">
        <v>1960</v>
      </c>
      <c r="F4923" s="10">
        <v>1245000</v>
      </c>
      <c r="G4923" s="8">
        <v>3</v>
      </c>
      <c r="H4923" s="14">
        <f t="shared" si="76"/>
        <v>37350</v>
      </c>
      <c r="I4923" s="10">
        <v>1282350</v>
      </c>
      <c r="J4923" s="12">
        <v>0</v>
      </c>
      <c r="K4923" s="10">
        <v>1282350</v>
      </c>
      <c r="L4923" s="12">
        <v>4.2099999999999999E-2</v>
      </c>
      <c r="M4923" s="10">
        <v>1234038</v>
      </c>
      <c r="N4923" s="7" t="s">
        <v>1962</v>
      </c>
      <c r="O4923" s="10">
        <v>1234038</v>
      </c>
      <c r="P4923" s="12">
        <v>4.0500000000000001E-2</v>
      </c>
    </row>
    <row r="4924" spans="1:16" x14ac:dyDescent="0.3">
      <c r="A4924" s="7" t="s">
        <v>35</v>
      </c>
      <c r="B4924" s="7" t="s">
        <v>1459</v>
      </c>
      <c r="C4924" s="7" t="s">
        <v>1460</v>
      </c>
      <c r="D4924" s="7" t="s">
        <v>1963</v>
      </c>
      <c r="E4924" s="7" t="s">
        <v>1964</v>
      </c>
      <c r="F4924" s="10">
        <v>2279000</v>
      </c>
      <c r="G4924" s="8">
        <v>3</v>
      </c>
      <c r="H4924" s="14">
        <f t="shared" si="76"/>
        <v>68370</v>
      </c>
      <c r="I4924" s="10">
        <v>2347370</v>
      </c>
      <c r="J4924" s="12">
        <v>0</v>
      </c>
      <c r="K4924" s="10">
        <v>2347370</v>
      </c>
      <c r="L4924" s="12">
        <v>7.6999999999999999E-2</v>
      </c>
      <c r="M4924" s="10">
        <v>2257833</v>
      </c>
      <c r="N4924" s="7" t="s">
        <v>1962</v>
      </c>
      <c r="O4924" s="10">
        <v>2257833</v>
      </c>
      <c r="P4924" s="12">
        <v>7.4099999999999999E-2</v>
      </c>
    </row>
    <row r="4925" spans="1:16" x14ac:dyDescent="0.3">
      <c r="A4925" s="7" t="s">
        <v>35</v>
      </c>
      <c r="B4925" s="7" t="s">
        <v>1459</v>
      </c>
      <c r="C4925" s="7" t="s">
        <v>1460</v>
      </c>
      <c r="D4925" s="7" t="s">
        <v>1967</v>
      </c>
      <c r="E4925" s="7" t="s">
        <v>1968</v>
      </c>
      <c r="F4925" s="10">
        <v>0</v>
      </c>
      <c r="G4925" s="8">
        <v>3</v>
      </c>
      <c r="H4925" s="14">
        <f t="shared" si="76"/>
        <v>0</v>
      </c>
      <c r="I4925" s="10">
        <v>0</v>
      </c>
      <c r="J4925" s="12">
        <v>0</v>
      </c>
      <c r="K4925" s="10">
        <v>0</v>
      </c>
      <c r="L4925" s="12">
        <v>0</v>
      </c>
      <c r="M4925" s="11"/>
      <c r="N4925" s="7" t="s">
        <v>38</v>
      </c>
      <c r="O4925" s="10">
        <v>0</v>
      </c>
      <c r="P4925" s="12">
        <v>0</v>
      </c>
    </row>
    <row r="4926" spans="1:16" x14ac:dyDescent="0.3">
      <c r="A4926" s="7" t="s">
        <v>35</v>
      </c>
      <c r="B4926" s="7" t="s">
        <v>1459</v>
      </c>
      <c r="C4926" s="7" t="s">
        <v>1460</v>
      </c>
      <c r="D4926" s="7" t="s">
        <v>1973</v>
      </c>
      <c r="E4926" s="7" t="s">
        <v>1974</v>
      </c>
      <c r="F4926" s="10">
        <v>3326000</v>
      </c>
      <c r="G4926" s="8">
        <v>3</v>
      </c>
      <c r="H4926" s="14">
        <f t="shared" si="76"/>
        <v>99780</v>
      </c>
      <c r="I4926" s="10">
        <v>3425780</v>
      </c>
      <c r="J4926" s="12">
        <v>0</v>
      </c>
      <c r="K4926" s="10">
        <v>3425780</v>
      </c>
      <c r="L4926" s="12">
        <v>0.1124</v>
      </c>
      <c r="M4926" s="10">
        <v>3296862</v>
      </c>
      <c r="N4926" s="7" t="s">
        <v>1962</v>
      </c>
      <c r="O4926" s="10">
        <v>3296862</v>
      </c>
      <c r="P4926" s="12">
        <v>0.1082</v>
      </c>
    </row>
    <row r="4927" spans="1:16" x14ac:dyDescent="0.3">
      <c r="A4927" s="7" t="s">
        <v>35</v>
      </c>
      <c r="B4927" s="7" t="s">
        <v>1459</v>
      </c>
      <c r="C4927" s="7" t="s">
        <v>1460</v>
      </c>
      <c r="D4927" s="7" t="s">
        <v>1975</v>
      </c>
      <c r="E4927" s="7" t="s">
        <v>1976</v>
      </c>
      <c r="F4927" s="10">
        <v>90724000</v>
      </c>
      <c r="G4927" s="8">
        <v>3</v>
      </c>
      <c r="H4927" s="14">
        <f t="shared" si="76"/>
        <v>2721720</v>
      </c>
      <c r="I4927" s="10">
        <v>93445720</v>
      </c>
      <c r="J4927" s="12">
        <v>0</v>
      </c>
      <c r="K4927" s="10">
        <v>93445720</v>
      </c>
      <c r="L4927" s="12">
        <v>3.0668000000000002</v>
      </c>
      <c r="M4927" s="10">
        <v>89926356</v>
      </c>
      <c r="N4927" s="7" t="s">
        <v>1962</v>
      </c>
      <c r="O4927" s="10">
        <v>89926356</v>
      </c>
      <c r="P4927" s="12">
        <v>2.9512999999999998</v>
      </c>
    </row>
    <row r="4928" spans="1:16" x14ac:dyDescent="0.3">
      <c r="A4928" s="7" t="s">
        <v>35</v>
      </c>
      <c r="B4928" s="7" t="s">
        <v>1459</v>
      </c>
      <c r="C4928" s="7" t="s">
        <v>1460</v>
      </c>
      <c r="D4928" s="7" t="s">
        <v>1977</v>
      </c>
      <c r="E4928" s="7" t="s">
        <v>1978</v>
      </c>
      <c r="F4928" s="10">
        <v>17118000</v>
      </c>
      <c r="G4928" s="8">
        <v>3</v>
      </c>
      <c r="H4928" s="14">
        <f t="shared" si="76"/>
        <v>513540</v>
      </c>
      <c r="I4928" s="10">
        <v>17631540</v>
      </c>
      <c r="J4928" s="12">
        <v>0.75</v>
      </c>
      <c r="K4928" s="10">
        <v>17631540</v>
      </c>
      <c r="L4928" s="12">
        <v>0.57869999999999999</v>
      </c>
      <c r="M4928" s="10">
        <v>16968789</v>
      </c>
      <c r="N4928" s="7" t="s">
        <v>1962</v>
      </c>
      <c r="O4928" s="10">
        <v>16968789</v>
      </c>
      <c r="P4928" s="12">
        <v>0.55689999999999995</v>
      </c>
    </row>
    <row r="4929" spans="1:16" x14ac:dyDescent="0.3">
      <c r="A4929" s="7" t="s">
        <v>35</v>
      </c>
      <c r="B4929" s="7" t="s">
        <v>1459</v>
      </c>
      <c r="C4929" s="7" t="s">
        <v>1460</v>
      </c>
      <c r="D4929" s="7" t="s">
        <v>2167</v>
      </c>
      <c r="E4929" s="7" t="s">
        <v>2168</v>
      </c>
      <c r="F4929" s="10">
        <v>14522788</v>
      </c>
      <c r="G4929" s="8">
        <v>5</v>
      </c>
      <c r="H4929" s="14">
        <f t="shared" si="76"/>
        <v>726139</v>
      </c>
      <c r="I4929" s="10">
        <v>15248927</v>
      </c>
      <c r="J4929" s="12">
        <v>0</v>
      </c>
      <c r="K4929" s="10">
        <v>15248927</v>
      </c>
      <c r="L4929" s="12">
        <v>0.50049999999999994</v>
      </c>
      <c r="M4929" s="11"/>
      <c r="N4929" s="7" t="s">
        <v>38</v>
      </c>
      <c r="O4929" s="10">
        <v>15248927</v>
      </c>
      <c r="P4929" s="12">
        <v>0.50049999999999994</v>
      </c>
    </row>
    <row r="4930" spans="1:16" x14ac:dyDescent="0.3">
      <c r="A4930" s="7" t="s">
        <v>35</v>
      </c>
      <c r="B4930" s="7" t="s">
        <v>1459</v>
      </c>
      <c r="C4930" s="7" t="s">
        <v>1460</v>
      </c>
      <c r="D4930" s="7" t="s">
        <v>2098</v>
      </c>
      <c r="E4930" s="7" t="s">
        <v>1972</v>
      </c>
      <c r="F4930" s="10">
        <v>10000</v>
      </c>
      <c r="G4930" s="8">
        <v>3</v>
      </c>
      <c r="H4930" s="14">
        <f t="shared" si="76"/>
        <v>300</v>
      </c>
      <c r="I4930" s="10">
        <v>10300</v>
      </c>
      <c r="J4930" s="12">
        <v>0.05</v>
      </c>
      <c r="K4930" s="10">
        <v>10300</v>
      </c>
      <c r="L4930" s="12">
        <v>2.9999999999999997E-4</v>
      </c>
      <c r="M4930" s="10">
        <v>9141</v>
      </c>
      <c r="N4930" s="7" t="s">
        <v>38</v>
      </c>
      <c r="O4930" s="10">
        <v>9141</v>
      </c>
      <c r="P4930" s="12">
        <v>2.9999999999999997E-4</v>
      </c>
    </row>
    <row r="4931" spans="1:16" x14ac:dyDescent="0.3">
      <c r="A4931" s="7" t="s">
        <v>35</v>
      </c>
      <c r="B4931" s="7" t="s">
        <v>1459</v>
      </c>
      <c r="C4931" s="7" t="s">
        <v>1460</v>
      </c>
      <c r="D4931" s="7" t="s">
        <v>1979</v>
      </c>
      <c r="E4931" s="7" t="s">
        <v>1980</v>
      </c>
      <c r="F4931" s="10">
        <v>0</v>
      </c>
      <c r="G4931" s="8">
        <v>3</v>
      </c>
      <c r="H4931" s="14">
        <f t="shared" ref="H4931:H4994" si="77">I4931-F4931</f>
        <v>0</v>
      </c>
      <c r="I4931" s="10">
        <v>0</v>
      </c>
      <c r="J4931" s="12">
        <v>0.1</v>
      </c>
      <c r="K4931" s="10">
        <v>0</v>
      </c>
      <c r="L4931" s="12">
        <v>0</v>
      </c>
      <c r="M4931" s="11"/>
      <c r="N4931" s="7" t="s">
        <v>38</v>
      </c>
      <c r="O4931" s="10">
        <v>0</v>
      </c>
      <c r="P4931" s="12">
        <v>0</v>
      </c>
    </row>
    <row r="4932" spans="1:16" x14ac:dyDescent="0.3">
      <c r="A4932" s="7" t="s">
        <v>35</v>
      </c>
      <c r="B4932" s="7" t="s">
        <v>1459</v>
      </c>
      <c r="C4932" s="7" t="s">
        <v>1460</v>
      </c>
      <c r="D4932" s="7" t="s">
        <v>1983</v>
      </c>
      <c r="E4932" s="7" t="s">
        <v>1984</v>
      </c>
      <c r="F4932" s="10">
        <v>6283000</v>
      </c>
      <c r="G4932" s="8">
        <v>3</v>
      </c>
      <c r="H4932" s="14">
        <f t="shared" si="77"/>
        <v>188490</v>
      </c>
      <c r="I4932" s="10">
        <v>6471490</v>
      </c>
      <c r="J4932" s="12">
        <v>0.8</v>
      </c>
      <c r="K4932" s="10">
        <v>6471490</v>
      </c>
      <c r="L4932" s="12">
        <v>0.21240000000000001</v>
      </c>
      <c r="M4932" s="10">
        <v>6228084</v>
      </c>
      <c r="N4932" s="7" t="s">
        <v>1962</v>
      </c>
      <c r="O4932" s="10">
        <v>6228084</v>
      </c>
      <c r="P4932" s="12">
        <v>0.2044</v>
      </c>
    </row>
    <row r="4933" spans="1:16" x14ac:dyDescent="0.3">
      <c r="A4933" s="7" t="s">
        <v>35</v>
      </c>
      <c r="B4933" s="7" t="s">
        <v>1459</v>
      </c>
      <c r="C4933" s="7" t="s">
        <v>1460</v>
      </c>
      <c r="D4933" s="7" t="s">
        <v>2169</v>
      </c>
      <c r="E4933" s="7" t="s">
        <v>2170</v>
      </c>
      <c r="F4933" s="10">
        <v>0</v>
      </c>
      <c r="G4933" s="8">
        <v>5</v>
      </c>
      <c r="H4933" s="14">
        <f t="shared" si="77"/>
        <v>0</v>
      </c>
      <c r="I4933" s="10">
        <v>0</v>
      </c>
      <c r="J4933" s="12">
        <v>0</v>
      </c>
      <c r="K4933" s="10">
        <v>0</v>
      </c>
      <c r="L4933" s="12">
        <v>0</v>
      </c>
      <c r="M4933" s="11"/>
      <c r="N4933" s="7" t="s">
        <v>38</v>
      </c>
      <c r="O4933" s="10">
        <v>0</v>
      </c>
      <c r="P4933" s="12">
        <v>0</v>
      </c>
    </row>
    <row r="4934" spans="1:16" x14ac:dyDescent="0.3">
      <c r="A4934" s="7" t="s">
        <v>35</v>
      </c>
      <c r="B4934" s="7" t="s">
        <v>1459</v>
      </c>
      <c r="C4934" s="7" t="s">
        <v>1460</v>
      </c>
      <c r="D4934" s="7" t="s">
        <v>2171</v>
      </c>
      <c r="E4934" s="7" t="s">
        <v>2172</v>
      </c>
      <c r="F4934" s="10">
        <v>0</v>
      </c>
      <c r="G4934" s="8">
        <v>3</v>
      </c>
      <c r="H4934" s="14">
        <f t="shared" si="77"/>
        <v>0</v>
      </c>
      <c r="I4934" s="10">
        <v>0</v>
      </c>
      <c r="J4934" s="12">
        <v>0.1</v>
      </c>
      <c r="K4934" s="10">
        <v>0</v>
      </c>
      <c r="L4934" s="12">
        <v>0</v>
      </c>
      <c r="M4934" s="11"/>
      <c r="N4934" s="7" t="s">
        <v>38</v>
      </c>
      <c r="O4934" s="10">
        <v>0</v>
      </c>
      <c r="P4934" s="12">
        <v>0</v>
      </c>
    </row>
    <row r="4935" spans="1:16" x14ac:dyDescent="0.3">
      <c r="A4935" s="7" t="s">
        <v>35</v>
      </c>
      <c r="B4935" s="7" t="s">
        <v>1459</v>
      </c>
      <c r="C4935" s="7" t="s">
        <v>1460</v>
      </c>
      <c r="D4935" s="7" t="s">
        <v>2024</v>
      </c>
      <c r="E4935" s="7" t="s">
        <v>2025</v>
      </c>
      <c r="F4935" s="10">
        <v>1170000</v>
      </c>
      <c r="G4935" s="8">
        <v>5</v>
      </c>
      <c r="H4935" s="14">
        <f t="shared" si="77"/>
        <v>58500</v>
      </c>
      <c r="I4935" s="10">
        <v>1228500</v>
      </c>
      <c r="J4935" s="12">
        <v>0</v>
      </c>
      <c r="K4935" s="10">
        <v>1228500</v>
      </c>
      <c r="L4935" s="12">
        <v>4.0300000000000002E-2</v>
      </c>
      <c r="M4935" s="11"/>
      <c r="N4935" s="7" t="s">
        <v>38</v>
      </c>
      <c r="O4935" s="10">
        <v>1228500</v>
      </c>
      <c r="P4935" s="12">
        <v>4.0300000000000002E-2</v>
      </c>
    </row>
    <row r="4936" spans="1:16" x14ac:dyDescent="0.3">
      <c r="A4936" s="7" t="s">
        <v>35</v>
      </c>
      <c r="B4936" s="7" t="s">
        <v>1459</v>
      </c>
      <c r="C4936" s="7" t="s">
        <v>1460</v>
      </c>
      <c r="D4936" s="7" t="s">
        <v>2173</v>
      </c>
      <c r="E4936" s="7" t="s">
        <v>2174</v>
      </c>
      <c r="F4936" s="10">
        <v>38000</v>
      </c>
      <c r="G4936" s="8">
        <v>5</v>
      </c>
      <c r="H4936" s="14">
        <f t="shared" si="77"/>
        <v>1900</v>
      </c>
      <c r="I4936" s="10">
        <v>39900</v>
      </c>
      <c r="J4936" s="12">
        <v>0</v>
      </c>
      <c r="K4936" s="10">
        <v>39900</v>
      </c>
      <c r="L4936" s="12">
        <v>1.2999999999999999E-3</v>
      </c>
      <c r="M4936" s="11"/>
      <c r="N4936" s="7" t="s">
        <v>38</v>
      </c>
      <c r="O4936" s="10">
        <v>39900</v>
      </c>
      <c r="P4936" s="12">
        <v>1.2999999999999999E-3</v>
      </c>
    </row>
    <row r="4937" spans="1:16" x14ac:dyDescent="0.3">
      <c r="A4937" s="7" t="s">
        <v>35</v>
      </c>
      <c r="B4937" s="7" t="s">
        <v>1461</v>
      </c>
      <c r="C4937" s="7" t="s">
        <v>1462</v>
      </c>
      <c r="D4937" s="7" t="s">
        <v>1959</v>
      </c>
      <c r="E4937" s="7" t="s">
        <v>1960</v>
      </c>
      <c r="F4937" s="10">
        <v>1400000</v>
      </c>
      <c r="G4937" s="8">
        <v>1</v>
      </c>
      <c r="H4937" s="14">
        <f t="shared" si="77"/>
        <v>14000</v>
      </c>
      <c r="I4937" s="10">
        <v>1414000</v>
      </c>
      <c r="J4937" s="12">
        <v>0</v>
      </c>
      <c r="K4937" s="10">
        <v>1414000</v>
      </c>
      <c r="L4937" s="12">
        <v>4.9200000000000001E-2</v>
      </c>
      <c r="M4937" s="10">
        <v>1386407</v>
      </c>
      <c r="N4937" s="7" t="s">
        <v>38</v>
      </c>
      <c r="O4937" s="10">
        <v>732577</v>
      </c>
      <c r="P4937" s="12">
        <v>5.16E-2</v>
      </c>
    </row>
    <row r="4938" spans="1:16" x14ac:dyDescent="0.3">
      <c r="A4938" s="7" t="s">
        <v>35</v>
      </c>
      <c r="B4938" s="7" t="s">
        <v>1461</v>
      </c>
      <c r="C4938" s="7" t="s">
        <v>1462</v>
      </c>
      <c r="D4938" s="7" t="s">
        <v>1963</v>
      </c>
      <c r="E4938" s="7" t="s">
        <v>1964</v>
      </c>
      <c r="F4938" s="10">
        <v>1500000</v>
      </c>
      <c r="G4938" s="8">
        <v>1</v>
      </c>
      <c r="H4938" s="14">
        <f t="shared" si="77"/>
        <v>15000</v>
      </c>
      <c r="I4938" s="10">
        <v>1515000</v>
      </c>
      <c r="J4938" s="12">
        <v>0</v>
      </c>
      <c r="K4938" s="10">
        <v>1515000</v>
      </c>
      <c r="L4938" s="12">
        <v>5.2699999999999997E-2</v>
      </c>
      <c r="M4938" s="10">
        <v>1487080</v>
      </c>
      <c r="N4938" s="7" t="s">
        <v>38</v>
      </c>
      <c r="O4938" s="10">
        <v>785773</v>
      </c>
      <c r="P4938" s="12">
        <v>5.5300000000000002E-2</v>
      </c>
    </row>
    <row r="4939" spans="1:16" x14ac:dyDescent="0.3">
      <c r="A4939" s="7" t="s">
        <v>35</v>
      </c>
      <c r="B4939" s="7" t="s">
        <v>1461</v>
      </c>
      <c r="C4939" s="7" t="s">
        <v>1462</v>
      </c>
      <c r="D4939" s="7" t="s">
        <v>1967</v>
      </c>
      <c r="E4939" s="7" t="s">
        <v>1968</v>
      </c>
      <c r="F4939" s="10">
        <v>500000</v>
      </c>
      <c r="G4939" s="8">
        <v>1</v>
      </c>
      <c r="H4939" s="14">
        <f t="shared" si="77"/>
        <v>5000</v>
      </c>
      <c r="I4939" s="10">
        <v>505000</v>
      </c>
      <c r="J4939" s="12">
        <v>0</v>
      </c>
      <c r="K4939" s="10">
        <v>505000</v>
      </c>
      <c r="L4939" s="12">
        <v>1.7600000000000001E-2</v>
      </c>
      <c r="M4939" s="10">
        <v>497611</v>
      </c>
      <c r="N4939" s="7" t="s">
        <v>38</v>
      </c>
      <c r="O4939" s="10">
        <v>262937</v>
      </c>
      <c r="P4939" s="12">
        <v>1.84E-2</v>
      </c>
    </row>
    <row r="4940" spans="1:16" x14ac:dyDescent="0.3">
      <c r="A4940" s="7" t="s">
        <v>35</v>
      </c>
      <c r="B4940" s="7" t="s">
        <v>1461</v>
      </c>
      <c r="C4940" s="7" t="s">
        <v>1462</v>
      </c>
      <c r="D4940" s="7" t="s">
        <v>1973</v>
      </c>
      <c r="E4940" s="7" t="s">
        <v>1974</v>
      </c>
      <c r="F4940" s="10">
        <v>6000000</v>
      </c>
      <c r="G4940" s="8">
        <v>1</v>
      </c>
      <c r="H4940" s="14">
        <f t="shared" si="77"/>
        <v>60000</v>
      </c>
      <c r="I4940" s="10">
        <v>6060000</v>
      </c>
      <c r="J4940" s="12">
        <v>0</v>
      </c>
      <c r="K4940" s="10">
        <v>6060000</v>
      </c>
      <c r="L4940" s="12">
        <v>0.2107</v>
      </c>
      <c r="M4940" s="10">
        <v>5942568</v>
      </c>
      <c r="N4940" s="7" t="s">
        <v>38</v>
      </c>
      <c r="O4940" s="10">
        <v>3140052</v>
      </c>
      <c r="P4940" s="12">
        <v>0.22120000000000001</v>
      </c>
    </row>
    <row r="4941" spans="1:16" x14ac:dyDescent="0.3">
      <c r="A4941" s="7" t="s">
        <v>35</v>
      </c>
      <c r="B4941" s="7" t="s">
        <v>1461</v>
      </c>
      <c r="C4941" s="7" t="s">
        <v>1462</v>
      </c>
      <c r="D4941" s="7" t="s">
        <v>1975</v>
      </c>
      <c r="E4941" s="7" t="s">
        <v>1976</v>
      </c>
      <c r="F4941" s="10">
        <v>112600000</v>
      </c>
      <c r="G4941" s="8">
        <v>1</v>
      </c>
      <c r="H4941" s="14">
        <f t="shared" si="77"/>
        <v>1126000</v>
      </c>
      <c r="I4941" s="10">
        <v>113726000</v>
      </c>
      <c r="J4941" s="12">
        <v>0</v>
      </c>
      <c r="K4941" s="10">
        <v>113726000</v>
      </c>
      <c r="L4941" s="12">
        <v>3.9538000000000002</v>
      </c>
      <c r="M4941" s="10">
        <v>111522403</v>
      </c>
      <c r="N4941" s="7" t="s">
        <v>38</v>
      </c>
      <c r="O4941" s="10">
        <v>58928437</v>
      </c>
      <c r="P4941" s="12">
        <v>4.1524000000000001</v>
      </c>
    </row>
    <row r="4942" spans="1:16" x14ac:dyDescent="0.3">
      <c r="A4942" s="7" t="s">
        <v>35</v>
      </c>
      <c r="B4942" s="7" t="s">
        <v>1461</v>
      </c>
      <c r="C4942" s="7" t="s">
        <v>1462</v>
      </c>
      <c r="D4942" s="7" t="s">
        <v>1977</v>
      </c>
      <c r="E4942" s="7" t="s">
        <v>1978</v>
      </c>
      <c r="F4942" s="10">
        <v>11800000</v>
      </c>
      <c r="G4942" s="8">
        <v>1</v>
      </c>
      <c r="H4942" s="14">
        <f t="shared" si="77"/>
        <v>118000</v>
      </c>
      <c r="I4942" s="10">
        <v>11918000</v>
      </c>
      <c r="J4942" s="12">
        <v>0.75</v>
      </c>
      <c r="K4942" s="10">
        <v>11918000</v>
      </c>
      <c r="L4942" s="12">
        <v>0.4143</v>
      </c>
      <c r="M4942" s="10">
        <v>11686668</v>
      </c>
      <c r="N4942" s="7" t="s">
        <v>38</v>
      </c>
      <c r="O4942" s="10">
        <v>6175235</v>
      </c>
      <c r="P4942" s="12">
        <v>0.43519999999999998</v>
      </c>
    </row>
    <row r="4943" spans="1:16" x14ac:dyDescent="0.3">
      <c r="A4943" s="7" t="s">
        <v>35</v>
      </c>
      <c r="B4943" s="7" t="s">
        <v>1461</v>
      </c>
      <c r="C4943" s="7" t="s">
        <v>1462</v>
      </c>
      <c r="D4943" s="7" t="s">
        <v>2167</v>
      </c>
      <c r="E4943" s="7" t="s">
        <v>2168</v>
      </c>
      <c r="F4943" s="10">
        <v>8787888</v>
      </c>
      <c r="G4943" s="8">
        <v>1</v>
      </c>
      <c r="H4943" s="14">
        <f t="shared" si="77"/>
        <v>87879</v>
      </c>
      <c r="I4943" s="10">
        <v>8875767</v>
      </c>
      <c r="J4943" s="12">
        <v>0</v>
      </c>
      <c r="K4943" s="10">
        <v>8875767</v>
      </c>
      <c r="L4943" s="12">
        <v>0.30859999999999999</v>
      </c>
      <c r="M4943" s="11"/>
      <c r="N4943" s="7" t="s">
        <v>38</v>
      </c>
      <c r="O4943" s="10">
        <v>4689955</v>
      </c>
      <c r="P4943" s="12">
        <v>0.33050000000000002</v>
      </c>
    </row>
    <row r="4944" spans="1:16" x14ac:dyDescent="0.3">
      <c r="A4944" s="7" t="s">
        <v>35</v>
      </c>
      <c r="B4944" s="7" t="s">
        <v>1461</v>
      </c>
      <c r="C4944" s="7" t="s">
        <v>1462</v>
      </c>
      <c r="D4944" s="7" t="s">
        <v>2098</v>
      </c>
      <c r="E4944" s="7" t="s">
        <v>1972</v>
      </c>
      <c r="F4944" s="10">
        <v>0</v>
      </c>
      <c r="G4944" s="8">
        <v>1</v>
      </c>
      <c r="H4944" s="14">
        <f t="shared" si="77"/>
        <v>0</v>
      </c>
      <c r="I4944" s="10">
        <v>0</v>
      </c>
      <c r="J4944" s="12">
        <v>0.05</v>
      </c>
      <c r="K4944" s="10">
        <v>0</v>
      </c>
      <c r="L4944" s="12">
        <v>0</v>
      </c>
      <c r="M4944" s="11"/>
      <c r="N4944" s="7" t="s">
        <v>38</v>
      </c>
      <c r="O4944" s="10">
        <v>0</v>
      </c>
      <c r="P4944" s="12">
        <v>0</v>
      </c>
    </row>
    <row r="4945" spans="1:16" x14ac:dyDescent="0.3">
      <c r="A4945" s="7" t="s">
        <v>35</v>
      </c>
      <c r="B4945" s="7" t="s">
        <v>1461</v>
      </c>
      <c r="C4945" s="7" t="s">
        <v>1462</v>
      </c>
      <c r="D4945" s="7" t="s">
        <v>1983</v>
      </c>
      <c r="E4945" s="7" t="s">
        <v>1984</v>
      </c>
      <c r="F4945" s="10">
        <v>0</v>
      </c>
      <c r="G4945" s="8">
        <v>1</v>
      </c>
      <c r="H4945" s="14">
        <f t="shared" si="77"/>
        <v>0</v>
      </c>
      <c r="I4945" s="10">
        <v>0</v>
      </c>
      <c r="J4945" s="12">
        <v>0.8</v>
      </c>
      <c r="K4945" s="10">
        <v>0</v>
      </c>
      <c r="L4945" s="12">
        <v>0</v>
      </c>
      <c r="M4945" s="11"/>
      <c r="N4945" s="7" t="s">
        <v>38</v>
      </c>
      <c r="O4945" s="10">
        <v>0</v>
      </c>
      <c r="P4945" s="12">
        <v>0</v>
      </c>
    </row>
    <row r="4946" spans="1:16" x14ac:dyDescent="0.3">
      <c r="A4946" s="7" t="s">
        <v>35</v>
      </c>
      <c r="B4946" s="7" t="s">
        <v>1461</v>
      </c>
      <c r="C4946" s="7" t="s">
        <v>1462</v>
      </c>
      <c r="D4946" s="7" t="s">
        <v>2175</v>
      </c>
      <c r="E4946" s="7" t="s">
        <v>2176</v>
      </c>
      <c r="F4946" s="10">
        <v>0</v>
      </c>
      <c r="G4946" s="8">
        <v>3</v>
      </c>
      <c r="H4946" s="14">
        <f t="shared" si="77"/>
        <v>0</v>
      </c>
      <c r="I4946" s="10">
        <v>0</v>
      </c>
      <c r="J4946" s="12">
        <v>2.8</v>
      </c>
      <c r="K4946" s="10">
        <v>0</v>
      </c>
      <c r="L4946" s="12">
        <v>0</v>
      </c>
      <c r="M4946" s="11"/>
      <c r="N4946" s="7" t="s">
        <v>38</v>
      </c>
      <c r="O4946" s="10">
        <v>0</v>
      </c>
      <c r="P4946" s="12">
        <v>0</v>
      </c>
    </row>
    <row r="4947" spans="1:16" x14ac:dyDescent="0.3">
      <c r="A4947" s="7" t="s">
        <v>35</v>
      </c>
      <c r="B4947" s="7" t="s">
        <v>1461</v>
      </c>
      <c r="C4947" s="7" t="s">
        <v>1462</v>
      </c>
      <c r="D4947" s="7" t="s">
        <v>2169</v>
      </c>
      <c r="E4947" s="7" t="s">
        <v>2170</v>
      </c>
      <c r="F4947" s="10">
        <v>0</v>
      </c>
      <c r="G4947" s="8">
        <v>1</v>
      </c>
      <c r="H4947" s="14">
        <f t="shared" si="77"/>
        <v>0</v>
      </c>
      <c r="I4947" s="10">
        <v>0</v>
      </c>
      <c r="J4947" s="12">
        <v>0</v>
      </c>
      <c r="K4947" s="10">
        <v>0</v>
      </c>
      <c r="L4947" s="12">
        <v>0</v>
      </c>
      <c r="M4947" s="11"/>
      <c r="N4947" s="7" t="s">
        <v>38</v>
      </c>
      <c r="O4947" s="10">
        <v>0</v>
      </c>
      <c r="P4947" s="12">
        <v>0</v>
      </c>
    </row>
    <row r="4948" spans="1:16" x14ac:dyDescent="0.3">
      <c r="A4948" s="7" t="s">
        <v>35</v>
      </c>
      <c r="B4948" s="7" t="s">
        <v>1461</v>
      </c>
      <c r="C4948" s="7" t="s">
        <v>1462</v>
      </c>
      <c r="D4948" s="7" t="s">
        <v>2024</v>
      </c>
      <c r="E4948" s="7" t="s">
        <v>2025</v>
      </c>
      <c r="F4948" s="10">
        <v>2301328</v>
      </c>
      <c r="G4948" s="8">
        <v>1</v>
      </c>
      <c r="H4948" s="14">
        <f t="shared" si="77"/>
        <v>23013</v>
      </c>
      <c r="I4948" s="10">
        <v>2324341</v>
      </c>
      <c r="J4948" s="12">
        <v>0</v>
      </c>
      <c r="K4948" s="10">
        <v>2324341</v>
      </c>
      <c r="L4948" s="12">
        <v>8.0799999999999997E-2</v>
      </c>
      <c r="M4948" s="11"/>
      <c r="N4948" s="7" t="s">
        <v>38</v>
      </c>
      <c r="O4948" s="10">
        <v>1228182</v>
      </c>
      <c r="P4948" s="12">
        <v>8.6499999999999994E-2</v>
      </c>
    </row>
    <row r="4949" spans="1:16" x14ac:dyDescent="0.3">
      <c r="A4949" s="7" t="s">
        <v>35</v>
      </c>
      <c r="B4949" s="7" t="s">
        <v>1461</v>
      </c>
      <c r="C4949" s="7" t="s">
        <v>1462</v>
      </c>
      <c r="D4949" s="7" t="s">
        <v>2173</v>
      </c>
      <c r="E4949" s="7" t="s">
        <v>2174</v>
      </c>
      <c r="F4949" s="10">
        <v>0</v>
      </c>
      <c r="G4949" s="8">
        <v>1</v>
      </c>
      <c r="H4949" s="14">
        <f t="shared" si="77"/>
        <v>0</v>
      </c>
      <c r="I4949" s="10">
        <v>0</v>
      </c>
      <c r="J4949" s="12">
        <v>0</v>
      </c>
      <c r="K4949" s="10">
        <v>0</v>
      </c>
      <c r="L4949" s="12">
        <v>0</v>
      </c>
      <c r="M4949" s="11"/>
      <c r="N4949" s="7" t="s">
        <v>38</v>
      </c>
      <c r="O4949" s="10">
        <v>0</v>
      </c>
      <c r="P4949" s="12">
        <v>0</v>
      </c>
    </row>
    <row r="4950" spans="1:16" x14ac:dyDescent="0.3">
      <c r="A4950" s="7" t="s">
        <v>35</v>
      </c>
      <c r="B4950" s="7" t="s">
        <v>1461</v>
      </c>
      <c r="C4950" s="7" t="s">
        <v>1462</v>
      </c>
      <c r="D4950" s="7" t="s">
        <v>2191</v>
      </c>
      <c r="E4950" s="7" t="s">
        <v>2192</v>
      </c>
      <c r="F4950" s="10">
        <v>0</v>
      </c>
      <c r="G4950" s="8">
        <v>1</v>
      </c>
      <c r="H4950" s="14">
        <f t="shared" si="77"/>
        <v>0</v>
      </c>
      <c r="I4950" s="10">
        <v>0</v>
      </c>
      <c r="J4950" s="12">
        <v>0</v>
      </c>
      <c r="K4950" s="10">
        <v>0</v>
      </c>
      <c r="L4950" s="12">
        <v>0</v>
      </c>
      <c r="M4950" s="11"/>
      <c r="N4950" s="7" t="s">
        <v>38</v>
      </c>
      <c r="O4950" s="10">
        <v>0</v>
      </c>
      <c r="P4950" s="12">
        <v>0</v>
      </c>
    </row>
    <row r="4951" spans="1:16" x14ac:dyDescent="0.3">
      <c r="A4951" s="7" t="s">
        <v>35</v>
      </c>
      <c r="B4951" s="7" t="s">
        <v>1461</v>
      </c>
      <c r="C4951" s="7" t="s">
        <v>1462</v>
      </c>
      <c r="D4951" s="7" t="s">
        <v>1954</v>
      </c>
      <c r="E4951" s="7" t="s">
        <v>1955</v>
      </c>
      <c r="F4951" s="10">
        <v>2069260</v>
      </c>
      <c r="G4951" s="9"/>
      <c r="H4951" s="14">
        <f t="shared" si="77"/>
        <v>0</v>
      </c>
      <c r="I4951" s="10">
        <v>2069260</v>
      </c>
      <c r="J4951" s="12">
        <v>0</v>
      </c>
      <c r="K4951" s="10">
        <v>2069260</v>
      </c>
      <c r="L4951" s="12">
        <v>7.1900000000000006E-2</v>
      </c>
      <c r="M4951" s="11"/>
      <c r="N4951" s="7" t="s">
        <v>38</v>
      </c>
      <c r="O4951" s="10">
        <v>1093397</v>
      </c>
      <c r="P4951" s="12">
        <v>7.6999999999999999E-2</v>
      </c>
    </row>
    <row r="4952" spans="1:16" x14ac:dyDescent="0.3">
      <c r="A4952" s="7" t="s">
        <v>35</v>
      </c>
      <c r="B4952" s="7" t="s">
        <v>1463</v>
      </c>
      <c r="C4952" s="7" t="s">
        <v>1464</v>
      </c>
      <c r="D4952" s="7" t="s">
        <v>1999</v>
      </c>
      <c r="E4952" s="7" t="s">
        <v>2000</v>
      </c>
      <c r="F4952" s="10">
        <v>721338</v>
      </c>
      <c r="G4952" s="9"/>
      <c r="H4952" s="14">
        <f t="shared" si="77"/>
        <v>0</v>
      </c>
      <c r="I4952" s="10">
        <v>721338</v>
      </c>
      <c r="J4952" s="12">
        <v>0</v>
      </c>
      <c r="K4952" s="10">
        <v>721338</v>
      </c>
      <c r="L4952" s="12">
        <v>5.0900000000000001E-2</v>
      </c>
      <c r="M4952" s="11"/>
      <c r="N4952" s="7" t="s">
        <v>38</v>
      </c>
      <c r="O4952" s="10">
        <v>721338</v>
      </c>
      <c r="P4952" s="12">
        <v>5.0900000000000001E-2</v>
      </c>
    </row>
    <row r="4953" spans="1:16" x14ac:dyDescent="0.3">
      <c r="A4953" s="7" t="s">
        <v>35</v>
      </c>
      <c r="B4953" s="7" t="s">
        <v>1465</v>
      </c>
      <c r="C4953" s="7" t="s">
        <v>1466</v>
      </c>
      <c r="D4953" s="7" t="s">
        <v>1969</v>
      </c>
      <c r="E4953" s="7" t="s">
        <v>1970</v>
      </c>
      <c r="F4953" s="10">
        <v>51083890</v>
      </c>
      <c r="G4953" s="9"/>
      <c r="H4953" s="14">
        <f t="shared" si="77"/>
        <v>1852784</v>
      </c>
      <c r="I4953" s="10">
        <v>52936674</v>
      </c>
      <c r="J4953" s="12">
        <v>0</v>
      </c>
      <c r="K4953" s="10">
        <v>52936674</v>
      </c>
      <c r="L4953" s="12">
        <v>5.4620000000000002E-2</v>
      </c>
      <c r="M4953" s="11"/>
      <c r="N4953" s="7" t="s">
        <v>38</v>
      </c>
      <c r="O4953" s="10">
        <v>52931380</v>
      </c>
      <c r="P4953" s="12">
        <v>5.4616999999999999E-2</v>
      </c>
    </row>
    <row r="4954" spans="1:16" x14ac:dyDescent="0.3">
      <c r="A4954" s="7" t="s">
        <v>35</v>
      </c>
      <c r="B4954" s="7" t="s">
        <v>1465</v>
      </c>
      <c r="C4954" s="7" t="s">
        <v>1466</v>
      </c>
      <c r="D4954" s="7" t="s">
        <v>2028</v>
      </c>
      <c r="E4954" s="7" t="s">
        <v>2029</v>
      </c>
      <c r="F4954" s="10">
        <v>0</v>
      </c>
      <c r="G4954" s="9"/>
      <c r="H4954" s="14">
        <f t="shared" si="77"/>
        <v>0</v>
      </c>
      <c r="I4954" s="10">
        <v>0</v>
      </c>
      <c r="J4954" s="12">
        <v>0</v>
      </c>
      <c r="K4954" s="10">
        <v>0</v>
      </c>
      <c r="L4954" s="12">
        <v>0</v>
      </c>
      <c r="M4954" s="11"/>
      <c r="N4954" s="7" t="s">
        <v>38</v>
      </c>
      <c r="O4954" s="10">
        <v>0</v>
      </c>
      <c r="P4954" s="12">
        <v>0</v>
      </c>
    </row>
    <row r="4955" spans="1:16" x14ac:dyDescent="0.3">
      <c r="A4955" s="7" t="s">
        <v>35</v>
      </c>
      <c r="B4955" s="7" t="s">
        <v>1465</v>
      </c>
      <c r="C4955" s="7" t="s">
        <v>1466</v>
      </c>
      <c r="D4955" s="7" t="s">
        <v>2092</v>
      </c>
      <c r="E4955" s="7" t="s">
        <v>2093</v>
      </c>
      <c r="F4955" s="10">
        <v>0</v>
      </c>
      <c r="G4955" s="9"/>
      <c r="H4955" s="14">
        <f t="shared" si="77"/>
        <v>0</v>
      </c>
      <c r="I4955" s="10">
        <v>0</v>
      </c>
      <c r="J4955" s="12">
        <v>0.08</v>
      </c>
      <c r="K4955" s="10">
        <v>0</v>
      </c>
      <c r="L4955" s="12">
        <v>0</v>
      </c>
      <c r="M4955" s="11"/>
      <c r="N4955" s="7" t="s">
        <v>38</v>
      </c>
      <c r="O4955" s="10">
        <v>0</v>
      </c>
      <c r="P4955" s="12">
        <v>0</v>
      </c>
    </row>
    <row r="4956" spans="1:16" x14ac:dyDescent="0.3">
      <c r="A4956" s="7" t="s">
        <v>35</v>
      </c>
      <c r="B4956" s="7" t="s">
        <v>1465</v>
      </c>
      <c r="C4956" s="7" t="s">
        <v>1466</v>
      </c>
      <c r="D4956" s="7" t="s">
        <v>1963</v>
      </c>
      <c r="E4956" s="7" t="s">
        <v>1964</v>
      </c>
      <c r="F4956" s="10">
        <v>0</v>
      </c>
      <c r="G4956" s="9"/>
      <c r="H4956" s="14">
        <f t="shared" si="77"/>
        <v>0</v>
      </c>
      <c r="I4956" s="10">
        <v>0</v>
      </c>
      <c r="J4956" s="12">
        <v>0</v>
      </c>
      <c r="K4956" s="10">
        <v>0</v>
      </c>
      <c r="L4956" s="12">
        <v>0</v>
      </c>
      <c r="M4956" s="11"/>
      <c r="N4956" s="7" t="s">
        <v>38</v>
      </c>
      <c r="O4956" s="10">
        <v>0</v>
      </c>
      <c r="P4956" s="12">
        <v>0</v>
      </c>
    </row>
    <row r="4957" spans="1:16" x14ac:dyDescent="0.3">
      <c r="A4957" s="7" t="s">
        <v>35</v>
      </c>
      <c r="B4957" s="7" t="s">
        <v>1465</v>
      </c>
      <c r="C4957" s="7" t="s">
        <v>1466</v>
      </c>
      <c r="D4957" s="7" t="s">
        <v>2193</v>
      </c>
      <c r="E4957" s="7" t="s">
        <v>2194</v>
      </c>
      <c r="F4957" s="10">
        <v>0</v>
      </c>
      <c r="G4957" s="9"/>
      <c r="H4957" s="14">
        <f t="shared" si="77"/>
        <v>0</v>
      </c>
      <c r="I4957" s="10">
        <v>0</v>
      </c>
      <c r="J4957" s="12">
        <v>0</v>
      </c>
      <c r="K4957" s="10">
        <v>0</v>
      </c>
      <c r="L4957" s="12">
        <v>0</v>
      </c>
      <c r="M4957" s="11"/>
      <c r="N4957" s="7" t="s">
        <v>38</v>
      </c>
      <c r="O4957" s="10">
        <v>0</v>
      </c>
      <c r="P4957" s="12">
        <v>0</v>
      </c>
    </row>
    <row r="4958" spans="1:16" x14ac:dyDescent="0.3">
      <c r="A4958" s="7" t="s">
        <v>35</v>
      </c>
      <c r="B4958" s="7" t="s">
        <v>1465</v>
      </c>
      <c r="C4958" s="7" t="s">
        <v>1466</v>
      </c>
      <c r="D4958" s="7" t="s">
        <v>1975</v>
      </c>
      <c r="E4958" s="7" t="s">
        <v>1976</v>
      </c>
      <c r="F4958" s="10">
        <v>2963275901</v>
      </c>
      <c r="G4958" s="9"/>
      <c r="H4958" s="14">
        <f t="shared" si="77"/>
        <v>0</v>
      </c>
      <c r="I4958" s="10">
        <v>2963275901</v>
      </c>
      <c r="J4958" s="12">
        <v>0</v>
      </c>
      <c r="K4958" s="10">
        <v>2963275901</v>
      </c>
      <c r="L4958" s="12">
        <v>3.0574940000000002</v>
      </c>
      <c r="M4958" s="10">
        <v>2700626874</v>
      </c>
      <c r="N4958" s="7" t="s">
        <v>1962</v>
      </c>
      <c r="O4958" s="10">
        <v>2700356811</v>
      </c>
      <c r="P4958" s="12">
        <v>2.7863470000000001</v>
      </c>
    </row>
    <row r="4959" spans="1:16" x14ac:dyDescent="0.3">
      <c r="A4959" s="7" t="s">
        <v>35</v>
      </c>
      <c r="B4959" s="7" t="s">
        <v>1465</v>
      </c>
      <c r="C4959" s="7" t="s">
        <v>1466</v>
      </c>
      <c r="D4959" s="7" t="s">
        <v>1977</v>
      </c>
      <c r="E4959" s="7" t="s">
        <v>1978</v>
      </c>
      <c r="F4959" s="10">
        <v>0</v>
      </c>
      <c r="G4959" s="9"/>
      <c r="H4959" s="14">
        <f t="shared" si="77"/>
        <v>0</v>
      </c>
      <c r="I4959" s="10">
        <v>0</v>
      </c>
      <c r="J4959" s="12">
        <v>0.75</v>
      </c>
      <c r="K4959" s="10">
        <v>0</v>
      </c>
      <c r="L4959" s="12">
        <v>0</v>
      </c>
      <c r="M4959" s="11"/>
      <c r="N4959" s="7" t="s">
        <v>38</v>
      </c>
      <c r="O4959" s="10">
        <v>0</v>
      </c>
      <c r="P4959" s="12">
        <v>0</v>
      </c>
    </row>
    <row r="4960" spans="1:16" x14ac:dyDescent="0.3">
      <c r="A4960" s="7" t="s">
        <v>35</v>
      </c>
      <c r="B4960" s="7" t="s">
        <v>1465</v>
      </c>
      <c r="C4960" s="7" t="s">
        <v>1466</v>
      </c>
      <c r="D4960" s="7" t="s">
        <v>1983</v>
      </c>
      <c r="E4960" s="7" t="s">
        <v>1984</v>
      </c>
      <c r="F4960" s="10">
        <v>0</v>
      </c>
      <c r="G4960" s="9"/>
      <c r="H4960" s="14">
        <f t="shared" si="77"/>
        <v>0</v>
      </c>
      <c r="I4960" s="10">
        <v>0</v>
      </c>
      <c r="J4960" s="12">
        <v>0.8</v>
      </c>
      <c r="K4960" s="10">
        <v>0</v>
      </c>
      <c r="L4960" s="12">
        <v>0</v>
      </c>
      <c r="M4960" s="11"/>
      <c r="N4960" s="7" t="s">
        <v>38</v>
      </c>
      <c r="O4960" s="10">
        <v>0</v>
      </c>
      <c r="P4960" s="12">
        <v>0</v>
      </c>
    </row>
    <row r="4961" spans="1:16" x14ac:dyDescent="0.3">
      <c r="A4961" s="7" t="s">
        <v>35</v>
      </c>
      <c r="B4961" s="7" t="s">
        <v>1465</v>
      </c>
      <c r="C4961" s="7" t="s">
        <v>1466</v>
      </c>
      <c r="D4961" s="7" t="s">
        <v>2195</v>
      </c>
      <c r="E4961" s="7" t="s">
        <v>2196</v>
      </c>
      <c r="F4961" s="10">
        <v>0</v>
      </c>
      <c r="G4961" s="9"/>
      <c r="H4961" s="14">
        <f t="shared" si="77"/>
        <v>0</v>
      </c>
      <c r="I4961" s="10">
        <v>0</v>
      </c>
      <c r="J4961" s="12">
        <v>0</v>
      </c>
      <c r="K4961" s="10">
        <v>0</v>
      </c>
      <c r="L4961" s="12">
        <v>0</v>
      </c>
      <c r="M4961" s="11"/>
      <c r="N4961" s="7" t="s">
        <v>38</v>
      </c>
      <c r="O4961" s="10">
        <v>0</v>
      </c>
      <c r="P4961" s="12">
        <v>0</v>
      </c>
    </row>
    <row r="4962" spans="1:16" x14ac:dyDescent="0.3">
      <c r="A4962" s="7" t="s">
        <v>35</v>
      </c>
      <c r="B4962" s="7" t="s">
        <v>1465</v>
      </c>
      <c r="C4962" s="7" t="s">
        <v>1466</v>
      </c>
      <c r="D4962" s="7" t="s">
        <v>2058</v>
      </c>
      <c r="E4962" s="7" t="s">
        <v>2059</v>
      </c>
      <c r="F4962" s="10">
        <v>0</v>
      </c>
      <c r="G4962" s="9"/>
      <c r="H4962" s="14">
        <f t="shared" si="77"/>
        <v>0</v>
      </c>
      <c r="I4962" s="10">
        <v>0</v>
      </c>
      <c r="J4962" s="12">
        <v>0</v>
      </c>
      <c r="K4962" s="10">
        <v>0</v>
      </c>
      <c r="L4962" s="12">
        <v>0</v>
      </c>
      <c r="M4962" s="11"/>
      <c r="N4962" s="7" t="s">
        <v>38</v>
      </c>
      <c r="O4962" s="10">
        <v>0</v>
      </c>
      <c r="P4962" s="12">
        <v>0</v>
      </c>
    </row>
    <row r="4963" spans="1:16" x14ac:dyDescent="0.3">
      <c r="A4963" s="7" t="s">
        <v>35</v>
      </c>
      <c r="B4963" s="7" t="s">
        <v>1465</v>
      </c>
      <c r="C4963" s="7" t="s">
        <v>1466</v>
      </c>
      <c r="D4963" s="7" t="s">
        <v>2179</v>
      </c>
      <c r="E4963" s="7" t="s">
        <v>2180</v>
      </c>
      <c r="F4963" s="10">
        <v>0</v>
      </c>
      <c r="G4963" s="9"/>
      <c r="H4963" s="14">
        <f t="shared" si="77"/>
        <v>0</v>
      </c>
      <c r="I4963" s="10">
        <v>0</v>
      </c>
      <c r="J4963" s="12">
        <v>0</v>
      </c>
      <c r="K4963" s="10">
        <v>0</v>
      </c>
      <c r="L4963" s="12">
        <v>0</v>
      </c>
      <c r="M4963" s="11"/>
      <c r="N4963" s="7" t="s">
        <v>38</v>
      </c>
      <c r="O4963" s="10">
        <v>0</v>
      </c>
      <c r="P4963" s="12">
        <v>0</v>
      </c>
    </row>
    <row r="4964" spans="1:16" x14ac:dyDescent="0.3">
      <c r="A4964" s="7" t="s">
        <v>35</v>
      </c>
      <c r="B4964" s="7" t="s">
        <v>1465</v>
      </c>
      <c r="C4964" s="7" t="s">
        <v>1466</v>
      </c>
      <c r="D4964" s="7" t="s">
        <v>2197</v>
      </c>
      <c r="E4964" s="7" t="s">
        <v>2198</v>
      </c>
      <c r="F4964" s="10">
        <v>0</v>
      </c>
      <c r="G4964" s="9"/>
      <c r="H4964" s="14">
        <f t="shared" si="77"/>
        <v>0</v>
      </c>
      <c r="I4964" s="10">
        <v>0</v>
      </c>
      <c r="J4964" s="12">
        <v>0</v>
      </c>
      <c r="K4964" s="10">
        <v>0</v>
      </c>
      <c r="L4964" s="12">
        <v>0</v>
      </c>
      <c r="M4964" s="11"/>
      <c r="N4964" s="7" t="s">
        <v>38</v>
      </c>
      <c r="O4964" s="10">
        <v>0</v>
      </c>
      <c r="P4964" s="12">
        <v>0</v>
      </c>
    </row>
    <row r="4965" spans="1:16" x14ac:dyDescent="0.3">
      <c r="A4965" s="7" t="s">
        <v>35</v>
      </c>
      <c r="B4965" s="7" t="s">
        <v>1465</v>
      </c>
      <c r="C4965" s="7" t="s">
        <v>1466</v>
      </c>
      <c r="D4965" s="7" t="s">
        <v>2175</v>
      </c>
      <c r="E4965" s="7" t="s">
        <v>2176</v>
      </c>
      <c r="F4965" s="10">
        <v>0</v>
      </c>
      <c r="G4965" s="9"/>
      <c r="H4965" s="14">
        <f t="shared" si="77"/>
        <v>0</v>
      </c>
      <c r="I4965" s="10">
        <v>0</v>
      </c>
      <c r="J4965" s="12">
        <v>0</v>
      </c>
      <c r="K4965" s="10">
        <v>0</v>
      </c>
      <c r="L4965" s="12">
        <v>0</v>
      </c>
      <c r="M4965" s="11"/>
      <c r="N4965" s="7" t="s">
        <v>38</v>
      </c>
      <c r="O4965" s="10">
        <v>0</v>
      </c>
      <c r="P4965" s="12">
        <v>0</v>
      </c>
    </row>
    <row r="4966" spans="1:16" x14ac:dyDescent="0.3">
      <c r="A4966" s="7" t="s">
        <v>35</v>
      </c>
      <c r="B4966" s="7" t="s">
        <v>1465</v>
      </c>
      <c r="C4966" s="7" t="s">
        <v>1466</v>
      </c>
      <c r="D4966" s="7" t="s">
        <v>2159</v>
      </c>
      <c r="E4966" s="7" t="s">
        <v>2160</v>
      </c>
      <c r="F4966" s="10">
        <v>0</v>
      </c>
      <c r="G4966" s="9"/>
      <c r="H4966" s="14">
        <f t="shared" si="77"/>
        <v>0</v>
      </c>
      <c r="I4966" s="10">
        <v>0</v>
      </c>
      <c r="J4966" s="12">
        <v>0</v>
      </c>
      <c r="K4966" s="10">
        <v>0</v>
      </c>
      <c r="L4966" s="12">
        <v>0</v>
      </c>
      <c r="M4966" s="11"/>
      <c r="N4966" s="7" t="s">
        <v>38</v>
      </c>
      <c r="O4966" s="10">
        <v>0</v>
      </c>
      <c r="P4966" s="12">
        <v>0</v>
      </c>
    </row>
    <row r="4967" spans="1:16" x14ac:dyDescent="0.3">
      <c r="A4967" s="7" t="s">
        <v>35</v>
      </c>
      <c r="B4967" s="7" t="s">
        <v>1465</v>
      </c>
      <c r="C4967" s="7" t="s">
        <v>1466</v>
      </c>
      <c r="D4967" s="7" t="s">
        <v>2199</v>
      </c>
      <c r="E4967" s="7" t="s">
        <v>2200</v>
      </c>
      <c r="F4967" s="10">
        <v>0</v>
      </c>
      <c r="G4967" s="9"/>
      <c r="H4967" s="14">
        <f t="shared" si="77"/>
        <v>0</v>
      </c>
      <c r="I4967" s="10">
        <v>0</v>
      </c>
      <c r="J4967" s="12">
        <v>0</v>
      </c>
      <c r="K4967" s="10">
        <v>0</v>
      </c>
      <c r="L4967" s="12">
        <v>0</v>
      </c>
      <c r="M4967" s="11"/>
      <c r="N4967" s="7" t="s">
        <v>38</v>
      </c>
      <c r="O4967" s="10">
        <v>0</v>
      </c>
      <c r="P4967" s="12">
        <v>0</v>
      </c>
    </row>
    <row r="4968" spans="1:16" x14ac:dyDescent="0.3">
      <c r="A4968" s="7" t="s">
        <v>35</v>
      </c>
      <c r="B4968" s="7" t="s">
        <v>1465</v>
      </c>
      <c r="C4968" s="7" t="s">
        <v>1466</v>
      </c>
      <c r="D4968" s="7" t="s">
        <v>2201</v>
      </c>
      <c r="E4968" s="7" t="s">
        <v>2202</v>
      </c>
      <c r="F4968" s="10">
        <v>0</v>
      </c>
      <c r="G4968" s="9"/>
      <c r="H4968" s="14">
        <f t="shared" si="77"/>
        <v>0</v>
      </c>
      <c r="I4968" s="10">
        <v>0</v>
      </c>
      <c r="J4968" s="12">
        <v>0</v>
      </c>
      <c r="K4968" s="10">
        <v>0</v>
      </c>
      <c r="L4968" s="12">
        <v>0</v>
      </c>
      <c r="M4968" s="11"/>
      <c r="N4968" s="7" t="s">
        <v>38</v>
      </c>
      <c r="O4968" s="10">
        <v>0</v>
      </c>
      <c r="P4968" s="12">
        <v>0</v>
      </c>
    </row>
    <row r="4969" spans="1:16" x14ac:dyDescent="0.3">
      <c r="A4969" s="7" t="s">
        <v>35</v>
      </c>
      <c r="B4969" s="7" t="s">
        <v>1465</v>
      </c>
      <c r="C4969" s="7" t="s">
        <v>1466</v>
      </c>
      <c r="D4969" s="7" t="s">
        <v>2203</v>
      </c>
      <c r="E4969" s="7" t="s">
        <v>2204</v>
      </c>
      <c r="F4969" s="10">
        <v>0</v>
      </c>
      <c r="G4969" s="9"/>
      <c r="H4969" s="14">
        <f t="shared" si="77"/>
        <v>0</v>
      </c>
      <c r="I4969" s="10">
        <v>0</v>
      </c>
      <c r="J4969" s="12">
        <v>0</v>
      </c>
      <c r="K4969" s="10">
        <v>0</v>
      </c>
      <c r="L4969" s="12">
        <v>0</v>
      </c>
      <c r="M4969" s="11"/>
      <c r="N4969" s="7" t="s">
        <v>38</v>
      </c>
      <c r="O4969" s="10">
        <v>0</v>
      </c>
      <c r="P4969" s="12">
        <v>0</v>
      </c>
    </row>
    <row r="4970" spans="1:16" x14ac:dyDescent="0.3">
      <c r="A4970" s="7" t="s">
        <v>35</v>
      </c>
      <c r="B4970" s="7" t="s">
        <v>1465</v>
      </c>
      <c r="C4970" s="7" t="s">
        <v>1466</v>
      </c>
      <c r="D4970" s="7" t="s">
        <v>2205</v>
      </c>
      <c r="E4970" s="7" t="s">
        <v>2206</v>
      </c>
      <c r="F4970" s="10">
        <v>0</v>
      </c>
      <c r="G4970" s="9"/>
      <c r="H4970" s="14">
        <f t="shared" si="77"/>
        <v>0</v>
      </c>
      <c r="I4970" s="10">
        <v>0</v>
      </c>
      <c r="J4970" s="12">
        <v>0.11</v>
      </c>
      <c r="K4970" s="10">
        <v>0</v>
      </c>
      <c r="L4970" s="12">
        <v>0</v>
      </c>
      <c r="M4970" s="11"/>
      <c r="N4970" s="7" t="s">
        <v>38</v>
      </c>
      <c r="O4970" s="10">
        <v>0</v>
      </c>
      <c r="P4970" s="12">
        <v>0</v>
      </c>
    </row>
    <row r="4971" spans="1:16" x14ac:dyDescent="0.3">
      <c r="A4971" s="7" t="s">
        <v>35</v>
      </c>
      <c r="B4971" s="7" t="s">
        <v>1465</v>
      </c>
      <c r="C4971" s="7" t="s">
        <v>1466</v>
      </c>
      <c r="D4971" s="7" t="s">
        <v>2207</v>
      </c>
      <c r="E4971" s="7" t="s">
        <v>2208</v>
      </c>
      <c r="F4971" s="10">
        <v>0</v>
      </c>
      <c r="G4971" s="9"/>
      <c r="H4971" s="14">
        <f t="shared" si="77"/>
        <v>0</v>
      </c>
      <c r="I4971" s="10">
        <v>0</v>
      </c>
      <c r="J4971" s="12">
        <v>0.26</v>
      </c>
      <c r="K4971" s="10">
        <v>0</v>
      </c>
      <c r="L4971" s="12">
        <v>0</v>
      </c>
      <c r="M4971" s="11"/>
      <c r="N4971" s="7" t="s">
        <v>38</v>
      </c>
      <c r="O4971" s="10">
        <v>0</v>
      </c>
      <c r="P4971" s="12">
        <v>0</v>
      </c>
    </row>
    <row r="4972" spans="1:16" x14ac:dyDescent="0.3">
      <c r="A4972" s="7" t="s">
        <v>35</v>
      </c>
      <c r="B4972" s="7" t="s">
        <v>1465</v>
      </c>
      <c r="C4972" s="7" t="s">
        <v>1466</v>
      </c>
      <c r="D4972" s="7" t="s">
        <v>2187</v>
      </c>
      <c r="E4972" s="7" t="s">
        <v>2188</v>
      </c>
      <c r="F4972" s="10">
        <v>0</v>
      </c>
      <c r="G4972" s="9"/>
      <c r="H4972" s="14">
        <f t="shared" si="77"/>
        <v>0</v>
      </c>
      <c r="I4972" s="10">
        <v>0</v>
      </c>
      <c r="J4972" s="12">
        <v>0</v>
      </c>
      <c r="K4972" s="10">
        <v>0</v>
      </c>
      <c r="L4972" s="12">
        <v>0</v>
      </c>
      <c r="M4972" s="11"/>
      <c r="N4972" s="7" t="s">
        <v>38</v>
      </c>
      <c r="O4972" s="10">
        <v>0</v>
      </c>
      <c r="P4972" s="12">
        <v>0</v>
      </c>
    </row>
    <row r="4973" spans="1:16" x14ac:dyDescent="0.3">
      <c r="A4973" s="7" t="s">
        <v>35</v>
      </c>
      <c r="B4973" s="7" t="s">
        <v>1465</v>
      </c>
      <c r="C4973" s="7" t="s">
        <v>1466</v>
      </c>
      <c r="D4973" s="7" t="s">
        <v>2008</v>
      </c>
      <c r="E4973" s="7" t="s">
        <v>2009</v>
      </c>
      <c r="F4973" s="10">
        <v>86673197</v>
      </c>
      <c r="G4973" s="9"/>
      <c r="H4973" s="14">
        <f t="shared" si="77"/>
        <v>0</v>
      </c>
      <c r="I4973" s="10">
        <v>86673197</v>
      </c>
      <c r="J4973" s="12">
        <v>0</v>
      </c>
      <c r="K4973" s="10">
        <v>86673197</v>
      </c>
      <c r="L4973" s="12">
        <v>8.9428999999999995E-2</v>
      </c>
      <c r="M4973" s="10">
        <v>86673197</v>
      </c>
      <c r="N4973" s="7" t="s">
        <v>1962</v>
      </c>
      <c r="O4973" s="10">
        <v>86664529</v>
      </c>
      <c r="P4973" s="12">
        <v>8.9424000000000003E-2</v>
      </c>
    </row>
    <row r="4974" spans="1:16" x14ac:dyDescent="0.3">
      <c r="A4974" s="7" t="s">
        <v>35</v>
      </c>
      <c r="B4974" s="7" t="s">
        <v>1465</v>
      </c>
      <c r="C4974" s="7" t="s">
        <v>1466</v>
      </c>
      <c r="D4974" s="7" t="s">
        <v>2149</v>
      </c>
      <c r="E4974" s="7" t="s">
        <v>2150</v>
      </c>
      <c r="F4974" s="10">
        <v>0</v>
      </c>
      <c r="G4974" s="9"/>
      <c r="H4974" s="14">
        <f t="shared" si="77"/>
        <v>0</v>
      </c>
      <c r="I4974" s="10">
        <v>0</v>
      </c>
      <c r="J4974" s="12">
        <v>0</v>
      </c>
      <c r="K4974" s="10">
        <v>0</v>
      </c>
      <c r="L4974" s="12">
        <v>0</v>
      </c>
      <c r="M4974" s="11"/>
      <c r="N4974" s="7" t="s">
        <v>38</v>
      </c>
      <c r="O4974" s="10">
        <v>0</v>
      </c>
      <c r="P4974" s="12">
        <v>0</v>
      </c>
    </row>
    <row r="4975" spans="1:16" x14ac:dyDescent="0.3">
      <c r="A4975" s="7" t="s">
        <v>35</v>
      </c>
      <c r="B4975" s="7" t="s">
        <v>1465</v>
      </c>
      <c r="C4975" s="7" t="s">
        <v>1466</v>
      </c>
      <c r="D4975" s="7" t="s">
        <v>2209</v>
      </c>
      <c r="E4975" s="7" t="s">
        <v>2210</v>
      </c>
      <c r="F4975" s="10">
        <v>0</v>
      </c>
      <c r="G4975" s="9"/>
      <c r="H4975" s="14">
        <f t="shared" si="77"/>
        <v>0</v>
      </c>
      <c r="I4975" s="10">
        <v>0</v>
      </c>
      <c r="J4975" s="12">
        <v>0.02</v>
      </c>
      <c r="K4975" s="10">
        <v>0</v>
      </c>
      <c r="L4975" s="12">
        <v>0</v>
      </c>
      <c r="M4975" s="11"/>
      <c r="N4975" s="7" t="s">
        <v>38</v>
      </c>
      <c r="O4975" s="10">
        <v>0</v>
      </c>
      <c r="P4975" s="12">
        <v>0</v>
      </c>
    </row>
    <row r="4976" spans="1:16" x14ac:dyDescent="0.3">
      <c r="A4976" s="7" t="s">
        <v>35</v>
      </c>
      <c r="B4976" s="7" t="s">
        <v>1465</v>
      </c>
      <c r="C4976" s="7" t="s">
        <v>1466</v>
      </c>
      <c r="D4976" s="7" t="s">
        <v>2189</v>
      </c>
      <c r="E4976" s="7" t="s">
        <v>2190</v>
      </c>
      <c r="F4976" s="10">
        <v>0</v>
      </c>
      <c r="G4976" s="9"/>
      <c r="H4976" s="14">
        <f t="shared" si="77"/>
        <v>0</v>
      </c>
      <c r="I4976" s="10">
        <v>0</v>
      </c>
      <c r="J4976" s="12">
        <v>0</v>
      </c>
      <c r="K4976" s="10">
        <v>0</v>
      </c>
      <c r="L4976" s="12">
        <v>0</v>
      </c>
      <c r="M4976" s="11"/>
      <c r="N4976" s="7" t="s">
        <v>38</v>
      </c>
      <c r="O4976" s="10">
        <v>0</v>
      </c>
      <c r="P4976" s="12">
        <v>0</v>
      </c>
    </row>
    <row r="4977" spans="1:16" x14ac:dyDescent="0.3">
      <c r="A4977" s="7" t="s">
        <v>35</v>
      </c>
      <c r="B4977" s="7" t="s">
        <v>1465</v>
      </c>
      <c r="C4977" s="7" t="s">
        <v>1466</v>
      </c>
      <c r="D4977" s="7" t="s">
        <v>2211</v>
      </c>
      <c r="E4977" s="7" t="s">
        <v>2212</v>
      </c>
      <c r="F4977" s="10">
        <v>19765923</v>
      </c>
      <c r="G4977" s="9"/>
      <c r="H4977" s="14">
        <f t="shared" si="77"/>
        <v>716899</v>
      </c>
      <c r="I4977" s="10">
        <v>20482822</v>
      </c>
      <c r="J4977" s="12">
        <v>0</v>
      </c>
      <c r="K4977" s="10">
        <v>20482822</v>
      </c>
      <c r="L4977" s="12">
        <v>2.1134E-2</v>
      </c>
      <c r="M4977" s="11"/>
      <c r="N4977" s="7" t="s">
        <v>38</v>
      </c>
      <c r="O4977" s="10">
        <v>20480774</v>
      </c>
      <c r="P4977" s="12">
        <v>2.1132999999999999E-2</v>
      </c>
    </row>
    <row r="4978" spans="1:16" x14ac:dyDescent="0.3">
      <c r="A4978" s="7" t="s">
        <v>35</v>
      </c>
      <c r="B4978" s="7" t="s">
        <v>1465</v>
      </c>
      <c r="C4978" s="7" t="s">
        <v>1466</v>
      </c>
      <c r="D4978" s="7" t="s">
        <v>2213</v>
      </c>
      <c r="E4978" s="7" t="s">
        <v>2214</v>
      </c>
      <c r="F4978" s="10">
        <v>518960723</v>
      </c>
      <c r="G4978" s="9"/>
      <c r="H4978" s="14">
        <f t="shared" si="77"/>
        <v>0</v>
      </c>
      <c r="I4978" s="10">
        <v>518960723</v>
      </c>
      <c r="J4978" s="12">
        <v>0.56699999999999995</v>
      </c>
      <c r="K4978" s="10">
        <v>515799722</v>
      </c>
      <c r="L4978" s="12">
        <v>0.53220000000000001</v>
      </c>
      <c r="M4978" s="11"/>
      <c r="N4978" s="7" t="s">
        <v>38</v>
      </c>
      <c r="O4978" s="10">
        <v>515748142</v>
      </c>
      <c r="P4978" s="12">
        <v>0.53217199999999998</v>
      </c>
    </row>
    <row r="4979" spans="1:16" x14ac:dyDescent="0.3">
      <c r="A4979" s="7" t="s">
        <v>35</v>
      </c>
      <c r="B4979" s="7" t="s">
        <v>1465</v>
      </c>
      <c r="C4979" s="7" t="s">
        <v>1466</v>
      </c>
      <c r="D4979" s="7" t="s">
        <v>1954</v>
      </c>
      <c r="E4979" s="7" t="s">
        <v>1955</v>
      </c>
      <c r="F4979" s="10">
        <v>32242695</v>
      </c>
      <c r="G4979" s="9"/>
      <c r="H4979" s="14">
        <f t="shared" si="77"/>
        <v>0</v>
      </c>
      <c r="I4979" s="10">
        <v>32242695</v>
      </c>
      <c r="J4979" s="12">
        <v>0</v>
      </c>
      <c r="K4979" s="10">
        <v>32242695</v>
      </c>
      <c r="L4979" s="12">
        <v>3.3267999999999999E-2</v>
      </c>
      <c r="M4979" s="11"/>
      <c r="N4979" s="7" t="s">
        <v>38</v>
      </c>
      <c r="O4979" s="10">
        <v>32239471</v>
      </c>
      <c r="P4979" s="12">
        <v>3.3265999999999997E-2</v>
      </c>
    </row>
    <row r="4980" spans="1:16" x14ac:dyDescent="0.3">
      <c r="A4980" s="7" t="s">
        <v>35</v>
      </c>
      <c r="B4980" s="7" t="s">
        <v>1467</v>
      </c>
      <c r="C4980" s="7" t="s">
        <v>1468</v>
      </c>
      <c r="D4980" s="7" t="s">
        <v>1959</v>
      </c>
      <c r="E4980" s="7" t="s">
        <v>1960</v>
      </c>
      <c r="F4980" s="10">
        <v>2940286</v>
      </c>
      <c r="G4980" s="8">
        <v>3</v>
      </c>
      <c r="H4980" s="14">
        <f t="shared" si="77"/>
        <v>88209</v>
      </c>
      <c r="I4980" s="10">
        <v>3028495</v>
      </c>
      <c r="J4980" s="12">
        <v>0</v>
      </c>
      <c r="K4980" s="10">
        <v>3028495</v>
      </c>
      <c r="L4980" s="12">
        <v>7.1400000000000005E-2</v>
      </c>
      <c r="M4980" s="11"/>
      <c r="N4980" s="7" t="s">
        <v>1962</v>
      </c>
      <c r="O4980" s="10">
        <v>0</v>
      </c>
      <c r="P4980" s="12">
        <v>0</v>
      </c>
    </row>
    <row r="4981" spans="1:16" x14ac:dyDescent="0.3">
      <c r="A4981" s="7" t="s">
        <v>35</v>
      </c>
      <c r="B4981" s="7" t="s">
        <v>1467</v>
      </c>
      <c r="C4981" s="7" t="s">
        <v>1468</v>
      </c>
      <c r="D4981" s="7" t="s">
        <v>1963</v>
      </c>
      <c r="E4981" s="7" t="s">
        <v>1964</v>
      </c>
      <c r="F4981" s="10">
        <v>3438203</v>
      </c>
      <c r="G4981" s="8">
        <v>3</v>
      </c>
      <c r="H4981" s="14">
        <f t="shared" si="77"/>
        <v>103146</v>
      </c>
      <c r="I4981" s="10">
        <v>3541349</v>
      </c>
      <c r="J4981" s="12">
        <v>0</v>
      </c>
      <c r="K4981" s="10">
        <v>3541349</v>
      </c>
      <c r="L4981" s="12">
        <v>8.3500000000000005E-2</v>
      </c>
      <c r="M4981" s="10">
        <v>3472658</v>
      </c>
      <c r="N4981" s="7" t="s">
        <v>1962</v>
      </c>
      <c r="O4981" s="10">
        <v>3472658</v>
      </c>
      <c r="P4981" s="12">
        <v>8.1900000000000001E-2</v>
      </c>
    </row>
    <row r="4982" spans="1:16" x14ac:dyDescent="0.3">
      <c r="A4982" s="7" t="s">
        <v>35</v>
      </c>
      <c r="B4982" s="7" t="s">
        <v>1467</v>
      </c>
      <c r="C4982" s="7" t="s">
        <v>1468</v>
      </c>
      <c r="D4982" s="7" t="s">
        <v>1967</v>
      </c>
      <c r="E4982" s="7" t="s">
        <v>1968</v>
      </c>
      <c r="F4982" s="10">
        <v>2150487</v>
      </c>
      <c r="G4982" s="8">
        <v>3</v>
      </c>
      <c r="H4982" s="14">
        <f t="shared" si="77"/>
        <v>64515</v>
      </c>
      <c r="I4982" s="10">
        <v>2215002</v>
      </c>
      <c r="J4982" s="12">
        <v>0</v>
      </c>
      <c r="K4982" s="10">
        <v>2215002</v>
      </c>
      <c r="L4982" s="12">
        <v>5.2200000000000003E-2</v>
      </c>
      <c r="M4982" s="10">
        <v>2170941</v>
      </c>
      <c r="N4982" s="7" t="s">
        <v>1962</v>
      </c>
      <c r="O4982" s="10">
        <v>2170941</v>
      </c>
      <c r="P4982" s="12">
        <v>5.1200000000000002E-2</v>
      </c>
    </row>
    <row r="4983" spans="1:16" x14ac:dyDescent="0.3">
      <c r="A4983" s="7" t="s">
        <v>35</v>
      </c>
      <c r="B4983" s="7" t="s">
        <v>1467</v>
      </c>
      <c r="C4983" s="7" t="s">
        <v>1468</v>
      </c>
      <c r="D4983" s="7" t="s">
        <v>1973</v>
      </c>
      <c r="E4983" s="7" t="s">
        <v>1974</v>
      </c>
      <c r="F4983" s="10">
        <v>9357407</v>
      </c>
      <c r="G4983" s="8">
        <v>3</v>
      </c>
      <c r="H4983" s="14">
        <f t="shared" si="77"/>
        <v>280722</v>
      </c>
      <c r="I4983" s="10">
        <v>9638129</v>
      </c>
      <c r="J4983" s="12">
        <v>0</v>
      </c>
      <c r="K4983" s="10">
        <v>9638129</v>
      </c>
      <c r="L4983" s="12">
        <v>0.2273</v>
      </c>
      <c r="M4983" s="10">
        <v>9446989</v>
      </c>
      <c r="N4983" s="7" t="s">
        <v>1962</v>
      </c>
      <c r="O4983" s="10">
        <v>9446989</v>
      </c>
      <c r="P4983" s="12">
        <v>0.2228</v>
      </c>
    </row>
    <row r="4984" spans="1:16" x14ac:dyDescent="0.3">
      <c r="A4984" s="7" t="s">
        <v>35</v>
      </c>
      <c r="B4984" s="7" t="s">
        <v>1467</v>
      </c>
      <c r="C4984" s="7" t="s">
        <v>1468</v>
      </c>
      <c r="D4984" s="7" t="s">
        <v>1975</v>
      </c>
      <c r="E4984" s="7" t="s">
        <v>1976</v>
      </c>
      <c r="F4984" s="10">
        <v>116703747</v>
      </c>
      <c r="G4984" s="8">
        <v>3</v>
      </c>
      <c r="H4984" s="14">
        <f t="shared" si="77"/>
        <v>3501112</v>
      </c>
      <c r="I4984" s="10">
        <v>120204859</v>
      </c>
      <c r="J4984" s="12">
        <v>0</v>
      </c>
      <c r="K4984" s="10">
        <v>120204859</v>
      </c>
      <c r="L4984" s="12">
        <v>2.8349000000000002</v>
      </c>
      <c r="M4984" s="10">
        <v>117815996</v>
      </c>
      <c r="N4984" s="7" t="s">
        <v>1962</v>
      </c>
      <c r="O4984" s="10">
        <v>117815996</v>
      </c>
      <c r="P4984" s="12">
        <v>2.7786</v>
      </c>
    </row>
    <row r="4985" spans="1:16" x14ac:dyDescent="0.3">
      <c r="A4985" s="7" t="s">
        <v>35</v>
      </c>
      <c r="B4985" s="7" t="s">
        <v>1467</v>
      </c>
      <c r="C4985" s="7" t="s">
        <v>1468</v>
      </c>
      <c r="D4985" s="7" t="s">
        <v>1977</v>
      </c>
      <c r="E4985" s="7" t="s">
        <v>1978</v>
      </c>
      <c r="F4985" s="10">
        <v>32370274</v>
      </c>
      <c r="G4985" s="8">
        <v>3</v>
      </c>
      <c r="H4985" s="14">
        <f t="shared" si="77"/>
        <v>971108</v>
      </c>
      <c r="I4985" s="10">
        <v>33341382</v>
      </c>
      <c r="J4985" s="12">
        <v>0.75</v>
      </c>
      <c r="K4985" s="10">
        <v>31800906</v>
      </c>
      <c r="L4985" s="12">
        <v>0.75</v>
      </c>
      <c r="M4985" s="10">
        <v>31169128</v>
      </c>
      <c r="N4985" s="7" t="s">
        <v>1962</v>
      </c>
      <c r="O4985" s="10">
        <v>31169128</v>
      </c>
      <c r="P4985" s="12">
        <v>0.73509999999999998</v>
      </c>
    </row>
    <row r="4986" spans="1:16" x14ac:dyDescent="0.3">
      <c r="A4986" s="7" t="s">
        <v>35</v>
      </c>
      <c r="B4986" s="7" t="s">
        <v>1467</v>
      </c>
      <c r="C4986" s="7" t="s">
        <v>1468</v>
      </c>
      <c r="D4986" s="7" t="s">
        <v>2167</v>
      </c>
      <c r="E4986" s="7" t="s">
        <v>2168</v>
      </c>
      <c r="F4986" s="10">
        <v>26820876</v>
      </c>
      <c r="G4986" s="8">
        <v>5</v>
      </c>
      <c r="H4986" s="14">
        <f t="shared" si="77"/>
        <v>1341044</v>
      </c>
      <c r="I4986" s="10">
        <v>28161920</v>
      </c>
      <c r="J4986" s="12">
        <v>0</v>
      </c>
      <c r="K4986" s="10">
        <v>28161920</v>
      </c>
      <c r="L4986" s="12">
        <v>0.66420000000000001</v>
      </c>
      <c r="M4986" s="11"/>
      <c r="N4986" s="7" t="s">
        <v>38</v>
      </c>
      <c r="O4986" s="10">
        <v>28161920</v>
      </c>
      <c r="P4986" s="12">
        <v>0.66420000000000001</v>
      </c>
    </row>
    <row r="4987" spans="1:16" x14ac:dyDescent="0.3">
      <c r="A4987" s="7" t="s">
        <v>35</v>
      </c>
      <c r="B4987" s="7" t="s">
        <v>1467</v>
      </c>
      <c r="C4987" s="7" t="s">
        <v>1468</v>
      </c>
      <c r="D4987" s="7" t="s">
        <v>2098</v>
      </c>
      <c r="E4987" s="7" t="s">
        <v>1972</v>
      </c>
      <c r="F4987" s="10">
        <v>4292</v>
      </c>
      <c r="G4987" s="8">
        <v>3</v>
      </c>
      <c r="H4987" s="14">
        <f t="shared" si="77"/>
        <v>129</v>
      </c>
      <c r="I4987" s="10">
        <v>4421</v>
      </c>
      <c r="J4987" s="12">
        <v>0.05</v>
      </c>
      <c r="K4987" s="10">
        <v>4421</v>
      </c>
      <c r="L4987" s="12">
        <v>1E-4</v>
      </c>
      <c r="M4987" s="10">
        <v>4240</v>
      </c>
      <c r="N4987" s="7" t="s">
        <v>38</v>
      </c>
      <c r="O4987" s="10">
        <v>4240</v>
      </c>
      <c r="P4987" s="12">
        <v>1E-4</v>
      </c>
    </row>
    <row r="4988" spans="1:16" x14ac:dyDescent="0.3">
      <c r="A4988" s="7" t="s">
        <v>35</v>
      </c>
      <c r="B4988" s="7" t="s">
        <v>1467</v>
      </c>
      <c r="C4988" s="7" t="s">
        <v>1468</v>
      </c>
      <c r="D4988" s="7" t="s">
        <v>1979</v>
      </c>
      <c r="E4988" s="7" t="s">
        <v>1980</v>
      </c>
      <c r="F4988" s="10">
        <v>0</v>
      </c>
      <c r="G4988" s="8">
        <v>3</v>
      </c>
      <c r="H4988" s="14">
        <f t="shared" si="77"/>
        <v>0</v>
      </c>
      <c r="I4988" s="10">
        <v>0</v>
      </c>
      <c r="J4988" s="12">
        <v>0.1</v>
      </c>
      <c r="K4988" s="10">
        <v>0</v>
      </c>
      <c r="L4988" s="12">
        <v>0</v>
      </c>
      <c r="M4988" s="11"/>
      <c r="N4988" s="7" t="s">
        <v>38</v>
      </c>
      <c r="O4988" s="10">
        <v>0</v>
      </c>
      <c r="P4988" s="12">
        <v>0</v>
      </c>
    </row>
    <row r="4989" spans="1:16" x14ac:dyDescent="0.3">
      <c r="A4989" s="7" t="s">
        <v>35</v>
      </c>
      <c r="B4989" s="7" t="s">
        <v>1467</v>
      </c>
      <c r="C4989" s="7" t="s">
        <v>1468</v>
      </c>
      <c r="D4989" s="7" t="s">
        <v>1981</v>
      </c>
      <c r="E4989" s="7" t="s">
        <v>1982</v>
      </c>
      <c r="F4989" s="10">
        <v>0</v>
      </c>
      <c r="G4989" s="8">
        <v>3</v>
      </c>
      <c r="H4989" s="14">
        <f t="shared" si="77"/>
        <v>0</v>
      </c>
      <c r="I4989" s="10">
        <v>0</v>
      </c>
      <c r="J4989" s="12">
        <v>119560</v>
      </c>
      <c r="K4989" s="10">
        <v>0</v>
      </c>
      <c r="L4989" s="12">
        <v>0</v>
      </c>
      <c r="M4989" s="11"/>
      <c r="N4989" s="7" t="s">
        <v>38</v>
      </c>
      <c r="O4989" s="10">
        <v>0</v>
      </c>
      <c r="P4989" s="12">
        <v>0</v>
      </c>
    </row>
    <row r="4990" spans="1:16" x14ac:dyDescent="0.3">
      <c r="A4990" s="7" t="s">
        <v>35</v>
      </c>
      <c r="B4990" s="7" t="s">
        <v>1467</v>
      </c>
      <c r="C4990" s="7" t="s">
        <v>1468</v>
      </c>
      <c r="D4990" s="7" t="s">
        <v>1983</v>
      </c>
      <c r="E4990" s="7" t="s">
        <v>1984</v>
      </c>
      <c r="F4990" s="10">
        <v>34528293</v>
      </c>
      <c r="G4990" s="8">
        <v>3</v>
      </c>
      <c r="H4990" s="14">
        <f t="shared" si="77"/>
        <v>1035849</v>
      </c>
      <c r="I4990" s="10">
        <v>35564142</v>
      </c>
      <c r="J4990" s="12">
        <v>0.8</v>
      </c>
      <c r="K4990" s="10">
        <v>33920967</v>
      </c>
      <c r="L4990" s="12">
        <v>0.8</v>
      </c>
      <c r="M4990" s="10">
        <v>33246787</v>
      </c>
      <c r="N4990" s="7" t="s">
        <v>1962</v>
      </c>
      <c r="O4990" s="10">
        <v>33246787</v>
      </c>
      <c r="P4990" s="12">
        <v>0.78410000000000002</v>
      </c>
    </row>
    <row r="4991" spans="1:16" x14ac:dyDescent="0.3">
      <c r="A4991" s="7" t="s">
        <v>35</v>
      </c>
      <c r="B4991" s="7" t="s">
        <v>1467</v>
      </c>
      <c r="C4991" s="7" t="s">
        <v>1468</v>
      </c>
      <c r="D4991" s="7" t="s">
        <v>2169</v>
      </c>
      <c r="E4991" s="7" t="s">
        <v>2170</v>
      </c>
      <c r="F4991" s="10">
        <v>0</v>
      </c>
      <c r="G4991" s="8">
        <v>5</v>
      </c>
      <c r="H4991" s="14">
        <f t="shared" si="77"/>
        <v>0</v>
      </c>
      <c r="I4991" s="10">
        <v>0</v>
      </c>
      <c r="J4991" s="12">
        <v>0</v>
      </c>
      <c r="K4991" s="10">
        <v>0</v>
      </c>
      <c r="L4991" s="12">
        <v>0</v>
      </c>
      <c r="M4991" s="11"/>
      <c r="N4991" s="7" t="s">
        <v>38</v>
      </c>
      <c r="O4991" s="10">
        <v>0</v>
      </c>
      <c r="P4991" s="12">
        <v>0</v>
      </c>
    </row>
    <row r="4992" spans="1:16" x14ac:dyDescent="0.3">
      <c r="A4992" s="7" t="s">
        <v>35</v>
      </c>
      <c r="B4992" s="7" t="s">
        <v>1467</v>
      </c>
      <c r="C4992" s="7" t="s">
        <v>1468</v>
      </c>
      <c r="D4992" s="7" t="s">
        <v>1954</v>
      </c>
      <c r="E4992" s="7" t="s">
        <v>1955</v>
      </c>
      <c r="F4992" s="10">
        <v>1204340</v>
      </c>
      <c r="G4992" s="9"/>
      <c r="H4992" s="14">
        <f t="shared" si="77"/>
        <v>0</v>
      </c>
      <c r="I4992" s="10">
        <v>1204340</v>
      </c>
      <c r="J4992" s="12">
        <v>0</v>
      </c>
      <c r="K4992" s="10">
        <v>1204340</v>
      </c>
      <c r="L4992" s="12">
        <v>2.8400000000000002E-2</v>
      </c>
      <c r="M4992" s="11"/>
      <c r="N4992" s="7" t="s">
        <v>38</v>
      </c>
      <c r="O4992" s="10">
        <v>1204340</v>
      </c>
      <c r="P4992" s="12">
        <v>2.8400000000000002E-2</v>
      </c>
    </row>
    <row r="4993" spans="1:16" x14ac:dyDescent="0.3">
      <c r="A4993" s="7" t="s">
        <v>35</v>
      </c>
      <c r="B4993" s="7" t="s">
        <v>1469</v>
      </c>
      <c r="C4993" s="7" t="s">
        <v>1470</v>
      </c>
      <c r="D4993" s="7" t="s">
        <v>1959</v>
      </c>
      <c r="E4993" s="7" t="s">
        <v>1960</v>
      </c>
      <c r="F4993" s="10">
        <v>275000</v>
      </c>
      <c r="G4993" s="8">
        <v>3</v>
      </c>
      <c r="H4993" s="14">
        <f t="shared" si="77"/>
        <v>8250</v>
      </c>
      <c r="I4993" s="10">
        <v>283250</v>
      </c>
      <c r="J4993" s="12">
        <v>0</v>
      </c>
      <c r="K4993" s="10">
        <v>283250</v>
      </c>
      <c r="L4993" s="12">
        <v>5.8999999999999997E-2</v>
      </c>
      <c r="M4993" s="10">
        <v>266125</v>
      </c>
      <c r="N4993" s="7" t="s">
        <v>1962</v>
      </c>
      <c r="O4993" s="10">
        <v>266125</v>
      </c>
      <c r="P4993" s="12">
        <v>5.5399999999999998E-2</v>
      </c>
    </row>
    <row r="4994" spans="1:16" x14ac:dyDescent="0.3">
      <c r="A4994" s="7" t="s">
        <v>35</v>
      </c>
      <c r="B4994" s="7" t="s">
        <v>1469</v>
      </c>
      <c r="C4994" s="7" t="s">
        <v>1470</v>
      </c>
      <c r="D4994" s="7" t="s">
        <v>1963</v>
      </c>
      <c r="E4994" s="7" t="s">
        <v>1964</v>
      </c>
      <c r="F4994" s="10">
        <v>275000</v>
      </c>
      <c r="G4994" s="8">
        <v>3</v>
      </c>
      <c r="H4994" s="14">
        <f t="shared" si="77"/>
        <v>8250</v>
      </c>
      <c r="I4994" s="10">
        <v>283250</v>
      </c>
      <c r="J4994" s="12">
        <v>0</v>
      </c>
      <c r="K4994" s="10">
        <v>283250</v>
      </c>
      <c r="L4994" s="12">
        <v>5.8999999999999997E-2</v>
      </c>
      <c r="M4994" s="10">
        <v>266125</v>
      </c>
      <c r="N4994" s="7" t="s">
        <v>1962</v>
      </c>
      <c r="O4994" s="10">
        <v>266125</v>
      </c>
      <c r="P4994" s="12">
        <v>5.5399999999999998E-2</v>
      </c>
    </row>
    <row r="4995" spans="1:16" x14ac:dyDescent="0.3">
      <c r="A4995" s="7" t="s">
        <v>35</v>
      </c>
      <c r="B4995" s="7" t="s">
        <v>1469</v>
      </c>
      <c r="C4995" s="7" t="s">
        <v>1470</v>
      </c>
      <c r="D4995" s="7" t="s">
        <v>1967</v>
      </c>
      <c r="E4995" s="7" t="s">
        <v>1968</v>
      </c>
      <c r="F4995" s="10">
        <v>1000</v>
      </c>
      <c r="G4995" s="8">
        <v>3</v>
      </c>
      <c r="H4995" s="14">
        <f t="shared" ref="H4995:H5058" si="78">I4995-F4995</f>
        <v>30</v>
      </c>
      <c r="I4995" s="10">
        <v>1030</v>
      </c>
      <c r="J4995" s="12">
        <v>0</v>
      </c>
      <c r="K4995" s="10">
        <v>1030</v>
      </c>
      <c r="L4995" s="12">
        <v>2.0000000000000001E-4</v>
      </c>
      <c r="M4995" s="10">
        <v>960</v>
      </c>
      <c r="N4995" s="7" t="s">
        <v>38</v>
      </c>
      <c r="O4995" s="10">
        <v>960</v>
      </c>
      <c r="P4995" s="12">
        <v>2.0000000000000001E-4</v>
      </c>
    </row>
    <row r="4996" spans="1:16" x14ac:dyDescent="0.3">
      <c r="A4996" s="7" t="s">
        <v>35</v>
      </c>
      <c r="B4996" s="7" t="s">
        <v>1469</v>
      </c>
      <c r="C4996" s="7" t="s">
        <v>1470</v>
      </c>
      <c r="D4996" s="7" t="s">
        <v>1973</v>
      </c>
      <c r="E4996" s="7" t="s">
        <v>1974</v>
      </c>
      <c r="F4996" s="10">
        <v>1600000</v>
      </c>
      <c r="G4996" s="8">
        <v>3</v>
      </c>
      <c r="H4996" s="14">
        <f t="shared" si="78"/>
        <v>48000</v>
      </c>
      <c r="I4996" s="10">
        <v>1648000</v>
      </c>
      <c r="J4996" s="12">
        <v>0</v>
      </c>
      <c r="K4996" s="10">
        <v>1648000</v>
      </c>
      <c r="L4996" s="12">
        <v>0.34310000000000002</v>
      </c>
      <c r="M4996" s="10">
        <v>1546794</v>
      </c>
      <c r="N4996" s="7" t="s">
        <v>1962</v>
      </c>
      <c r="O4996" s="10">
        <v>1546794</v>
      </c>
      <c r="P4996" s="12">
        <v>0.32200000000000001</v>
      </c>
    </row>
    <row r="4997" spans="1:16" x14ac:dyDescent="0.3">
      <c r="A4997" s="7" t="s">
        <v>35</v>
      </c>
      <c r="B4997" s="7" t="s">
        <v>1469</v>
      </c>
      <c r="C4997" s="7" t="s">
        <v>1470</v>
      </c>
      <c r="D4997" s="7" t="s">
        <v>1975</v>
      </c>
      <c r="E4997" s="7" t="s">
        <v>1976</v>
      </c>
      <c r="F4997" s="10">
        <v>18950000</v>
      </c>
      <c r="G4997" s="8">
        <v>3</v>
      </c>
      <c r="H4997" s="14">
        <f t="shared" si="78"/>
        <v>568500</v>
      </c>
      <c r="I4997" s="10">
        <v>19518500</v>
      </c>
      <c r="J4997" s="12">
        <v>0</v>
      </c>
      <c r="K4997" s="10">
        <v>19518500</v>
      </c>
      <c r="L4997" s="12">
        <v>4.0632000000000001</v>
      </c>
      <c r="M4997" s="10">
        <v>18316543</v>
      </c>
      <c r="N4997" s="7" t="s">
        <v>1962</v>
      </c>
      <c r="O4997" s="10">
        <v>18316543</v>
      </c>
      <c r="P4997" s="12">
        <v>3.8130000000000002</v>
      </c>
    </row>
    <row r="4998" spans="1:16" x14ac:dyDescent="0.3">
      <c r="A4998" s="7" t="s">
        <v>35</v>
      </c>
      <c r="B4998" s="7" t="s">
        <v>1469</v>
      </c>
      <c r="C4998" s="7" t="s">
        <v>1470</v>
      </c>
      <c r="D4998" s="7" t="s">
        <v>1977</v>
      </c>
      <c r="E4998" s="7" t="s">
        <v>1978</v>
      </c>
      <c r="F4998" s="10">
        <v>2250000</v>
      </c>
      <c r="G4998" s="8">
        <v>3</v>
      </c>
      <c r="H4998" s="14">
        <f t="shared" si="78"/>
        <v>67500</v>
      </c>
      <c r="I4998" s="10">
        <v>2317500</v>
      </c>
      <c r="J4998" s="12">
        <v>0.75</v>
      </c>
      <c r="K4998" s="10">
        <v>2317500</v>
      </c>
      <c r="L4998" s="12">
        <v>0.4824</v>
      </c>
      <c r="M4998" s="10">
        <v>2174639</v>
      </c>
      <c r="N4998" s="7" t="s">
        <v>1962</v>
      </c>
      <c r="O4998" s="10">
        <v>2174639</v>
      </c>
      <c r="P4998" s="12">
        <v>0.45269999999999999</v>
      </c>
    </row>
    <row r="4999" spans="1:16" x14ac:dyDescent="0.3">
      <c r="A4999" s="7" t="s">
        <v>35</v>
      </c>
      <c r="B4999" s="7" t="s">
        <v>1469</v>
      </c>
      <c r="C4999" s="7" t="s">
        <v>1470</v>
      </c>
      <c r="D4999" s="7" t="s">
        <v>2167</v>
      </c>
      <c r="E4999" s="7" t="s">
        <v>2168</v>
      </c>
      <c r="F4999" s="10">
        <v>3236650</v>
      </c>
      <c r="G4999" s="8">
        <v>5</v>
      </c>
      <c r="H4999" s="14">
        <f t="shared" si="78"/>
        <v>161833</v>
      </c>
      <c r="I4999" s="10">
        <v>3398483</v>
      </c>
      <c r="J4999" s="12">
        <v>0</v>
      </c>
      <c r="K4999" s="10">
        <v>3398483</v>
      </c>
      <c r="L4999" s="12">
        <v>0.70750000000000002</v>
      </c>
      <c r="M4999" s="11"/>
      <c r="N4999" s="7" t="s">
        <v>38</v>
      </c>
      <c r="O4999" s="10">
        <v>3398483</v>
      </c>
      <c r="P4999" s="12">
        <v>0.70750000000000002</v>
      </c>
    </row>
    <row r="5000" spans="1:16" x14ac:dyDescent="0.3">
      <c r="A5000" s="7" t="s">
        <v>35</v>
      </c>
      <c r="B5000" s="7" t="s">
        <v>1469</v>
      </c>
      <c r="C5000" s="7" t="s">
        <v>1470</v>
      </c>
      <c r="D5000" s="7" t="s">
        <v>2098</v>
      </c>
      <c r="E5000" s="7" t="s">
        <v>1972</v>
      </c>
      <c r="F5000" s="10">
        <v>500</v>
      </c>
      <c r="G5000" s="8">
        <v>3</v>
      </c>
      <c r="H5000" s="14">
        <f t="shared" si="78"/>
        <v>15</v>
      </c>
      <c r="I5000" s="10">
        <v>515</v>
      </c>
      <c r="J5000" s="12">
        <v>0.05</v>
      </c>
      <c r="K5000" s="10">
        <v>515</v>
      </c>
      <c r="L5000" s="12">
        <v>1E-4</v>
      </c>
      <c r="M5000" s="10">
        <v>480</v>
      </c>
      <c r="N5000" s="7" t="s">
        <v>38</v>
      </c>
      <c r="O5000" s="10">
        <v>480</v>
      </c>
      <c r="P5000" s="12">
        <v>1E-4</v>
      </c>
    </row>
    <row r="5001" spans="1:16" x14ac:dyDescent="0.3">
      <c r="A5001" s="7" t="s">
        <v>35</v>
      </c>
      <c r="B5001" s="7" t="s">
        <v>1469</v>
      </c>
      <c r="C5001" s="7" t="s">
        <v>1470</v>
      </c>
      <c r="D5001" s="7" t="s">
        <v>1979</v>
      </c>
      <c r="E5001" s="7" t="s">
        <v>1980</v>
      </c>
      <c r="F5001" s="10">
        <v>50000</v>
      </c>
      <c r="G5001" s="8">
        <v>3</v>
      </c>
      <c r="H5001" s="14">
        <f t="shared" si="78"/>
        <v>1500</v>
      </c>
      <c r="I5001" s="10">
        <v>51500</v>
      </c>
      <c r="J5001" s="12">
        <v>0.1</v>
      </c>
      <c r="K5001" s="10">
        <v>51500</v>
      </c>
      <c r="L5001" s="12">
        <v>1.0699999999999999E-2</v>
      </c>
      <c r="M5001" s="10">
        <v>48037</v>
      </c>
      <c r="N5001" s="7" t="s">
        <v>1962</v>
      </c>
      <c r="O5001" s="10">
        <v>48037</v>
      </c>
      <c r="P5001" s="12">
        <v>0.01</v>
      </c>
    </row>
    <row r="5002" spans="1:16" x14ac:dyDescent="0.3">
      <c r="A5002" s="7" t="s">
        <v>35</v>
      </c>
      <c r="B5002" s="7" t="s">
        <v>1469</v>
      </c>
      <c r="C5002" s="7" t="s">
        <v>1470</v>
      </c>
      <c r="D5002" s="7" t="s">
        <v>1983</v>
      </c>
      <c r="E5002" s="7" t="s">
        <v>1984</v>
      </c>
      <c r="F5002" s="10">
        <v>2500000</v>
      </c>
      <c r="G5002" s="8">
        <v>3</v>
      </c>
      <c r="H5002" s="14">
        <f t="shared" si="78"/>
        <v>75000</v>
      </c>
      <c r="I5002" s="10">
        <v>2575000</v>
      </c>
      <c r="J5002" s="12">
        <v>0.8</v>
      </c>
      <c r="K5002" s="10">
        <v>2575000</v>
      </c>
      <c r="L5002" s="12">
        <v>0.53600000000000003</v>
      </c>
      <c r="M5002" s="10">
        <v>2416265</v>
      </c>
      <c r="N5002" s="7" t="s">
        <v>1962</v>
      </c>
      <c r="O5002" s="10">
        <v>2416265</v>
      </c>
      <c r="P5002" s="12">
        <v>0.503</v>
      </c>
    </row>
    <row r="5003" spans="1:16" x14ac:dyDescent="0.3">
      <c r="A5003" s="7" t="s">
        <v>35</v>
      </c>
      <c r="B5003" s="7" t="s">
        <v>1469</v>
      </c>
      <c r="C5003" s="7" t="s">
        <v>1470</v>
      </c>
      <c r="D5003" s="7" t="s">
        <v>2169</v>
      </c>
      <c r="E5003" s="7" t="s">
        <v>2170</v>
      </c>
      <c r="F5003" s="10">
        <v>0</v>
      </c>
      <c r="G5003" s="8">
        <v>5</v>
      </c>
      <c r="H5003" s="14">
        <f t="shared" si="78"/>
        <v>0</v>
      </c>
      <c r="I5003" s="10">
        <v>0</v>
      </c>
      <c r="J5003" s="12">
        <v>0</v>
      </c>
      <c r="K5003" s="10">
        <v>0</v>
      </c>
      <c r="L5003" s="12">
        <v>0</v>
      </c>
      <c r="M5003" s="11"/>
      <c r="N5003" s="7" t="s">
        <v>38</v>
      </c>
      <c r="O5003" s="10">
        <v>0</v>
      </c>
      <c r="P5003" s="12">
        <v>0</v>
      </c>
    </row>
    <row r="5004" spans="1:16" x14ac:dyDescent="0.3">
      <c r="A5004" s="7" t="s">
        <v>35</v>
      </c>
      <c r="B5004" s="7" t="s">
        <v>1469</v>
      </c>
      <c r="C5004" s="7" t="s">
        <v>1470</v>
      </c>
      <c r="D5004" s="7" t="s">
        <v>2008</v>
      </c>
      <c r="E5004" s="7" t="s">
        <v>2009</v>
      </c>
      <c r="F5004" s="10">
        <v>0</v>
      </c>
      <c r="G5004" s="8">
        <v>3</v>
      </c>
      <c r="H5004" s="14">
        <f t="shared" si="78"/>
        <v>0</v>
      </c>
      <c r="I5004" s="10">
        <v>0</v>
      </c>
      <c r="J5004" s="12">
        <v>0</v>
      </c>
      <c r="K5004" s="10">
        <v>0</v>
      </c>
      <c r="L5004" s="12">
        <v>0</v>
      </c>
      <c r="M5004" s="11"/>
      <c r="N5004" s="7" t="s">
        <v>38</v>
      </c>
      <c r="O5004" s="10">
        <v>0</v>
      </c>
      <c r="P5004" s="12">
        <v>0</v>
      </c>
    </row>
    <row r="5005" spans="1:16" x14ac:dyDescent="0.3">
      <c r="A5005" s="7" t="s">
        <v>35</v>
      </c>
      <c r="B5005" s="7" t="s">
        <v>1469</v>
      </c>
      <c r="C5005" s="7" t="s">
        <v>1470</v>
      </c>
      <c r="D5005" s="7" t="s">
        <v>2024</v>
      </c>
      <c r="E5005" s="7" t="s">
        <v>2025</v>
      </c>
      <c r="F5005" s="10">
        <v>3334228</v>
      </c>
      <c r="G5005" s="8">
        <v>5</v>
      </c>
      <c r="H5005" s="14">
        <f t="shared" si="78"/>
        <v>166711</v>
      </c>
      <c r="I5005" s="10">
        <v>3500939</v>
      </c>
      <c r="J5005" s="12">
        <v>0</v>
      </c>
      <c r="K5005" s="10">
        <v>3500939</v>
      </c>
      <c r="L5005" s="12">
        <v>0.7288</v>
      </c>
      <c r="M5005" s="11"/>
      <c r="N5005" s="7" t="s">
        <v>38</v>
      </c>
      <c r="O5005" s="10">
        <v>3500939</v>
      </c>
      <c r="P5005" s="12">
        <v>0.7288</v>
      </c>
    </row>
    <row r="5006" spans="1:16" x14ac:dyDescent="0.3">
      <c r="A5006" s="7" t="s">
        <v>35</v>
      </c>
      <c r="B5006" s="7" t="s">
        <v>1469</v>
      </c>
      <c r="C5006" s="7" t="s">
        <v>1470</v>
      </c>
      <c r="D5006" s="7" t="s">
        <v>2173</v>
      </c>
      <c r="E5006" s="7" t="s">
        <v>2174</v>
      </c>
      <c r="F5006" s="10">
        <v>824000</v>
      </c>
      <c r="G5006" s="8">
        <v>5</v>
      </c>
      <c r="H5006" s="14">
        <f t="shared" si="78"/>
        <v>41200</v>
      </c>
      <c r="I5006" s="10">
        <v>865200</v>
      </c>
      <c r="J5006" s="12">
        <v>0</v>
      </c>
      <c r="K5006" s="10">
        <v>865200</v>
      </c>
      <c r="L5006" s="12">
        <v>0.18010000000000001</v>
      </c>
      <c r="M5006" s="11"/>
      <c r="N5006" s="7" t="s">
        <v>38</v>
      </c>
      <c r="O5006" s="10">
        <v>865200</v>
      </c>
      <c r="P5006" s="12">
        <v>0.18010000000000001</v>
      </c>
    </row>
    <row r="5007" spans="1:16" x14ac:dyDescent="0.3">
      <c r="A5007" s="7" t="s">
        <v>35</v>
      </c>
      <c r="B5007" s="7" t="s">
        <v>1469</v>
      </c>
      <c r="C5007" s="7" t="s">
        <v>1470</v>
      </c>
      <c r="D5007" s="7" t="s">
        <v>1954</v>
      </c>
      <c r="E5007" s="7" t="s">
        <v>1955</v>
      </c>
      <c r="F5007" s="10">
        <v>148693</v>
      </c>
      <c r="G5007" s="9"/>
      <c r="H5007" s="14">
        <f t="shared" si="78"/>
        <v>0</v>
      </c>
      <c r="I5007" s="10">
        <v>148693</v>
      </c>
      <c r="J5007" s="12">
        <v>0</v>
      </c>
      <c r="K5007" s="10">
        <v>148693</v>
      </c>
      <c r="L5007" s="12">
        <v>3.1E-2</v>
      </c>
      <c r="M5007" s="11"/>
      <c r="N5007" s="7" t="s">
        <v>38</v>
      </c>
      <c r="O5007" s="10">
        <v>148693</v>
      </c>
      <c r="P5007" s="12">
        <v>3.1E-2</v>
      </c>
    </row>
    <row r="5008" spans="1:16" x14ac:dyDescent="0.3">
      <c r="A5008" s="7" t="s">
        <v>35</v>
      </c>
      <c r="B5008" s="7" t="s">
        <v>1471</v>
      </c>
      <c r="C5008" s="7" t="s">
        <v>1472</v>
      </c>
      <c r="D5008" s="7" t="s">
        <v>1956</v>
      </c>
      <c r="E5008" s="7" t="s">
        <v>1957</v>
      </c>
      <c r="F5008" s="10">
        <v>1851840</v>
      </c>
      <c r="G5008" s="9"/>
      <c r="H5008" s="14">
        <f t="shared" si="78"/>
        <v>0</v>
      </c>
      <c r="I5008" s="10">
        <v>1851840</v>
      </c>
      <c r="J5008" s="12">
        <v>0.35</v>
      </c>
      <c r="K5008" s="10">
        <v>1851840</v>
      </c>
      <c r="L5008" s="12">
        <v>0.28439999999999999</v>
      </c>
      <c r="M5008" s="10">
        <v>1800228</v>
      </c>
      <c r="N5008" s="7" t="s">
        <v>1962</v>
      </c>
      <c r="O5008" s="10">
        <v>1800228</v>
      </c>
      <c r="P5008" s="12">
        <v>0.27650000000000002</v>
      </c>
    </row>
    <row r="5009" spans="1:16" x14ac:dyDescent="0.3">
      <c r="A5009" s="7" t="s">
        <v>35</v>
      </c>
      <c r="B5009" s="7" t="s">
        <v>1471</v>
      </c>
      <c r="C5009" s="7" t="s">
        <v>1472</v>
      </c>
      <c r="D5009" s="7" t="s">
        <v>1969</v>
      </c>
      <c r="E5009" s="7" t="s">
        <v>1970</v>
      </c>
      <c r="F5009" s="10">
        <v>0</v>
      </c>
      <c r="G5009" s="8">
        <v>5</v>
      </c>
      <c r="H5009" s="14">
        <f t="shared" si="78"/>
        <v>0</v>
      </c>
      <c r="I5009" s="10">
        <v>0</v>
      </c>
      <c r="J5009" s="12">
        <v>0</v>
      </c>
      <c r="K5009" s="10">
        <v>0</v>
      </c>
      <c r="L5009" s="12">
        <v>0</v>
      </c>
      <c r="M5009" s="11"/>
      <c r="N5009" s="7" t="s">
        <v>38</v>
      </c>
      <c r="O5009" s="10">
        <v>0</v>
      </c>
      <c r="P5009" s="12">
        <v>0</v>
      </c>
    </row>
    <row r="5010" spans="1:16" x14ac:dyDescent="0.3">
      <c r="A5010" s="7" t="s">
        <v>35</v>
      </c>
      <c r="B5010" s="7" t="s">
        <v>1471</v>
      </c>
      <c r="C5010" s="7" t="s">
        <v>1472</v>
      </c>
      <c r="D5010" s="7" t="s">
        <v>1959</v>
      </c>
      <c r="E5010" s="7" t="s">
        <v>1960</v>
      </c>
      <c r="F5010" s="10">
        <v>260000</v>
      </c>
      <c r="G5010" s="9"/>
      <c r="H5010" s="14">
        <f t="shared" si="78"/>
        <v>0</v>
      </c>
      <c r="I5010" s="10">
        <v>260000</v>
      </c>
      <c r="J5010" s="12">
        <v>0</v>
      </c>
      <c r="K5010" s="10">
        <v>260000</v>
      </c>
      <c r="L5010" s="12">
        <v>3.9899999999999998E-2</v>
      </c>
      <c r="M5010" s="10">
        <v>252617</v>
      </c>
      <c r="N5010" s="7" t="s">
        <v>1962</v>
      </c>
      <c r="O5010" s="10">
        <v>252617</v>
      </c>
      <c r="P5010" s="12">
        <v>3.8800000000000001E-2</v>
      </c>
    </row>
    <row r="5011" spans="1:16" x14ac:dyDescent="0.3">
      <c r="A5011" s="7" t="s">
        <v>35</v>
      </c>
      <c r="B5011" s="7" t="s">
        <v>1471</v>
      </c>
      <c r="C5011" s="7" t="s">
        <v>1472</v>
      </c>
      <c r="D5011" s="7" t="s">
        <v>1965</v>
      </c>
      <c r="E5011" s="7" t="s">
        <v>1966</v>
      </c>
      <c r="F5011" s="10">
        <v>0</v>
      </c>
      <c r="G5011" s="9"/>
      <c r="H5011" s="14">
        <f t="shared" si="78"/>
        <v>0</v>
      </c>
      <c r="I5011" s="10">
        <v>0</v>
      </c>
      <c r="J5011" s="12">
        <v>5.0000000000000001E-3</v>
      </c>
      <c r="K5011" s="10">
        <v>0</v>
      </c>
      <c r="L5011" s="12">
        <v>0</v>
      </c>
      <c r="M5011" s="11"/>
      <c r="N5011" s="7" t="s">
        <v>38</v>
      </c>
      <c r="O5011" s="10">
        <v>0</v>
      </c>
      <c r="P5011" s="12">
        <v>0</v>
      </c>
    </row>
    <row r="5012" spans="1:16" x14ac:dyDescent="0.3">
      <c r="A5012" s="7" t="s">
        <v>35</v>
      </c>
      <c r="B5012" s="7" t="s">
        <v>1471</v>
      </c>
      <c r="C5012" s="7" t="s">
        <v>1472</v>
      </c>
      <c r="D5012" s="7" t="s">
        <v>1967</v>
      </c>
      <c r="E5012" s="7" t="s">
        <v>1968</v>
      </c>
      <c r="F5012" s="10">
        <v>0</v>
      </c>
      <c r="G5012" s="9"/>
      <c r="H5012" s="14">
        <f t="shared" si="78"/>
        <v>0</v>
      </c>
      <c r="I5012" s="10">
        <v>0</v>
      </c>
      <c r="J5012" s="12">
        <v>0</v>
      </c>
      <c r="K5012" s="10">
        <v>0</v>
      </c>
      <c r="L5012" s="12">
        <v>0</v>
      </c>
      <c r="M5012" s="11"/>
      <c r="N5012" s="7" t="s">
        <v>38</v>
      </c>
      <c r="O5012" s="10">
        <v>0</v>
      </c>
      <c r="P5012" s="12">
        <v>0</v>
      </c>
    </row>
    <row r="5013" spans="1:16" x14ac:dyDescent="0.3">
      <c r="A5013" s="7" t="s">
        <v>35</v>
      </c>
      <c r="B5013" s="7" t="s">
        <v>1471</v>
      </c>
      <c r="C5013" s="7" t="s">
        <v>1472</v>
      </c>
      <c r="D5013" s="7" t="s">
        <v>2005</v>
      </c>
      <c r="E5013" s="7" t="s">
        <v>2006</v>
      </c>
      <c r="F5013" s="10">
        <v>0</v>
      </c>
      <c r="G5013" s="9"/>
      <c r="H5013" s="14">
        <f t="shared" si="78"/>
        <v>0</v>
      </c>
      <c r="I5013" s="10">
        <v>0</v>
      </c>
      <c r="J5013" s="12">
        <v>0.37</v>
      </c>
      <c r="K5013" s="10">
        <v>0</v>
      </c>
      <c r="L5013" s="12">
        <v>0</v>
      </c>
      <c r="M5013" s="11"/>
      <c r="N5013" s="7" t="s">
        <v>38</v>
      </c>
      <c r="O5013" s="10">
        <v>0</v>
      </c>
      <c r="P5013" s="12">
        <v>0</v>
      </c>
    </row>
    <row r="5014" spans="1:16" x14ac:dyDescent="0.3">
      <c r="A5014" s="7" t="s">
        <v>35</v>
      </c>
      <c r="B5014" s="7" t="s">
        <v>1471</v>
      </c>
      <c r="C5014" s="7" t="s">
        <v>1472</v>
      </c>
      <c r="D5014" s="7" t="s">
        <v>2161</v>
      </c>
      <c r="E5014" s="7" t="s">
        <v>2162</v>
      </c>
      <c r="F5014" s="10">
        <v>0</v>
      </c>
      <c r="G5014" s="9"/>
      <c r="H5014" s="14">
        <f t="shared" si="78"/>
        <v>0</v>
      </c>
      <c r="I5014" s="10">
        <v>0</v>
      </c>
      <c r="J5014" s="12">
        <v>5.0000000000000001E-3</v>
      </c>
      <c r="K5014" s="10">
        <v>0</v>
      </c>
      <c r="L5014" s="12">
        <v>0</v>
      </c>
      <c r="M5014" s="11"/>
      <c r="N5014" s="7" t="s">
        <v>38</v>
      </c>
      <c r="O5014" s="10">
        <v>0</v>
      </c>
      <c r="P5014" s="12">
        <v>0</v>
      </c>
    </row>
    <row r="5015" spans="1:16" x14ac:dyDescent="0.3">
      <c r="A5015" s="7" t="s">
        <v>35</v>
      </c>
      <c r="B5015" s="7" t="s">
        <v>1471</v>
      </c>
      <c r="C5015" s="7" t="s">
        <v>1472</v>
      </c>
      <c r="D5015" s="7" t="s">
        <v>1971</v>
      </c>
      <c r="E5015" s="7" t="s">
        <v>1972</v>
      </c>
      <c r="F5015" s="10">
        <v>0</v>
      </c>
      <c r="G5015" s="9"/>
      <c r="H5015" s="14">
        <f t="shared" si="78"/>
        <v>0</v>
      </c>
      <c r="I5015" s="10">
        <v>0</v>
      </c>
      <c r="J5015" s="12">
        <v>2.5000000000000001E-2</v>
      </c>
      <c r="K5015" s="10">
        <v>0</v>
      </c>
      <c r="L5015" s="12">
        <v>0</v>
      </c>
      <c r="M5015" s="11"/>
      <c r="N5015" s="7" t="s">
        <v>38</v>
      </c>
      <c r="O5015" s="10">
        <v>0</v>
      </c>
      <c r="P5015" s="12">
        <v>0</v>
      </c>
    </row>
    <row r="5016" spans="1:16" x14ac:dyDescent="0.3">
      <c r="A5016" s="7" t="s">
        <v>35</v>
      </c>
      <c r="B5016" s="7" t="s">
        <v>1471</v>
      </c>
      <c r="C5016" s="7" t="s">
        <v>1472</v>
      </c>
      <c r="D5016" s="7" t="s">
        <v>1958</v>
      </c>
      <c r="E5016" s="7" t="s">
        <v>2007</v>
      </c>
      <c r="F5016" s="10">
        <v>225587</v>
      </c>
      <c r="G5016" s="9"/>
      <c r="H5016" s="14">
        <f t="shared" si="78"/>
        <v>0</v>
      </c>
      <c r="I5016" s="10">
        <v>225587</v>
      </c>
      <c r="J5016" s="12">
        <v>0.04</v>
      </c>
      <c r="K5016" s="10">
        <v>225587</v>
      </c>
      <c r="L5016" s="12">
        <v>3.4599999999999999E-2</v>
      </c>
      <c r="M5016" s="11"/>
      <c r="N5016" s="7" t="s">
        <v>38</v>
      </c>
      <c r="O5016" s="10">
        <v>225587</v>
      </c>
      <c r="P5016" s="12">
        <v>3.4599999999999999E-2</v>
      </c>
    </row>
    <row r="5017" spans="1:16" x14ac:dyDescent="0.3">
      <c r="A5017" s="7" t="s">
        <v>35</v>
      </c>
      <c r="B5017" s="7" t="s">
        <v>1471</v>
      </c>
      <c r="C5017" s="7" t="s">
        <v>1472</v>
      </c>
      <c r="D5017" s="7" t="s">
        <v>2024</v>
      </c>
      <c r="E5017" s="7" t="s">
        <v>2025</v>
      </c>
      <c r="F5017" s="10">
        <v>960257</v>
      </c>
      <c r="G5017" s="8">
        <v>5</v>
      </c>
      <c r="H5017" s="14">
        <f t="shared" si="78"/>
        <v>48013</v>
      </c>
      <c r="I5017" s="10">
        <v>1008270</v>
      </c>
      <c r="J5017" s="12">
        <v>0</v>
      </c>
      <c r="K5017" s="10">
        <v>1008270</v>
      </c>
      <c r="L5017" s="12">
        <v>0.15490000000000001</v>
      </c>
      <c r="M5017" s="11"/>
      <c r="N5017" s="7" t="s">
        <v>38</v>
      </c>
      <c r="O5017" s="10">
        <v>1008270</v>
      </c>
      <c r="P5017" s="12">
        <v>0.15490000000000001</v>
      </c>
    </row>
    <row r="5018" spans="1:16" x14ac:dyDescent="0.3">
      <c r="A5018" s="7" t="s">
        <v>35</v>
      </c>
      <c r="B5018" s="7" t="s">
        <v>1471</v>
      </c>
      <c r="C5018" s="7" t="s">
        <v>1472</v>
      </c>
      <c r="D5018" s="7" t="s">
        <v>1954</v>
      </c>
      <c r="E5018" s="7" t="s">
        <v>1955</v>
      </c>
      <c r="F5018" s="10">
        <v>77057</v>
      </c>
      <c r="G5018" s="9"/>
      <c r="H5018" s="14">
        <f t="shared" si="78"/>
        <v>0</v>
      </c>
      <c r="I5018" s="10">
        <v>77057</v>
      </c>
      <c r="J5018" s="12">
        <v>0</v>
      </c>
      <c r="K5018" s="10">
        <v>77057</v>
      </c>
      <c r="L5018" s="12">
        <v>1.18E-2</v>
      </c>
      <c r="M5018" s="11"/>
      <c r="N5018" s="7" t="s">
        <v>38</v>
      </c>
      <c r="O5018" s="10">
        <v>77057</v>
      </c>
      <c r="P5018" s="12">
        <v>1.18E-2</v>
      </c>
    </row>
    <row r="5019" spans="1:16" x14ac:dyDescent="0.3">
      <c r="A5019" s="7" t="s">
        <v>35</v>
      </c>
      <c r="B5019" s="7" t="s">
        <v>1473</v>
      </c>
      <c r="C5019" s="7" t="s">
        <v>1474</v>
      </c>
      <c r="D5019" s="7" t="s">
        <v>1956</v>
      </c>
      <c r="E5019" s="7" t="s">
        <v>1957</v>
      </c>
      <c r="F5019" s="10">
        <v>5659757</v>
      </c>
      <c r="G5019" s="8">
        <v>3</v>
      </c>
      <c r="H5019" s="14">
        <f t="shared" si="78"/>
        <v>169793</v>
      </c>
      <c r="I5019" s="10">
        <v>5829550</v>
      </c>
      <c r="J5019" s="12">
        <v>0.35</v>
      </c>
      <c r="K5019" s="10">
        <v>5829550</v>
      </c>
      <c r="L5019" s="12">
        <v>0.19409999999999999</v>
      </c>
      <c r="M5019" s="10">
        <v>5108816</v>
      </c>
      <c r="N5019" s="7" t="s">
        <v>1962</v>
      </c>
      <c r="O5019" s="10">
        <v>5108816</v>
      </c>
      <c r="P5019" s="12">
        <v>0.1701</v>
      </c>
    </row>
    <row r="5020" spans="1:16" x14ac:dyDescent="0.3">
      <c r="A5020" s="7" t="s">
        <v>35</v>
      </c>
      <c r="B5020" s="7" t="s">
        <v>1473</v>
      </c>
      <c r="C5020" s="7" t="s">
        <v>1474</v>
      </c>
      <c r="D5020" s="7" t="s">
        <v>1969</v>
      </c>
      <c r="E5020" s="7" t="s">
        <v>1970</v>
      </c>
      <c r="F5020" s="10">
        <v>0</v>
      </c>
      <c r="G5020" s="8">
        <v>5</v>
      </c>
      <c r="H5020" s="14">
        <f t="shared" si="78"/>
        <v>0</v>
      </c>
      <c r="I5020" s="10">
        <v>0</v>
      </c>
      <c r="J5020" s="12">
        <v>0</v>
      </c>
      <c r="K5020" s="10">
        <v>0</v>
      </c>
      <c r="L5020" s="12">
        <v>0</v>
      </c>
      <c r="M5020" s="11"/>
      <c r="N5020" s="7" t="s">
        <v>38</v>
      </c>
      <c r="O5020" s="10">
        <v>0</v>
      </c>
      <c r="P5020" s="12">
        <v>0</v>
      </c>
    </row>
    <row r="5021" spans="1:16" x14ac:dyDescent="0.3">
      <c r="A5021" s="7" t="s">
        <v>35</v>
      </c>
      <c r="B5021" s="7" t="s">
        <v>1473</v>
      </c>
      <c r="C5021" s="7" t="s">
        <v>1474</v>
      </c>
      <c r="D5021" s="7" t="s">
        <v>1959</v>
      </c>
      <c r="E5021" s="7" t="s">
        <v>1960</v>
      </c>
      <c r="F5021" s="10">
        <v>1022589</v>
      </c>
      <c r="G5021" s="8">
        <v>3</v>
      </c>
      <c r="H5021" s="14">
        <f t="shared" si="78"/>
        <v>30678</v>
      </c>
      <c r="I5021" s="10">
        <v>1053267</v>
      </c>
      <c r="J5021" s="12">
        <v>0</v>
      </c>
      <c r="K5021" s="10">
        <v>1053267</v>
      </c>
      <c r="L5021" s="12">
        <v>3.5099999999999999E-2</v>
      </c>
      <c r="M5021" s="11"/>
      <c r="N5021" s="7" t="s">
        <v>38</v>
      </c>
      <c r="O5021" s="10">
        <v>1053267</v>
      </c>
      <c r="P5021" s="12">
        <v>3.5099999999999999E-2</v>
      </c>
    </row>
    <row r="5022" spans="1:16" x14ac:dyDescent="0.3">
      <c r="A5022" s="7" t="s">
        <v>35</v>
      </c>
      <c r="B5022" s="7" t="s">
        <v>1473</v>
      </c>
      <c r="C5022" s="7" t="s">
        <v>1474</v>
      </c>
      <c r="D5022" s="7" t="s">
        <v>1963</v>
      </c>
      <c r="E5022" s="7" t="s">
        <v>1964</v>
      </c>
      <c r="F5022" s="10">
        <v>716706</v>
      </c>
      <c r="G5022" s="8">
        <v>3</v>
      </c>
      <c r="H5022" s="14">
        <f t="shared" si="78"/>
        <v>21501</v>
      </c>
      <c r="I5022" s="10">
        <v>738207</v>
      </c>
      <c r="J5022" s="12">
        <v>0</v>
      </c>
      <c r="K5022" s="10">
        <v>738207</v>
      </c>
      <c r="L5022" s="12">
        <v>2.46E-2</v>
      </c>
      <c r="M5022" s="11"/>
      <c r="N5022" s="7" t="s">
        <v>38</v>
      </c>
      <c r="O5022" s="10">
        <v>738207</v>
      </c>
      <c r="P5022" s="12">
        <v>2.46E-2</v>
      </c>
    </row>
    <row r="5023" spans="1:16" x14ac:dyDescent="0.3">
      <c r="A5023" s="7" t="s">
        <v>35</v>
      </c>
      <c r="B5023" s="7" t="s">
        <v>1473</v>
      </c>
      <c r="C5023" s="7" t="s">
        <v>1474</v>
      </c>
      <c r="D5023" s="7" t="s">
        <v>1965</v>
      </c>
      <c r="E5023" s="7" t="s">
        <v>1966</v>
      </c>
      <c r="F5023" s="10">
        <v>34118</v>
      </c>
      <c r="G5023" s="8">
        <v>3</v>
      </c>
      <c r="H5023" s="14">
        <f t="shared" si="78"/>
        <v>1024</v>
      </c>
      <c r="I5023" s="10">
        <v>35142</v>
      </c>
      <c r="J5023" s="12">
        <v>5.0000000000000001E-3</v>
      </c>
      <c r="K5023" s="10">
        <v>35142</v>
      </c>
      <c r="L5023" s="12">
        <v>1.1999999999999999E-3</v>
      </c>
      <c r="M5023" s="11"/>
      <c r="N5023" s="7" t="s">
        <v>38</v>
      </c>
      <c r="O5023" s="10">
        <v>35142</v>
      </c>
      <c r="P5023" s="12">
        <v>1.1999999999999999E-3</v>
      </c>
    </row>
    <row r="5024" spans="1:16" x14ac:dyDescent="0.3">
      <c r="A5024" s="7" t="s">
        <v>35</v>
      </c>
      <c r="B5024" s="7" t="s">
        <v>1473</v>
      </c>
      <c r="C5024" s="7" t="s">
        <v>1474</v>
      </c>
      <c r="D5024" s="7" t="s">
        <v>1967</v>
      </c>
      <c r="E5024" s="7" t="s">
        <v>1968</v>
      </c>
      <c r="F5024" s="10">
        <v>325294</v>
      </c>
      <c r="G5024" s="8">
        <v>3</v>
      </c>
      <c r="H5024" s="14">
        <f t="shared" si="78"/>
        <v>9759</v>
      </c>
      <c r="I5024" s="10">
        <v>335053</v>
      </c>
      <c r="J5024" s="12">
        <v>0</v>
      </c>
      <c r="K5024" s="10">
        <v>335053</v>
      </c>
      <c r="L5024" s="12">
        <v>1.12E-2</v>
      </c>
      <c r="M5024" s="11"/>
      <c r="N5024" s="7" t="s">
        <v>38</v>
      </c>
      <c r="O5024" s="10">
        <v>335053</v>
      </c>
      <c r="P5024" s="12">
        <v>1.12E-2</v>
      </c>
    </row>
    <row r="5025" spans="1:16" x14ac:dyDescent="0.3">
      <c r="A5025" s="7" t="s">
        <v>35</v>
      </c>
      <c r="B5025" s="7" t="s">
        <v>1473</v>
      </c>
      <c r="C5025" s="7" t="s">
        <v>1474</v>
      </c>
      <c r="D5025" s="7" t="s">
        <v>2005</v>
      </c>
      <c r="E5025" s="7" t="s">
        <v>2006</v>
      </c>
      <c r="F5025" s="10">
        <v>4277004</v>
      </c>
      <c r="G5025" s="8">
        <v>3</v>
      </c>
      <c r="H5025" s="14">
        <f t="shared" si="78"/>
        <v>128310</v>
      </c>
      <c r="I5025" s="10">
        <v>4405314</v>
      </c>
      <c r="J5025" s="12">
        <v>0.37</v>
      </c>
      <c r="K5025" s="10">
        <v>4405314</v>
      </c>
      <c r="L5025" s="12">
        <v>0.1467</v>
      </c>
      <c r="M5025" s="11"/>
      <c r="N5025" s="7" t="s">
        <v>38</v>
      </c>
      <c r="O5025" s="10">
        <v>4405314</v>
      </c>
      <c r="P5025" s="12">
        <v>0.1467</v>
      </c>
    </row>
    <row r="5026" spans="1:16" x14ac:dyDescent="0.3">
      <c r="A5026" s="7" t="s">
        <v>35</v>
      </c>
      <c r="B5026" s="7" t="s">
        <v>1473</v>
      </c>
      <c r="C5026" s="7" t="s">
        <v>1474</v>
      </c>
      <c r="D5026" s="7" t="s">
        <v>1971</v>
      </c>
      <c r="E5026" s="7" t="s">
        <v>1972</v>
      </c>
      <c r="F5026" s="10">
        <v>0</v>
      </c>
      <c r="G5026" s="9"/>
      <c r="H5026" s="14">
        <f t="shared" si="78"/>
        <v>0</v>
      </c>
      <c r="I5026" s="10">
        <v>0</v>
      </c>
      <c r="J5026" s="12">
        <v>2.5000000000000001E-2</v>
      </c>
      <c r="K5026" s="10">
        <v>0</v>
      </c>
      <c r="L5026" s="12">
        <v>0</v>
      </c>
      <c r="M5026" s="11"/>
      <c r="N5026" s="7" t="s">
        <v>38</v>
      </c>
      <c r="O5026" s="10">
        <v>0</v>
      </c>
      <c r="P5026" s="12">
        <v>0</v>
      </c>
    </row>
    <row r="5027" spans="1:16" x14ac:dyDescent="0.3">
      <c r="A5027" s="7" t="s">
        <v>35</v>
      </c>
      <c r="B5027" s="7" t="s">
        <v>1473</v>
      </c>
      <c r="C5027" s="7" t="s">
        <v>1474</v>
      </c>
      <c r="D5027" s="7" t="s">
        <v>2215</v>
      </c>
      <c r="E5027" s="7" t="s">
        <v>2216</v>
      </c>
      <c r="F5027" s="10">
        <v>0</v>
      </c>
      <c r="G5027" s="9"/>
      <c r="H5027" s="14">
        <f t="shared" si="78"/>
        <v>0</v>
      </c>
      <c r="I5027" s="10">
        <v>0</v>
      </c>
      <c r="J5027" s="12">
        <v>0.03</v>
      </c>
      <c r="K5027" s="10">
        <v>0</v>
      </c>
      <c r="L5027" s="12">
        <v>0</v>
      </c>
      <c r="M5027" s="11"/>
      <c r="N5027" s="7" t="s">
        <v>38</v>
      </c>
      <c r="O5027" s="10">
        <v>0</v>
      </c>
      <c r="P5027" s="12">
        <v>0</v>
      </c>
    </row>
    <row r="5028" spans="1:16" x14ac:dyDescent="0.3">
      <c r="A5028" s="7" t="s">
        <v>35</v>
      </c>
      <c r="B5028" s="7" t="s">
        <v>1473</v>
      </c>
      <c r="C5028" s="7" t="s">
        <v>1474</v>
      </c>
      <c r="D5028" s="7" t="s">
        <v>2217</v>
      </c>
      <c r="E5028" s="7" t="s">
        <v>2218</v>
      </c>
      <c r="F5028" s="10">
        <v>142177</v>
      </c>
      <c r="G5028" s="8">
        <v>3</v>
      </c>
      <c r="H5028" s="14">
        <f t="shared" si="78"/>
        <v>4265</v>
      </c>
      <c r="I5028" s="10">
        <v>146442</v>
      </c>
      <c r="J5028" s="12">
        <v>7.0000000000000007E-2</v>
      </c>
      <c r="K5028" s="10">
        <v>146442</v>
      </c>
      <c r="L5028" s="12">
        <v>4.8999999999999998E-3</v>
      </c>
      <c r="M5028" s="11"/>
      <c r="N5028" s="7" t="s">
        <v>38</v>
      </c>
      <c r="O5028" s="10">
        <v>146442</v>
      </c>
      <c r="P5028" s="12">
        <v>4.8999999999999998E-3</v>
      </c>
    </row>
    <row r="5029" spans="1:16" x14ac:dyDescent="0.3">
      <c r="A5029" s="7" t="s">
        <v>35</v>
      </c>
      <c r="B5029" s="7" t="s">
        <v>1473</v>
      </c>
      <c r="C5029" s="7" t="s">
        <v>1474</v>
      </c>
      <c r="D5029" s="7" t="s">
        <v>1958</v>
      </c>
      <c r="E5029" s="7" t="s">
        <v>2007</v>
      </c>
      <c r="F5029" s="10">
        <v>1301572</v>
      </c>
      <c r="G5029" s="8">
        <v>3</v>
      </c>
      <c r="H5029" s="14">
        <f t="shared" si="78"/>
        <v>39047</v>
      </c>
      <c r="I5029" s="10">
        <v>1340619</v>
      </c>
      <c r="J5029" s="12">
        <v>0.04</v>
      </c>
      <c r="K5029" s="10">
        <v>1201223</v>
      </c>
      <c r="L5029" s="12">
        <v>0.04</v>
      </c>
      <c r="M5029" s="11"/>
      <c r="N5029" s="7" t="s">
        <v>38</v>
      </c>
      <c r="O5029" s="10">
        <v>1201223</v>
      </c>
      <c r="P5029" s="12">
        <v>0.04</v>
      </c>
    </row>
    <row r="5030" spans="1:16" x14ac:dyDescent="0.3">
      <c r="A5030" s="7" t="s">
        <v>35</v>
      </c>
      <c r="B5030" s="7" t="s">
        <v>1473</v>
      </c>
      <c r="C5030" s="7" t="s">
        <v>1474</v>
      </c>
      <c r="D5030" s="7" t="s">
        <v>2008</v>
      </c>
      <c r="E5030" s="7" t="s">
        <v>2009</v>
      </c>
      <c r="F5030" s="10">
        <v>0</v>
      </c>
      <c r="G5030" s="9"/>
      <c r="H5030" s="14">
        <f t="shared" si="78"/>
        <v>0</v>
      </c>
      <c r="I5030" s="10">
        <v>0</v>
      </c>
      <c r="J5030" s="12">
        <v>0</v>
      </c>
      <c r="K5030" s="10">
        <v>0</v>
      </c>
      <c r="L5030" s="12">
        <v>0</v>
      </c>
      <c r="M5030" s="11"/>
      <c r="N5030" s="7" t="s">
        <v>38</v>
      </c>
      <c r="O5030" s="10">
        <v>0</v>
      </c>
      <c r="P5030" s="12">
        <v>0</v>
      </c>
    </row>
    <row r="5031" spans="1:16" x14ac:dyDescent="0.3">
      <c r="A5031" s="7" t="s">
        <v>35</v>
      </c>
      <c r="B5031" s="7" t="s">
        <v>1473</v>
      </c>
      <c r="C5031" s="7" t="s">
        <v>1474</v>
      </c>
      <c r="D5031" s="7" t="s">
        <v>2010</v>
      </c>
      <c r="E5031" s="7" t="s">
        <v>2011</v>
      </c>
      <c r="F5031" s="10">
        <v>0</v>
      </c>
      <c r="G5031" s="9"/>
      <c r="H5031" s="14">
        <f t="shared" si="78"/>
        <v>0</v>
      </c>
      <c r="I5031" s="10">
        <v>0</v>
      </c>
      <c r="J5031" s="12">
        <v>0</v>
      </c>
      <c r="K5031" s="10">
        <v>0</v>
      </c>
      <c r="L5031" s="12">
        <v>0</v>
      </c>
      <c r="M5031" s="11"/>
      <c r="N5031" s="7" t="s">
        <v>38</v>
      </c>
      <c r="O5031" s="10">
        <v>0</v>
      </c>
      <c r="P5031" s="12">
        <v>0</v>
      </c>
    </row>
    <row r="5032" spans="1:16" x14ac:dyDescent="0.3">
      <c r="A5032" s="7" t="s">
        <v>35</v>
      </c>
      <c r="B5032" s="7" t="s">
        <v>1473</v>
      </c>
      <c r="C5032" s="7" t="s">
        <v>1474</v>
      </c>
      <c r="D5032" s="7" t="s">
        <v>2024</v>
      </c>
      <c r="E5032" s="7" t="s">
        <v>2025</v>
      </c>
      <c r="F5032" s="10">
        <v>2299293</v>
      </c>
      <c r="G5032" s="8">
        <v>5</v>
      </c>
      <c r="H5032" s="14">
        <f t="shared" si="78"/>
        <v>114965</v>
      </c>
      <c r="I5032" s="10">
        <v>2414258</v>
      </c>
      <c r="J5032" s="12">
        <v>0</v>
      </c>
      <c r="K5032" s="10">
        <v>2414258</v>
      </c>
      <c r="L5032" s="12">
        <v>8.0399999999999999E-2</v>
      </c>
      <c r="M5032" s="11"/>
      <c r="N5032" s="7" t="s">
        <v>38</v>
      </c>
      <c r="O5032" s="10">
        <v>2414258</v>
      </c>
      <c r="P5032" s="12">
        <v>8.0399999999999999E-2</v>
      </c>
    </row>
    <row r="5033" spans="1:16" x14ac:dyDescent="0.3">
      <c r="A5033" s="7" t="s">
        <v>35</v>
      </c>
      <c r="B5033" s="7" t="s">
        <v>1473</v>
      </c>
      <c r="C5033" s="7" t="s">
        <v>1474</v>
      </c>
      <c r="D5033" s="7" t="s">
        <v>1954</v>
      </c>
      <c r="E5033" s="7" t="s">
        <v>1955</v>
      </c>
      <c r="F5033" s="10">
        <v>176805</v>
      </c>
      <c r="G5033" s="9"/>
      <c r="H5033" s="14">
        <f t="shared" si="78"/>
        <v>0</v>
      </c>
      <c r="I5033" s="10">
        <v>176805</v>
      </c>
      <c r="J5033" s="12">
        <v>0</v>
      </c>
      <c r="K5033" s="10">
        <v>176805</v>
      </c>
      <c r="L5033" s="12">
        <v>5.8999999999999999E-3</v>
      </c>
      <c r="M5033" s="11"/>
      <c r="N5033" s="7" t="s">
        <v>38</v>
      </c>
      <c r="O5033" s="10">
        <v>176805</v>
      </c>
      <c r="P5033" s="12">
        <v>5.8999999999999999E-3</v>
      </c>
    </row>
    <row r="5034" spans="1:16" x14ac:dyDescent="0.3">
      <c r="A5034" s="7" t="s">
        <v>35</v>
      </c>
      <c r="B5034" s="7" t="s">
        <v>1475</v>
      </c>
      <c r="C5034" s="7" t="s">
        <v>1476</v>
      </c>
      <c r="D5034" s="7" t="s">
        <v>1956</v>
      </c>
      <c r="E5034" s="7" t="s">
        <v>1957</v>
      </c>
      <c r="F5034" s="10">
        <v>87640</v>
      </c>
      <c r="G5034" s="8">
        <v>3</v>
      </c>
      <c r="H5034" s="14">
        <f t="shared" si="78"/>
        <v>2629</v>
      </c>
      <c r="I5034" s="10">
        <v>90269</v>
      </c>
      <c r="J5034" s="12">
        <v>0.35</v>
      </c>
      <c r="K5034" s="10">
        <v>90269</v>
      </c>
      <c r="L5034" s="12">
        <v>2.3400000000000001E-2</v>
      </c>
      <c r="M5034" s="11"/>
      <c r="N5034" s="7" t="s">
        <v>38</v>
      </c>
      <c r="O5034" s="10">
        <v>50144</v>
      </c>
      <c r="P5034" s="12">
        <v>2.6700000000000002E-2</v>
      </c>
    </row>
    <row r="5035" spans="1:16" x14ac:dyDescent="0.3">
      <c r="A5035" s="7" t="s">
        <v>35</v>
      </c>
      <c r="B5035" s="7" t="s">
        <v>1475</v>
      </c>
      <c r="C5035" s="7" t="s">
        <v>1476</v>
      </c>
      <c r="D5035" s="7" t="s">
        <v>1965</v>
      </c>
      <c r="E5035" s="7" t="s">
        <v>1966</v>
      </c>
      <c r="F5035" s="10">
        <v>0</v>
      </c>
      <c r="G5035" s="8">
        <v>3</v>
      </c>
      <c r="H5035" s="14">
        <f t="shared" si="78"/>
        <v>0</v>
      </c>
      <c r="I5035" s="10">
        <v>0</v>
      </c>
      <c r="J5035" s="12">
        <v>5.0000000000000001E-3</v>
      </c>
      <c r="K5035" s="10">
        <v>0</v>
      </c>
      <c r="L5035" s="12">
        <v>0</v>
      </c>
      <c r="M5035" s="11"/>
      <c r="N5035" s="7" t="s">
        <v>38</v>
      </c>
      <c r="O5035" s="10">
        <v>0</v>
      </c>
      <c r="P5035" s="12">
        <v>0</v>
      </c>
    </row>
    <row r="5036" spans="1:16" x14ac:dyDescent="0.3">
      <c r="A5036" s="7" t="s">
        <v>35</v>
      </c>
      <c r="B5036" s="7" t="s">
        <v>1475</v>
      </c>
      <c r="C5036" s="7" t="s">
        <v>1476</v>
      </c>
      <c r="D5036" s="7" t="s">
        <v>1967</v>
      </c>
      <c r="E5036" s="7" t="s">
        <v>1968</v>
      </c>
      <c r="F5036" s="10">
        <v>0</v>
      </c>
      <c r="G5036" s="8">
        <v>3</v>
      </c>
      <c r="H5036" s="14">
        <f t="shared" si="78"/>
        <v>0</v>
      </c>
      <c r="I5036" s="10">
        <v>0</v>
      </c>
      <c r="J5036" s="12">
        <v>0</v>
      </c>
      <c r="K5036" s="10">
        <v>0</v>
      </c>
      <c r="L5036" s="12">
        <v>0</v>
      </c>
      <c r="M5036" s="11"/>
      <c r="N5036" s="7" t="s">
        <v>38</v>
      </c>
      <c r="O5036" s="10">
        <v>0</v>
      </c>
      <c r="P5036" s="12">
        <v>0</v>
      </c>
    </row>
    <row r="5037" spans="1:16" x14ac:dyDescent="0.3">
      <c r="A5037" s="7" t="s">
        <v>35</v>
      </c>
      <c r="B5037" s="7" t="s">
        <v>1475</v>
      </c>
      <c r="C5037" s="7" t="s">
        <v>1476</v>
      </c>
      <c r="D5037" s="7" t="s">
        <v>2005</v>
      </c>
      <c r="E5037" s="7" t="s">
        <v>2006</v>
      </c>
      <c r="F5037" s="10">
        <v>131460</v>
      </c>
      <c r="G5037" s="8">
        <v>3</v>
      </c>
      <c r="H5037" s="14">
        <f t="shared" si="78"/>
        <v>3944</v>
      </c>
      <c r="I5037" s="10">
        <v>135404</v>
      </c>
      <c r="J5037" s="12">
        <v>0.37</v>
      </c>
      <c r="K5037" s="10">
        <v>135404</v>
      </c>
      <c r="L5037" s="12">
        <v>3.5099999999999999E-2</v>
      </c>
      <c r="M5037" s="11"/>
      <c r="N5037" s="7" t="s">
        <v>38</v>
      </c>
      <c r="O5037" s="10">
        <v>75217</v>
      </c>
      <c r="P5037" s="12">
        <v>0.04</v>
      </c>
    </row>
    <row r="5038" spans="1:16" x14ac:dyDescent="0.3">
      <c r="A5038" s="7" t="s">
        <v>35</v>
      </c>
      <c r="B5038" s="7" t="s">
        <v>1475</v>
      </c>
      <c r="C5038" s="7" t="s">
        <v>1476</v>
      </c>
      <c r="D5038" s="7" t="s">
        <v>1954</v>
      </c>
      <c r="E5038" s="7" t="s">
        <v>1955</v>
      </c>
      <c r="F5038" s="10">
        <v>2992</v>
      </c>
      <c r="G5038" s="9"/>
      <c r="H5038" s="14">
        <f t="shared" si="78"/>
        <v>0</v>
      </c>
      <c r="I5038" s="10">
        <v>2992</v>
      </c>
      <c r="J5038" s="12">
        <v>0</v>
      </c>
      <c r="K5038" s="10">
        <v>2992</v>
      </c>
      <c r="L5038" s="12">
        <v>8.0000000000000004E-4</v>
      </c>
      <c r="M5038" s="11"/>
      <c r="N5038" s="7" t="s">
        <v>38</v>
      </c>
      <c r="O5038" s="10">
        <v>1662</v>
      </c>
      <c r="P5038" s="12">
        <v>8.9999999999999998E-4</v>
      </c>
    </row>
    <row r="5039" spans="1:16" x14ac:dyDescent="0.3">
      <c r="A5039" s="7" t="s">
        <v>35</v>
      </c>
      <c r="B5039" s="7" t="s">
        <v>1477</v>
      </c>
      <c r="C5039" s="7" t="s">
        <v>1478</v>
      </c>
      <c r="D5039" s="7" t="s">
        <v>1956</v>
      </c>
      <c r="E5039" s="7" t="s">
        <v>1957</v>
      </c>
      <c r="F5039" s="10">
        <v>875000</v>
      </c>
      <c r="G5039" s="8">
        <v>3</v>
      </c>
      <c r="H5039" s="14">
        <f t="shared" si="78"/>
        <v>26250</v>
      </c>
      <c r="I5039" s="10">
        <v>901250</v>
      </c>
      <c r="J5039" s="12">
        <v>0.35</v>
      </c>
      <c r="K5039" s="10">
        <v>901250</v>
      </c>
      <c r="L5039" s="12">
        <v>0.1275</v>
      </c>
      <c r="M5039" s="10">
        <v>854865</v>
      </c>
      <c r="N5039" s="7" t="s">
        <v>1962</v>
      </c>
      <c r="O5039" s="10">
        <v>478809</v>
      </c>
      <c r="P5039" s="12">
        <v>0.12640000000000001</v>
      </c>
    </row>
    <row r="5040" spans="1:16" x14ac:dyDescent="0.3">
      <c r="A5040" s="7" t="s">
        <v>35</v>
      </c>
      <c r="B5040" s="7" t="s">
        <v>1477</v>
      </c>
      <c r="C5040" s="7" t="s">
        <v>1478</v>
      </c>
      <c r="D5040" s="7" t="s">
        <v>1969</v>
      </c>
      <c r="E5040" s="7" t="s">
        <v>1970</v>
      </c>
      <c r="F5040" s="10">
        <v>1886620</v>
      </c>
      <c r="G5040" s="8">
        <v>5</v>
      </c>
      <c r="H5040" s="14">
        <f t="shared" si="78"/>
        <v>94331</v>
      </c>
      <c r="I5040" s="10">
        <v>1980951</v>
      </c>
      <c r="J5040" s="12">
        <v>0</v>
      </c>
      <c r="K5040" s="10">
        <v>1980951</v>
      </c>
      <c r="L5040" s="12">
        <v>0.2802</v>
      </c>
      <c r="M5040" s="11"/>
      <c r="N5040" s="7" t="s">
        <v>38</v>
      </c>
      <c r="O5040" s="10">
        <v>1109531</v>
      </c>
      <c r="P5040" s="12">
        <v>0.29289999999999999</v>
      </c>
    </row>
    <row r="5041" spans="1:16" x14ac:dyDescent="0.3">
      <c r="A5041" s="7" t="s">
        <v>35</v>
      </c>
      <c r="B5041" s="7" t="s">
        <v>1477</v>
      </c>
      <c r="C5041" s="7" t="s">
        <v>1478</v>
      </c>
      <c r="D5041" s="7" t="s">
        <v>1959</v>
      </c>
      <c r="E5041" s="7" t="s">
        <v>1960</v>
      </c>
      <c r="F5041" s="10">
        <v>120000</v>
      </c>
      <c r="G5041" s="8">
        <v>3</v>
      </c>
      <c r="H5041" s="14">
        <f t="shared" si="78"/>
        <v>3600</v>
      </c>
      <c r="I5041" s="10">
        <v>123600</v>
      </c>
      <c r="J5041" s="12">
        <v>0</v>
      </c>
      <c r="K5041" s="10">
        <v>123600</v>
      </c>
      <c r="L5041" s="12">
        <v>1.7500000000000002E-2</v>
      </c>
      <c r="M5041" s="10">
        <v>117376</v>
      </c>
      <c r="N5041" s="7" t="s">
        <v>1962</v>
      </c>
      <c r="O5041" s="10">
        <v>65742</v>
      </c>
      <c r="P5041" s="12">
        <v>1.7399999999999999E-2</v>
      </c>
    </row>
    <row r="5042" spans="1:16" x14ac:dyDescent="0.3">
      <c r="A5042" s="7" t="s">
        <v>35</v>
      </c>
      <c r="B5042" s="7" t="s">
        <v>1477</v>
      </c>
      <c r="C5042" s="7" t="s">
        <v>1478</v>
      </c>
      <c r="D5042" s="7" t="s">
        <v>2018</v>
      </c>
      <c r="E5042" s="7" t="s">
        <v>2019</v>
      </c>
      <c r="F5042" s="10">
        <v>0</v>
      </c>
      <c r="G5042" s="8">
        <v>3</v>
      </c>
      <c r="H5042" s="14">
        <f t="shared" si="78"/>
        <v>0</v>
      </c>
      <c r="I5042" s="10">
        <v>0</v>
      </c>
      <c r="J5042" s="12">
        <v>2.5000000000000001E-2</v>
      </c>
      <c r="K5042" s="10">
        <v>0</v>
      </c>
      <c r="L5042" s="12">
        <v>0</v>
      </c>
      <c r="M5042" s="11"/>
      <c r="N5042" s="7" t="s">
        <v>38</v>
      </c>
      <c r="O5042" s="10">
        <v>0</v>
      </c>
      <c r="P5042" s="12">
        <v>0</v>
      </c>
    </row>
    <row r="5043" spans="1:16" x14ac:dyDescent="0.3">
      <c r="A5043" s="7" t="s">
        <v>35</v>
      </c>
      <c r="B5043" s="7" t="s">
        <v>1477</v>
      </c>
      <c r="C5043" s="7" t="s">
        <v>1478</v>
      </c>
      <c r="D5043" s="7" t="s">
        <v>1963</v>
      </c>
      <c r="E5043" s="7" t="s">
        <v>1964</v>
      </c>
      <c r="F5043" s="10">
        <v>155000</v>
      </c>
      <c r="G5043" s="8">
        <v>3</v>
      </c>
      <c r="H5043" s="14">
        <f t="shared" si="78"/>
        <v>4650</v>
      </c>
      <c r="I5043" s="10">
        <v>159650</v>
      </c>
      <c r="J5043" s="12">
        <v>0</v>
      </c>
      <c r="K5043" s="10">
        <v>159650</v>
      </c>
      <c r="L5043" s="12">
        <v>2.2599999999999999E-2</v>
      </c>
      <c r="M5043" s="10">
        <v>151316</v>
      </c>
      <c r="N5043" s="7" t="s">
        <v>1962</v>
      </c>
      <c r="O5043" s="10">
        <v>84752</v>
      </c>
      <c r="P5043" s="12">
        <v>2.24E-2</v>
      </c>
    </row>
    <row r="5044" spans="1:16" x14ac:dyDescent="0.3">
      <c r="A5044" s="7" t="s">
        <v>35</v>
      </c>
      <c r="B5044" s="7" t="s">
        <v>1477</v>
      </c>
      <c r="C5044" s="7" t="s">
        <v>1478</v>
      </c>
      <c r="D5044" s="7" t="s">
        <v>1965</v>
      </c>
      <c r="E5044" s="7" t="s">
        <v>1966</v>
      </c>
      <c r="F5044" s="10">
        <v>12500</v>
      </c>
      <c r="G5044" s="8">
        <v>3</v>
      </c>
      <c r="H5044" s="14">
        <f t="shared" si="78"/>
        <v>375</v>
      </c>
      <c r="I5044" s="10">
        <v>12875</v>
      </c>
      <c r="J5044" s="12">
        <v>5.0000000000000001E-3</v>
      </c>
      <c r="K5044" s="10">
        <v>12875</v>
      </c>
      <c r="L5044" s="12">
        <v>1.8E-3</v>
      </c>
      <c r="M5044" s="10">
        <v>12020</v>
      </c>
      <c r="N5044" s="7" t="s">
        <v>38</v>
      </c>
      <c r="O5044" s="10">
        <v>6732</v>
      </c>
      <c r="P5044" s="12">
        <v>1.8E-3</v>
      </c>
    </row>
    <row r="5045" spans="1:16" x14ac:dyDescent="0.3">
      <c r="A5045" s="7" t="s">
        <v>35</v>
      </c>
      <c r="B5045" s="7" t="s">
        <v>1477</v>
      </c>
      <c r="C5045" s="7" t="s">
        <v>1478</v>
      </c>
      <c r="D5045" s="7" t="s">
        <v>1967</v>
      </c>
      <c r="E5045" s="7" t="s">
        <v>1968</v>
      </c>
      <c r="F5045" s="10">
        <v>99660</v>
      </c>
      <c r="G5045" s="8">
        <v>3</v>
      </c>
      <c r="H5045" s="14">
        <f t="shared" si="78"/>
        <v>2990</v>
      </c>
      <c r="I5045" s="10">
        <v>102650</v>
      </c>
      <c r="J5045" s="12">
        <v>0</v>
      </c>
      <c r="K5045" s="10">
        <v>102650</v>
      </c>
      <c r="L5045" s="12">
        <v>1.4500000000000001E-2</v>
      </c>
      <c r="M5045" s="10">
        <v>97577</v>
      </c>
      <c r="N5045" s="7" t="s">
        <v>1962</v>
      </c>
      <c r="O5045" s="10">
        <v>54652</v>
      </c>
      <c r="P5045" s="12">
        <v>1.44E-2</v>
      </c>
    </row>
    <row r="5046" spans="1:16" x14ac:dyDescent="0.3">
      <c r="A5046" s="7" t="s">
        <v>35</v>
      </c>
      <c r="B5046" s="7" t="s">
        <v>1477</v>
      </c>
      <c r="C5046" s="7" t="s">
        <v>1478</v>
      </c>
      <c r="D5046" s="7" t="s">
        <v>2005</v>
      </c>
      <c r="E5046" s="7" t="s">
        <v>2006</v>
      </c>
      <c r="F5046" s="10">
        <v>1640000</v>
      </c>
      <c r="G5046" s="8">
        <v>3</v>
      </c>
      <c r="H5046" s="14">
        <f t="shared" si="78"/>
        <v>49200</v>
      </c>
      <c r="I5046" s="10">
        <v>1689200</v>
      </c>
      <c r="J5046" s="12">
        <v>0.37</v>
      </c>
      <c r="K5046" s="10">
        <v>1689200</v>
      </c>
      <c r="L5046" s="12">
        <v>0.2389</v>
      </c>
      <c r="M5046" s="10">
        <v>1602254</v>
      </c>
      <c r="N5046" s="7" t="s">
        <v>1962</v>
      </c>
      <c r="O5046" s="10">
        <v>897422</v>
      </c>
      <c r="P5046" s="12">
        <v>0.2369</v>
      </c>
    </row>
    <row r="5047" spans="1:16" x14ac:dyDescent="0.3">
      <c r="A5047" s="7" t="s">
        <v>35</v>
      </c>
      <c r="B5047" s="7" t="s">
        <v>1477</v>
      </c>
      <c r="C5047" s="7" t="s">
        <v>1478</v>
      </c>
      <c r="D5047" s="7" t="s">
        <v>2161</v>
      </c>
      <c r="E5047" s="7" t="s">
        <v>2162</v>
      </c>
      <c r="F5047" s="10">
        <v>37500</v>
      </c>
      <c r="G5047" s="8">
        <v>3</v>
      </c>
      <c r="H5047" s="14">
        <f t="shared" si="78"/>
        <v>1125</v>
      </c>
      <c r="I5047" s="10">
        <v>38625</v>
      </c>
      <c r="J5047" s="12">
        <v>5.0000000000000001E-3</v>
      </c>
      <c r="K5047" s="10">
        <v>35354</v>
      </c>
      <c r="L5047" s="12">
        <v>5.0000000000000001E-3</v>
      </c>
      <c r="M5047" s="10">
        <v>33232</v>
      </c>
      <c r="N5047" s="7" t="s">
        <v>1962</v>
      </c>
      <c r="O5047" s="10">
        <v>18613</v>
      </c>
      <c r="P5047" s="12">
        <v>4.8999999999999998E-3</v>
      </c>
    </row>
    <row r="5048" spans="1:16" x14ac:dyDescent="0.3">
      <c r="A5048" s="7" t="s">
        <v>35</v>
      </c>
      <c r="B5048" s="7" t="s">
        <v>1477</v>
      </c>
      <c r="C5048" s="7" t="s">
        <v>1478</v>
      </c>
      <c r="D5048" s="7" t="s">
        <v>1971</v>
      </c>
      <c r="E5048" s="7" t="s">
        <v>1972</v>
      </c>
      <c r="F5048" s="10">
        <v>0</v>
      </c>
      <c r="G5048" s="8">
        <v>3</v>
      </c>
      <c r="H5048" s="14">
        <f t="shared" si="78"/>
        <v>0</v>
      </c>
      <c r="I5048" s="10">
        <v>0</v>
      </c>
      <c r="J5048" s="12">
        <v>2.5000000000000001E-2</v>
      </c>
      <c r="K5048" s="10">
        <v>0</v>
      </c>
      <c r="L5048" s="12">
        <v>0</v>
      </c>
      <c r="M5048" s="11"/>
      <c r="N5048" s="7" t="s">
        <v>38</v>
      </c>
      <c r="O5048" s="10">
        <v>0</v>
      </c>
      <c r="P5048" s="12">
        <v>0</v>
      </c>
    </row>
    <row r="5049" spans="1:16" x14ac:dyDescent="0.3">
      <c r="A5049" s="7" t="s">
        <v>35</v>
      </c>
      <c r="B5049" s="7" t="s">
        <v>1477</v>
      </c>
      <c r="C5049" s="7" t="s">
        <v>1478</v>
      </c>
      <c r="D5049" s="7" t="s">
        <v>1983</v>
      </c>
      <c r="E5049" s="7" t="s">
        <v>1984</v>
      </c>
      <c r="F5049" s="10">
        <v>0</v>
      </c>
      <c r="G5049" s="8">
        <v>3</v>
      </c>
      <c r="H5049" s="14">
        <f t="shared" si="78"/>
        <v>0</v>
      </c>
      <c r="I5049" s="10">
        <v>0</v>
      </c>
      <c r="J5049" s="12">
        <v>0.02</v>
      </c>
      <c r="K5049" s="10">
        <v>0</v>
      </c>
      <c r="L5049" s="12">
        <v>0</v>
      </c>
      <c r="M5049" s="11"/>
      <c r="N5049" s="7" t="s">
        <v>38</v>
      </c>
      <c r="O5049" s="10">
        <v>0</v>
      </c>
      <c r="P5049" s="12">
        <v>0</v>
      </c>
    </row>
    <row r="5050" spans="1:16" x14ac:dyDescent="0.3">
      <c r="A5050" s="7" t="s">
        <v>35</v>
      </c>
      <c r="B5050" s="7" t="s">
        <v>1477</v>
      </c>
      <c r="C5050" s="7" t="s">
        <v>1478</v>
      </c>
      <c r="D5050" s="7" t="s">
        <v>1958</v>
      </c>
      <c r="E5050" s="7" t="s">
        <v>2007</v>
      </c>
      <c r="F5050" s="10">
        <v>296822</v>
      </c>
      <c r="G5050" s="8">
        <v>3</v>
      </c>
      <c r="H5050" s="14">
        <f t="shared" si="78"/>
        <v>8905</v>
      </c>
      <c r="I5050" s="10">
        <v>305727</v>
      </c>
      <c r="J5050" s="12">
        <v>0.04</v>
      </c>
      <c r="K5050" s="10">
        <v>282834</v>
      </c>
      <c r="L5050" s="12">
        <v>0.04</v>
      </c>
      <c r="M5050" s="11"/>
      <c r="N5050" s="7" t="s">
        <v>38</v>
      </c>
      <c r="O5050" s="10">
        <v>158415</v>
      </c>
      <c r="P5050" s="12">
        <v>4.1799999999999997E-2</v>
      </c>
    </row>
    <row r="5051" spans="1:16" x14ac:dyDescent="0.3">
      <c r="A5051" s="7" t="s">
        <v>35</v>
      </c>
      <c r="B5051" s="7" t="s">
        <v>1477</v>
      </c>
      <c r="C5051" s="7" t="s">
        <v>1478</v>
      </c>
      <c r="D5051" s="7" t="s">
        <v>2024</v>
      </c>
      <c r="E5051" s="7" t="s">
        <v>2025</v>
      </c>
      <c r="F5051" s="10">
        <v>569499</v>
      </c>
      <c r="G5051" s="8">
        <v>5</v>
      </c>
      <c r="H5051" s="14">
        <f t="shared" si="78"/>
        <v>28475</v>
      </c>
      <c r="I5051" s="10">
        <v>597974</v>
      </c>
      <c r="J5051" s="12">
        <v>0</v>
      </c>
      <c r="K5051" s="10">
        <v>597974</v>
      </c>
      <c r="L5051" s="12">
        <v>8.4599999999999995E-2</v>
      </c>
      <c r="M5051" s="11"/>
      <c r="N5051" s="7" t="s">
        <v>38</v>
      </c>
      <c r="O5051" s="10">
        <v>334925</v>
      </c>
      <c r="P5051" s="12">
        <v>8.8400000000000006E-2</v>
      </c>
    </row>
    <row r="5052" spans="1:16" x14ac:dyDescent="0.3">
      <c r="A5052" s="7" t="s">
        <v>35</v>
      </c>
      <c r="B5052" s="7" t="s">
        <v>1477</v>
      </c>
      <c r="C5052" s="7" t="s">
        <v>1478</v>
      </c>
      <c r="D5052" s="7" t="s">
        <v>1954</v>
      </c>
      <c r="E5052" s="7" t="s">
        <v>1955</v>
      </c>
      <c r="F5052" s="10">
        <v>71068</v>
      </c>
      <c r="G5052" s="9"/>
      <c r="H5052" s="14">
        <f t="shared" si="78"/>
        <v>0</v>
      </c>
      <c r="I5052" s="10">
        <v>71068</v>
      </c>
      <c r="J5052" s="12">
        <v>0</v>
      </c>
      <c r="K5052" s="10">
        <v>71068</v>
      </c>
      <c r="L5052" s="12">
        <v>1.01E-2</v>
      </c>
      <c r="M5052" s="11"/>
      <c r="N5052" s="7" t="s">
        <v>38</v>
      </c>
      <c r="O5052" s="10">
        <v>39805</v>
      </c>
      <c r="P5052" s="12">
        <v>1.0500000000000001E-2</v>
      </c>
    </row>
    <row r="5053" spans="1:16" x14ac:dyDescent="0.3">
      <c r="A5053" s="7" t="s">
        <v>35</v>
      </c>
      <c r="B5053" s="7" t="s">
        <v>1479</v>
      </c>
      <c r="C5053" s="7" t="s">
        <v>1480</v>
      </c>
      <c r="D5053" s="7" t="s">
        <v>1956</v>
      </c>
      <c r="E5053" s="7" t="s">
        <v>1957</v>
      </c>
      <c r="F5053" s="10">
        <v>3504319</v>
      </c>
      <c r="G5053" s="8">
        <v>3</v>
      </c>
      <c r="H5053" s="14">
        <f t="shared" si="78"/>
        <v>105130</v>
      </c>
      <c r="I5053" s="10">
        <v>3609449</v>
      </c>
      <c r="J5053" s="12">
        <v>0.35</v>
      </c>
      <c r="K5053" s="10">
        <v>3609449</v>
      </c>
      <c r="L5053" s="12">
        <v>0.2923</v>
      </c>
      <c r="M5053" s="10">
        <v>3405989</v>
      </c>
      <c r="N5053" s="7" t="s">
        <v>38</v>
      </c>
      <c r="O5053" s="10">
        <v>1311305</v>
      </c>
      <c r="P5053" s="12">
        <v>0.3291</v>
      </c>
    </row>
    <row r="5054" spans="1:16" x14ac:dyDescent="0.3">
      <c r="A5054" s="7" t="s">
        <v>35</v>
      </c>
      <c r="B5054" s="7" t="s">
        <v>1479</v>
      </c>
      <c r="C5054" s="7" t="s">
        <v>1480</v>
      </c>
      <c r="D5054" s="7" t="s">
        <v>1969</v>
      </c>
      <c r="E5054" s="7" t="s">
        <v>1970</v>
      </c>
      <c r="F5054" s="10">
        <v>2126895</v>
      </c>
      <c r="G5054" s="8">
        <v>5</v>
      </c>
      <c r="H5054" s="14">
        <f t="shared" si="78"/>
        <v>106345</v>
      </c>
      <c r="I5054" s="10">
        <v>2233240</v>
      </c>
      <c r="J5054" s="12">
        <v>0</v>
      </c>
      <c r="K5054" s="10">
        <v>2233240</v>
      </c>
      <c r="L5054" s="12">
        <v>0.18079999999999999</v>
      </c>
      <c r="M5054" s="11"/>
      <c r="N5054" s="7" t="s">
        <v>38</v>
      </c>
      <c r="O5054" s="10">
        <v>859797</v>
      </c>
      <c r="P5054" s="12">
        <v>0.21579999999999999</v>
      </c>
    </row>
    <row r="5055" spans="1:16" x14ac:dyDescent="0.3">
      <c r="A5055" s="7" t="s">
        <v>35</v>
      </c>
      <c r="B5055" s="7" t="s">
        <v>1479</v>
      </c>
      <c r="C5055" s="7" t="s">
        <v>1480</v>
      </c>
      <c r="D5055" s="7" t="s">
        <v>1959</v>
      </c>
      <c r="E5055" s="7" t="s">
        <v>1960</v>
      </c>
      <c r="F5055" s="10">
        <v>265683</v>
      </c>
      <c r="G5055" s="8">
        <v>3</v>
      </c>
      <c r="H5055" s="14">
        <f t="shared" si="78"/>
        <v>7970</v>
      </c>
      <c r="I5055" s="10">
        <v>273653</v>
      </c>
      <c r="J5055" s="12">
        <v>0</v>
      </c>
      <c r="K5055" s="10">
        <v>273653</v>
      </c>
      <c r="L5055" s="12">
        <v>2.2200000000000001E-2</v>
      </c>
      <c r="M5055" s="10">
        <v>258104</v>
      </c>
      <c r="N5055" s="7" t="s">
        <v>38</v>
      </c>
      <c r="O5055" s="10">
        <v>99370</v>
      </c>
      <c r="P5055" s="12">
        <v>2.4899999999999999E-2</v>
      </c>
    </row>
    <row r="5056" spans="1:16" x14ac:dyDescent="0.3">
      <c r="A5056" s="7" t="s">
        <v>35</v>
      </c>
      <c r="B5056" s="7" t="s">
        <v>1479</v>
      </c>
      <c r="C5056" s="7" t="s">
        <v>1480</v>
      </c>
      <c r="D5056" s="7" t="s">
        <v>1963</v>
      </c>
      <c r="E5056" s="7" t="s">
        <v>1964</v>
      </c>
      <c r="F5056" s="10">
        <v>288786</v>
      </c>
      <c r="G5056" s="8">
        <v>3</v>
      </c>
      <c r="H5056" s="14">
        <f t="shared" si="78"/>
        <v>8664</v>
      </c>
      <c r="I5056" s="10">
        <v>297450</v>
      </c>
      <c r="J5056" s="12">
        <v>0</v>
      </c>
      <c r="K5056" s="10">
        <v>297450</v>
      </c>
      <c r="L5056" s="12">
        <v>2.41E-2</v>
      </c>
      <c r="M5056" s="10">
        <v>280333</v>
      </c>
      <c r="N5056" s="7" t="s">
        <v>38</v>
      </c>
      <c r="O5056" s="10">
        <v>107928</v>
      </c>
      <c r="P5056" s="12">
        <v>2.7099999999999999E-2</v>
      </c>
    </row>
    <row r="5057" spans="1:16" x14ac:dyDescent="0.3">
      <c r="A5057" s="7" t="s">
        <v>35</v>
      </c>
      <c r="B5057" s="7" t="s">
        <v>1479</v>
      </c>
      <c r="C5057" s="7" t="s">
        <v>1480</v>
      </c>
      <c r="D5057" s="7" t="s">
        <v>1965</v>
      </c>
      <c r="E5057" s="7" t="s">
        <v>1966</v>
      </c>
      <c r="F5057" s="10">
        <v>21819</v>
      </c>
      <c r="G5057" s="8">
        <v>3</v>
      </c>
      <c r="H5057" s="14">
        <f t="shared" si="78"/>
        <v>655</v>
      </c>
      <c r="I5057" s="10">
        <v>22474</v>
      </c>
      <c r="J5057" s="12">
        <v>5.0000000000000001E-3</v>
      </c>
      <c r="K5057" s="10">
        <v>22474</v>
      </c>
      <c r="L5057" s="12">
        <v>1.8E-3</v>
      </c>
      <c r="M5057" s="10">
        <v>20994</v>
      </c>
      <c r="N5057" s="7" t="s">
        <v>38</v>
      </c>
      <c r="O5057" s="10">
        <v>8082</v>
      </c>
      <c r="P5057" s="12">
        <v>2.0999999999999999E-3</v>
      </c>
    </row>
    <row r="5058" spans="1:16" x14ac:dyDescent="0.3">
      <c r="A5058" s="7" t="s">
        <v>35</v>
      </c>
      <c r="B5058" s="7" t="s">
        <v>1479</v>
      </c>
      <c r="C5058" s="7" t="s">
        <v>1480</v>
      </c>
      <c r="D5058" s="7" t="s">
        <v>1967</v>
      </c>
      <c r="E5058" s="7" t="s">
        <v>1968</v>
      </c>
      <c r="F5058" s="10">
        <v>291353</v>
      </c>
      <c r="G5058" s="8">
        <v>3</v>
      </c>
      <c r="H5058" s="14">
        <f t="shared" si="78"/>
        <v>8741</v>
      </c>
      <c r="I5058" s="10">
        <v>300094</v>
      </c>
      <c r="J5058" s="12">
        <v>0</v>
      </c>
      <c r="K5058" s="10">
        <v>300094</v>
      </c>
      <c r="L5058" s="12">
        <v>2.4299999999999999E-2</v>
      </c>
      <c r="M5058" s="10">
        <v>282803</v>
      </c>
      <c r="N5058" s="7" t="s">
        <v>38</v>
      </c>
      <c r="O5058" s="10">
        <v>108879</v>
      </c>
      <c r="P5058" s="12">
        <v>2.7400000000000001E-2</v>
      </c>
    </row>
    <row r="5059" spans="1:16" x14ac:dyDescent="0.3">
      <c r="A5059" s="7" t="s">
        <v>35</v>
      </c>
      <c r="B5059" s="7" t="s">
        <v>1479</v>
      </c>
      <c r="C5059" s="7" t="s">
        <v>1480</v>
      </c>
      <c r="D5059" s="7" t="s">
        <v>2005</v>
      </c>
      <c r="E5059" s="7" t="s">
        <v>2006</v>
      </c>
      <c r="F5059" s="10">
        <v>874251</v>
      </c>
      <c r="G5059" s="8">
        <v>3</v>
      </c>
      <c r="H5059" s="14">
        <f t="shared" ref="H5059:H5122" si="79">I5059-F5059</f>
        <v>26228</v>
      </c>
      <c r="I5059" s="10">
        <v>900479</v>
      </c>
      <c r="J5059" s="12">
        <v>0.37</v>
      </c>
      <c r="K5059" s="10">
        <v>900479</v>
      </c>
      <c r="L5059" s="12">
        <v>7.2900000000000006E-2</v>
      </c>
      <c r="M5059" s="10">
        <v>849644</v>
      </c>
      <c r="N5059" s="7" t="s">
        <v>38</v>
      </c>
      <c r="O5059" s="10">
        <v>327112</v>
      </c>
      <c r="P5059" s="12">
        <v>8.2100000000000006E-2</v>
      </c>
    </row>
    <row r="5060" spans="1:16" x14ac:dyDescent="0.3">
      <c r="A5060" s="7" t="s">
        <v>35</v>
      </c>
      <c r="B5060" s="7" t="s">
        <v>1479</v>
      </c>
      <c r="C5060" s="7" t="s">
        <v>1480</v>
      </c>
      <c r="D5060" s="7" t="s">
        <v>2161</v>
      </c>
      <c r="E5060" s="7" t="s">
        <v>2162</v>
      </c>
      <c r="F5060" s="10">
        <v>51340</v>
      </c>
      <c r="G5060" s="8">
        <v>3</v>
      </c>
      <c r="H5060" s="14">
        <f t="shared" si="79"/>
        <v>1540</v>
      </c>
      <c r="I5060" s="10">
        <v>52880</v>
      </c>
      <c r="J5060" s="12">
        <v>5.0000000000000001E-3</v>
      </c>
      <c r="K5060" s="10">
        <v>52880</v>
      </c>
      <c r="L5060" s="12">
        <v>4.3E-3</v>
      </c>
      <c r="M5060" s="10">
        <v>50632</v>
      </c>
      <c r="N5060" s="7" t="s">
        <v>38</v>
      </c>
      <c r="O5060" s="10">
        <v>19493</v>
      </c>
      <c r="P5060" s="12">
        <v>4.7999999999999996E-3</v>
      </c>
    </row>
    <row r="5061" spans="1:16" x14ac:dyDescent="0.3">
      <c r="A5061" s="7" t="s">
        <v>35</v>
      </c>
      <c r="B5061" s="7" t="s">
        <v>1479</v>
      </c>
      <c r="C5061" s="7" t="s">
        <v>1480</v>
      </c>
      <c r="D5061" s="7" t="s">
        <v>1971</v>
      </c>
      <c r="E5061" s="7" t="s">
        <v>1972</v>
      </c>
      <c r="F5061" s="10">
        <v>0</v>
      </c>
      <c r="G5061" s="8">
        <v>3</v>
      </c>
      <c r="H5061" s="14">
        <f t="shared" si="79"/>
        <v>0</v>
      </c>
      <c r="I5061" s="10">
        <v>0</v>
      </c>
      <c r="J5061" s="12">
        <v>2.5000000000000001E-2</v>
      </c>
      <c r="K5061" s="10">
        <v>0</v>
      </c>
      <c r="L5061" s="12">
        <v>0</v>
      </c>
      <c r="M5061" s="11"/>
      <c r="N5061" s="7" t="s">
        <v>38</v>
      </c>
      <c r="O5061" s="10">
        <v>0</v>
      </c>
      <c r="P5061" s="12">
        <v>0</v>
      </c>
    </row>
    <row r="5062" spans="1:16" x14ac:dyDescent="0.3">
      <c r="A5062" s="7" t="s">
        <v>35</v>
      </c>
      <c r="B5062" s="7" t="s">
        <v>1479</v>
      </c>
      <c r="C5062" s="7" t="s">
        <v>1480</v>
      </c>
      <c r="D5062" s="7" t="s">
        <v>1958</v>
      </c>
      <c r="E5062" s="7" t="s">
        <v>2007</v>
      </c>
      <c r="F5062" s="10">
        <v>513397</v>
      </c>
      <c r="G5062" s="8">
        <v>3</v>
      </c>
      <c r="H5062" s="14">
        <f t="shared" si="79"/>
        <v>15402</v>
      </c>
      <c r="I5062" s="10">
        <v>528799</v>
      </c>
      <c r="J5062" s="12">
        <v>0.04</v>
      </c>
      <c r="K5062" s="10">
        <v>493980</v>
      </c>
      <c r="L5062" s="12">
        <v>0.04</v>
      </c>
      <c r="M5062" s="11"/>
      <c r="N5062" s="7" t="s">
        <v>38</v>
      </c>
      <c r="O5062" s="10">
        <v>190182</v>
      </c>
      <c r="P5062" s="12">
        <v>4.7699999999999999E-2</v>
      </c>
    </row>
    <row r="5063" spans="1:16" x14ac:dyDescent="0.3">
      <c r="A5063" s="7" t="s">
        <v>35</v>
      </c>
      <c r="B5063" s="7" t="s">
        <v>1479</v>
      </c>
      <c r="C5063" s="7" t="s">
        <v>1480</v>
      </c>
      <c r="D5063" s="7" t="s">
        <v>2024</v>
      </c>
      <c r="E5063" s="7" t="s">
        <v>2025</v>
      </c>
      <c r="F5063" s="10">
        <v>235563</v>
      </c>
      <c r="G5063" s="8">
        <v>5</v>
      </c>
      <c r="H5063" s="14">
        <f t="shared" si="79"/>
        <v>11778</v>
      </c>
      <c r="I5063" s="10">
        <v>247341</v>
      </c>
      <c r="J5063" s="12">
        <v>0</v>
      </c>
      <c r="K5063" s="10">
        <v>247341</v>
      </c>
      <c r="L5063" s="12">
        <v>0.02</v>
      </c>
      <c r="M5063" s="11"/>
      <c r="N5063" s="7" t="s">
        <v>38</v>
      </c>
      <c r="O5063" s="10">
        <v>95226</v>
      </c>
      <c r="P5063" s="12">
        <v>2.3900000000000001E-2</v>
      </c>
    </row>
    <row r="5064" spans="1:16" x14ac:dyDescent="0.3">
      <c r="A5064" s="7" t="s">
        <v>35</v>
      </c>
      <c r="B5064" s="7" t="s">
        <v>1479</v>
      </c>
      <c r="C5064" s="7" t="s">
        <v>1480</v>
      </c>
      <c r="D5064" s="7" t="s">
        <v>1954</v>
      </c>
      <c r="E5064" s="7" t="s">
        <v>1955</v>
      </c>
      <c r="F5064" s="10">
        <v>122340</v>
      </c>
      <c r="G5064" s="9"/>
      <c r="H5064" s="14">
        <f t="shared" si="79"/>
        <v>0</v>
      </c>
      <c r="I5064" s="10">
        <v>122340</v>
      </c>
      <c r="J5064" s="12">
        <v>0</v>
      </c>
      <c r="K5064" s="10">
        <v>122340</v>
      </c>
      <c r="L5064" s="12">
        <v>9.9000000000000008E-3</v>
      </c>
      <c r="M5064" s="11"/>
      <c r="N5064" s="7" t="s">
        <v>38</v>
      </c>
      <c r="O5064" s="10">
        <v>47101</v>
      </c>
      <c r="P5064" s="12">
        <v>1.18E-2</v>
      </c>
    </row>
    <row r="5065" spans="1:16" x14ac:dyDescent="0.3">
      <c r="A5065" s="7" t="s">
        <v>35</v>
      </c>
      <c r="B5065" s="7" t="s">
        <v>1481</v>
      </c>
      <c r="C5065" s="7" t="s">
        <v>1482</v>
      </c>
      <c r="D5065" s="7" t="s">
        <v>1956</v>
      </c>
      <c r="E5065" s="7" t="s">
        <v>1957</v>
      </c>
      <c r="F5065" s="10">
        <v>1530000</v>
      </c>
      <c r="G5065" s="8">
        <v>3</v>
      </c>
      <c r="H5065" s="14">
        <f t="shared" si="79"/>
        <v>45900</v>
      </c>
      <c r="I5065" s="10">
        <v>1575900</v>
      </c>
      <c r="J5065" s="12">
        <v>0.35</v>
      </c>
      <c r="K5065" s="10">
        <v>1575900</v>
      </c>
      <c r="L5065" s="12">
        <v>0.31879999999999997</v>
      </c>
      <c r="M5065" s="10">
        <v>1437418</v>
      </c>
      <c r="N5065" s="7" t="s">
        <v>1962</v>
      </c>
      <c r="O5065" s="10">
        <v>1437418</v>
      </c>
      <c r="P5065" s="12">
        <v>0.2908</v>
      </c>
    </row>
    <row r="5066" spans="1:16" x14ac:dyDescent="0.3">
      <c r="A5066" s="7" t="s">
        <v>35</v>
      </c>
      <c r="B5066" s="7" t="s">
        <v>1481</v>
      </c>
      <c r="C5066" s="7" t="s">
        <v>1482</v>
      </c>
      <c r="D5066" s="7" t="s">
        <v>1969</v>
      </c>
      <c r="E5066" s="7" t="s">
        <v>1970</v>
      </c>
      <c r="F5066" s="10">
        <v>0</v>
      </c>
      <c r="G5066" s="8">
        <v>5</v>
      </c>
      <c r="H5066" s="14">
        <f t="shared" si="79"/>
        <v>0</v>
      </c>
      <c r="I5066" s="10">
        <v>0</v>
      </c>
      <c r="J5066" s="12">
        <v>0</v>
      </c>
      <c r="K5066" s="10">
        <v>0</v>
      </c>
      <c r="L5066" s="12">
        <v>0</v>
      </c>
      <c r="M5066" s="11"/>
      <c r="N5066" s="7" t="s">
        <v>38</v>
      </c>
      <c r="O5066" s="10">
        <v>0</v>
      </c>
      <c r="P5066" s="12">
        <v>0</v>
      </c>
    </row>
    <row r="5067" spans="1:16" x14ac:dyDescent="0.3">
      <c r="A5067" s="7" t="s">
        <v>35</v>
      </c>
      <c r="B5067" s="7" t="s">
        <v>1481</v>
      </c>
      <c r="C5067" s="7" t="s">
        <v>1482</v>
      </c>
      <c r="D5067" s="7" t="s">
        <v>1959</v>
      </c>
      <c r="E5067" s="7" t="s">
        <v>1960</v>
      </c>
      <c r="F5067" s="10">
        <v>0</v>
      </c>
      <c r="G5067" s="8">
        <v>3</v>
      </c>
      <c r="H5067" s="14">
        <f t="shared" si="79"/>
        <v>0</v>
      </c>
      <c r="I5067" s="10">
        <v>0</v>
      </c>
      <c r="J5067" s="12">
        <v>0</v>
      </c>
      <c r="K5067" s="10">
        <v>0</v>
      </c>
      <c r="L5067" s="12">
        <v>0</v>
      </c>
      <c r="M5067" s="11"/>
      <c r="N5067" s="7" t="s">
        <v>38</v>
      </c>
      <c r="O5067" s="10">
        <v>0</v>
      </c>
      <c r="P5067" s="12">
        <v>0</v>
      </c>
    </row>
    <row r="5068" spans="1:16" x14ac:dyDescent="0.3">
      <c r="A5068" s="7" t="s">
        <v>35</v>
      </c>
      <c r="B5068" s="7" t="s">
        <v>1481</v>
      </c>
      <c r="C5068" s="7" t="s">
        <v>1482</v>
      </c>
      <c r="D5068" s="7" t="s">
        <v>1963</v>
      </c>
      <c r="E5068" s="7" t="s">
        <v>1964</v>
      </c>
      <c r="F5068" s="10">
        <v>0</v>
      </c>
      <c r="G5068" s="8">
        <v>3</v>
      </c>
      <c r="H5068" s="14">
        <f t="shared" si="79"/>
        <v>0</v>
      </c>
      <c r="I5068" s="10">
        <v>0</v>
      </c>
      <c r="J5068" s="12">
        <v>0</v>
      </c>
      <c r="K5068" s="10">
        <v>0</v>
      </c>
      <c r="L5068" s="12">
        <v>0</v>
      </c>
      <c r="M5068" s="11"/>
      <c r="N5068" s="7" t="s">
        <v>38</v>
      </c>
      <c r="O5068" s="10">
        <v>0</v>
      </c>
      <c r="P5068" s="12">
        <v>0</v>
      </c>
    </row>
    <row r="5069" spans="1:16" x14ac:dyDescent="0.3">
      <c r="A5069" s="7" t="s">
        <v>35</v>
      </c>
      <c r="B5069" s="7" t="s">
        <v>1481</v>
      </c>
      <c r="C5069" s="7" t="s">
        <v>1482</v>
      </c>
      <c r="D5069" s="7" t="s">
        <v>1965</v>
      </c>
      <c r="E5069" s="7" t="s">
        <v>1966</v>
      </c>
      <c r="F5069" s="10">
        <v>0</v>
      </c>
      <c r="G5069" s="8">
        <v>3</v>
      </c>
      <c r="H5069" s="14">
        <f t="shared" si="79"/>
        <v>0</v>
      </c>
      <c r="I5069" s="10">
        <v>0</v>
      </c>
      <c r="J5069" s="12">
        <v>5.0000000000000001E-3</v>
      </c>
      <c r="K5069" s="10">
        <v>0</v>
      </c>
      <c r="L5069" s="12">
        <v>0</v>
      </c>
      <c r="M5069" s="11"/>
      <c r="N5069" s="7" t="s">
        <v>38</v>
      </c>
      <c r="O5069" s="10">
        <v>0</v>
      </c>
      <c r="P5069" s="12">
        <v>0</v>
      </c>
    </row>
    <row r="5070" spans="1:16" x14ac:dyDescent="0.3">
      <c r="A5070" s="7" t="s">
        <v>35</v>
      </c>
      <c r="B5070" s="7" t="s">
        <v>1481</v>
      </c>
      <c r="C5070" s="7" t="s">
        <v>1482</v>
      </c>
      <c r="D5070" s="7" t="s">
        <v>1967</v>
      </c>
      <c r="E5070" s="7" t="s">
        <v>1968</v>
      </c>
      <c r="F5070" s="10">
        <v>0</v>
      </c>
      <c r="G5070" s="8">
        <v>3</v>
      </c>
      <c r="H5070" s="14">
        <f t="shared" si="79"/>
        <v>0</v>
      </c>
      <c r="I5070" s="10">
        <v>0</v>
      </c>
      <c r="J5070" s="12">
        <v>0</v>
      </c>
      <c r="K5070" s="10">
        <v>0</v>
      </c>
      <c r="L5070" s="12">
        <v>0</v>
      </c>
      <c r="M5070" s="11"/>
      <c r="N5070" s="7" t="s">
        <v>38</v>
      </c>
      <c r="O5070" s="10">
        <v>0</v>
      </c>
      <c r="P5070" s="12">
        <v>0</v>
      </c>
    </row>
    <row r="5071" spans="1:16" x14ac:dyDescent="0.3">
      <c r="A5071" s="7" t="s">
        <v>35</v>
      </c>
      <c r="B5071" s="7" t="s">
        <v>1481</v>
      </c>
      <c r="C5071" s="7" t="s">
        <v>1482</v>
      </c>
      <c r="D5071" s="7" t="s">
        <v>2005</v>
      </c>
      <c r="E5071" s="7" t="s">
        <v>2006</v>
      </c>
      <c r="F5071" s="10">
        <v>0</v>
      </c>
      <c r="G5071" s="8">
        <v>3</v>
      </c>
      <c r="H5071" s="14">
        <f t="shared" si="79"/>
        <v>0</v>
      </c>
      <c r="I5071" s="10">
        <v>0</v>
      </c>
      <c r="J5071" s="12">
        <v>0.37</v>
      </c>
      <c r="K5071" s="10">
        <v>0</v>
      </c>
      <c r="L5071" s="12">
        <v>0</v>
      </c>
      <c r="M5071" s="11"/>
      <c r="N5071" s="7" t="s">
        <v>38</v>
      </c>
      <c r="O5071" s="10">
        <v>0</v>
      </c>
      <c r="P5071" s="12">
        <v>0</v>
      </c>
    </row>
    <row r="5072" spans="1:16" x14ac:dyDescent="0.3">
      <c r="A5072" s="7" t="s">
        <v>35</v>
      </c>
      <c r="B5072" s="7" t="s">
        <v>1481</v>
      </c>
      <c r="C5072" s="7" t="s">
        <v>1482</v>
      </c>
      <c r="D5072" s="7" t="s">
        <v>1958</v>
      </c>
      <c r="E5072" s="7" t="s">
        <v>2007</v>
      </c>
      <c r="F5072" s="10">
        <v>0</v>
      </c>
      <c r="G5072" s="8">
        <v>3</v>
      </c>
      <c r="H5072" s="14">
        <f t="shared" si="79"/>
        <v>0</v>
      </c>
      <c r="I5072" s="10">
        <v>0</v>
      </c>
      <c r="J5072" s="12">
        <v>0.1</v>
      </c>
      <c r="K5072" s="10">
        <v>0</v>
      </c>
      <c r="L5072" s="12">
        <v>0</v>
      </c>
      <c r="M5072" s="11"/>
      <c r="N5072" s="7" t="s">
        <v>38</v>
      </c>
      <c r="O5072" s="10">
        <v>0</v>
      </c>
      <c r="P5072" s="12">
        <v>0</v>
      </c>
    </row>
    <row r="5073" spans="1:16" x14ac:dyDescent="0.3">
      <c r="A5073" s="7" t="s">
        <v>35</v>
      </c>
      <c r="B5073" s="7" t="s">
        <v>1481</v>
      </c>
      <c r="C5073" s="7" t="s">
        <v>1482</v>
      </c>
      <c r="D5073" s="7" t="s">
        <v>2024</v>
      </c>
      <c r="E5073" s="7" t="s">
        <v>2025</v>
      </c>
      <c r="F5073" s="10">
        <v>207000</v>
      </c>
      <c r="G5073" s="8">
        <v>5</v>
      </c>
      <c r="H5073" s="14">
        <f t="shared" si="79"/>
        <v>10350</v>
      </c>
      <c r="I5073" s="10">
        <v>217350</v>
      </c>
      <c r="J5073" s="12">
        <v>0</v>
      </c>
      <c r="K5073" s="10">
        <v>217350</v>
      </c>
      <c r="L5073" s="12">
        <v>4.3999999999999997E-2</v>
      </c>
      <c r="M5073" s="11"/>
      <c r="N5073" s="7" t="s">
        <v>38</v>
      </c>
      <c r="O5073" s="10">
        <v>217350</v>
      </c>
      <c r="P5073" s="12">
        <v>4.3999999999999997E-2</v>
      </c>
    </row>
    <row r="5074" spans="1:16" x14ac:dyDescent="0.3">
      <c r="A5074" s="7" t="s">
        <v>35</v>
      </c>
      <c r="B5074" s="7" t="s">
        <v>1481</v>
      </c>
      <c r="C5074" s="7" t="s">
        <v>1482</v>
      </c>
      <c r="D5074" s="7" t="s">
        <v>1954</v>
      </c>
      <c r="E5074" s="7" t="s">
        <v>1955</v>
      </c>
      <c r="F5074" s="10">
        <v>39453</v>
      </c>
      <c r="G5074" s="9"/>
      <c r="H5074" s="14">
        <f t="shared" si="79"/>
        <v>0</v>
      </c>
      <c r="I5074" s="10">
        <v>39453</v>
      </c>
      <c r="J5074" s="12">
        <v>0</v>
      </c>
      <c r="K5074" s="10">
        <v>39453</v>
      </c>
      <c r="L5074" s="12">
        <v>8.0000000000000002E-3</v>
      </c>
      <c r="M5074" s="11"/>
      <c r="N5074" s="7" t="s">
        <v>38</v>
      </c>
      <c r="O5074" s="10">
        <v>39453</v>
      </c>
      <c r="P5074" s="12">
        <v>8.0000000000000002E-3</v>
      </c>
    </row>
    <row r="5075" spans="1:16" x14ac:dyDescent="0.3">
      <c r="A5075" s="7" t="s">
        <v>35</v>
      </c>
      <c r="B5075" s="7" t="s">
        <v>1483</v>
      </c>
      <c r="C5075" s="7" t="s">
        <v>1484</v>
      </c>
      <c r="D5075" s="7" t="s">
        <v>1956</v>
      </c>
      <c r="E5075" s="7" t="s">
        <v>1957</v>
      </c>
      <c r="F5075" s="10">
        <v>1331864</v>
      </c>
      <c r="G5075" s="8">
        <v>3</v>
      </c>
      <c r="H5075" s="14">
        <f t="shared" si="79"/>
        <v>39956</v>
      </c>
      <c r="I5075" s="10">
        <v>1371820</v>
      </c>
      <c r="J5075" s="12">
        <v>0.35</v>
      </c>
      <c r="K5075" s="10">
        <v>1371820</v>
      </c>
      <c r="L5075" s="12">
        <v>0.15659999999999999</v>
      </c>
      <c r="M5075" s="10">
        <v>1281685</v>
      </c>
      <c r="N5075" s="7" t="s">
        <v>1962</v>
      </c>
      <c r="O5075" s="10">
        <v>52164</v>
      </c>
      <c r="P5075" s="12">
        <v>9.5399999999999999E-2</v>
      </c>
    </row>
    <row r="5076" spans="1:16" x14ac:dyDescent="0.3">
      <c r="A5076" s="7" t="s">
        <v>35</v>
      </c>
      <c r="B5076" s="7" t="s">
        <v>1483</v>
      </c>
      <c r="C5076" s="7" t="s">
        <v>1484</v>
      </c>
      <c r="D5076" s="7" t="s">
        <v>1969</v>
      </c>
      <c r="E5076" s="7" t="s">
        <v>1970</v>
      </c>
      <c r="F5076" s="10">
        <v>0</v>
      </c>
      <c r="G5076" s="8">
        <v>5</v>
      </c>
      <c r="H5076" s="14">
        <f t="shared" si="79"/>
        <v>0</v>
      </c>
      <c r="I5076" s="10">
        <v>0</v>
      </c>
      <c r="J5076" s="12">
        <v>0</v>
      </c>
      <c r="K5076" s="10">
        <v>0</v>
      </c>
      <c r="L5076" s="12">
        <v>0</v>
      </c>
      <c r="M5076" s="11"/>
      <c r="N5076" s="7" t="s">
        <v>38</v>
      </c>
      <c r="O5076" s="10">
        <v>0</v>
      </c>
      <c r="P5076" s="12">
        <v>0</v>
      </c>
    </row>
    <row r="5077" spans="1:16" x14ac:dyDescent="0.3">
      <c r="A5077" s="7" t="s">
        <v>35</v>
      </c>
      <c r="B5077" s="7" t="s">
        <v>1483</v>
      </c>
      <c r="C5077" s="7" t="s">
        <v>1484</v>
      </c>
      <c r="D5077" s="7" t="s">
        <v>1959</v>
      </c>
      <c r="E5077" s="7" t="s">
        <v>1960</v>
      </c>
      <c r="F5077" s="10">
        <v>187321</v>
      </c>
      <c r="G5077" s="8">
        <v>3</v>
      </c>
      <c r="H5077" s="14">
        <f t="shared" si="79"/>
        <v>5620</v>
      </c>
      <c r="I5077" s="10">
        <v>192941</v>
      </c>
      <c r="J5077" s="12">
        <v>0</v>
      </c>
      <c r="K5077" s="10">
        <v>192941</v>
      </c>
      <c r="L5077" s="12">
        <v>2.1999999999999999E-2</v>
      </c>
      <c r="M5077" s="10">
        <v>180469</v>
      </c>
      <c r="N5077" s="7" t="s">
        <v>1962</v>
      </c>
      <c r="O5077" s="10">
        <v>7345</v>
      </c>
      <c r="P5077" s="12">
        <v>1.35E-2</v>
      </c>
    </row>
    <row r="5078" spans="1:16" x14ac:dyDescent="0.3">
      <c r="A5078" s="7" t="s">
        <v>35</v>
      </c>
      <c r="B5078" s="7" t="s">
        <v>1483</v>
      </c>
      <c r="C5078" s="7" t="s">
        <v>1484</v>
      </c>
      <c r="D5078" s="7" t="s">
        <v>1963</v>
      </c>
      <c r="E5078" s="7" t="s">
        <v>1964</v>
      </c>
      <c r="F5078" s="10">
        <v>183736</v>
      </c>
      <c r="G5078" s="8">
        <v>3</v>
      </c>
      <c r="H5078" s="14">
        <f t="shared" si="79"/>
        <v>5512</v>
      </c>
      <c r="I5078" s="10">
        <v>189248</v>
      </c>
      <c r="J5078" s="12">
        <v>0</v>
      </c>
      <c r="K5078" s="10">
        <v>189248</v>
      </c>
      <c r="L5078" s="12">
        <v>2.1600000000000001E-2</v>
      </c>
      <c r="M5078" s="10">
        <v>176965</v>
      </c>
      <c r="N5078" s="7" t="s">
        <v>1962</v>
      </c>
      <c r="O5078" s="10">
        <v>7202</v>
      </c>
      <c r="P5078" s="12">
        <v>1.32E-2</v>
      </c>
    </row>
    <row r="5079" spans="1:16" x14ac:dyDescent="0.3">
      <c r="A5079" s="7" t="s">
        <v>35</v>
      </c>
      <c r="B5079" s="7" t="s">
        <v>1483</v>
      </c>
      <c r="C5079" s="7" t="s">
        <v>1484</v>
      </c>
      <c r="D5079" s="7" t="s">
        <v>1965</v>
      </c>
      <c r="E5079" s="7" t="s">
        <v>1966</v>
      </c>
      <c r="F5079" s="10">
        <v>11652</v>
      </c>
      <c r="G5079" s="8">
        <v>3</v>
      </c>
      <c r="H5079" s="14">
        <f t="shared" si="79"/>
        <v>350</v>
      </c>
      <c r="I5079" s="10">
        <v>12002</v>
      </c>
      <c r="J5079" s="12">
        <v>5.0000000000000001E-3</v>
      </c>
      <c r="K5079" s="10">
        <v>12002</v>
      </c>
      <c r="L5079" s="12">
        <v>1.4E-3</v>
      </c>
      <c r="M5079" s="10">
        <v>11388</v>
      </c>
      <c r="N5079" s="7" t="s">
        <v>1962</v>
      </c>
      <c r="O5079" s="10">
        <v>463</v>
      </c>
      <c r="P5079" s="12">
        <v>8.0000000000000004E-4</v>
      </c>
    </row>
    <row r="5080" spans="1:16" x14ac:dyDescent="0.3">
      <c r="A5080" s="7" t="s">
        <v>35</v>
      </c>
      <c r="B5080" s="7" t="s">
        <v>1483</v>
      </c>
      <c r="C5080" s="7" t="s">
        <v>1484</v>
      </c>
      <c r="D5080" s="7" t="s">
        <v>1967</v>
      </c>
      <c r="E5080" s="7" t="s">
        <v>1968</v>
      </c>
      <c r="F5080" s="10">
        <v>189114</v>
      </c>
      <c r="G5080" s="8">
        <v>3</v>
      </c>
      <c r="H5080" s="14">
        <f t="shared" si="79"/>
        <v>5673</v>
      </c>
      <c r="I5080" s="10">
        <v>194787</v>
      </c>
      <c r="J5080" s="12">
        <v>0</v>
      </c>
      <c r="K5080" s="10">
        <v>194787</v>
      </c>
      <c r="L5080" s="12">
        <v>2.2200000000000001E-2</v>
      </c>
      <c r="M5080" s="10">
        <v>181345</v>
      </c>
      <c r="N5080" s="7" t="s">
        <v>1962</v>
      </c>
      <c r="O5080" s="10">
        <v>7380</v>
      </c>
      <c r="P5080" s="12">
        <v>1.35E-2</v>
      </c>
    </row>
    <row r="5081" spans="1:16" x14ac:dyDescent="0.3">
      <c r="A5081" s="7" t="s">
        <v>35</v>
      </c>
      <c r="B5081" s="7" t="s">
        <v>1483</v>
      </c>
      <c r="C5081" s="7" t="s">
        <v>1484</v>
      </c>
      <c r="D5081" s="7" t="s">
        <v>2005</v>
      </c>
      <c r="E5081" s="7" t="s">
        <v>2006</v>
      </c>
      <c r="F5081" s="10">
        <v>983213</v>
      </c>
      <c r="G5081" s="8">
        <v>3</v>
      </c>
      <c r="H5081" s="14">
        <f t="shared" si="79"/>
        <v>29496</v>
      </c>
      <c r="I5081" s="10">
        <v>1012709</v>
      </c>
      <c r="J5081" s="12">
        <v>0.37</v>
      </c>
      <c r="K5081" s="10">
        <v>1012709</v>
      </c>
      <c r="L5081" s="12">
        <v>0.11559999999999999</v>
      </c>
      <c r="M5081" s="10">
        <v>946151</v>
      </c>
      <c r="N5081" s="7" t="s">
        <v>1962</v>
      </c>
      <c r="O5081" s="10">
        <v>38508</v>
      </c>
      <c r="P5081" s="12">
        <v>7.0400000000000004E-2</v>
      </c>
    </row>
    <row r="5082" spans="1:16" x14ac:dyDescent="0.3">
      <c r="A5082" s="7" t="s">
        <v>35</v>
      </c>
      <c r="B5082" s="7" t="s">
        <v>1483</v>
      </c>
      <c r="C5082" s="7" t="s">
        <v>1484</v>
      </c>
      <c r="D5082" s="7" t="s">
        <v>1971</v>
      </c>
      <c r="E5082" s="7" t="s">
        <v>1972</v>
      </c>
      <c r="F5082" s="10">
        <v>0</v>
      </c>
      <c r="G5082" s="8">
        <v>3</v>
      </c>
      <c r="H5082" s="14">
        <f t="shared" si="79"/>
        <v>0</v>
      </c>
      <c r="I5082" s="10">
        <v>0</v>
      </c>
      <c r="J5082" s="12">
        <v>2.5000000000000001E-2</v>
      </c>
      <c r="K5082" s="10">
        <v>0</v>
      </c>
      <c r="L5082" s="12">
        <v>0</v>
      </c>
      <c r="M5082" s="11"/>
      <c r="N5082" s="7" t="s">
        <v>38</v>
      </c>
      <c r="O5082" s="10">
        <v>0</v>
      </c>
      <c r="P5082" s="12">
        <v>0</v>
      </c>
    </row>
    <row r="5083" spans="1:16" x14ac:dyDescent="0.3">
      <c r="A5083" s="7" t="s">
        <v>35</v>
      </c>
      <c r="B5083" s="7" t="s">
        <v>1483</v>
      </c>
      <c r="C5083" s="7" t="s">
        <v>1484</v>
      </c>
      <c r="D5083" s="7" t="s">
        <v>2217</v>
      </c>
      <c r="E5083" s="7" t="s">
        <v>2218</v>
      </c>
      <c r="F5083" s="10">
        <v>79768</v>
      </c>
      <c r="G5083" s="8">
        <v>3</v>
      </c>
      <c r="H5083" s="14">
        <f t="shared" si="79"/>
        <v>2393</v>
      </c>
      <c r="I5083" s="10">
        <v>82161</v>
      </c>
      <c r="J5083" s="12">
        <v>7.0000000000000007E-2</v>
      </c>
      <c r="K5083" s="10">
        <v>82161</v>
      </c>
      <c r="L5083" s="12">
        <v>9.4000000000000004E-3</v>
      </c>
      <c r="M5083" s="10">
        <v>77093</v>
      </c>
      <c r="N5083" s="7" t="s">
        <v>1962</v>
      </c>
      <c r="O5083" s="10">
        <v>3137</v>
      </c>
      <c r="P5083" s="12">
        <v>5.7000000000000002E-3</v>
      </c>
    </row>
    <row r="5084" spans="1:16" x14ac:dyDescent="0.3">
      <c r="A5084" s="7" t="s">
        <v>35</v>
      </c>
      <c r="B5084" s="7" t="s">
        <v>1483</v>
      </c>
      <c r="C5084" s="7" t="s">
        <v>1484</v>
      </c>
      <c r="D5084" s="7" t="s">
        <v>1958</v>
      </c>
      <c r="E5084" s="7" t="s">
        <v>2007</v>
      </c>
      <c r="F5084" s="10">
        <v>358510</v>
      </c>
      <c r="G5084" s="8">
        <v>3</v>
      </c>
      <c r="H5084" s="14">
        <f t="shared" si="79"/>
        <v>10755</v>
      </c>
      <c r="I5084" s="10">
        <v>369265</v>
      </c>
      <c r="J5084" s="12">
        <v>0.04</v>
      </c>
      <c r="K5084" s="10">
        <v>350427</v>
      </c>
      <c r="L5084" s="12">
        <v>0.04</v>
      </c>
      <c r="M5084" s="11"/>
      <c r="N5084" s="7" t="s">
        <v>38</v>
      </c>
      <c r="O5084" s="10">
        <v>14262</v>
      </c>
      <c r="P5084" s="12">
        <v>2.6100000000000002E-2</v>
      </c>
    </row>
    <row r="5085" spans="1:16" x14ac:dyDescent="0.3">
      <c r="A5085" s="7" t="s">
        <v>35</v>
      </c>
      <c r="B5085" s="7" t="s">
        <v>1483</v>
      </c>
      <c r="C5085" s="7" t="s">
        <v>1484</v>
      </c>
      <c r="D5085" s="7" t="s">
        <v>2024</v>
      </c>
      <c r="E5085" s="7" t="s">
        <v>2025</v>
      </c>
      <c r="F5085" s="10">
        <v>692736</v>
      </c>
      <c r="G5085" s="8">
        <v>5</v>
      </c>
      <c r="H5085" s="14">
        <f t="shared" si="79"/>
        <v>34637</v>
      </c>
      <c r="I5085" s="10">
        <v>727373</v>
      </c>
      <c r="J5085" s="12">
        <v>0</v>
      </c>
      <c r="K5085" s="10">
        <v>727373</v>
      </c>
      <c r="L5085" s="12">
        <v>8.3000000000000004E-2</v>
      </c>
      <c r="M5085" s="11"/>
      <c r="N5085" s="7" t="s">
        <v>38</v>
      </c>
      <c r="O5085" s="10">
        <v>29604</v>
      </c>
      <c r="P5085" s="12">
        <v>5.4100000000000002E-2</v>
      </c>
    </row>
    <row r="5086" spans="1:16" x14ac:dyDescent="0.3">
      <c r="A5086" s="7" t="s">
        <v>35</v>
      </c>
      <c r="B5086" s="7" t="s">
        <v>1483</v>
      </c>
      <c r="C5086" s="7" t="s">
        <v>1484</v>
      </c>
      <c r="D5086" s="7" t="s">
        <v>1954</v>
      </c>
      <c r="E5086" s="7" t="s">
        <v>1955</v>
      </c>
      <c r="F5086" s="10">
        <v>73268</v>
      </c>
      <c r="G5086" s="9"/>
      <c r="H5086" s="14">
        <f t="shared" si="79"/>
        <v>0</v>
      </c>
      <c r="I5086" s="10">
        <v>73268</v>
      </c>
      <c r="J5086" s="12">
        <v>0</v>
      </c>
      <c r="K5086" s="10">
        <v>73268</v>
      </c>
      <c r="L5086" s="12">
        <v>8.3999999999999995E-3</v>
      </c>
      <c r="M5086" s="11"/>
      <c r="N5086" s="7" t="s">
        <v>38</v>
      </c>
      <c r="O5086" s="10">
        <v>2982</v>
      </c>
      <c r="P5086" s="12">
        <v>5.4999999999999997E-3</v>
      </c>
    </row>
    <row r="5087" spans="1:16" x14ac:dyDescent="0.3">
      <c r="A5087" s="7" t="s">
        <v>35</v>
      </c>
      <c r="B5087" s="7" t="s">
        <v>1485</v>
      </c>
      <c r="C5087" s="7" t="s">
        <v>1486</v>
      </c>
      <c r="D5087" s="7" t="s">
        <v>1956</v>
      </c>
      <c r="E5087" s="7" t="s">
        <v>1957</v>
      </c>
      <c r="F5087" s="10">
        <v>76000</v>
      </c>
      <c r="G5087" s="8">
        <v>3</v>
      </c>
      <c r="H5087" s="14">
        <f t="shared" si="79"/>
        <v>2280</v>
      </c>
      <c r="I5087" s="10">
        <v>78280</v>
      </c>
      <c r="J5087" s="12">
        <v>0.35</v>
      </c>
      <c r="K5087" s="10">
        <v>78280</v>
      </c>
      <c r="L5087" s="12">
        <v>9.3700000000000006E-2</v>
      </c>
      <c r="M5087" s="10">
        <v>73493</v>
      </c>
      <c r="N5087" s="7" t="s">
        <v>1962</v>
      </c>
      <c r="O5087" s="10">
        <v>73493</v>
      </c>
      <c r="P5087" s="12">
        <v>8.7999999999999995E-2</v>
      </c>
    </row>
    <row r="5088" spans="1:16" x14ac:dyDescent="0.3">
      <c r="A5088" s="7" t="s">
        <v>35</v>
      </c>
      <c r="B5088" s="7" t="s">
        <v>1485</v>
      </c>
      <c r="C5088" s="7" t="s">
        <v>1486</v>
      </c>
      <c r="D5088" s="7" t="s">
        <v>1965</v>
      </c>
      <c r="E5088" s="7" t="s">
        <v>1966</v>
      </c>
      <c r="F5088" s="10">
        <v>4500</v>
      </c>
      <c r="G5088" s="8">
        <v>3</v>
      </c>
      <c r="H5088" s="14">
        <f t="shared" si="79"/>
        <v>135</v>
      </c>
      <c r="I5088" s="10">
        <v>4635</v>
      </c>
      <c r="J5088" s="12">
        <v>5.0000000000000001E-3</v>
      </c>
      <c r="K5088" s="10">
        <v>4176</v>
      </c>
      <c r="L5088" s="12">
        <v>5.0000000000000001E-3</v>
      </c>
      <c r="M5088" s="10">
        <v>3921</v>
      </c>
      <c r="N5088" s="7" t="s">
        <v>1962</v>
      </c>
      <c r="O5088" s="10">
        <v>3921</v>
      </c>
      <c r="P5088" s="12">
        <v>4.7000000000000002E-3</v>
      </c>
    </row>
    <row r="5089" spans="1:16" x14ac:dyDescent="0.3">
      <c r="A5089" s="7" t="s">
        <v>35</v>
      </c>
      <c r="B5089" s="7" t="s">
        <v>1485</v>
      </c>
      <c r="C5089" s="7" t="s">
        <v>1486</v>
      </c>
      <c r="D5089" s="7" t="s">
        <v>1967</v>
      </c>
      <c r="E5089" s="7" t="s">
        <v>1968</v>
      </c>
      <c r="F5089" s="10">
        <v>15000</v>
      </c>
      <c r="G5089" s="8">
        <v>3</v>
      </c>
      <c r="H5089" s="14">
        <f t="shared" si="79"/>
        <v>450</v>
      </c>
      <c r="I5089" s="10">
        <v>15450</v>
      </c>
      <c r="J5089" s="12">
        <v>0</v>
      </c>
      <c r="K5089" s="10">
        <v>15450</v>
      </c>
      <c r="L5089" s="12">
        <v>1.8499999999999999E-2</v>
      </c>
      <c r="M5089" s="10">
        <v>14506</v>
      </c>
      <c r="N5089" s="7" t="s">
        <v>1962</v>
      </c>
      <c r="O5089" s="10">
        <v>14506</v>
      </c>
      <c r="P5089" s="12">
        <v>1.7399999999999999E-2</v>
      </c>
    </row>
    <row r="5090" spans="1:16" x14ac:dyDescent="0.3">
      <c r="A5090" s="7" t="s">
        <v>35</v>
      </c>
      <c r="B5090" s="7" t="s">
        <v>1485</v>
      </c>
      <c r="C5090" s="7" t="s">
        <v>1486</v>
      </c>
      <c r="D5090" s="7" t="s">
        <v>2005</v>
      </c>
      <c r="E5090" s="7" t="s">
        <v>2006</v>
      </c>
      <c r="F5090" s="10">
        <v>103524</v>
      </c>
      <c r="G5090" s="8">
        <v>3</v>
      </c>
      <c r="H5090" s="14">
        <f t="shared" si="79"/>
        <v>3106</v>
      </c>
      <c r="I5090" s="10">
        <v>106630</v>
      </c>
      <c r="J5090" s="12">
        <v>0.37</v>
      </c>
      <c r="K5090" s="10">
        <v>106630</v>
      </c>
      <c r="L5090" s="12">
        <v>0.12770000000000001</v>
      </c>
      <c r="M5090" s="10">
        <v>100110</v>
      </c>
      <c r="N5090" s="7" t="s">
        <v>1962</v>
      </c>
      <c r="O5090" s="10">
        <v>100110</v>
      </c>
      <c r="P5090" s="12">
        <v>0.11990000000000001</v>
      </c>
    </row>
    <row r="5091" spans="1:16" x14ac:dyDescent="0.3">
      <c r="A5091" s="7" t="s">
        <v>35</v>
      </c>
      <c r="B5091" s="7" t="s">
        <v>1485</v>
      </c>
      <c r="C5091" s="7" t="s">
        <v>1486</v>
      </c>
      <c r="D5091" s="7" t="s">
        <v>2161</v>
      </c>
      <c r="E5091" s="7" t="s">
        <v>2162</v>
      </c>
      <c r="F5091" s="10">
        <v>300</v>
      </c>
      <c r="G5091" s="8">
        <v>3</v>
      </c>
      <c r="H5091" s="14">
        <f t="shared" si="79"/>
        <v>9</v>
      </c>
      <c r="I5091" s="10">
        <v>309</v>
      </c>
      <c r="J5091" s="12">
        <v>5.0000000000000001E-3</v>
      </c>
      <c r="K5091" s="10">
        <v>309</v>
      </c>
      <c r="L5091" s="12">
        <v>4.0000000000000002E-4</v>
      </c>
      <c r="M5091" s="10">
        <v>291</v>
      </c>
      <c r="N5091" s="7" t="s">
        <v>1962</v>
      </c>
      <c r="O5091" s="10">
        <v>291</v>
      </c>
      <c r="P5091" s="12">
        <v>2.9999999999999997E-4</v>
      </c>
    </row>
    <row r="5092" spans="1:16" x14ac:dyDescent="0.3">
      <c r="A5092" s="7" t="s">
        <v>35</v>
      </c>
      <c r="B5092" s="7" t="s">
        <v>1485</v>
      </c>
      <c r="C5092" s="7" t="s">
        <v>1486</v>
      </c>
      <c r="D5092" s="7" t="s">
        <v>2050</v>
      </c>
      <c r="E5092" s="7" t="s">
        <v>2051</v>
      </c>
      <c r="F5092" s="10">
        <v>0</v>
      </c>
      <c r="G5092" s="8">
        <v>3</v>
      </c>
      <c r="H5092" s="14">
        <f t="shared" si="79"/>
        <v>0</v>
      </c>
      <c r="I5092" s="10">
        <v>0</v>
      </c>
      <c r="J5092" s="12">
        <v>5.0000000000000001E-3</v>
      </c>
      <c r="K5092" s="10">
        <v>0</v>
      </c>
      <c r="L5092" s="12">
        <v>0</v>
      </c>
      <c r="M5092" s="11"/>
      <c r="N5092" s="7" t="s">
        <v>38</v>
      </c>
      <c r="O5092" s="10">
        <v>0</v>
      </c>
      <c r="P5092" s="12">
        <v>0</v>
      </c>
    </row>
    <row r="5093" spans="1:16" x14ac:dyDescent="0.3">
      <c r="A5093" s="7" t="s">
        <v>35</v>
      </c>
      <c r="B5093" s="7" t="s">
        <v>1485</v>
      </c>
      <c r="C5093" s="7" t="s">
        <v>1486</v>
      </c>
      <c r="D5093" s="7" t="s">
        <v>2034</v>
      </c>
      <c r="E5093" s="7" t="s">
        <v>2035</v>
      </c>
      <c r="F5093" s="10">
        <v>20000</v>
      </c>
      <c r="G5093" s="8">
        <v>5</v>
      </c>
      <c r="H5093" s="14">
        <f t="shared" si="79"/>
        <v>1000</v>
      </c>
      <c r="I5093" s="10">
        <v>21000</v>
      </c>
      <c r="J5093" s="12">
        <v>0</v>
      </c>
      <c r="K5093" s="10">
        <v>21000</v>
      </c>
      <c r="L5093" s="12">
        <v>2.5100000000000001E-2</v>
      </c>
      <c r="M5093" s="11"/>
      <c r="N5093" s="7" t="s">
        <v>38</v>
      </c>
      <c r="O5093" s="10">
        <v>21000</v>
      </c>
      <c r="P5093" s="12">
        <v>2.5100000000000001E-2</v>
      </c>
    </row>
    <row r="5094" spans="1:16" x14ac:dyDescent="0.3">
      <c r="A5094" s="7" t="s">
        <v>35</v>
      </c>
      <c r="B5094" s="7" t="s">
        <v>1485</v>
      </c>
      <c r="C5094" s="7" t="s">
        <v>1486</v>
      </c>
      <c r="D5094" s="7" t="s">
        <v>1954</v>
      </c>
      <c r="E5094" s="7" t="s">
        <v>1955</v>
      </c>
      <c r="F5094" s="10">
        <v>719</v>
      </c>
      <c r="G5094" s="9"/>
      <c r="H5094" s="14">
        <f t="shared" si="79"/>
        <v>0</v>
      </c>
      <c r="I5094" s="10">
        <v>719</v>
      </c>
      <c r="J5094" s="12">
        <v>0</v>
      </c>
      <c r="K5094" s="10">
        <v>719</v>
      </c>
      <c r="L5094" s="12">
        <v>8.9999999999999998E-4</v>
      </c>
      <c r="M5094" s="11"/>
      <c r="N5094" s="7" t="s">
        <v>38</v>
      </c>
      <c r="O5094" s="10">
        <v>719</v>
      </c>
      <c r="P5094" s="12">
        <v>8.9999999999999998E-4</v>
      </c>
    </row>
    <row r="5095" spans="1:16" x14ac:dyDescent="0.3">
      <c r="A5095" s="7" t="s">
        <v>35</v>
      </c>
      <c r="B5095" s="7" t="s">
        <v>1487</v>
      </c>
      <c r="C5095" s="7" t="s">
        <v>1488</v>
      </c>
      <c r="D5095" s="7" t="s">
        <v>1956</v>
      </c>
      <c r="E5095" s="7" t="s">
        <v>1957</v>
      </c>
      <c r="F5095" s="10">
        <v>743549</v>
      </c>
      <c r="G5095" s="8">
        <v>3</v>
      </c>
      <c r="H5095" s="14">
        <f t="shared" si="79"/>
        <v>22306</v>
      </c>
      <c r="I5095" s="10">
        <v>765855</v>
      </c>
      <c r="J5095" s="12">
        <v>0.35</v>
      </c>
      <c r="K5095" s="10">
        <v>765855</v>
      </c>
      <c r="L5095" s="12">
        <v>0.15490000000000001</v>
      </c>
      <c r="M5095" s="10">
        <v>710426</v>
      </c>
      <c r="N5095" s="7" t="s">
        <v>1962</v>
      </c>
      <c r="O5095" s="10">
        <v>710426</v>
      </c>
      <c r="P5095" s="12">
        <v>0.14369999999999999</v>
      </c>
    </row>
    <row r="5096" spans="1:16" x14ac:dyDescent="0.3">
      <c r="A5096" s="7" t="s">
        <v>35</v>
      </c>
      <c r="B5096" s="7" t="s">
        <v>1487</v>
      </c>
      <c r="C5096" s="7" t="s">
        <v>1488</v>
      </c>
      <c r="D5096" s="7" t="s">
        <v>1969</v>
      </c>
      <c r="E5096" s="7" t="s">
        <v>1970</v>
      </c>
      <c r="F5096" s="10">
        <v>0</v>
      </c>
      <c r="G5096" s="8">
        <v>5</v>
      </c>
      <c r="H5096" s="14">
        <f t="shared" si="79"/>
        <v>0</v>
      </c>
      <c r="I5096" s="10">
        <v>0</v>
      </c>
      <c r="J5096" s="12">
        <v>0</v>
      </c>
      <c r="K5096" s="10">
        <v>0</v>
      </c>
      <c r="L5096" s="12">
        <v>0</v>
      </c>
      <c r="M5096" s="11"/>
      <c r="N5096" s="7" t="s">
        <v>38</v>
      </c>
      <c r="O5096" s="10">
        <v>0</v>
      </c>
      <c r="P5096" s="12">
        <v>0</v>
      </c>
    </row>
    <row r="5097" spans="1:16" x14ac:dyDescent="0.3">
      <c r="A5097" s="7" t="s">
        <v>35</v>
      </c>
      <c r="B5097" s="7" t="s">
        <v>1487</v>
      </c>
      <c r="C5097" s="7" t="s">
        <v>1488</v>
      </c>
      <c r="D5097" s="7" t="s">
        <v>1959</v>
      </c>
      <c r="E5097" s="7" t="s">
        <v>1960</v>
      </c>
      <c r="F5097" s="10">
        <v>94009</v>
      </c>
      <c r="G5097" s="8">
        <v>3</v>
      </c>
      <c r="H5097" s="14">
        <f t="shared" si="79"/>
        <v>2820</v>
      </c>
      <c r="I5097" s="10">
        <v>96829</v>
      </c>
      <c r="J5097" s="12">
        <v>0</v>
      </c>
      <c r="K5097" s="10">
        <v>96829</v>
      </c>
      <c r="L5097" s="12">
        <v>1.9599999999999999E-2</v>
      </c>
      <c r="M5097" s="11"/>
      <c r="N5097" s="7" t="s">
        <v>38</v>
      </c>
      <c r="O5097" s="10">
        <v>96829</v>
      </c>
      <c r="P5097" s="12">
        <v>1.9599999999999999E-2</v>
      </c>
    </row>
    <row r="5098" spans="1:16" x14ac:dyDescent="0.3">
      <c r="A5098" s="7" t="s">
        <v>35</v>
      </c>
      <c r="B5098" s="7" t="s">
        <v>1487</v>
      </c>
      <c r="C5098" s="7" t="s">
        <v>1488</v>
      </c>
      <c r="D5098" s="7" t="s">
        <v>2018</v>
      </c>
      <c r="E5098" s="7" t="s">
        <v>2019</v>
      </c>
      <c r="F5098" s="10">
        <v>16225</v>
      </c>
      <c r="G5098" s="8">
        <v>3</v>
      </c>
      <c r="H5098" s="14">
        <f t="shared" si="79"/>
        <v>487</v>
      </c>
      <c r="I5098" s="10">
        <v>16712</v>
      </c>
      <c r="J5098" s="12">
        <v>2.5000000000000001E-2</v>
      </c>
      <c r="K5098" s="10">
        <v>16712</v>
      </c>
      <c r="L5098" s="12">
        <v>3.3999999999999998E-3</v>
      </c>
      <c r="M5098" s="11"/>
      <c r="N5098" s="7" t="s">
        <v>38</v>
      </c>
      <c r="O5098" s="10">
        <v>16712</v>
      </c>
      <c r="P5098" s="12">
        <v>3.3999999999999998E-3</v>
      </c>
    </row>
    <row r="5099" spans="1:16" x14ac:dyDescent="0.3">
      <c r="A5099" s="7" t="s">
        <v>35</v>
      </c>
      <c r="B5099" s="7" t="s">
        <v>1487</v>
      </c>
      <c r="C5099" s="7" t="s">
        <v>1488</v>
      </c>
      <c r="D5099" s="7" t="s">
        <v>1963</v>
      </c>
      <c r="E5099" s="7" t="s">
        <v>1964</v>
      </c>
      <c r="F5099" s="10">
        <v>87327</v>
      </c>
      <c r="G5099" s="8">
        <v>3</v>
      </c>
      <c r="H5099" s="14">
        <f t="shared" si="79"/>
        <v>2620</v>
      </c>
      <c r="I5099" s="10">
        <v>89947</v>
      </c>
      <c r="J5099" s="12">
        <v>0</v>
      </c>
      <c r="K5099" s="10">
        <v>89947</v>
      </c>
      <c r="L5099" s="12">
        <v>1.8200000000000001E-2</v>
      </c>
      <c r="M5099" s="11"/>
      <c r="N5099" s="7" t="s">
        <v>38</v>
      </c>
      <c r="O5099" s="10">
        <v>89947</v>
      </c>
      <c r="P5099" s="12">
        <v>1.8200000000000001E-2</v>
      </c>
    </row>
    <row r="5100" spans="1:16" x14ac:dyDescent="0.3">
      <c r="A5100" s="7" t="s">
        <v>35</v>
      </c>
      <c r="B5100" s="7" t="s">
        <v>1487</v>
      </c>
      <c r="C5100" s="7" t="s">
        <v>1488</v>
      </c>
      <c r="D5100" s="7" t="s">
        <v>1965</v>
      </c>
      <c r="E5100" s="7" t="s">
        <v>1966</v>
      </c>
      <c r="F5100" s="10">
        <v>23138</v>
      </c>
      <c r="G5100" s="8">
        <v>3</v>
      </c>
      <c r="H5100" s="14">
        <f t="shared" si="79"/>
        <v>694</v>
      </c>
      <c r="I5100" s="10">
        <v>23832</v>
      </c>
      <c r="J5100" s="12">
        <v>5.0000000000000001E-3</v>
      </c>
      <c r="K5100" s="10">
        <v>23832</v>
      </c>
      <c r="L5100" s="12">
        <v>4.7999999999999996E-3</v>
      </c>
      <c r="M5100" s="11"/>
      <c r="N5100" s="7" t="s">
        <v>38</v>
      </c>
      <c r="O5100" s="10">
        <v>23832</v>
      </c>
      <c r="P5100" s="12">
        <v>4.7999999999999996E-3</v>
      </c>
    </row>
    <row r="5101" spans="1:16" x14ac:dyDescent="0.3">
      <c r="A5101" s="7" t="s">
        <v>35</v>
      </c>
      <c r="B5101" s="7" t="s">
        <v>1487</v>
      </c>
      <c r="C5101" s="7" t="s">
        <v>1488</v>
      </c>
      <c r="D5101" s="7" t="s">
        <v>1967</v>
      </c>
      <c r="E5101" s="7" t="s">
        <v>1968</v>
      </c>
      <c r="F5101" s="10">
        <v>52492</v>
      </c>
      <c r="G5101" s="8">
        <v>3</v>
      </c>
      <c r="H5101" s="14">
        <f t="shared" si="79"/>
        <v>1575</v>
      </c>
      <c r="I5101" s="10">
        <v>54067</v>
      </c>
      <c r="J5101" s="12">
        <v>0</v>
      </c>
      <c r="K5101" s="10">
        <v>54067</v>
      </c>
      <c r="L5101" s="12">
        <v>1.09E-2</v>
      </c>
      <c r="M5101" s="11"/>
      <c r="N5101" s="7" t="s">
        <v>38</v>
      </c>
      <c r="O5101" s="10">
        <v>54067</v>
      </c>
      <c r="P5101" s="12">
        <v>1.09E-2</v>
      </c>
    </row>
    <row r="5102" spans="1:16" x14ac:dyDescent="0.3">
      <c r="A5102" s="7" t="s">
        <v>35</v>
      </c>
      <c r="B5102" s="7" t="s">
        <v>1487</v>
      </c>
      <c r="C5102" s="7" t="s">
        <v>1488</v>
      </c>
      <c r="D5102" s="7" t="s">
        <v>2005</v>
      </c>
      <c r="E5102" s="7" t="s">
        <v>2006</v>
      </c>
      <c r="F5102" s="10">
        <v>516780</v>
      </c>
      <c r="G5102" s="8">
        <v>3</v>
      </c>
      <c r="H5102" s="14">
        <f t="shared" si="79"/>
        <v>15503</v>
      </c>
      <c r="I5102" s="10">
        <v>532283</v>
      </c>
      <c r="J5102" s="12">
        <v>0.37</v>
      </c>
      <c r="K5102" s="10">
        <v>532283</v>
      </c>
      <c r="L5102" s="12">
        <v>0.1076</v>
      </c>
      <c r="M5102" s="10">
        <v>493759</v>
      </c>
      <c r="N5102" s="7" t="s">
        <v>1962</v>
      </c>
      <c r="O5102" s="10">
        <v>493759</v>
      </c>
      <c r="P5102" s="12">
        <v>9.9900000000000003E-2</v>
      </c>
    </row>
    <row r="5103" spans="1:16" x14ac:dyDescent="0.3">
      <c r="A5103" s="7" t="s">
        <v>35</v>
      </c>
      <c r="B5103" s="7" t="s">
        <v>1487</v>
      </c>
      <c r="C5103" s="7" t="s">
        <v>1488</v>
      </c>
      <c r="D5103" s="7" t="s">
        <v>2161</v>
      </c>
      <c r="E5103" s="7" t="s">
        <v>2162</v>
      </c>
      <c r="F5103" s="10">
        <v>0</v>
      </c>
      <c r="G5103" s="9"/>
      <c r="H5103" s="14">
        <f t="shared" si="79"/>
        <v>0</v>
      </c>
      <c r="I5103" s="10">
        <v>0</v>
      </c>
      <c r="J5103" s="12">
        <v>5.0000000000000001E-3</v>
      </c>
      <c r="K5103" s="10">
        <v>0</v>
      </c>
      <c r="L5103" s="12">
        <v>0</v>
      </c>
      <c r="M5103" s="11"/>
      <c r="N5103" s="7" t="s">
        <v>38</v>
      </c>
      <c r="O5103" s="10">
        <v>0</v>
      </c>
      <c r="P5103" s="12">
        <v>0</v>
      </c>
    </row>
    <row r="5104" spans="1:16" x14ac:dyDescent="0.3">
      <c r="A5104" s="7" t="s">
        <v>35</v>
      </c>
      <c r="B5104" s="7" t="s">
        <v>1487</v>
      </c>
      <c r="C5104" s="7" t="s">
        <v>1488</v>
      </c>
      <c r="D5104" s="7" t="s">
        <v>1971</v>
      </c>
      <c r="E5104" s="7" t="s">
        <v>1972</v>
      </c>
      <c r="F5104" s="10">
        <v>0</v>
      </c>
      <c r="G5104" s="8">
        <v>3</v>
      </c>
      <c r="H5104" s="14">
        <f t="shared" si="79"/>
        <v>0</v>
      </c>
      <c r="I5104" s="10">
        <v>0</v>
      </c>
      <c r="J5104" s="12">
        <v>2.5000000000000001E-2</v>
      </c>
      <c r="K5104" s="10">
        <v>0</v>
      </c>
      <c r="L5104" s="12">
        <v>0</v>
      </c>
      <c r="M5104" s="11"/>
      <c r="N5104" s="7" t="s">
        <v>38</v>
      </c>
      <c r="O5104" s="10">
        <v>0</v>
      </c>
      <c r="P5104" s="12">
        <v>0</v>
      </c>
    </row>
    <row r="5105" spans="1:16" x14ac:dyDescent="0.3">
      <c r="A5105" s="7" t="s">
        <v>35</v>
      </c>
      <c r="B5105" s="7" t="s">
        <v>1487</v>
      </c>
      <c r="C5105" s="7" t="s">
        <v>1488</v>
      </c>
      <c r="D5105" s="7" t="s">
        <v>1958</v>
      </c>
      <c r="E5105" s="7" t="s">
        <v>2007</v>
      </c>
      <c r="F5105" s="10">
        <v>179795</v>
      </c>
      <c r="G5105" s="8">
        <v>3</v>
      </c>
      <c r="H5105" s="14">
        <f t="shared" si="79"/>
        <v>5394</v>
      </c>
      <c r="I5105" s="10">
        <v>185189</v>
      </c>
      <c r="J5105" s="12">
        <v>0.04</v>
      </c>
      <c r="K5105" s="10">
        <v>185189</v>
      </c>
      <c r="L5105" s="12">
        <v>3.7499999999999999E-2</v>
      </c>
      <c r="M5105" s="11"/>
      <c r="N5105" s="7" t="s">
        <v>38</v>
      </c>
      <c r="O5105" s="10">
        <v>185189</v>
      </c>
      <c r="P5105" s="12">
        <v>3.7499999999999999E-2</v>
      </c>
    </row>
    <row r="5106" spans="1:16" x14ac:dyDescent="0.3">
      <c r="A5106" s="7" t="s">
        <v>35</v>
      </c>
      <c r="B5106" s="7" t="s">
        <v>1487</v>
      </c>
      <c r="C5106" s="7" t="s">
        <v>1488</v>
      </c>
      <c r="D5106" s="7" t="s">
        <v>2024</v>
      </c>
      <c r="E5106" s="7" t="s">
        <v>2025</v>
      </c>
      <c r="F5106" s="10">
        <v>273811</v>
      </c>
      <c r="G5106" s="8">
        <v>5</v>
      </c>
      <c r="H5106" s="14">
        <f t="shared" si="79"/>
        <v>13691</v>
      </c>
      <c r="I5106" s="10">
        <v>287502</v>
      </c>
      <c r="J5106" s="12">
        <v>0</v>
      </c>
      <c r="K5106" s="10">
        <v>287502</v>
      </c>
      <c r="L5106" s="12">
        <v>5.8099999999999999E-2</v>
      </c>
      <c r="M5106" s="11"/>
      <c r="N5106" s="7" t="s">
        <v>38</v>
      </c>
      <c r="O5106" s="10">
        <v>287502</v>
      </c>
      <c r="P5106" s="12">
        <v>5.8099999999999999E-2</v>
      </c>
    </row>
    <row r="5107" spans="1:16" x14ac:dyDescent="0.3">
      <c r="A5107" s="7" t="s">
        <v>35</v>
      </c>
      <c r="B5107" s="7" t="s">
        <v>1487</v>
      </c>
      <c r="C5107" s="7" t="s">
        <v>1488</v>
      </c>
      <c r="D5107" s="7" t="s">
        <v>1954</v>
      </c>
      <c r="E5107" s="7" t="s">
        <v>1955</v>
      </c>
      <c r="F5107" s="10">
        <v>57147</v>
      </c>
      <c r="G5107" s="9"/>
      <c r="H5107" s="14">
        <f t="shared" si="79"/>
        <v>0</v>
      </c>
      <c r="I5107" s="10">
        <v>57147</v>
      </c>
      <c r="J5107" s="12">
        <v>0</v>
      </c>
      <c r="K5107" s="10">
        <v>57147</v>
      </c>
      <c r="L5107" s="12">
        <v>1.1599999999999999E-2</v>
      </c>
      <c r="M5107" s="11"/>
      <c r="N5107" s="7" t="s">
        <v>38</v>
      </c>
      <c r="O5107" s="10">
        <v>57147</v>
      </c>
      <c r="P5107" s="12">
        <v>1.1599999999999999E-2</v>
      </c>
    </row>
    <row r="5108" spans="1:16" x14ac:dyDescent="0.3">
      <c r="A5108" s="7" t="s">
        <v>35</v>
      </c>
      <c r="B5108" s="7" t="s">
        <v>1489</v>
      </c>
      <c r="C5108" s="7" t="s">
        <v>1490</v>
      </c>
      <c r="D5108" s="7" t="s">
        <v>1956</v>
      </c>
      <c r="E5108" s="7" t="s">
        <v>1957</v>
      </c>
      <c r="F5108" s="10">
        <v>529388</v>
      </c>
      <c r="G5108" s="8">
        <v>8</v>
      </c>
      <c r="H5108" s="14">
        <f t="shared" si="79"/>
        <v>42351</v>
      </c>
      <c r="I5108" s="10">
        <v>571739</v>
      </c>
      <c r="J5108" s="12">
        <v>0.35</v>
      </c>
      <c r="K5108" s="10">
        <v>571739</v>
      </c>
      <c r="L5108" s="12">
        <v>0.24340000000000001</v>
      </c>
      <c r="M5108" s="10">
        <v>517626</v>
      </c>
      <c r="N5108" s="7" t="s">
        <v>1962</v>
      </c>
      <c r="O5108" s="10">
        <v>517626</v>
      </c>
      <c r="P5108" s="12">
        <v>0.22040000000000001</v>
      </c>
    </row>
    <row r="5109" spans="1:16" x14ac:dyDescent="0.3">
      <c r="A5109" s="7" t="s">
        <v>35</v>
      </c>
      <c r="B5109" s="7" t="s">
        <v>1489</v>
      </c>
      <c r="C5109" s="7" t="s">
        <v>1490</v>
      </c>
      <c r="D5109" s="7" t="s">
        <v>1969</v>
      </c>
      <c r="E5109" s="7" t="s">
        <v>1970</v>
      </c>
      <c r="F5109" s="10">
        <v>0</v>
      </c>
      <c r="G5109" s="8">
        <v>5</v>
      </c>
      <c r="H5109" s="14">
        <f t="shared" si="79"/>
        <v>0</v>
      </c>
      <c r="I5109" s="10">
        <v>0</v>
      </c>
      <c r="J5109" s="12">
        <v>0</v>
      </c>
      <c r="K5109" s="10">
        <v>0</v>
      </c>
      <c r="L5109" s="12">
        <v>0</v>
      </c>
      <c r="M5109" s="11"/>
      <c r="N5109" s="7" t="s">
        <v>38</v>
      </c>
      <c r="O5109" s="10">
        <v>0</v>
      </c>
      <c r="P5109" s="12">
        <v>0</v>
      </c>
    </row>
    <row r="5110" spans="1:16" x14ac:dyDescent="0.3">
      <c r="A5110" s="7" t="s">
        <v>35</v>
      </c>
      <c r="B5110" s="7" t="s">
        <v>1489</v>
      </c>
      <c r="C5110" s="7" t="s">
        <v>1490</v>
      </c>
      <c r="D5110" s="7" t="s">
        <v>1959</v>
      </c>
      <c r="E5110" s="7" t="s">
        <v>1960</v>
      </c>
      <c r="F5110" s="10">
        <v>48506</v>
      </c>
      <c r="G5110" s="8">
        <v>8</v>
      </c>
      <c r="H5110" s="14">
        <f t="shared" si="79"/>
        <v>3880</v>
      </c>
      <c r="I5110" s="10">
        <v>52386</v>
      </c>
      <c r="J5110" s="12">
        <v>0</v>
      </c>
      <c r="K5110" s="10">
        <v>52386</v>
      </c>
      <c r="L5110" s="12">
        <v>2.23E-2</v>
      </c>
      <c r="M5110" s="10">
        <v>47441</v>
      </c>
      <c r="N5110" s="7" t="s">
        <v>1962</v>
      </c>
      <c r="O5110" s="10">
        <v>47441</v>
      </c>
      <c r="P5110" s="12">
        <v>2.0199999999999999E-2</v>
      </c>
    </row>
    <row r="5111" spans="1:16" x14ac:dyDescent="0.3">
      <c r="A5111" s="7" t="s">
        <v>35</v>
      </c>
      <c r="B5111" s="7" t="s">
        <v>1489</v>
      </c>
      <c r="C5111" s="7" t="s">
        <v>1490</v>
      </c>
      <c r="D5111" s="7" t="s">
        <v>1963</v>
      </c>
      <c r="E5111" s="7" t="s">
        <v>1964</v>
      </c>
      <c r="F5111" s="10">
        <v>56979</v>
      </c>
      <c r="G5111" s="8">
        <v>8</v>
      </c>
      <c r="H5111" s="14">
        <f t="shared" si="79"/>
        <v>4558</v>
      </c>
      <c r="I5111" s="10">
        <v>61537</v>
      </c>
      <c r="J5111" s="12">
        <v>0</v>
      </c>
      <c r="K5111" s="10">
        <v>61537</v>
      </c>
      <c r="L5111" s="12">
        <v>2.6200000000000001E-2</v>
      </c>
      <c r="M5111" s="10">
        <v>55661</v>
      </c>
      <c r="N5111" s="7" t="s">
        <v>1962</v>
      </c>
      <c r="O5111" s="10">
        <v>55661</v>
      </c>
      <c r="P5111" s="12">
        <v>2.3699999999999999E-2</v>
      </c>
    </row>
    <row r="5112" spans="1:16" x14ac:dyDescent="0.3">
      <c r="A5112" s="7" t="s">
        <v>35</v>
      </c>
      <c r="B5112" s="7" t="s">
        <v>1489</v>
      </c>
      <c r="C5112" s="7" t="s">
        <v>1490</v>
      </c>
      <c r="D5112" s="7" t="s">
        <v>1965</v>
      </c>
      <c r="E5112" s="7" t="s">
        <v>1966</v>
      </c>
      <c r="F5112" s="10">
        <v>10434</v>
      </c>
      <c r="G5112" s="8">
        <v>8</v>
      </c>
      <c r="H5112" s="14">
        <f t="shared" si="79"/>
        <v>835</v>
      </c>
      <c r="I5112" s="10">
        <v>11269</v>
      </c>
      <c r="J5112" s="12">
        <v>5.0000000000000001E-3</v>
      </c>
      <c r="K5112" s="10">
        <v>11269</v>
      </c>
      <c r="L5112" s="12">
        <v>4.7999999999999996E-3</v>
      </c>
      <c r="M5112" s="10">
        <v>10098</v>
      </c>
      <c r="N5112" s="7" t="s">
        <v>1962</v>
      </c>
      <c r="O5112" s="10">
        <v>10098</v>
      </c>
      <c r="P5112" s="12">
        <v>4.3E-3</v>
      </c>
    </row>
    <row r="5113" spans="1:16" x14ac:dyDescent="0.3">
      <c r="A5113" s="7" t="s">
        <v>35</v>
      </c>
      <c r="B5113" s="7" t="s">
        <v>1489</v>
      </c>
      <c r="C5113" s="7" t="s">
        <v>1490</v>
      </c>
      <c r="D5113" s="7" t="s">
        <v>1967</v>
      </c>
      <c r="E5113" s="7" t="s">
        <v>1968</v>
      </c>
      <c r="F5113" s="10">
        <v>130695</v>
      </c>
      <c r="G5113" s="8">
        <v>8</v>
      </c>
      <c r="H5113" s="14">
        <f t="shared" si="79"/>
        <v>10456</v>
      </c>
      <c r="I5113" s="10">
        <v>141151</v>
      </c>
      <c r="J5113" s="12">
        <v>0</v>
      </c>
      <c r="K5113" s="10">
        <v>141151</v>
      </c>
      <c r="L5113" s="12">
        <v>6.0100000000000001E-2</v>
      </c>
      <c r="M5113" s="10">
        <v>127762</v>
      </c>
      <c r="N5113" s="7" t="s">
        <v>1962</v>
      </c>
      <c r="O5113" s="10">
        <v>127762</v>
      </c>
      <c r="P5113" s="12">
        <v>5.4399999999999997E-2</v>
      </c>
    </row>
    <row r="5114" spans="1:16" x14ac:dyDescent="0.3">
      <c r="A5114" s="7" t="s">
        <v>35</v>
      </c>
      <c r="B5114" s="7" t="s">
        <v>1489</v>
      </c>
      <c r="C5114" s="7" t="s">
        <v>1490</v>
      </c>
      <c r="D5114" s="7" t="s">
        <v>2005</v>
      </c>
      <c r="E5114" s="7" t="s">
        <v>2006</v>
      </c>
      <c r="F5114" s="10">
        <v>692403</v>
      </c>
      <c r="G5114" s="8">
        <v>8</v>
      </c>
      <c r="H5114" s="14">
        <f t="shared" si="79"/>
        <v>55392</v>
      </c>
      <c r="I5114" s="10">
        <v>747795</v>
      </c>
      <c r="J5114" s="12">
        <v>0.37</v>
      </c>
      <c r="K5114" s="10">
        <v>747795</v>
      </c>
      <c r="L5114" s="12">
        <v>0.31840000000000002</v>
      </c>
      <c r="M5114" s="10">
        <v>677095</v>
      </c>
      <c r="N5114" s="7" t="s">
        <v>1962</v>
      </c>
      <c r="O5114" s="10">
        <v>677095</v>
      </c>
      <c r="P5114" s="12">
        <v>0.2883</v>
      </c>
    </row>
    <row r="5115" spans="1:16" x14ac:dyDescent="0.3">
      <c r="A5115" s="7" t="s">
        <v>35</v>
      </c>
      <c r="B5115" s="7" t="s">
        <v>1489</v>
      </c>
      <c r="C5115" s="7" t="s">
        <v>1490</v>
      </c>
      <c r="D5115" s="7" t="s">
        <v>1971</v>
      </c>
      <c r="E5115" s="7" t="s">
        <v>1972</v>
      </c>
      <c r="F5115" s="10">
        <v>0</v>
      </c>
      <c r="G5115" s="8">
        <v>3</v>
      </c>
      <c r="H5115" s="14">
        <f t="shared" si="79"/>
        <v>0</v>
      </c>
      <c r="I5115" s="10">
        <v>0</v>
      </c>
      <c r="J5115" s="12">
        <v>2.5000000000000001E-2</v>
      </c>
      <c r="K5115" s="10">
        <v>0</v>
      </c>
      <c r="L5115" s="12">
        <v>0</v>
      </c>
      <c r="M5115" s="11"/>
      <c r="N5115" s="7" t="s">
        <v>38</v>
      </c>
      <c r="O5115" s="10">
        <v>0</v>
      </c>
      <c r="P5115" s="12">
        <v>0</v>
      </c>
    </row>
    <row r="5116" spans="1:16" x14ac:dyDescent="0.3">
      <c r="A5116" s="7" t="s">
        <v>35</v>
      </c>
      <c r="B5116" s="7" t="s">
        <v>1489</v>
      </c>
      <c r="C5116" s="7" t="s">
        <v>1490</v>
      </c>
      <c r="D5116" s="7" t="s">
        <v>1958</v>
      </c>
      <c r="E5116" s="7" t="s">
        <v>2007</v>
      </c>
      <c r="F5116" s="10">
        <v>105541</v>
      </c>
      <c r="G5116" s="8">
        <v>8</v>
      </c>
      <c r="H5116" s="14">
        <f t="shared" si="79"/>
        <v>8443</v>
      </c>
      <c r="I5116" s="10">
        <v>113984</v>
      </c>
      <c r="J5116" s="12">
        <v>0.04</v>
      </c>
      <c r="K5116" s="10">
        <v>93943</v>
      </c>
      <c r="L5116" s="12">
        <v>0.04</v>
      </c>
      <c r="M5116" s="11"/>
      <c r="N5116" s="7" t="s">
        <v>38</v>
      </c>
      <c r="O5116" s="10">
        <v>93943</v>
      </c>
      <c r="P5116" s="12">
        <v>0.04</v>
      </c>
    </row>
    <row r="5117" spans="1:16" x14ac:dyDescent="0.3">
      <c r="A5117" s="7" t="s">
        <v>35</v>
      </c>
      <c r="B5117" s="7" t="s">
        <v>1489</v>
      </c>
      <c r="C5117" s="7" t="s">
        <v>1490</v>
      </c>
      <c r="D5117" s="7" t="s">
        <v>2010</v>
      </c>
      <c r="E5117" s="7" t="s">
        <v>2011</v>
      </c>
      <c r="F5117" s="10">
        <v>0</v>
      </c>
      <c r="G5117" s="8">
        <v>3</v>
      </c>
      <c r="H5117" s="14">
        <f t="shared" si="79"/>
        <v>0</v>
      </c>
      <c r="I5117" s="10">
        <v>0</v>
      </c>
      <c r="J5117" s="12">
        <v>0</v>
      </c>
      <c r="K5117" s="10">
        <v>0</v>
      </c>
      <c r="L5117" s="12">
        <v>0</v>
      </c>
      <c r="M5117" s="11"/>
      <c r="N5117" s="7" t="s">
        <v>38</v>
      </c>
      <c r="O5117" s="10">
        <v>0</v>
      </c>
      <c r="P5117" s="12">
        <v>0</v>
      </c>
    </row>
    <row r="5118" spans="1:16" x14ac:dyDescent="0.3">
      <c r="A5118" s="7" t="s">
        <v>35</v>
      </c>
      <c r="B5118" s="7" t="s">
        <v>1489</v>
      </c>
      <c r="C5118" s="7" t="s">
        <v>1490</v>
      </c>
      <c r="D5118" s="7" t="s">
        <v>2024</v>
      </c>
      <c r="E5118" s="7" t="s">
        <v>2025</v>
      </c>
      <c r="F5118" s="10">
        <v>0</v>
      </c>
      <c r="G5118" s="8">
        <v>8</v>
      </c>
      <c r="H5118" s="14">
        <f t="shared" si="79"/>
        <v>0</v>
      </c>
      <c r="I5118" s="10">
        <v>0</v>
      </c>
      <c r="J5118" s="12">
        <v>0</v>
      </c>
      <c r="K5118" s="10">
        <v>0</v>
      </c>
      <c r="L5118" s="12">
        <v>0</v>
      </c>
      <c r="M5118" s="11"/>
      <c r="N5118" s="7" t="s">
        <v>38</v>
      </c>
      <c r="O5118" s="10">
        <v>0</v>
      </c>
      <c r="P5118" s="12">
        <v>0</v>
      </c>
    </row>
    <row r="5119" spans="1:16" x14ac:dyDescent="0.3">
      <c r="A5119" s="7" t="s">
        <v>35</v>
      </c>
      <c r="B5119" s="7" t="s">
        <v>1489</v>
      </c>
      <c r="C5119" s="7" t="s">
        <v>1490</v>
      </c>
      <c r="D5119" s="7" t="s">
        <v>1954</v>
      </c>
      <c r="E5119" s="7" t="s">
        <v>1955</v>
      </c>
      <c r="F5119" s="10">
        <v>20778</v>
      </c>
      <c r="G5119" s="9"/>
      <c r="H5119" s="14">
        <f t="shared" si="79"/>
        <v>0</v>
      </c>
      <c r="I5119" s="10">
        <v>20778</v>
      </c>
      <c r="J5119" s="12">
        <v>0</v>
      </c>
      <c r="K5119" s="10">
        <v>20778</v>
      </c>
      <c r="L5119" s="12">
        <v>8.8000000000000005E-3</v>
      </c>
      <c r="M5119" s="11"/>
      <c r="N5119" s="7" t="s">
        <v>38</v>
      </c>
      <c r="O5119" s="10">
        <v>20778</v>
      </c>
      <c r="P5119" s="12">
        <v>8.8000000000000005E-3</v>
      </c>
    </row>
    <row r="5120" spans="1:16" x14ac:dyDescent="0.3">
      <c r="A5120" s="7" t="s">
        <v>35</v>
      </c>
      <c r="B5120" s="7" t="s">
        <v>1491</v>
      </c>
      <c r="C5120" s="7" t="s">
        <v>1492</v>
      </c>
      <c r="D5120" s="7" t="s">
        <v>1956</v>
      </c>
      <c r="E5120" s="7" t="s">
        <v>1957</v>
      </c>
      <c r="F5120" s="10">
        <v>689786</v>
      </c>
      <c r="G5120" s="9"/>
      <c r="H5120" s="14">
        <f t="shared" si="79"/>
        <v>0</v>
      </c>
      <c r="I5120" s="10">
        <v>689786</v>
      </c>
      <c r="J5120" s="12">
        <v>0.35</v>
      </c>
      <c r="K5120" s="10">
        <v>689786</v>
      </c>
      <c r="L5120" s="12">
        <v>0.18459999999999999</v>
      </c>
      <c r="M5120" s="10">
        <v>670959</v>
      </c>
      <c r="N5120" s="7" t="s">
        <v>1962</v>
      </c>
      <c r="O5120" s="10">
        <v>670959</v>
      </c>
      <c r="P5120" s="12">
        <v>0.17960000000000001</v>
      </c>
    </row>
    <row r="5121" spans="1:16" x14ac:dyDescent="0.3">
      <c r="A5121" s="7" t="s">
        <v>35</v>
      </c>
      <c r="B5121" s="7" t="s">
        <v>1491</v>
      </c>
      <c r="C5121" s="7" t="s">
        <v>1492</v>
      </c>
      <c r="D5121" s="7" t="s">
        <v>1969</v>
      </c>
      <c r="E5121" s="7" t="s">
        <v>1970</v>
      </c>
      <c r="F5121" s="10">
        <v>0</v>
      </c>
      <c r="G5121" s="8">
        <v>5</v>
      </c>
      <c r="H5121" s="14">
        <f t="shared" si="79"/>
        <v>0</v>
      </c>
      <c r="I5121" s="10">
        <v>0</v>
      </c>
      <c r="J5121" s="12">
        <v>0</v>
      </c>
      <c r="K5121" s="10">
        <v>0</v>
      </c>
      <c r="L5121" s="12">
        <v>0</v>
      </c>
      <c r="M5121" s="11"/>
      <c r="N5121" s="7" t="s">
        <v>38</v>
      </c>
      <c r="O5121" s="10">
        <v>0</v>
      </c>
      <c r="P5121" s="12">
        <v>0</v>
      </c>
    </row>
    <row r="5122" spans="1:16" x14ac:dyDescent="0.3">
      <c r="A5122" s="7" t="s">
        <v>35</v>
      </c>
      <c r="B5122" s="7" t="s">
        <v>1491</v>
      </c>
      <c r="C5122" s="7" t="s">
        <v>1492</v>
      </c>
      <c r="D5122" s="7" t="s">
        <v>1959</v>
      </c>
      <c r="E5122" s="7" t="s">
        <v>1960</v>
      </c>
      <c r="F5122" s="10">
        <v>0</v>
      </c>
      <c r="G5122" s="9"/>
      <c r="H5122" s="14">
        <f t="shared" si="79"/>
        <v>0</v>
      </c>
      <c r="I5122" s="10">
        <v>0</v>
      </c>
      <c r="J5122" s="12">
        <v>0</v>
      </c>
      <c r="K5122" s="10">
        <v>0</v>
      </c>
      <c r="L5122" s="12">
        <v>0</v>
      </c>
      <c r="M5122" s="11"/>
      <c r="N5122" s="7" t="s">
        <v>38</v>
      </c>
      <c r="O5122" s="10">
        <v>0</v>
      </c>
      <c r="P5122" s="12">
        <v>0</v>
      </c>
    </row>
    <row r="5123" spans="1:16" x14ac:dyDescent="0.3">
      <c r="A5123" s="7" t="s">
        <v>35</v>
      </c>
      <c r="B5123" s="7" t="s">
        <v>1491</v>
      </c>
      <c r="C5123" s="7" t="s">
        <v>1492</v>
      </c>
      <c r="D5123" s="7" t="s">
        <v>1965</v>
      </c>
      <c r="E5123" s="7" t="s">
        <v>1966</v>
      </c>
      <c r="F5123" s="10">
        <v>0</v>
      </c>
      <c r="G5123" s="9"/>
      <c r="H5123" s="14">
        <f t="shared" ref="H5123:H5186" si="80">I5123-F5123</f>
        <v>0</v>
      </c>
      <c r="I5123" s="10">
        <v>0</v>
      </c>
      <c r="J5123" s="12">
        <v>5.0000000000000001E-3</v>
      </c>
      <c r="K5123" s="10">
        <v>0</v>
      </c>
      <c r="L5123" s="12">
        <v>0</v>
      </c>
      <c r="M5123" s="11"/>
      <c r="N5123" s="7" t="s">
        <v>38</v>
      </c>
      <c r="O5123" s="10">
        <v>0</v>
      </c>
      <c r="P5123" s="12">
        <v>0</v>
      </c>
    </row>
    <row r="5124" spans="1:16" x14ac:dyDescent="0.3">
      <c r="A5124" s="7" t="s">
        <v>35</v>
      </c>
      <c r="B5124" s="7" t="s">
        <v>1491</v>
      </c>
      <c r="C5124" s="7" t="s">
        <v>1492</v>
      </c>
      <c r="D5124" s="7" t="s">
        <v>1967</v>
      </c>
      <c r="E5124" s="7" t="s">
        <v>1968</v>
      </c>
      <c r="F5124" s="10">
        <v>0</v>
      </c>
      <c r="G5124" s="9"/>
      <c r="H5124" s="14">
        <f t="shared" si="80"/>
        <v>0</v>
      </c>
      <c r="I5124" s="10">
        <v>0</v>
      </c>
      <c r="J5124" s="12">
        <v>0</v>
      </c>
      <c r="K5124" s="10">
        <v>0</v>
      </c>
      <c r="L5124" s="12">
        <v>0</v>
      </c>
      <c r="M5124" s="11"/>
      <c r="N5124" s="7" t="s">
        <v>38</v>
      </c>
      <c r="O5124" s="10">
        <v>0</v>
      </c>
      <c r="P5124" s="12">
        <v>0</v>
      </c>
    </row>
    <row r="5125" spans="1:16" x14ac:dyDescent="0.3">
      <c r="A5125" s="7" t="s">
        <v>35</v>
      </c>
      <c r="B5125" s="7" t="s">
        <v>1491</v>
      </c>
      <c r="C5125" s="7" t="s">
        <v>1492</v>
      </c>
      <c r="D5125" s="7" t="s">
        <v>2005</v>
      </c>
      <c r="E5125" s="7" t="s">
        <v>2006</v>
      </c>
      <c r="F5125" s="10">
        <v>0</v>
      </c>
      <c r="G5125" s="9"/>
      <c r="H5125" s="14">
        <f t="shared" si="80"/>
        <v>0</v>
      </c>
      <c r="I5125" s="10">
        <v>0</v>
      </c>
      <c r="J5125" s="12">
        <v>0.37</v>
      </c>
      <c r="K5125" s="10">
        <v>0</v>
      </c>
      <c r="L5125" s="12">
        <v>0</v>
      </c>
      <c r="M5125" s="11"/>
      <c r="N5125" s="7" t="s">
        <v>38</v>
      </c>
      <c r="O5125" s="10">
        <v>0</v>
      </c>
      <c r="P5125" s="12">
        <v>0</v>
      </c>
    </row>
    <row r="5126" spans="1:16" x14ac:dyDescent="0.3">
      <c r="A5126" s="7" t="s">
        <v>35</v>
      </c>
      <c r="B5126" s="7" t="s">
        <v>1491</v>
      </c>
      <c r="C5126" s="7" t="s">
        <v>1492</v>
      </c>
      <c r="D5126" s="7" t="s">
        <v>2161</v>
      </c>
      <c r="E5126" s="7" t="s">
        <v>2162</v>
      </c>
      <c r="F5126" s="10">
        <v>0</v>
      </c>
      <c r="G5126" s="8">
        <v>3</v>
      </c>
      <c r="H5126" s="14">
        <f t="shared" si="80"/>
        <v>0</v>
      </c>
      <c r="I5126" s="10">
        <v>0</v>
      </c>
      <c r="J5126" s="12">
        <v>5.0000000000000001E-3</v>
      </c>
      <c r="K5126" s="10">
        <v>0</v>
      </c>
      <c r="L5126" s="12">
        <v>0</v>
      </c>
      <c r="M5126" s="11"/>
      <c r="N5126" s="7" t="s">
        <v>38</v>
      </c>
      <c r="O5126" s="10">
        <v>0</v>
      </c>
      <c r="P5126" s="12">
        <v>0</v>
      </c>
    </row>
    <row r="5127" spans="1:16" x14ac:dyDescent="0.3">
      <c r="A5127" s="7" t="s">
        <v>35</v>
      </c>
      <c r="B5127" s="7" t="s">
        <v>1491</v>
      </c>
      <c r="C5127" s="7" t="s">
        <v>1492</v>
      </c>
      <c r="D5127" s="7" t="s">
        <v>1958</v>
      </c>
      <c r="E5127" s="7" t="s">
        <v>2007</v>
      </c>
      <c r="F5127" s="10">
        <v>0</v>
      </c>
      <c r="G5127" s="8">
        <v>3</v>
      </c>
      <c r="H5127" s="14">
        <f t="shared" si="80"/>
        <v>0</v>
      </c>
      <c r="I5127" s="10">
        <v>0</v>
      </c>
      <c r="J5127" s="12">
        <v>0.04</v>
      </c>
      <c r="K5127" s="10">
        <v>0</v>
      </c>
      <c r="L5127" s="12">
        <v>0</v>
      </c>
      <c r="M5127" s="11"/>
      <c r="N5127" s="7" t="s">
        <v>38</v>
      </c>
      <c r="O5127" s="10">
        <v>0</v>
      </c>
      <c r="P5127" s="12">
        <v>0</v>
      </c>
    </row>
    <row r="5128" spans="1:16" x14ac:dyDescent="0.3">
      <c r="A5128" s="7" t="s">
        <v>35</v>
      </c>
      <c r="B5128" s="7" t="s">
        <v>1491</v>
      </c>
      <c r="C5128" s="7" t="s">
        <v>1492</v>
      </c>
      <c r="D5128" s="7" t="s">
        <v>2008</v>
      </c>
      <c r="E5128" s="7" t="s">
        <v>2009</v>
      </c>
      <c r="F5128" s="10">
        <v>0</v>
      </c>
      <c r="G5128" s="8">
        <v>3</v>
      </c>
      <c r="H5128" s="14">
        <f t="shared" si="80"/>
        <v>0</v>
      </c>
      <c r="I5128" s="10">
        <v>0</v>
      </c>
      <c r="J5128" s="12">
        <v>0</v>
      </c>
      <c r="K5128" s="10">
        <v>0</v>
      </c>
      <c r="L5128" s="12">
        <v>0</v>
      </c>
      <c r="M5128" s="11"/>
      <c r="N5128" s="7" t="s">
        <v>38</v>
      </c>
      <c r="O5128" s="10">
        <v>0</v>
      </c>
      <c r="P5128" s="12">
        <v>0</v>
      </c>
    </row>
    <row r="5129" spans="1:16" x14ac:dyDescent="0.3">
      <c r="A5129" s="7" t="s">
        <v>35</v>
      </c>
      <c r="B5129" s="7" t="s">
        <v>1491</v>
      </c>
      <c r="C5129" s="7" t="s">
        <v>1492</v>
      </c>
      <c r="D5129" s="7" t="s">
        <v>2024</v>
      </c>
      <c r="E5129" s="7" t="s">
        <v>2025</v>
      </c>
      <c r="F5129" s="10">
        <v>664413</v>
      </c>
      <c r="G5129" s="8">
        <v>5</v>
      </c>
      <c r="H5129" s="14">
        <f t="shared" si="80"/>
        <v>33221</v>
      </c>
      <c r="I5129" s="10">
        <v>697634</v>
      </c>
      <c r="J5129" s="12">
        <v>0</v>
      </c>
      <c r="K5129" s="10">
        <v>697634</v>
      </c>
      <c r="L5129" s="12">
        <v>0.1867</v>
      </c>
      <c r="M5129" s="11"/>
      <c r="N5129" s="7" t="s">
        <v>38</v>
      </c>
      <c r="O5129" s="10">
        <v>697634</v>
      </c>
      <c r="P5129" s="12">
        <v>0.1867</v>
      </c>
    </row>
    <row r="5130" spans="1:16" x14ac:dyDescent="0.3">
      <c r="A5130" s="7" t="s">
        <v>35</v>
      </c>
      <c r="B5130" s="7" t="s">
        <v>1491</v>
      </c>
      <c r="C5130" s="7" t="s">
        <v>1492</v>
      </c>
      <c r="D5130" s="7" t="s">
        <v>1954</v>
      </c>
      <c r="E5130" s="7" t="s">
        <v>1955</v>
      </c>
      <c r="F5130" s="10">
        <v>20996</v>
      </c>
      <c r="G5130" s="9"/>
      <c r="H5130" s="14">
        <f t="shared" si="80"/>
        <v>0</v>
      </c>
      <c r="I5130" s="10">
        <v>20996</v>
      </c>
      <c r="J5130" s="12">
        <v>0</v>
      </c>
      <c r="K5130" s="10">
        <v>20996</v>
      </c>
      <c r="L5130" s="12">
        <v>5.5999999999999999E-3</v>
      </c>
      <c r="M5130" s="11"/>
      <c r="N5130" s="7" t="s">
        <v>38</v>
      </c>
      <c r="O5130" s="10">
        <v>20996</v>
      </c>
      <c r="P5130" s="12">
        <v>5.5999999999999999E-3</v>
      </c>
    </row>
    <row r="5131" spans="1:16" x14ac:dyDescent="0.3">
      <c r="A5131" s="7" t="s">
        <v>35</v>
      </c>
      <c r="B5131" s="7" t="s">
        <v>1493</v>
      </c>
      <c r="C5131" s="7" t="s">
        <v>1494</v>
      </c>
      <c r="D5131" s="7" t="s">
        <v>1956</v>
      </c>
      <c r="E5131" s="7" t="s">
        <v>1957</v>
      </c>
      <c r="F5131" s="10">
        <v>481150</v>
      </c>
      <c r="G5131" s="8">
        <v>3</v>
      </c>
      <c r="H5131" s="14">
        <f t="shared" si="80"/>
        <v>14435</v>
      </c>
      <c r="I5131" s="10">
        <v>495585</v>
      </c>
      <c r="J5131" s="12">
        <v>0.35</v>
      </c>
      <c r="K5131" s="10">
        <v>495585</v>
      </c>
      <c r="L5131" s="12">
        <v>0.16930000000000001</v>
      </c>
      <c r="M5131" s="10">
        <v>463316</v>
      </c>
      <c r="N5131" s="7" t="s">
        <v>1962</v>
      </c>
      <c r="O5131" s="10">
        <v>463316</v>
      </c>
      <c r="P5131" s="12">
        <v>0.1583</v>
      </c>
    </row>
    <row r="5132" spans="1:16" x14ac:dyDescent="0.3">
      <c r="A5132" s="7" t="s">
        <v>35</v>
      </c>
      <c r="B5132" s="7" t="s">
        <v>1493</v>
      </c>
      <c r="C5132" s="7" t="s">
        <v>1494</v>
      </c>
      <c r="D5132" s="7" t="s">
        <v>1969</v>
      </c>
      <c r="E5132" s="7" t="s">
        <v>1970</v>
      </c>
      <c r="F5132" s="10">
        <v>0</v>
      </c>
      <c r="G5132" s="8">
        <v>5</v>
      </c>
      <c r="H5132" s="14">
        <f t="shared" si="80"/>
        <v>0</v>
      </c>
      <c r="I5132" s="10">
        <v>0</v>
      </c>
      <c r="J5132" s="12">
        <v>0</v>
      </c>
      <c r="K5132" s="10">
        <v>0</v>
      </c>
      <c r="L5132" s="12">
        <v>0</v>
      </c>
      <c r="M5132" s="11"/>
      <c r="N5132" s="7" t="s">
        <v>38</v>
      </c>
      <c r="O5132" s="10">
        <v>0</v>
      </c>
      <c r="P5132" s="12">
        <v>0</v>
      </c>
    </row>
    <row r="5133" spans="1:16" x14ac:dyDescent="0.3">
      <c r="A5133" s="7" t="s">
        <v>35</v>
      </c>
      <c r="B5133" s="7" t="s">
        <v>1493</v>
      </c>
      <c r="C5133" s="7" t="s">
        <v>1494</v>
      </c>
      <c r="D5133" s="7" t="s">
        <v>1959</v>
      </c>
      <c r="E5133" s="7" t="s">
        <v>1960</v>
      </c>
      <c r="F5133" s="10">
        <v>100</v>
      </c>
      <c r="G5133" s="8">
        <v>3</v>
      </c>
      <c r="H5133" s="14">
        <f t="shared" si="80"/>
        <v>3</v>
      </c>
      <c r="I5133" s="10">
        <v>103</v>
      </c>
      <c r="J5133" s="12">
        <v>0</v>
      </c>
      <c r="K5133" s="10">
        <v>103</v>
      </c>
      <c r="L5133" s="12">
        <v>0</v>
      </c>
      <c r="M5133" s="11"/>
      <c r="N5133" s="7" t="s">
        <v>38</v>
      </c>
      <c r="O5133" s="10">
        <v>0</v>
      </c>
      <c r="P5133" s="12">
        <v>0</v>
      </c>
    </row>
    <row r="5134" spans="1:16" x14ac:dyDescent="0.3">
      <c r="A5134" s="7" t="s">
        <v>35</v>
      </c>
      <c r="B5134" s="7" t="s">
        <v>1493</v>
      </c>
      <c r="C5134" s="7" t="s">
        <v>1494</v>
      </c>
      <c r="D5134" s="7" t="s">
        <v>1963</v>
      </c>
      <c r="E5134" s="7" t="s">
        <v>1964</v>
      </c>
      <c r="F5134" s="10">
        <v>52000</v>
      </c>
      <c r="G5134" s="8">
        <v>3</v>
      </c>
      <c r="H5134" s="14">
        <f t="shared" si="80"/>
        <v>1560</v>
      </c>
      <c r="I5134" s="10">
        <v>53560</v>
      </c>
      <c r="J5134" s="12">
        <v>0</v>
      </c>
      <c r="K5134" s="10">
        <v>53560</v>
      </c>
      <c r="L5134" s="12">
        <v>1.83E-2</v>
      </c>
      <c r="M5134" s="10">
        <v>50048</v>
      </c>
      <c r="N5134" s="7" t="s">
        <v>1962</v>
      </c>
      <c r="O5134" s="10">
        <v>50048</v>
      </c>
      <c r="P5134" s="12">
        <v>1.7100000000000001E-2</v>
      </c>
    </row>
    <row r="5135" spans="1:16" x14ac:dyDescent="0.3">
      <c r="A5135" s="7" t="s">
        <v>35</v>
      </c>
      <c r="B5135" s="7" t="s">
        <v>1493</v>
      </c>
      <c r="C5135" s="7" t="s">
        <v>1494</v>
      </c>
      <c r="D5135" s="7" t="s">
        <v>1965</v>
      </c>
      <c r="E5135" s="7" t="s">
        <v>1966</v>
      </c>
      <c r="F5135" s="10">
        <v>6500</v>
      </c>
      <c r="G5135" s="8">
        <v>3</v>
      </c>
      <c r="H5135" s="14">
        <f t="shared" si="80"/>
        <v>195</v>
      </c>
      <c r="I5135" s="10">
        <v>6695</v>
      </c>
      <c r="J5135" s="12">
        <v>5.0000000000000001E-3</v>
      </c>
      <c r="K5135" s="10">
        <v>6695</v>
      </c>
      <c r="L5135" s="12">
        <v>2.3E-3</v>
      </c>
      <c r="M5135" s="10">
        <v>6439</v>
      </c>
      <c r="N5135" s="7" t="s">
        <v>1962</v>
      </c>
      <c r="O5135" s="10">
        <v>6439</v>
      </c>
      <c r="P5135" s="12">
        <v>2.2000000000000001E-3</v>
      </c>
    </row>
    <row r="5136" spans="1:16" x14ac:dyDescent="0.3">
      <c r="A5136" s="7" t="s">
        <v>35</v>
      </c>
      <c r="B5136" s="7" t="s">
        <v>1493</v>
      </c>
      <c r="C5136" s="7" t="s">
        <v>1494</v>
      </c>
      <c r="D5136" s="7" t="s">
        <v>1967</v>
      </c>
      <c r="E5136" s="7" t="s">
        <v>1968</v>
      </c>
      <c r="F5136" s="10">
        <v>55000</v>
      </c>
      <c r="G5136" s="8">
        <v>3</v>
      </c>
      <c r="H5136" s="14">
        <f t="shared" si="80"/>
        <v>1650</v>
      </c>
      <c r="I5136" s="10">
        <v>56650</v>
      </c>
      <c r="J5136" s="12">
        <v>0</v>
      </c>
      <c r="K5136" s="10">
        <v>56650</v>
      </c>
      <c r="L5136" s="12">
        <v>1.9400000000000001E-2</v>
      </c>
      <c r="M5136" s="10">
        <v>52975</v>
      </c>
      <c r="N5136" s="7" t="s">
        <v>1962</v>
      </c>
      <c r="O5136" s="10">
        <v>52975</v>
      </c>
      <c r="P5136" s="12">
        <v>1.8100000000000002E-2</v>
      </c>
    </row>
    <row r="5137" spans="1:16" x14ac:dyDescent="0.3">
      <c r="A5137" s="7" t="s">
        <v>35</v>
      </c>
      <c r="B5137" s="7" t="s">
        <v>1493</v>
      </c>
      <c r="C5137" s="7" t="s">
        <v>1494</v>
      </c>
      <c r="D5137" s="7" t="s">
        <v>2005</v>
      </c>
      <c r="E5137" s="7" t="s">
        <v>2006</v>
      </c>
      <c r="F5137" s="10">
        <v>236500</v>
      </c>
      <c r="G5137" s="8">
        <v>3</v>
      </c>
      <c r="H5137" s="14">
        <f t="shared" si="80"/>
        <v>7095</v>
      </c>
      <c r="I5137" s="10">
        <v>243595</v>
      </c>
      <c r="J5137" s="12">
        <v>0.37</v>
      </c>
      <c r="K5137" s="10">
        <v>243595</v>
      </c>
      <c r="L5137" s="12">
        <v>8.3199999999999996E-2</v>
      </c>
      <c r="M5137" s="10">
        <v>227707</v>
      </c>
      <c r="N5137" s="7" t="s">
        <v>1962</v>
      </c>
      <c r="O5137" s="10">
        <v>227707</v>
      </c>
      <c r="P5137" s="12">
        <v>7.7799999999999994E-2</v>
      </c>
    </row>
    <row r="5138" spans="1:16" x14ac:dyDescent="0.3">
      <c r="A5138" s="7" t="s">
        <v>35</v>
      </c>
      <c r="B5138" s="7" t="s">
        <v>1493</v>
      </c>
      <c r="C5138" s="7" t="s">
        <v>1494</v>
      </c>
      <c r="D5138" s="7" t="s">
        <v>1958</v>
      </c>
      <c r="E5138" s="7" t="s">
        <v>2007</v>
      </c>
      <c r="F5138" s="10">
        <v>100000</v>
      </c>
      <c r="G5138" s="8">
        <v>3</v>
      </c>
      <c r="H5138" s="14">
        <f t="shared" si="80"/>
        <v>3000</v>
      </c>
      <c r="I5138" s="10">
        <v>103000</v>
      </c>
      <c r="J5138" s="12">
        <v>0.04</v>
      </c>
      <c r="K5138" s="10">
        <v>103000</v>
      </c>
      <c r="L5138" s="12">
        <v>3.5200000000000002E-2</v>
      </c>
      <c r="M5138" s="11"/>
      <c r="N5138" s="7" t="s">
        <v>38</v>
      </c>
      <c r="O5138" s="10">
        <v>103000</v>
      </c>
      <c r="P5138" s="12">
        <v>3.5200000000000002E-2</v>
      </c>
    </row>
    <row r="5139" spans="1:16" x14ac:dyDescent="0.3">
      <c r="A5139" s="7" t="s">
        <v>35</v>
      </c>
      <c r="B5139" s="7" t="s">
        <v>1493</v>
      </c>
      <c r="C5139" s="7" t="s">
        <v>1494</v>
      </c>
      <c r="D5139" s="7" t="s">
        <v>2024</v>
      </c>
      <c r="E5139" s="7" t="s">
        <v>2025</v>
      </c>
      <c r="F5139" s="10">
        <v>286995</v>
      </c>
      <c r="G5139" s="8">
        <v>5</v>
      </c>
      <c r="H5139" s="14">
        <f t="shared" si="80"/>
        <v>14350</v>
      </c>
      <c r="I5139" s="10">
        <v>301345</v>
      </c>
      <c r="J5139" s="12">
        <v>0</v>
      </c>
      <c r="K5139" s="10">
        <v>301345</v>
      </c>
      <c r="L5139" s="12">
        <v>0.10299999999999999</v>
      </c>
      <c r="M5139" s="11"/>
      <c r="N5139" s="7" t="s">
        <v>38</v>
      </c>
      <c r="O5139" s="10">
        <v>301345</v>
      </c>
      <c r="P5139" s="12">
        <v>0.10299999999999999</v>
      </c>
    </row>
    <row r="5140" spans="1:16" x14ac:dyDescent="0.3">
      <c r="A5140" s="7" t="s">
        <v>35</v>
      </c>
      <c r="B5140" s="7" t="s">
        <v>1493</v>
      </c>
      <c r="C5140" s="7" t="s">
        <v>1494</v>
      </c>
      <c r="D5140" s="7" t="s">
        <v>1954</v>
      </c>
      <c r="E5140" s="7" t="s">
        <v>1955</v>
      </c>
      <c r="F5140" s="10">
        <v>18547</v>
      </c>
      <c r="G5140" s="9"/>
      <c r="H5140" s="14">
        <f t="shared" si="80"/>
        <v>0</v>
      </c>
      <c r="I5140" s="10">
        <v>18547</v>
      </c>
      <c r="J5140" s="12">
        <v>0</v>
      </c>
      <c r="K5140" s="10">
        <v>18547</v>
      </c>
      <c r="L5140" s="12">
        <v>6.3E-3</v>
      </c>
      <c r="M5140" s="11"/>
      <c r="N5140" s="7" t="s">
        <v>38</v>
      </c>
      <c r="O5140" s="10">
        <v>18547</v>
      </c>
      <c r="P5140" s="12">
        <v>6.3E-3</v>
      </c>
    </row>
    <row r="5141" spans="1:16" x14ac:dyDescent="0.3">
      <c r="A5141" s="7" t="s">
        <v>35</v>
      </c>
      <c r="B5141" s="7" t="s">
        <v>1495</v>
      </c>
      <c r="C5141" s="7" t="s">
        <v>1496</v>
      </c>
      <c r="D5141" s="7" t="s">
        <v>1956</v>
      </c>
      <c r="E5141" s="7" t="s">
        <v>1957</v>
      </c>
      <c r="F5141" s="10">
        <v>3250000</v>
      </c>
      <c r="G5141" s="8">
        <v>3</v>
      </c>
      <c r="H5141" s="14">
        <f t="shared" si="80"/>
        <v>97500</v>
      </c>
      <c r="I5141" s="10">
        <v>3347500</v>
      </c>
      <c r="J5141" s="12">
        <v>0.35</v>
      </c>
      <c r="K5141" s="10">
        <v>3347500</v>
      </c>
      <c r="L5141" s="12">
        <v>0.1946</v>
      </c>
      <c r="M5141" s="10">
        <v>2842201</v>
      </c>
      <c r="N5141" s="7" t="s">
        <v>38</v>
      </c>
      <c r="O5141" s="10">
        <v>850670</v>
      </c>
      <c r="P5141" s="12">
        <v>0.20949999999999999</v>
      </c>
    </row>
    <row r="5142" spans="1:16" x14ac:dyDescent="0.3">
      <c r="A5142" s="7" t="s">
        <v>35</v>
      </c>
      <c r="B5142" s="7" t="s">
        <v>1495</v>
      </c>
      <c r="C5142" s="7" t="s">
        <v>1496</v>
      </c>
      <c r="D5142" s="7" t="s">
        <v>1969</v>
      </c>
      <c r="E5142" s="7" t="s">
        <v>1970</v>
      </c>
      <c r="F5142" s="10">
        <v>0</v>
      </c>
      <c r="G5142" s="8">
        <v>5</v>
      </c>
      <c r="H5142" s="14">
        <f t="shared" si="80"/>
        <v>0</v>
      </c>
      <c r="I5142" s="10">
        <v>0</v>
      </c>
      <c r="J5142" s="12">
        <v>0</v>
      </c>
      <c r="K5142" s="10">
        <v>0</v>
      </c>
      <c r="L5142" s="12">
        <v>0</v>
      </c>
      <c r="M5142" s="11"/>
      <c r="N5142" s="7" t="s">
        <v>38</v>
      </c>
      <c r="O5142" s="10">
        <v>0</v>
      </c>
      <c r="P5142" s="12">
        <v>0</v>
      </c>
    </row>
    <row r="5143" spans="1:16" x14ac:dyDescent="0.3">
      <c r="A5143" s="7" t="s">
        <v>35</v>
      </c>
      <c r="B5143" s="7" t="s">
        <v>1495</v>
      </c>
      <c r="C5143" s="7" t="s">
        <v>1496</v>
      </c>
      <c r="D5143" s="7" t="s">
        <v>1959</v>
      </c>
      <c r="E5143" s="7" t="s">
        <v>1960</v>
      </c>
      <c r="F5143" s="10">
        <v>625000</v>
      </c>
      <c r="G5143" s="8">
        <v>3</v>
      </c>
      <c r="H5143" s="14">
        <f t="shared" si="80"/>
        <v>18750</v>
      </c>
      <c r="I5143" s="10">
        <v>643750</v>
      </c>
      <c r="J5143" s="12">
        <v>0</v>
      </c>
      <c r="K5143" s="10">
        <v>643750</v>
      </c>
      <c r="L5143" s="12">
        <v>3.7400000000000003E-2</v>
      </c>
      <c r="M5143" s="10">
        <v>545386</v>
      </c>
      <c r="N5143" s="7" t="s">
        <v>38</v>
      </c>
      <c r="O5143" s="10">
        <v>163234</v>
      </c>
      <c r="P5143" s="12">
        <v>4.0300000000000002E-2</v>
      </c>
    </row>
    <row r="5144" spans="1:16" x14ac:dyDescent="0.3">
      <c r="A5144" s="7" t="s">
        <v>35</v>
      </c>
      <c r="B5144" s="7" t="s">
        <v>1495</v>
      </c>
      <c r="C5144" s="7" t="s">
        <v>1496</v>
      </c>
      <c r="D5144" s="7" t="s">
        <v>1963</v>
      </c>
      <c r="E5144" s="7" t="s">
        <v>1964</v>
      </c>
      <c r="F5144" s="10">
        <v>420000</v>
      </c>
      <c r="G5144" s="8">
        <v>3</v>
      </c>
      <c r="H5144" s="14">
        <f t="shared" si="80"/>
        <v>12600</v>
      </c>
      <c r="I5144" s="10">
        <v>432600</v>
      </c>
      <c r="J5144" s="12">
        <v>0</v>
      </c>
      <c r="K5144" s="10">
        <v>432600</v>
      </c>
      <c r="L5144" s="12">
        <v>2.5100000000000001E-2</v>
      </c>
      <c r="M5144" s="10">
        <v>366458</v>
      </c>
      <c r="N5144" s="7" t="s">
        <v>38</v>
      </c>
      <c r="O5144" s="10">
        <v>109680</v>
      </c>
      <c r="P5144" s="12">
        <v>2.7099999999999999E-2</v>
      </c>
    </row>
    <row r="5145" spans="1:16" x14ac:dyDescent="0.3">
      <c r="A5145" s="7" t="s">
        <v>35</v>
      </c>
      <c r="B5145" s="7" t="s">
        <v>1495</v>
      </c>
      <c r="C5145" s="7" t="s">
        <v>1496</v>
      </c>
      <c r="D5145" s="7" t="s">
        <v>1965</v>
      </c>
      <c r="E5145" s="7" t="s">
        <v>1966</v>
      </c>
      <c r="F5145" s="10">
        <v>20000</v>
      </c>
      <c r="G5145" s="8">
        <v>3</v>
      </c>
      <c r="H5145" s="14">
        <f t="shared" si="80"/>
        <v>600</v>
      </c>
      <c r="I5145" s="10">
        <v>20600</v>
      </c>
      <c r="J5145" s="12">
        <v>5.0000000000000001E-3</v>
      </c>
      <c r="K5145" s="10">
        <v>20600</v>
      </c>
      <c r="L5145" s="12">
        <v>1.1999999999999999E-3</v>
      </c>
      <c r="M5145" s="10">
        <v>17204</v>
      </c>
      <c r="N5145" s="7" t="s">
        <v>38</v>
      </c>
      <c r="O5145" s="10">
        <v>5149</v>
      </c>
      <c r="P5145" s="12">
        <v>1.2999999999999999E-3</v>
      </c>
    </row>
    <row r="5146" spans="1:16" x14ac:dyDescent="0.3">
      <c r="A5146" s="7" t="s">
        <v>35</v>
      </c>
      <c r="B5146" s="7" t="s">
        <v>1495</v>
      </c>
      <c r="C5146" s="7" t="s">
        <v>1496</v>
      </c>
      <c r="D5146" s="7" t="s">
        <v>1967</v>
      </c>
      <c r="E5146" s="7" t="s">
        <v>1968</v>
      </c>
      <c r="F5146" s="10">
        <v>500000</v>
      </c>
      <c r="G5146" s="8">
        <v>3</v>
      </c>
      <c r="H5146" s="14">
        <f t="shared" si="80"/>
        <v>15000</v>
      </c>
      <c r="I5146" s="10">
        <v>515000</v>
      </c>
      <c r="J5146" s="12">
        <v>0</v>
      </c>
      <c r="K5146" s="10">
        <v>515000</v>
      </c>
      <c r="L5146" s="12">
        <v>2.9899999999999999E-2</v>
      </c>
      <c r="M5146" s="10">
        <v>436997</v>
      </c>
      <c r="N5146" s="7" t="s">
        <v>38</v>
      </c>
      <c r="O5146" s="10">
        <v>130793</v>
      </c>
      <c r="P5146" s="12">
        <v>3.2199999999999999E-2</v>
      </c>
    </row>
    <row r="5147" spans="1:16" x14ac:dyDescent="0.3">
      <c r="A5147" s="7" t="s">
        <v>35</v>
      </c>
      <c r="B5147" s="7" t="s">
        <v>1495</v>
      </c>
      <c r="C5147" s="7" t="s">
        <v>1496</v>
      </c>
      <c r="D5147" s="7" t="s">
        <v>2005</v>
      </c>
      <c r="E5147" s="7" t="s">
        <v>2006</v>
      </c>
      <c r="F5147" s="10">
        <v>2430000</v>
      </c>
      <c r="G5147" s="8">
        <v>3</v>
      </c>
      <c r="H5147" s="14">
        <f t="shared" si="80"/>
        <v>72900</v>
      </c>
      <c r="I5147" s="10">
        <v>2502900</v>
      </c>
      <c r="J5147" s="12">
        <v>0.37</v>
      </c>
      <c r="K5147" s="10">
        <v>2502900</v>
      </c>
      <c r="L5147" s="12">
        <v>0.14549999999999999</v>
      </c>
      <c r="M5147" s="10">
        <v>2124769</v>
      </c>
      <c r="N5147" s="7" t="s">
        <v>38</v>
      </c>
      <c r="O5147" s="10">
        <v>635943</v>
      </c>
      <c r="P5147" s="12">
        <v>0.15670000000000001</v>
      </c>
    </row>
    <row r="5148" spans="1:16" x14ac:dyDescent="0.3">
      <c r="A5148" s="7" t="s">
        <v>35</v>
      </c>
      <c r="B5148" s="7" t="s">
        <v>1495</v>
      </c>
      <c r="C5148" s="7" t="s">
        <v>1496</v>
      </c>
      <c r="D5148" s="7" t="s">
        <v>2161</v>
      </c>
      <c r="E5148" s="7" t="s">
        <v>2162</v>
      </c>
      <c r="F5148" s="10">
        <v>70000</v>
      </c>
      <c r="G5148" s="8">
        <v>3</v>
      </c>
      <c r="H5148" s="14">
        <f t="shared" si="80"/>
        <v>2100</v>
      </c>
      <c r="I5148" s="10">
        <v>72100</v>
      </c>
      <c r="J5148" s="12">
        <v>5.0000000000000001E-3</v>
      </c>
      <c r="K5148" s="10">
        <v>72100</v>
      </c>
      <c r="L5148" s="12">
        <v>4.1999999999999997E-3</v>
      </c>
      <c r="M5148" s="10">
        <v>61936</v>
      </c>
      <c r="N5148" s="7" t="s">
        <v>38</v>
      </c>
      <c r="O5148" s="10">
        <v>18537</v>
      </c>
      <c r="P5148" s="12">
        <v>4.4999999999999997E-3</v>
      </c>
    </row>
    <row r="5149" spans="1:16" x14ac:dyDescent="0.3">
      <c r="A5149" s="7" t="s">
        <v>35</v>
      </c>
      <c r="B5149" s="7" t="s">
        <v>1495</v>
      </c>
      <c r="C5149" s="7" t="s">
        <v>1496</v>
      </c>
      <c r="D5149" s="7" t="s">
        <v>1971</v>
      </c>
      <c r="E5149" s="7" t="s">
        <v>1972</v>
      </c>
      <c r="F5149" s="10">
        <v>0</v>
      </c>
      <c r="G5149" s="8">
        <v>3</v>
      </c>
      <c r="H5149" s="14">
        <f t="shared" si="80"/>
        <v>0</v>
      </c>
      <c r="I5149" s="10">
        <v>0</v>
      </c>
      <c r="J5149" s="12">
        <v>2.5000000000000001E-2</v>
      </c>
      <c r="K5149" s="10">
        <v>0</v>
      </c>
      <c r="L5149" s="12">
        <v>0</v>
      </c>
      <c r="M5149" s="11"/>
      <c r="N5149" s="7" t="s">
        <v>38</v>
      </c>
      <c r="O5149" s="10">
        <v>0</v>
      </c>
      <c r="P5149" s="12">
        <v>0</v>
      </c>
    </row>
    <row r="5150" spans="1:16" x14ac:dyDescent="0.3">
      <c r="A5150" s="7" t="s">
        <v>35</v>
      </c>
      <c r="B5150" s="7" t="s">
        <v>1495</v>
      </c>
      <c r="C5150" s="7" t="s">
        <v>1496</v>
      </c>
      <c r="D5150" s="7" t="s">
        <v>2215</v>
      </c>
      <c r="E5150" s="7" t="s">
        <v>2216</v>
      </c>
      <c r="F5150" s="10">
        <v>0</v>
      </c>
      <c r="G5150" s="8">
        <v>3</v>
      </c>
      <c r="H5150" s="14">
        <f t="shared" si="80"/>
        <v>0</v>
      </c>
      <c r="I5150" s="10">
        <v>0</v>
      </c>
      <c r="J5150" s="12">
        <v>0.03</v>
      </c>
      <c r="K5150" s="10">
        <v>0</v>
      </c>
      <c r="L5150" s="12">
        <v>0</v>
      </c>
      <c r="M5150" s="11"/>
      <c r="N5150" s="7" t="s">
        <v>38</v>
      </c>
      <c r="O5150" s="10">
        <v>0</v>
      </c>
      <c r="P5150" s="12">
        <v>0</v>
      </c>
    </row>
    <row r="5151" spans="1:16" x14ac:dyDescent="0.3">
      <c r="A5151" s="7" t="s">
        <v>35</v>
      </c>
      <c r="B5151" s="7" t="s">
        <v>1495</v>
      </c>
      <c r="C5151" s="7" t="s">
        <v>1496</v>
      </c>
      <c r="D5151" s="7" t="s">
        <v>2217</v>
      </c>
      <c r="E5151" s="7" t="s">
        <v>2218</v>
      </c>
      <c r="F5151" s="10">
        <v>290000</v>
      </c>
      <c r="G5151" s="8">
        <v>3</v>
      </c>
      <c r="H5151" s="14">
        <f t="shared" si="80"/>
        <v>8700</v>
      </c>
      <c r="I5151" s="10">
        <v>298700</v>
      </c>
      <c r="J5151" s="12">
        <v>7.0000000000000007E-2</v>
      </c>
      <c r="K5151" s="10">
        <v>298700</v>
      </c>
      <c r="L5151" s="12">
        <v>1.7399999999999999E-2</v>
      </c>
      <c r="M5151" s="10">
        <v>254628</v>
      </c>
      <c r="N5151" s="7" t="s">
        <v>38</v>
      </c>
      <c r="O5151" s="10">
        <v>76210</v>
      </c>
      <c r="P5151" s="12">
        <v>1.8700000000000001E-2</v>
      </c>
    </row>
    <row r="5152" spans="1:16" x14ac:dyDescent="0.3">
      <c r="A5152" s="7" t="s">
        <v>35</v>
      </c>
      <c r="B5152" s="7" t="s">
        <v>1495</v>
      </c>
      <c r="C5152" s="7" t="s">
        <v>1496</v>
      </c>
      <c r="D5152" s="7" t="s">
        <v>1958</v>
      </c>
      <c r="E5152" s="7" t="s">
        <v>2007</v>
      </c>
      <c r="F5152" s="10">
        <v>706313</v>
      </c>
      <c r="G5152" s="8">
        <v>3</v>
      </c>
      <c r="H5152" s="14">
        <f t="shared" si="80"/>
        <v>21189</v>
      </c>
      <c r="I5152" s="10">
        <v>727502</v>
      </c>
      <c r="J5152" s="12">
        <v>0.04</v>
      </c>
      <c r="K5152" s="10">
        <v>688184</v>
      </c>
      <c r="L5152" s="12">
        <v>0.04</v>
      </c>
      <c r="M5152" s="11"/>
      <c r="N5152" s="7" t="s">
        <v>38</v>
      </c>
      <c r="O5152" s="10">
        <v>205973</v>
      </c>
      <c r="P5152" s="12">
        <v>5.0799999999999998E-2</v>
      </c>
    </row>
    <row r="5153" spans="1:16" x14ac:dyDescent="0.3">
      <c r="A5153" s="7" t="s">
        <v>35</v>
      </c>
      <c r="B5153" s="7" t="s">
        <v>1495</v>
      </c>
      <c r="C5153" s="7" t="s">
        <v>1496</v>
      </c>
      <c r="D5153" s="7" t="s">
        <v>2024</v>
      </c>
      <c r="E5153" s="7" t="s">
        <v>2025</v>
      </c>
      <c r="F5153" s="10">
        <v>1803346</v>
      </c>
      <c r="G5153" s="8">
        <v>5</v>
      </c>
      <c r="H5153" s="14">
        <f t="shared" si="80"/>
        <v>90167</v>
      </c>
      <c r="I5153" s="10">
        <v>1893513</v>
      </c>
      <c r="J5153" s="12">
        <v>0</v>
      </c>
      <c r="K5153" s="10">
        <v>1893513</v>
      </c>
      <c r="L5153" s="12">
        <v>0.1101</v>
      </c>
      <c r="M5153" s="11"/>
      <c r="N5153" s="7" t="s">
        <v>38</v>
      </c>
      <c r="O5153" s="10">
        <v>566728</v>
      </c>
      <c r="P5153" s="12">
        <v>0.1396</v>
      </c>
    </row>
    <row r="5154" spans="1:16" x14ac:dyDescent="0.3">
      <c r="A5154" s="7" t="s">
        <v>35</v>
      </c>
      <c r="B5154" s="7" t="s">
        <v>1495</v>
      </c>
      <c r="C5154" s="7" t="s">
        <v>1496</v>
      </c>
      <c r="D5154" s="7" t="s">
        <v>1954</v>
      </c>
      <c r="E5154" s="7" t="s">
        <v>1955</v>
      </c>
      <c r="F5154" s="10">
        <v>114430</v>
      </c>
      <c r="G5154" s="9"/>
      <c r="H5154" s="14">
        <f t="shared" si="80"/>
        <v>0</v>
      </c>
      <c r="I5154" s="10">
        <v>114430</v>
      </c>
      <c r="J5154" s="12">
        <v>0</v>
      </c>
      <c r="K5154" s="10">
        <v>114430</v>
      </c>
      <c r="L5154" s="12">
        <v>6.7000000000000002E-3</v>
      </c>
      <c r="M5154" s="11"/>
      <c r="N5154" s="7" t="s">
        <v>38</v>
      </c>
      <c r="O5154" s="10">
        <v>34249</v>
      </c>
      <c r="P5154" s="12">
        <v>8.3999999999999995E-3</v>
      </c>
    </row>
    <row r="5155" spans="1:16" x14ac:dyDescent="0.3">
      <c r="A5155" s="7" t="s">
        <v>35</v>
      </c>
      <c r="B5155" s="7" t="s">
        <v>1497</v>
      </c>
      <c r="C5155" s="7" t="s">
        <v>1498</v>
      </c>
      <c r="D5155" s="7" t="s">
        <v>1956</v>
      </c>
      <c r="E5155" s="7" t="s">
        <v>1957</v>
      </c>
      <c r="F5155" s="10">
        <v>1350500</v>
      </c>
      <c r="G5155" s="9"/>
      <c r="H5155" s="14">
        <f t="shared" si="80"/>
        <v>0</v>
      </c>
      <c r="I5155" s="10">
        <v>1350500</v>
      </c>
      <c r="J5155" s="12">
        <v>0.35</v>
      </c>
      <c r="K5155" s="10">
        <v>1350500</v>
      </c>
      <c r="L5155" s="12">
        <v>0.24540000000000001</v>
      </c>
      <c r="M5155" s="10">
        <v>1315274</v>
      </c>
      <c r="N5155" s="7" t="s">
        <v>1962</v>
      </c>
      <c r="O5155" s="10">
        <v>1315274</v>
      </c>
      <c r="P5155" s="12">
        <v>0.23899999999999999</v>
      </c>
    </row>
    <row r="5156" spans="1:16" x14ac:dyDescent="0.3">
      <c r="A5156" s="7" t="s">
        <v>35</v>
      </c>
      <c r="B5156" s="7" t="s">
        <v>1497</v>
      </c>
      <c r="C5156" s="7" t="s">
        <v>1498</v>
      </c>
      <c r="D5156" s="7" t="s">
        <v>1969</v>
      </c>
      <c r="E5156" s="7" t="s">
        <v>1970</v>
      </c>
      <c r="F5156" s="10">
        <v>0</v>
      </c>
      <c r="G5156" s="8">
        <v>5</v>
      </c>
      <c r="H5156" s="14">
        <f t="shared" si="80"/>
        <v>0</v>
      </c>
      <c r="I5156" s="10">
        <v>0</v>
      </c>
      <c r="J5156" s="12">
        <v>0</v>
      </c>
      <c r="K5156" s="10">
        <v>0</v>
      </c>
      <c r="L5156" s="12">
        <v>0</v>
      </c>
      <c r="M5156" s="11"/>
      <c r="N5156" s="7" t="s">
        <v>38</v>
      </c>
      <c r="O5156" s="10">
        <v>0</v>
      </c>
      <c r="P5156" s="12">
        <v>0</v>
      </c>
    </row>
    <row r="5157" spans="1:16" x14ac:dyDescent="0.3">
      <c r="A5157" s="7" t="s">
        <v>35</v>
      </c>
      <c r="B5157" s="7" t="s">
        <v>1497</v>
      </c>
      <c r="C5157" s="7" t="s">
        <v>1498</v>
      </c>
      <c r="D5157" s="7" t="s">
        <v>1959</v>
      </c>
      <c r="E5157" s="7" t="s">
        <v>1960</v>
      </c>
      <c r="F5157" s="10">
        <v>0</v>
      </c>
      <c r="G5157" s="9"/>
      <c r="H5157" s="14">
        <f t="shared" si="80"/>
        <v>0</v>
      </c>
      <c r="I5157" s="10">
        <v>0</v>
      </c>
      <c r="J5157" s="12">
        <v>0</v>
      </c>
      <c r="K5157" s="10">
        <v>0</v>
      </c>
      <c r="L5157" s="12">
        <v>0</v>
      </c>
      <c r="M5157" s="11"/>
      <c r="N5157" s="7" t="s">
        <v>38</v>
      </c>
      <c r="O5157" s="10">
        <v>0</v>
      </c>
      <c r="P5157" s="12">
        <v>0</v>
      </c>
    </row>
    <row r="5158" spans="1:16" x14ac:dyDescent="0.3">
      <c r="A5158" s="7" t="s">
        <v>35</v>
      </c>
      <c r="B5158" s="7" t="s">
        <v>1497</v>
      </c>
      <c r="C5158" s="7" t="s">
        <v>1498</v>
      </c>
      <c r="D5158" s="7" t="s">
        <v>1963</v>
      </c>
      <c r="E5158" s="7" t="s">
        <v>1964</v>
      </c>
      <c r="F5158" s="10">
        <v>0</v>
      </c>
      <c r="G5158" s="8">
        <v>3</v>
      </c>
      <c r="H5158" s="14">
        <f t="shared" si="80"/>
        <v>0</v>
      </c>
      <c r="I5158" s="10">
        <v>0</v>
      </c>
      <c r="J5158" s="12">
        <v>0</v>
      </c>
      <c r="K5158" s="10">
        <v>0</v>
      </c>
      <c r="L5158" s="12">
        <v>0</v>
      </c>
      <c r="M5158" s="11"/>
      <c r="N5158" s="7" t="s">
        <v>38</v>
      </c>
      <c r="O5158" s="10">
        <v>0</v>
      </c>
      <c r="P5158" s="12">
        <v>0</v>
      </c>
    </row>
    <row r="5159" spans="1:16" x14ac:dyDescent="0.3">
      <c r="A5159" s="7" t="s">
        <v>35</v>
      </c>
      <c r="B5159" s="7" t="s">
        <v>1497</v>
      </c>
      <c r="C5159" s="7" t="s">
        <v>1498</v>
      </c>
      <c r="D5159" s="7" t="s">
        <v>1965</v>
      </c>
      <c r="E5159" s="7" t="s">
        <v>1966</v>
      </c>
      <c r="F5159" s="10">
        <v>0</v>
      </c>
      <c r="G5159" s="9"/>
      <c r="H5159" s="14">
        <f t="shared" si="80"/>
        <v>0</v>
      </c>
      <c r="I5159" s="10">
        <v>0</v>
      </c>
      <c r="J5159" s="12">
        <v>5.0000000000000001E-3</v>
      </c>
      <c r="K5159" s="10">
        <v>0</v>
      </c>
      <c r="L5159" s="12">
        <v>0</v>
      </c>
      <c r="M5159" s="11"/>
      <c r="N5159" s="7" t="s">
        <v>38</v>
      </c>
      <c r="O5159" s="10">
        <v>0</v>
      </c>
      <c r="P5159" s="12">
        <v>0</v>
      </c>
    </row>
    <row r="5160" spans="1:16" x14ac:dyDescent="0.3">
      <c r="A5160" s="7" t="s">
        <v>35</v>
      </c>
      <c r="B5160" s="7" t="s">
        <v>1497</v>
      </c>
      <c r="C5160" s="7" t="s">
        <v>1498</v>
      </c>
      <c r="D5160" s="7" t="s">
        <v>1967</v>
      </c>
      <c r="E5160" s="7" t="s">
        <v>1968</v>
      </c>
      <c r="F5160" s="10">
        <v>5000</v>
      </c>
      <c r="G5160" s="9"/>
      <c r="H5160" s="14">
        <f t="shared" si="80"/>
        <v>0</v>
      </c>
      <c r="I5160" s="10">
        <v>5000</v>
      </c>
      <c r="J5160" s="12">
        <v>0</v>
      </c>
      <c r="K5160" s="10">
        <v>5000</v>
      </c>
      <c r="L5160" s="12">
        <v>8.9999999999999998E-4</v>
      </c>
      <c r="M5160" s="10">
        <v>4952</v>
      </c>
      <c r="N5160" s="7" t="s">
        <v>38</v>
      </c>
      <c r="O5160" s="10">
        <v>4952</v>
      </c>
      <c r="P5160" s="12">
        <v>8.9999999999999998E-4</v>
      </c>
    </row>
    <row r="5161" spans="1:16" x14ac:dyDescent="0.3">
      <c r="A5161" s="7" t="s">
        <v>35</v>
      </c>
      <c r="B5161" s="7" t="s">
        <v>1497</v>
      </c>
      <c r="C5161" s="7" t="s">
        <v>1498</v>
      </c>
      <c r="D5161" s="7" t="s">
        <v>2005</v>
      </c>
      <c r="E5161" s="7" t="s">
        <v>2006</v>
      </c>
      <c r="F5161" s="10">
        <v>125000</v>
      </c>
      <c r="G5161" s="9"/>
      <c r="H5161" s="14">
        <f t="shared" si="80"/>
        <v>0</v>
      </c>
      <c r="I5161" s="10">
        <v>125000</v>
      </c>
      <c r="J5161" s="12">
        <v>0.37</v>
      </c>
      <c r="K5161" s="10">
        <v>125000</v>
      </c>
      <c r="L5161" s="12">
        <v>2.2700000000000001E-2</v>
      </c>
      <c r="M5161" s="10">
        <v>121621</v>
      </c>
      <c r="N5161" s="7" t="s">
        <v>1962</v>
      </c>
      <c r="O5161" s="10">
        <v>121621</v>
      </c>
      <c r="P5161" s="12">
        <v>2.2100000000000002E-2</v>
      </c>
    </row>
    <row r="5162" spans="1:16" x14ac:dyDescent="0.3">
      <c r="A5162" s="7" t="s">
        <v>35</v>
      </c>
      <c r="B5162" s="7" t="s">
        <v>1497</v>
      </c>
      <c r="C5162" s="7" t="s">
        <v>1498</v>
      </c>
      <c r="D5162" s="7" t="s">
        <v>2161</v>
      </c>
      <c r="E5162" s="7" t="s">
        <v>2162</v>
      </c>
      <c r="F5162" s="10">
        <v>0</v>
      </c>
      <c r="G5162" s="9"/>
      <c r="H5162" s="14">
        <f t="shared" si="80"/>
        <v>0</v>
      </c>
      <c r="I5162" s="10">
        <v>0</v>
      </c>
      <c r="J5162" s="12">
        <v>5.0000000000000001E-3</v>
      </c>
      <c r="K5162" s="10">
        <v>0</v>
      </c>
      <c r="L5162" s="12">
        <v>0</v>
      </c>
      <c r="M5162" s="11"/>
      <c r="N5162" s="7" t="s">
        <v>38</v>
      </c>
      <c r="O5162" s="10">
        <v>0</v>
      </c>
      <c r="P5162" s="12">
        <v>0</v>
      </c>
    </row>
    <row r="5163" spans="1:16" x14ac:dyDescent="0.3">
      <c r="A5163" s="7" t="s">
        <v>35</v>
      </c>
      <c r="B5163" s="7" t="s">
        <v>1497</v>
      </c>
      <c r="C5163" s="7" t="s">
        <v>1498</v>
      </c>
      <c r="D5163" s="7" t="s">
        <v>1971</v>
      </c>
      <c r="E5163" s="7" t="s">
        <v>1972</v>
      </c>
      <c r="F5163" s="10">
        <v>0</v>
      </c>
      <c r="G5163" s="8">
        <v>5</v>
      </c>
      <c r="H5163" s="14">
        <f t="shared" si="80"/>
        <v>0</v>
      </c>
      <c r="I5163" s="10">
        <v>0</v>
      </c>
      <c r="J5163" s="12">
        <v>2.5000000000000001E-2</v>
      </c>
      <c r="K5163" s="10">
        <v>0</v>
      </c>
      <c r="L5163" s="12">
        <v>0</v>
      </c>
      <c r="M5163" s="11"/>
      <c r="N5163" s="7" t="s">
        <v>38</v>
      </c>
      <c r="O5163" s="10">
        <v>0</v>
      </c>
      <c r="P5163" s="12">
        <v>0</v>
      </c>
    </row>
    <row r="5164" spans="1:16" x14ac:dyDescent="0.3">
      <c r="A5164" s="7" t="s">
        <v>35</v>
      </c>
      <c r="B5164" s="7" t="s">
        <v>1497</v>
      </c>
      <c r="C5164" s="7" t="s">
        <v>1498</v>
      </c>
      <c r="D5164" s="7" t="s">
        <v>2008</v>
      </c>
      <c r="E5164" s="7" t="s">
        <v>2009</v>
      </c>
      <c r="F5164" s="10">
        <v>0</v>
      </c>
      <c r="G5164" s="8">
        <v>3</v>
      </c>
      <c r="H5164" s="14">
        <f t="shared" si="80"/>
        <v>0</v>
      </c>
      <c r="I5164" s="10">
        <v>0</v>
      </c>
      <c r="J5164" s="12">
        <v>0</v>
      </c>
      <c r="K5164" s="10">
        <v>0</v>
      </c>
      <c r="L5164" s="12">
        <v>0</v>
      </c>
      <c r="M5164" s="11"/>
      <c r="N5164" s="7" t="s">
        <v>38</v>
      </c>
      <c r="O5164" s="10">
        <v>0</v>
      </c>
      <c r="P5164" s="12">
        <v>0</v>
      </c>
    </row>
    <row r="5165" spans="1:16" x14ac:dyDescent="0.3">
      <c r="A5165" s="7" t="s">
        <v>35</v>
      </c>
      <c r="B5165" s="7" t="s">
        <v>1497</v>
      </c>
      <c r="C5165" s="7" t="s">
        <v>1498</v>
      </c>
      <c r="D5165" s="7" t="s">
        <v>2024</v>
      </c>
      <c r="E5165" s="7" t="s">
        <v>2025</v>
      </c>
      <c r="F5165" s="10">
        <v>678500</v>
      </c>
      <c r="G5165" s="8">
        <v>5</v>
      </c>
      <c r="H5165" s="14">
        <f t="shared" si="80"/>
        <v>33925</v>
      </c>
      <c r="I5165" s="10">
        <v>712425</v>
      </c>
      <c r="J5165" s="12">
        <v>0</v>
      </c>
      <c r="K5165" s="10">
        <v>712425</v>
      </c>
      <c r="L5165" s="12">
        <v>0.1295</v>
      </c>
      <c r="M5165" s="11"/>
      <c r="N5165" s="7" t="s">
        <v>38</v>
      </c>
      <c r="O5165" s="10">
        <v>712425</v>
      </c>
      <c r="P5165" s="12">
        <v>0.1295</v>
      </c>
    </row>
    <row r="5166" spans="1:16" x14ac:dyDescent="0.3">
      <c r="A5166" s="7" t="s">
        <v>35</v>
      </c>
      <c r="B5166" s="7" t="s">
        <v>1497</v>
      </c>
      <c r="C5166" s="7" t="s">
        <v>1498</v>
      </c>
      <c r="D5166" s="7" t="s">
        <v>1954</v>
      </c>
      <c r="E5166" s="7" t="s">
        <v>1955</v>
      </c>
      <c r="F5166" s="10">
        <v>20890</v>
      </c>
      <c r="G5166" s="9"/>
      <c r="H5166" s="14">
        <f t="shared" si="80"/>
        <v>0</v>
      </c>
      <c r="I5166" s="10">
        <v>20890</v>
      </c>
      <c r="J5166" s="12">
        <v>0</v>
      </c>
      <c r="K5166" s="10">
        <v>20890</v>
      </c>
      <c r="L5166" s="12">
        <v>3.8E-3</v>
      </c>
      <c r="M5166" s="11"/>
      <c r="N5166" s="7" t="s">
        <v>38</v>
      </c>
      <c r="O5166" s="10">
        <v>20890</v>
      </c>
      <c r="P5166" s="12">
        <v>3.8E-3</v>
      </c>
    </row>
    <row r="5167" spans="1:16" x14ac:dyDescent="0.3">
      <c r="A5167" s="7" t="s">
        <v>35</v>
      </c>
      <c r="B5167" s="7" t="s">
        <v>1499</v>
      </c>
      <c r="C5167" s="7" t="s">
        <v>1500</v>
      </c>
      <c r="D5167" s="7" t="s">
        <v>1956</v>
      </c>
      <c r="E5167" s="7" t="s">
        <v>1957</v>
      </c>
      <c r="F5167" s="10">
        <v>600000</v>
      </c>
      <c r="G5167" s="8">
        <v>3</v>
      </c>
      <c r="H5167" s="14">
        <f t="shared" si="80"/>
        <v>18000</v>
      </c>
      <c r="I5167" s="10">
        <v>618000</v>
      </c>
      <c r="J5167" s="12">
        <v>0.35</v>
      </c>
      <c r="K5167" s="10">
        <v>618000</v>
      </c>
      <c r="L5167" s="12">
        <v>7.4399999999999994E-2</v>
      </c>
      <c r="M5167" s="10">
        <v>583145</v>
      </c>
      <c r="N5167" s="7" t="s">
        <v>1962</v>
      </c>
      <c r="O5167" s="10">
        <v>583145</v>
      </c>
      <c r="P5167" s="12">
        <v>7.0199999999999999E-2</v>
      </c>
    </row>
    <row r="5168" spans="1:16" x14ac:dyDescent="0.3">
      <c r="A5168" s="7" t="s">
        <v>35</v>
      </c>
      <c r="B5168" s="7" t="s">
        <v>1499</v>
      </c>
      <c r="C5168" s="7" t="s">
        <v>1500</v>
      </c>
      <c r="D5168" s="7" t="s">
        <v>1969</v>
      </c>
      <c r="E5168" s="7" t="s">
        <v>1970</v>
      </c>
      <c r="F5168" s="10">
        <v>0</v>
      </c>
      <c r="G5168" s="8">
        <v>5</v>
      </c>
      <c r="H5168" s="14">
        <f t="shared" si="80"/>
        <v>0</v>
      </c>
      <c r="I5168" s="10">
        <v>0</v>
      </c>
      <c r="J5168" s="12">
        <v>0</v>
      </c>
      <c r="K5168" s="10">
        <v>0</v>
      </c>
      <c r="L5168" s="12">
        <v>0</v>
      </c>
      <c r="M5168" s="11"/>
      <c r="N5168" s="7" t="s">
        <v>38</v>
      </c>
      <c r="O5168" s="10">
        <v>0</v>
      </c>
      <c r="P5168" s="12">
        <v>0</v>
      </c>
    </row>
    <row r="5169" spans="1:16" x14ac:dyDescent="0.3">
      <c r="A5169" s="7" t="s">
        <v>35</v>
      </c>
      <c r="B5169" s="7" t="s">
        <v>1499</v>
      </c>
      <c r="C5169" s="7" t="s">
        <v>1500</v>
      </c>
      <c r="D5169" s="7" t="s">
        <v>1965</v>
      </c>
      <c r="E5169" s="7" t="s">
        <v>1966</v>
      </c>
      <c r="F5169" s="10">
        <v>10000</v>
      </c>
      <c r="G5169" s="8">
        <v>3</v>
      </c>
      <c r="H5169" s="14">
        <f t="shared" si="80"/>
        <v>300</v>
      </c>
      <c r="I5169" s="10">
        <v>10300</v>
      </c>
      <c r="J5169" s="12">
        <v>5.0000000000000001E-3</v>
      </c>
      <c r="K5169" s="10">
        <v>10300</v>
      </c>
      <c r="L5169" s="12">
        <v>1.1999999999999999E-3</v>
      </c>
      <c r="M5169" s="10">
        <v>9137</v>
      </c>
      <c r="N5169" s="7" t="s">
        <v>1962</v>
      </c>
      <c r="O5169" s="10">
        <v>9137</v>
      </c>
      <c r="P5169" s="12">
        <v>1.1000000000000001E-3</v>
      </c>
    </row>
    <row r="5170" spans="1:16" x14ac:dyDescent="0.3">
      <c r="A5170" s="7" t="s">
        <v>35</v>
      </c>
      <c r="B5170" s="7" t="s">
        <v>1499</v>
      </c>
      <c r="C5170" s="7" t="s">
        <v>1500</v>
      </c>
      <c r="D5170" s="7" t="s">
        <v>1967</v>
      </c>
      <c r="E5170" s="7" t="s">
        <v>1968</v>
      </c>
      <c r="F5170" s="10">
        <v>133000</v>
      </c>
      <c r="G5170" s="8">
        <v>3</v>
      </c>
      <c r="H5170" s="14">
        <f t="shared" si="80"/>
        <v>3990</v>
      </c>
      <c r="I5170" s="10">
        <v>136990</v>
      </c>
      <c r="J5170" s="12">
        <v>0</v>
      </c>
      <c r="K5170" s="10">
        <v>136990</v>
      </c>
      <c r="L5170" s="12">
        <v>1.6500000000000001E-2</v>
      </c>
      <c r="M5170" s="10">
        <v>129587</v>
      </c>
      <c r="N5170" s="7" t="s">
        <v>1962</v>
      </c>
      <c r="O5170" s="10">
        <v>129587</v>
      </c>
      <c r="P5170" s="12">
        <v>1.5599999999999999E-2</v>
      </c>
    </row>
    <row r="5171" spans="1:16" x14ac:dyDescent="0.3">
      <c r="A5171" s="7" t="s">
        <v>35</v>
      </c>
      <c r="B5171" s="7" t="s">
        <v>1499</v>
      </c>
      <c r="C5171" s="7" t="s">
        <v>1500</v>
      </c>
      <c r="D5171" s="7" t="s">
        <v>2005</v>
      </c>
      <c r="E5171" s="7" t="s">
        <v>2006</v>
      </c>
      <c r="F5171" s="10">
        <v>540000</v>
      </c>
      <c r="G5171" s="8">
        <v>3</v>
      </c>
      <c r="H5171" s="14">
        <f t="shared" si="80"/>
        <v>16200</v>
      </c>
      <c r="I5171" s="10">
        <v>556200</v>
      </c>
      <c r="J5171" s="12">
        <v>0.37</v>
      </c>
      <c r="K5171" s="10">
        <v>556200</v>
      </c>
      <c r="L5171" s="12">
        <v>6.7000000000000004E-2</v>
      </c>
      <c r="M5171" s="10">
        <v>525827</v>
      </c>
      <c r="N5171" s="7" t="s">
        <v>1962</v>
      </c>
      <c r="O5171" s="10">
        <v>525827</v>
      </c>
      <c r="P5171" s="12">
        <v>6.3299999999999995E-2</v>
      </c>
    </row>
    <row r="5172" spans="1:16" x14ac:dyDescent="0.3">
      <c r="A5172" s="7" t="s">
        <v>35</v>
      </c>
      <c r="B5172" s="7" t="s">
        <v>1499</v>
      </c>
      <c r="C5172" s="7" t="s">
        <v>1500</v>
      </c>
      <c r="D5172" s="7" t="s">
        <v>2161</v>
      </c>
      <c r="E5172" s="7" t="s">
        <v>2162</v>
      </c>
      <c r="F5172" s="10">
        <v>10000</v>
      </c>
      <c r="G5172" s="8">
        <v>3</v>
      </c>
      <c r="H5172" s="14">
        <f t="shared" si="80"/>
        <v>300</v>
      </c>
      <c r="I5172" s="10">
        <v>10300</v>
      </c>
      <c r="J5172" s="12">
        <v>5.0000000000000001E-3</v>
      </c>
      <c r="K5172" s="10">
        <v>10300</v>
      </c>
      <c r="L5172" s="12">
        <v>1.1999999999999999E-3</v>
      </c>
      <c r="M5172" s="10">
        <v>9137</v>
      </c>
      <c r="N5172" s="7" t="s">
        <v>1962</v>
      </c>
      <c r="O5172" s="10">
        <v>9137</v>
      </c>
      <c r="P5172" s="12">
        <v>1.1000000000000001E-3</v>
      </c>
    </row>
    <row r="5173" spans="1:16" x14ac:dyDescent="0.3">
      <c r="A5173" s="7" t="s">
        <v>35</v>
      </c>
      <c r="B5173" s="7" t="s">
        <v>1499</v>
      </c>
      <c r="C5173" s="7" t="s">
        <v>1500</v>
      </c>
      <c r="D5173" s="7" t="s">
        <v>1958</v>
      </c>
      <c r="E5173" s="7" t="s">
        <v>2007</v>
      </c>
      <c r="F5173" s="10">
        <v>106500</v>
      </c>
      <c r="G5173" s="8">
        <v>3</v>
      </c>
      <c r="H5173" s="14">
        <f t="shared" si="80"/>
        <v>3195</v>
      </c>
      <c r="I5173" s="10">
        <v>109695</v>
      </c>
      <c r="J5173" s="12">
        <v>0.04</v>
      </c>
      <c r="K5173" s="10">
        <v>109695</v>
      </c>
      <c r="L5173" s="12">
        <v>1.32E-2</v>
      </c>
      <c r="M5173" s="11"/>
      <c r="N5173" s="7" t="s">
        <v>38</v>
      </c>
      <c r="O5173" s="10">
        <v>109695</v>
      </c>
      <c r="P5173" s="12">
        <v>1.32E-2</v>
      </c>
    </row>
    <row r="5174" spans="1:16" x14ac:dyDescent="0.3">
      <c r="A5174" s="7" t="s">
        <v>35</v>
      </c>
      <c r="B5174" s="7" t="s">
        <v>1499</v>
      </c>
      <c r="C5174" s="7" t="s">
        <v>1500</v>
      </c>
      <c r="D5174" s="7" t="s">
        <v>2024</v>
      </c>
      <c r="E5174" s="7" t="s">
        <v>2025</v>
      </c>
      <c r="F5174" s="10">
        <v>342003</v>
      </c>
      <c r="G5174" s="8">
        <v>5</v>
      </c>
      <c r="H5174" s="14">
        <f t="shared" si="80"/>
        <v>17100</v>
      </c>
      <c r="I5174" s="10">
        <v>359103</v>
      </c>
      <c r="J5174" s="12">
        <v>0</v>
      </c>
      <c r="K5174" s="10">
        <v>359103</v>
      </c>
      <c r="L5174" s="12">
        <v>4.3200000000000002E-2</v>
      </c>
      <c r="M5174" s="11"/>
      <c r="N5174" s="7" t="s">
        <v>38</v>
      </c>
      <c r="O5174" s="10">
        <v>359103</v>
      </c>
      <c r="P5174" s="12">
        <v>4.3200000000000002E-2</v>
      </c>
    </row>
    <row r="5175" spans="1:16" x14ac:dyDescent="0.3">
      <c r="A5175" s="7" t="s">
        <v>35</v>
      </c>
      <c r="B5175" s="7" t="s">
        <v>1499</v>
      </c>
      <c r="C5175" s="7" t="s">
        <v>1500</v>
      </c>
      <c r="D5175" s="7" t="s">
        <v>1954</v>
      </c>
      <c r="E5175" s="7" t="s">
        <v>1955</v>
      </c>
      <c r="F5175" s="10">
        <v>17750</v>
      </c>
      <c r="G5175" s="9"/>
      <c r="H5175" s="14">
        <f t="shared" si="80"/>
        <v>0</v>
      </c>
      <c r="I5175" s="10">
        <v>17750</v>
      </c>
      <c r="J5175" s="12">
        <v>0</v>
      </c>
      <c r="K5175" s="10">
        <v>17750</v>
      </c>
      <c r="L5175" s="12">
        <v>2.0999999999999999E-3</v>
      </c>
      <c r="M5175" s="11"/>
      <c r="N5175" s="7" t="s">
        <v>38</v>
      </c>
      <c r="O5175" s="10">
        <v>17750</v>
      </c>
      <c r="P5175" s="12">
        <v>2.0999999999999999E-3</v>
      </c>
    </row>
    <row r="5176" spans="1:16" x14ac:dyDescent="0.3">
      <c r="A5176" s="7" t="s">
        <v>35</v>
      </c>
      <c r="B5176" s="7" t="s">
        <v>1501</v>
      </c>
      <c r="C5176" s="7" t="s">
        <v>1502</v>
      </c>
      <c r="D5176" s="7" t="s">
        <v>1956</v>
      </c>
      <c r="E5176" s="7" t="s">
        <v>1957</v>
      </c>
      <c r="F5176" s="10">
        <v>1500319</v>
      </c>
      <c r="G5176" s="9"/>
      <c r="H5176" s="14">
        <f t="shared" si="80"/>
        <v>0</v>
      </c>
      <c r="I5176" s="10">
        <v>1500319</v>
      </c>
      <c r="J5176" s="12">
        <v>0.35</v>
      </c>
      <c r="K5176" s="10">
        <v>1500319</v>
      </c>
      <c r="L5176" s="12">
        <v>0.34960000000000002</v>
      </c>
      <c r="M5176" s="10">
        <v>1464378</v>
      </c>
      <c r="N5176" s="7" t="s">
        <v>1962</v>
      </c>
      <c r="O5176" s="10">
        <v>1464378</v>
      </c>
      <c r="P5176" s="12">
        <v>0.3412</v>
      </c>
    </row>
    <row r="5177" spans="1:16" x14ac:dyDescent="0.3">
      <c r="A5177" s="7" t="s">
        <v>35</v>
      </c>
      <c r="B5177" s="7" t="s">
        <v>1501</v>
      </c>
      <c r="C5177" s="7" t="s">
        <v>1502</v>
      </c>
      <c r="D5177" s="7" t="s">
        <v>1969</v>
      </c>
      <c r="E5177" s="7" t="s">
        <v>1970</v>
      </c>
      <c r="F5177" s="10">
        <v>0</v>
      </c>
      <c r="G5177" s="8">
        <v>5</v>
      </c>
      <c r="H5177" s="14">
        <f t="shared" si="80"/>
        <v>0</v>
      </c>
      <c r="I5177" s="10">
        <v>0</v>
      </c>
      <c r="J5177" s="12">
        <v>0</v>
      </c>
      <c r="K5177" s="10">
        <v>0</v>
      </c>
      <c r="L5177" s="12">
        <v>0</v>
      </c>
      <c r="M5177" s="11"/>
      <c r="N5177" s="7" t="s">
        <v>38</v>
      </c>
      <c r="O5177" s="10">
        <v>0</v>
      </c>
      <c r="P5177" s="12">
        <v>0</v>
      </c>
    </row>
    <row r="5178" spans="1:16" x14ac:dyDescent="0.3">
      <c r="A5178" s="7" t="s">
        <v>35</v>
      </c>
      <c r="B5178" s="7" t="s">
        <v>1501</v>
      </c>
      <c r="C5178" s="7" t="s">
        <v>1502</v>
      </c>
      <c r="D5178" s="7" t="s">
        <v>1959</v>
      </c>
      <c r="E5178" s="7" t="s">
        <v>1960</v>
      </c>
      <c r="F5178" s="10">
        <v>98140</v>
      </c>
      <c r="G5178" s="9"/>
      <c r="H5178" s="14">
        <f t="shared" si="80"/>
        <v>0</v>
      </c>
      <c r="I5178" s="10">
        <v>98140</v>
      </c>
      <c r="J5178" s="12">
        <v>0</v>
      </c>
      <c r="K5178" s="10">
        <v>98140</v>
      </c>
      <c r="L5178" s="12">
        <v>2.29E-2</v>
      </c>
      <c r="M5178" s="10">
        <v>95708</v>
      </c>
      <c r="N5178" s="7" t="s">
        <v>1962</v>
      </c>
      <c r="O5178" s="10">
        <v>95708</v>
      </c>
      <c r="P5178" s="12">
        <v>2.23E-2</v>
      </c>
    </row>
    <row r="5179" spans="1:16" x14ac:dyDescent="0.3">
      <c r="A5179" s="7" t="s">
        <v>35</v>
      </c>
      <c r="B5179" s="7" t="s">
        <v>1501</v>
      </c>
      <c r="C5179" s="7" t="s">
        <v>1502</v>
      </c>
      <c r="D5179" s="7" t="s">
        <v>2018</v>
      </c>
      <c r="E5179" s="7" t="s">
        <v>2019</v>
      </c>
      <c r="F5179" s="10">
        <v>0</v>
      </c>
      <c r="G5179" s="9"/>
      <c r="H5179" s="14">
        <f t="shared" si="80"/>
        <v>0</v>
      </c>
      <c r="I5179" s="10">
        <v>0</v>
      </c>
      <c r="J5179" s="12">
        <v>2.5000000000000001E-2</v>
      </c>
      <c r="K5179" s="10">
        <v>0</v>
      </c>
      <c r="L5179" s="12">
        <v>0</v>
      </c>
      <c r="M5179" s="11"/>
      <c r="N5179" s="7" t="s">
        <v>38</v>
      </c>
      <c r="O5179" s="10">
        <v>0</v>
      </c>
      <c r="P5179" s="12">
        <v>0</v>
      </c>
    </row>
    <row r="5180" spans="1:16" x14ac:dyDescent="0.3">
      <c r="A5180" s="7" t="s">
        <v>35</v>
      </c>
      <c r="B5180" s="7" t="s">
        <v>1501</v>
      </c>
      <c r="C5180" s="7" t="s">
        <v>1502</v>
      </c>
      <c r="D5180" s="7" t="s">
        <v>1963</v>
      </c>
      <c r="E5180" s="7" t="s">
        <v>1964</v>
      </c>
      <c r="F5180" s="10">
        <v>0</v>
      </c>
      <c r="G5180" s="9"/>
      <c r="H5180" s="14">
        <f t="shared" si="80"/>
        <v>0</v>
      </c>
      <c r="I5180" s="10">
        <v>0</v>
      </c>
      <c r="J5180" s="12">
        <v>0</v>
      </c>
      <c r="K5180" s="10">
        <v>0</v>
      </c>
      <c r="L5180" s="12">
        <v>0</v>
      </c>
      <c r="M5180" s="11"/>
      <c r="N5180" s="7" t="s">
        <v>38</v>
      </c>
      <c r="O5180" s="10">
        <v>0</v>
      </c>
      <c r="P5180" s="12">
        <v>0</v>
      </c>
    </row>
    <row r="5181" spans="1:16" x14ac:dyDescent="0.3">
      <c r="A5181" s="7" t="s">
        <v>35</v>
      </c>
      <c r="B5181" s="7" t="s">
        <v>1501</v>
      </c>
      <c r="C5181" s="7" t="s">
        <v>1502</v>
      </c>
      <c r="D5181" s="7" t="s">
        <v>1965</v>
      </c>
      <c r="E5181" s="7" t="s">
        <v>1966</v>
      </c>
      <c r="F5181" s="10">
        <v>0</v>
      </c>
      <c r="G5181" s="9"/>
      <c r="H5181" s="14">
        <f t="shared" si="80"/>
        <v>0</v>
      </c>
      <c r="I5181" s="10">
        <v>0</v>
      </c>
      <c r="J5181" s="12">
        <v>5.0000000000000001E-3</v>
      </c>
      <c r="K5181" s="10">
        <v>0</v>
      </c>
      <c r="L5181" s="12">
        <v>0</v>
      </c>
      <c r="M5181" s="11"/>
      <c r="N5181" s="7" t="s">
        <v>38</v>
      </c>
      <c r="O5181" s="10">
        <v>0</v>
      </c>
      <c r="P5181" s="12">
        <v>0</v>
      </c>
    </row>
    <row r="5182" spans="1:16" x14ac:dyDescent="0.3">
      <c r="A5182" s="7" t="s">
        <v>35</v>
      </c>
      <c r="B5182" s="7" t="s">
        <v>1501</v>
      </c>
      <c r="C5182" s="7" t="s">
        <v>1502</v>
      </c>
      <c r="D5182" s="7" t="s">
        <v>1967</v>
      </c>
      <c r="E5182" s="7" t="s">
        <v>1968</v>
      </c>
      <c r="F5182" s="10">
        <v>33240</v>
      </c>
      <c r="G5182" s="9"/>
      <c r="H5182" s="14">
        <f t="shared" si="80"/>
        <v>0</v>
      </c>
      <c r="I5182" s="10">
        <v>33240</v>
      </c>
      <c r="J5182" s="12">
        <v>0</v>
      </c>
      <c r="K5182" s="10">
        <v>33240</v>
      </c>
      <c r="L5182" s="12">
        <v>7.7000000000000002E-3</v>
      </c>
      <c r="M5182" s="10">
        <v>32188</v>
      </c>
      <c r="N5182" s="7" t="s">
        <v>1962</v>
      </c>
      <c r="O5182" s="10">
        <v>32188</v>
      </c>
      <c r="P5182" s="12">
        <v>7.4999999999999997E-3</v>
      </c>
    </row>
    <row r="5183" spans="1:16" x14ac:dyDescent="0.3">
      <c r="A5183" s="7" t="s">
        <v>35</v>
      </c>
      <c r="B5183" s="7" t="s">
        <v>1501</v>
      </c>
      <c r="C5183" s="7" t="s">
        <v>1502</v>
      </c>
      <c r="D5183" s="7" t="s">
        <v>2005</v>
      </c>
      <c r="E5183" s="7" t="s">
        <v>2006</v>
      </c>
      <c r="F5183" s="10">
        <v>681178</v>
      </c>
      <c r="G5183" s="9"/>
      <c r="H5183" s="14">
        <f t="shared" si="80"/>
        <v>0</v>
      </c>
      <c r="I5183" s="10">
        <v>681178</v>
      </c>
      <c r="J5183" s="12">
        <v>0.37</v>
      </c>
      <c r="K5183" s="10">
        <v>681178</v>
      </c>
      <c r="L5183" s="12">
        <v>0.15870000000000001</v>
      </c>
      <c r="M5183" s="10">
        <v>664807</v>
      </c>
      <c r="N5183" s="7" t="s">
        <v>1962</v>
      </c>
      <c r="O5183" s="10">
        <v>664807</v>
      </c>
      <c r="P5183" s="12">
        <v>0.15490000000000001</v>
      </c>
    </row>
    <row r="5184" spans="1:16" x14ac:dyDescent="0.3">
      <c r="A5184" s="7" t="s">
        <v>35</v>
      </c>
      <c r="B5184" s="7" t="s">
        <v>1501</v>
      </c>
      <c r="C5184" s="7" t="s">
        <v>1502</v>
      </c>
      <c r="D5184" s="7" t="s">
        <v>2161</v>
      </c>
      <c r="E5184" s="7" t="s">
        <v>2162</v>
      </c>
      <c r="F5184" s="10">
        <v>0</v>
      </c>
      <c r="G5184" s="8">
        <v>3</v>
      </c>
      <c r="H5184" s="14">
        <f t="shared" si="80"/>
        <v>0</v>
      </c>
      <c r="I5184" s="10">
        <v>0</v>
      </c>
      <c r="J5184" s="12">
        <v>5.0000000000000001E-3</v>
      </c>
      <c r="K5184" s="10">
        <v>0</v>
      </c>
      <c r="L5184" s="12">
        <v>0</v>
      </c>
      <c r="M5184" s="11"/>
      <c r="N5184" s="7" t="s">
        <v>38</v>
      </c>
      <c r="O5184" s="10">
        <v>0</v>
      </c>
      <c r="P5184" s="12">
        <v>0</v>
      </c>
    </row>
    <row r="5185" spans="1:16" x14ac:dyDescent="0.3">
      <c r="A5185" s="7" t="s">
        <v>35</v>
      </c>
      <c r="B5185" s="7" t="s">
        <v>1501</v>
      </c>
      <c r="C5185" s="7" t="s">
        <v>1502</v>
      </c>
      <c r="D5185" s="7" t="s">
        <v>1971</v>
      </c>
      <c r="E5185" s="7" t="s">
        <v>1972</v>
      </c>
      <c r="F5185" s="10">
        <v>0</v>
      </c>
      <c r="G5185" s="8">
        <v>3</v>
      </c>
      <c r="H5185" s="14">
        <f t="shared" si="80"/>
        <v>0</v>
      </c>
      <c r="I5185" s="10">
        <v>0</v>
      </c>
      <c r="J5185" s="12">
        <v>2.5000000000000001E-2</v>
      </c>
      <c r="K5185" s="10">
        <v>0</v>
      </c>
      <c r="L5185" s="12">
        <v>0</v>
      </c>
      <c r="M5185" s="11"/>
      <c r="N5185" s="7" t="s">
        <v>38</v>
      </c>
      <c r="O5185" s="10">
        <v>0</v>
      </c>
      <c r="P5185" s="12">
        <v>0</v>
      </c>
    </row>
    <row r="5186" spans="1:16" x14ac:dyDescent="0.3">
      <c r="A5186" s="7" t="s">
        <v>35</v>
      </c>
      <c r="B5186" s="7" t="s">
        <v>1501</v>
      </c>
      <c r="C5186" s="7" t="s">
        <v>1502</v>
      </c>
      <c r="D5186" s="7" t="s">
        <v>2215</v>
      </c>
      <c r="E5186" s="7" t="s">
        <v>2216</v>
      </c>
      <c r="F5186" s="10">
        <v>0</v>
      </c>
      <c r="G5186" s="8">
        <v>3</v>
      </c>
      <c r="H5186" s="14">
        <f t="shared" si="80"/>
        <v>0</v>
      </c>
      <c r="I5186" s="10">
        <v>0</v>
      </c>
      <c r="J5186" s="12">
        <v>0.03</v>
      </c>
      <c r="K5186" s="10">
        <v>0</v>
      </c>
      <c r="L5186" s="12">
        <v>0</v>
      </c>
      <c r="M5186" s="11"/>
      <c r="N5186" s="7" t="s">
        <v>38</v>
      </c>
      <c r="O5186" s="10">
        <v>0</v>
      </c>
      <c r="P5186" s="12">
        <v>0</v>
      </c>
    </row>
    <row r="5187" spans="1:16" x14ac:dyDescent="0.3">
      <c r="A5187" s="7" t="s">
        <v>35</v>
      </c>
      <c r="B5187" s="7" t="s">
        <v>1501</v>
      </c>
      <c r="C5187" s="7" t="s">
        <v>1502</v>
      </c>
      <c r="D5187" s="7" t="s">
        <v>2217</v>
      </c>
      <c r="E5187" s="7" t="s">
        <v>2218</v>
      </c>
      <c r="F5187" s="10">
        <v>0</v>
      </c>
      <c r="G5187" s="8">
        <v>3</v>
      </c>
      <c r="H5187" s="14">
        <f t="shared" ref="H5187:H5250" si="81">I5187-F5187</f>
        <v>0</v>
      </c>
      <c r="I5187" s="10">
        <v>0</v>
      </c>
      <c r="J5187" s="12">
        <v>7.0000000000000007E-2</v>
      </c>
      <c r="K5187" s="10">
        <v>0</v>
      </c>
      <c r="L5187" s="12">
        <v>0</v>
      </c>
      <c r="M5187" s="11"/>
      <c r="N5187" s="7" t="s">
        <v>38</v>
      </c>
      <c r="O5187" s="10">
        <v>0</v>
      </c>
      <c r="P5187" s="12">
        <v>0</v>
      </c>
    </row>
    <row r="5188" spans="1:16" x14ac:dyDescent="0.3">
      <c r="A5188" s="7" t="s">
        <v>35</v>
      </c>
      <c r="B5188" s="7" t="s">
        <v>1501</v>
      </c>
      <c r="C5188" s="7" t="s">
        <v>1502</v>
      </c>
      <c r="D5188" s="7" t="s">
        <v>1958</v>
      </c>
      <c r="E5188" s="7" t="s">
        <v>2007</v>
      </c>
      <c r="F5188" s="10">
        <v>114400</v>
      </c>
      <c r="G5188" s="9"/>
      <c r="H5188" s="14">
        <f t="shared" si="81"/>
        <v>0</v>
      </c>
      <c r="I5188" s="10">
        <v>114400</v>
      </c>
      <c r="J5188" s="12">
        <v>0.04</v>
      </c>
      <c r="K5188" s="10">
        <v>114400</v>
      </c>
      <c r="L5188" s="12">
        <v>2.6700000000000002E-2</v>
      </c>
      <c r="M5188" s="11"/>
      <c r="N5188" s="7" t="s">
        <v>38</v>
      </c>
      <c r="O5188" s="10">
        <v>114400</v>
      </c>
      <c r="P5188" s="12">
        <v>2.6700000000000002E-2</v>
      </c>
    </row>
    <row r="5189" spans="1:16" x14ac:dyDescent="0.3">
      <c r="A5189" s="7" t="s">
        <v>35</v>
      </c>
      <c r="B5189" s="7" t="s">
        <v>1501</v>
      </c>
      <c r="C5189" s="7" t="s">
        <v>1502</v>
      </c>
      <c r="D5189" s="7" t="s">
        <v>2008</v>
      </c>
      <c r="E5189" s="7" t="s">
        <v>2009</v>
      </c>
      <c r="F5189" s="10">
        <v>0</v>
      </c>
      <c r="G5189" s="9"/>
      <c r="H5189" s="14">
        <f t="shared" si="81"/>
        <v>0</v>
      </c>
      <c r="I5189" s="10">
        <v>0</v>
      </c>
      <c r="J5189" s="12">
        <v>0</v>
      </c>
      <c r="K5189" s="10">
        <v>0</v>
      </c>
      <c r="L5189" s="12">
        <v>0</v>
      </c>
      <c r="M5189" s="11"/>
      <c r="N5189" s="7" t="s">
        <v>38</v>
      </c>
      <c r="O5189" s="10">
        <v>0</v>
      </c>
      <c r="P5189" s="12">
        <v>0</v>
      </c>
    </row>
    <row r="5190" spans="1:16" x14ac:dyDescent="0.3">
      <c r="A5190" s="7" t="s">
        <v>35</v>
      </c>
      <c r="B5190" s="7" t="s">
        <v>1501</v>
      </c>
      <c r="C5190" s="7" t="s">
        <v>1502</v>
      </c>
      <c r="D5190" s="7" t="s">
        <v>2010</v>
      </c>
      <c r="E5190" s="7" t="s">
        <v>2011</v>
      </c>
      <c r="F5190" s="10">
        <v>0</v>
      </c>
      <c r="G5190" s="9"/>
      <c r="H5190" s="14">
        <f t="shared" si="81"/>
        <v>0</v>
      </c>
      <c r="I5190" s="10">
        <v>0</v>
      </c>
      <c r="J5190" s="12">
        <v>0</v>
      </c>
      <c r="K5190" s="10">
        <v>0</v>
      </c>
      <c r="L5190" s="12">
        <v>0</v>
      </c>
      <c r="M5190" s="11"/>
      <c r="N5190" s="7" t="s">
        <v>38</v>
      </c>
      <c r="O5190" s="10">
        <v>0</v>
      </c>
      <c r="P5190" s="12">
        <v>0</v>
      </c>
    </row>
    <row r="5191" spans="1:16" x14ac:dyDescent="0.3">
      <c r="A5191" s="7" t="s">
        <v>35</v>
      </c>
      <c r="B5191" s="7" t="s">
        <v>1501</v>
      </c>
      <c r="C5191" s="7" t="s">
        <v>1502</v>
      </c>
      <c r="D5191" s="7" t="s">
        <v>2024</v>
      </c>
      <c r="E5191" s="7" t="s">
        <v>2025</v>
      </c>
      <c r="F5191" s="10">
        <v>1045925</v>
      </c>
      <c r="G5191" s="8">
        <v>12</v>
      </c>
      <c r="H5191" s="14">
        <f t="shared" si="81"/>
        <v>125511</v>
      </c>
      <c r="I5191" s="10">
        <v>1171436</v>
      </c>
      <c r="J5191" s="12">
        <v>0</v>
      </c>
      <c r="K5191" s="10">
        <v>1171436</v>
      </c>
      <c r="L5191" s="12">
        <v>0.27289999999999998</v>
      </c>
      <c r="M5191" s="11"/>
      <c r="N5191" s="7" t="s">
        <v>38</v>
      </c>
      <c r="O5191" s="10">
        <v>1171436</v>
      </c>
      <c r="P5191" s="12">
        <v>0.27289999999999998</v>
      </c>
    </row>
    <row r="5192" spans="1:16" x14ac:dyDescent="0.3">
      <c r="A5192" s="7" t="s">
        <v>35</v>
      </c>
      <c r="B5192" s="7" t="s">
        <v>1501</v>
      </c>
      <c r="C5192" s="7" t="s">
        <v>1502</v>
      </c>
      <c r="D5192" s="7" t="s">
        <v>1954</v>
      </c>
      <c r="E5192" s="7" t="s">
        <v>1955</v>
      </c>
      <c r="F5192" s="10">
        <v>77908</v>
      </c>
      <c r="G5192" s="9"/>
      <c r="H5192" s="14">
        <f t="shared" si="81"/>
        <v>0</v>
      </c>
      <c r="I5192" s="10">
        <v>77908</v>
      </c>
      <c r="J5192" s="12">
        <v>0</v>
      </c>
      <c r="K5192" s="10">
        <v>77908</v>
      </c>
      <c r="L5192" s="12">
        <v>1.8200000000000001E-2</v>
      </c>
      <c r="M5192" s="11"/>
      <c r="N5192" s="7" t="s">
        <v>38</v>
      </c>
      <c r="O5192" s="10">
        <v>77908</v>
      </c>
      <c r="P5192" s="12">
        <v>1.8200000000000001E-2</v>
      </c>
    </row>
    <row r="5193" spans="1:16" x14ac:dyDescent="0.3">
      <c r="A5193" s="7" t="s">
        <v>35</v>
      </c>
      <c r="B5193" s="7" t="s">
        <v>1503</v>
      </c>
      <c r="C5193" s="7" t="s">
        <v>1504</v>
      </c>
      <c r="D5193" s="7" t="s">
        <v>1956</v>
      </c>
      <c r="E5193" s="7" t="s">
        <v>1957</v>
      </c>
      <c r="F5193" s="10">
        <v>225000</v>
      </c>
      <c r="G5193" s="9"/>
      <c r="H5193" s="14">
        <f t="shared" si="81"/>
        <v>0</v>
      </c>
      <c r="I5193" s="10">
        <v>225000</v>
      </c>
      <c r="J5193" s="12">
        <v>0.35</v>
      </c>
      <c r="K5193" s="10">
        <v>225000</v>
      </c>
      <c r="L5193" s="12">
        <v>0.20910000000000001</v>
      </c>
      <c r="M5193" s="10">
        <v>218576</v>
      </c>
      <c r="N5193" s="7" t="s">
        <v>1962</v>
      </c>
      <c r="O5193" s="10">
        <v>218576</v>
      </c>
      <c r="P5193" s="12">
        <v>0.2031</v>
      </c>
    </row>
    <row r="5194" spans="1:16" x14ac:dyDescent="0.3">
      <c r="A5194" s="7" t="s">
        <v>35</v>
      </c>
      <c r="B5194" s="7" t="s">
        <v>1503</v>
      </c>
      <c r="C5194" s="7" t="s">
        <v>1504</v>
      </c>
      <c r="D5194" s="7" t="s">
        <v>1969</v>
      </c>
      <c r="E5194" s="7" t="s">
        <v>1970</v>
      </c>
      <c r="F5194" s="10">
        <v>144480</v>
      </c>
      <c r="G5194" s="8">
        <v>5</v>
      </c>
      <c r="H5194" s="14">
        <f t="shared" si="81"/>
        <v>7224</v>
      </c>
      <c r="I5194" s="10">
        <v>151704</v>
      </c>
      <c r="J5194" s="12">
        <v>0</v>
      </c>
      <c r="K5194" s="10">
        <v>151704</v>
      </c>
      <c r="L5194" s="12">
        <v>0.14099999999999999</v>
      </c>
      <c r="M5194" s="11"/>
      <c r="N5194" s="7" t="s">
        <v>38</v>
      </c>
      <c r="O5194" s="10">
        <v>151704</v>
      </c>
      <c r="P5194" s="12">
        <v>0.14099999999999999</v>
      </c>
    </row>
    <row r="5195" spans="1:16" x14ac:dyDescent="0.3">
      <c r="A5195" s="7" t="s">
        <v>35</v>
      </c>
      <c r="B5195" s="7" t="s">
        <v>1503</v>
      </c>
      <c r="C5195" s="7" t="s">
        <v>1504</v>
      </c>
      <c r="D5195" s="7" t="s">
        <v>1959</v>
      </c>
      <c r="E5195" s="7" t="s">
        <v>1960</v>
      </c>
      <c r="F5195" s="10">
        <v>11000</v>
      </c>
      <c r="G5195" s="9"/>
      <c r="H5195" s="14">
        <f t="shared" si="81"/>
        <v>0</v>
      </c>
      <c r="I5195" s="10">
        <v>11000</v>
      </c>
      <c r="J5195" s="12">
        <v>0</v>
      </c>
      <c r="K5195" s="10">
        <v>11000</v>
      </c>
      <c r="L5195" s="12">
        <v>1.0200000000000001E-2</v>
      </c>
      <c r="M5195" s="10">
        <v>10654</v>
      </c>
      <c r="N5195" s="7" t="s">
        <v>1962</v>
      </c>
      <c r="O5195" s="10">
        <v>10654</v>
      </c>
      <c r="P5195" s="12">
        <v>9.9000000000000008E-3</v>
      </c>
    </row>
    <row r="5196" spans="1:16" x14ac:dyDescent="0.3">
      <c r="A5196" s="7" t="s">
        <v>35</v>
      </c>
      <c r="B5196" s="7" t="s">
        <v>1503</v>
      </c>
      <c r="C5196" s="7" t="s">
        <v>1504</v>
      </c>
      <c r="D5196" s="7" t="s">
        <v>2018</v>
      </c>
      <c r="E5196" s="7" t="s">
        <v>2019</v>
      </c>
      <c r="F5196" s="10">
        <v>0</v>
      </c>
      <c r="G5196" s="9"/>
      <c r="H5196" s="14">
        <f t="shared" si="81"/>
        <v>0</v>
      </c>
      <c r="I5196" s="10">
        <v>0</v>
      </c>
      <c r="J5196" s="12">
        <v>2.5000000000000001E-2</v>
      </c>
      <c r="K5196" s="10">
        <v>0</v>
      </c>
      <c r="L5196" s="12">
        <v>0</v>
      </c>
      <c r="M5196" s="11"/>
      <c r="N5196" s="7" t="s">
        <v>38</v>
      </c>
      <c r="O5196" s="10">
        <v>0</v>
      </c>
      <c r="P5196" s="12">
        <v>0</v>
      </c>
    </row>
    <row r="5197" spans="1:16" x14ac:dyDescent="0.3">
      <c r="A5197" s="7" t="s">
        <v>35</v>
      </c>
      <c r="B5197" s="7" t="s">
        <v>1503</v>
      </c>
      <c r="C5197" s="7" t="s">
        <v>1504</v>
      </c>
      <c r="D5197" s="7" t="s">
        <v>1963</v>
      </c>
      <c r="E5197" s="7" t="s">
        <v>1964</v>
      </c>
      <c r="F5197" s="10">
        <v>0</v>
      </c>
      <c r="G5197" s="9"/>
      <c r="H5197" s="14">
        <f t="shared" si="81"/>
        <v>0</v>
      </c>
      <c r="I5197" s="10">
        <v>0</v>
      </c>
      <c r="J5197" s="12">
        <v>0</v>
      </c>
      <c r="K5197" s="10">
        <v>0</v>
      </c>
      <c r="L5197" s="12">
        <v>0</v>
      </c>
      <c r="M5197" s="11"/>
      <c r="N5197" s="7" t="s">
        <v>38</v>
      </c>
      <c r="O5197" s="10">
        <v>0</v>
      </c>
      <c r="P5197" s="12">
        <v>0</v>
      </c>
    </row>
    <row r="5198" spans="1:16" x14ac:dyDescent="0.3">
      <c r="A5198" s="7" t="s">
        <v>35</v>
      </c>
      <c r="B5198" s="7" t="s">
        <v>1503</v>
      </c>
      <c r="C5198" s="7" t="s">
        <v>1504</v>
      </c>
      <c r="D5198" s="7" t="s">
        <v>1965</v>
      </c>
      <c r="E5198" s="7" t="s">
        <v>1966</v>
      </c>
      <c r="F5198" s="10">
        <v>0</v>
      </c>
      <c r="G5198" s="9"/>
      <c r="H5198" s="14">
        <f t="shared" si="81"/>
        <v>0</v>
      </c>
      <c r="I5198" s="10">
        <v>0</v>
      </c>
      <c r="J5198" s="12">
        <v>5.0000000000000001E-3</v>
      </c>
      <c r="K5198" s="10">
        <v>0</v>
      </c>
      <c r="L5198" s="12">
        <v>0</v>
      </c>
      <c r="M5198" s="11"/>
      <c r="N5198" s="7" t="s">
        <v>38</v>
      </c>
      <c r="O5198" s="10">
        <v>0</v>
      </c>
      <c r="P5198" s="12">
        <v>0</v>
      </c>
    </row>
    <row r="5199" spans="1:16" x14ac:dyDescent="0.3">
      <c r="A5199" s="7" t="s">
        <v>35</v>
      </c>
      <c r="B5199" s="7" t="s">
        <v>1503</v>
      </c>
      <c r="C5199" s="7" t="s">
        <v>1504</v>
      </c>
      <c r="D5199" s="7" t="s">
        <v>1967</v>
      </c>
      <c r="E5199" s="7" t="s">
        <v>1968</v>
      </c>
      <c r="F5199" s="10">
        <v>11000</v>
      </c>
      <c r="G5199" s="9"/>
      <c r="H5199" s="14">
        <f t="shared" si="81"/>
        <v>0</v>
      </c>
      <c r="I5199" s="10">
        <v>11000</v>
      </c>
      <c r="J5199" s="12">
        <v>0</v>
      </c>
      <c r="K5199" s="10">
        <v>11000</v>
      </c>
      <c r="L5199" s="12">
        <v>1.0200000000000001E-2</v>
      </c>
      <c r="M5199" s="10">
        <v>10654</v>
      </c>
      <c r="N5199" s="7" t="s">
        <v>1962</v>
      </c>
      <c r="O5199" s="10">
        <v>10654</v>
      </c>
      <c r="P5199" s="12">
        <v>9.9000000000000008E-3</v>
      </c>
    </row>
    <row r="5200" spans="1:16" x14ac:dyDescent="0.3">
      <c r="A5200" s="7" t="s">
        <v>35</v>
      </c>
      <c r="B5200" s="7" t="s">
        <v>1503</v>
      </c>
      <c r="C5200" s="7" t="s">
        <v>1504</v>
      </c>
      <c r="D5200" s="7" t="s">
        <v>2005</v>
      </c>
      <c r="E5200" s="7" t="s">
        <v>2006</v>
      </c>
      <c r="F5200" s="10">
        <v>165000</v>
      </c>
      <c r="G5200" s="9"/>
      <c r="H5200" s="14">
        <f t="shared" si="81"/>
        <v>0</v>
      </c>
      <c r="I5200" s="10">
        <v>165000</v>
      </c>
      <c r="J5200" s="12">
        <v>0.37</v>
      </c>
      <c r="K5200" s="10">
        <v>165000</v>
      </c>
      <c r="L5200" s="12">
        <v>0.15329999999999999</v>
      </c>
      <c r="M5200" s="10">
        <v>160246</v>
      </c>
      <c r="N5200" s="7" t="s">
        <v>1962</v>
      </c>
      <c r="O5200" s="10">
        <v>160246</v>
      </c>
      <c r="P5200" s="12">
        <v>0.1489</v>
      </c>
    </row>
    <row r="5201" spans="1:16" x14ac:dyDescent="0.3">
      <c r="A5201" s="7" t="s">
        <v>35</v>
      </c>
      <c r="B5201" s="7" t="s">
        <v>1503</v>
      </c>
      <c r="C5201" s="7" t="s">
        <v>1504</v>
      </c>
      <c r="D5201" s="7" t="s">
        <v>2161</v>
      </c>
      <c r="E5201" s="7" t="s">
        <v>2162</v>
      </c>
      <c r="F5201" s="10">
        <v>0</v>
      </c>
      <c r="G5201" s="9"/>
      <c r="H5201" s="14">
        <f t="shared" si="81"/>
        <v>0</v>
      </c>
      <c r="I5201" s="10">
        <v>0</v>
      </c>
      <c r="J5201" s="12">
        <v>5.0000000000000001E-3</v>
      </c>
      <c r="K5201" s="10">
        <v>0</v>
      </c>
      <c r="L5201" s="12">
        <v>0</v>
      </c>
      <c r="M5201" s="11"/>
      <c r="N5201" s="7" t="s">
        <v>38</v>
      </c>
      <c r="O5201" s="10">
        <v>0</v>
      </c>
      <c r="P5201" s="12">
        <v>0</v>
      </c>
    </row>
    <row r="5202" spans="1:16" x14ac:dyDescent="0.3">
      <c r="A5202" s="7" t="s">
        <v>35</v>
      </c>
      <c r="B5202" s="7" t="s">
        <v>1503</v>
      </c>
      <c r="C5202" s="7" t="s">
        <v>1504</v>
      </c>
      <c r="D5202" s="7" t="s">
        <v>1971</v>
      </c>
      <c r="E5202" s="7" t="s">
        <v>1972</v>
      </c>
      <c r="F5202" s="10">
        <v>0</v>
      </c>
      <c r="G5202" s="8">
        <v>3</v>
      </c>
      <c r="H5202" s="14">
        <f t="shared" si="81"/>
        <v>0</v>
      </c>
      <c r="I5202" s="10">
        <v>0</v>
      </c>
      <c r="J5202" s="12">
        <v>2.5000000000000001E-2</v>
      </c>
      <c r="K5202" s="10">
        <v>0</v>
      </c>
      <c r="L5202" s="12">
        <v>0</v>
      </c>
      <c r="M5202" s="11"/>
      <c r="N5202" s="7" t="s">
        <v>38</v>
      </c>
      <c r="O5202" s="10">
        <v>0</v>
      </c>
      <c r="P5202" s="12">
        <v>0</v>
      </c>
    </row>
    <row r="5203" spans="1:16" x14ac:dyDescent="0.3">
      <c r="A5203" s="7" t="s">
        <v>35</v>
      </c>
      <c r="B5203" s="7" t="s">
        <v>1503</v>
      </c>
      <c r="C5203" s="7" t="s">
        <v>1504</v>
      </c>
      <c r="D5203" s="7" t="s">
        <v>2215</v>
      </c>
      <c r="E5203" s="7" t="s">
        <v>2216</v>
      </c>
      <c r="F5203" s="10">
        <v>0</v>
      </c>
      <c r="G5203" s="8">
        <v>3</v>
      </c>
      <c r="H5203" s="14">
        <f t="shared" si="81"/>
        <v>0</v>
      </c>
      <c r="I5203" s="10">
        <v>0</v>
      </c>
      <c r="J5203" s="12">
        <v>0.03</v>
      </c>
      <c r="K5203" s="10">
        <v>0</v>
      </c>
      <c r="L5203" s="12">
        <v>0</v>
      </c>
      <c r="M5203" s="11"/>
      <c r="N5203" s="7" t="s">
        <v>38</v>
      </c>
      <c r="O5203" s="10">
        <v>0</v>
      </c>
      <c r="P5203" s="12">
        <v>0</v>
      </c>
    </row>
    <row r="5204" spans="1:16" x14ac:dyDescent="0.3">
      <c r="A5204" s="7" t="s">
        <v>35</v>
      </c>
      <c r="B5204" s="7" t="s">
        <v>1503</v>
      </c>
      <c r="C5204" s="7" t="s">
        <v>1504</v>
      </c>
      <c r="D5204" s="7" t="s">
        <v>1958</v>
      </c>
      <c r="E5204" s="7" t="s">
        <v>2007</v>
      </c>
      <c r="F5204" s="10">
        <v>0</v>
      </c>
      <c r="G5204" s="9"/>
      <c r="H5204" s="14">
        <f t="shared" si="81"/>
        <v>0</v>
      </c>
      <c r="I5204" s="10">
        <v>0</v>
      </c>
      <c r="J5204" s="12">
        <v>0.04</v>
      </c>
      <c r="K5204" s="10">
        <v>0</v>
      </c>
      <c r="L5204" s="12">
        <v>0</v>
      </c>
      <c r="M5204" s="11"/>
      <c r="N5204" s="7" t="s">
        <v>38</v>
      </c>
      <c r="O5204" s="10">
        <v>0</v>
      </c>
      <c r="P5204" s="12">
        <v>0</v>
      </c>
    </row>
    <row r="5205" spans="1:16" x14ac:dyDescent="0.3">
      <c r="A5205" s="7" t="s">
        <v>35</v>
      </c>
      <c r="B5205" s="7" t="s">
        <v>1503</v>
      </c>
      <c r="C5205" s="7" t="s">
        <v>1504</v>
      </c>
      <c r="D5205" s="7" t="s">
        <v>2008</v>
      </c>
      <c r="E5205" s="7" t="s">
        <v>2009</v>
      </c>
      <c r="F5205" s="10">
        <v>0</v>
      </c>
      <c r="G5205" s="8">
        <v>3</v>
      </c>
      <c r="H5205" s="14">
        <f t="shared" si="81"/>
        <v>0</v>
      </c>
      <c r="I5205" s="10">
        <v>0</v>
      </c>
      <c r="J5205" s="12">
        <v>0</v>
      </c>
      <c r="K5205" s="10">
        <v>0</v>
      </c>
      <c r="L5205" s="12">
        <v>0</v>
      </c>
      <c r="M5205" s="11"/>
      <c r="N5205" s="7" t="s">
        <v>38</v>
      </c>
      <c r="O5205" s="10">
        <v>0</v>
      </c>
      <c r="P5205" s="12">
        <v>0</v>
      </c>
    </row>
    <row r="5206" spans="1:16" x14ac:dyDescent="0.3">
      <c r="A5206" s="7" t="s">
        <v>35</v>
      </c>
      <c r="B5206" s="7" t="s">
        <v>1503</v>
      </c>
      <c r="C5206" s="7" t="s">
        <v>1504</v>
      </c>
      <c r="D5206" s="7" t="s">
        <v>2010</v>
      </c>
      <c r="E5206" s="7" t="s">
        <v>2011</v>
      </c>
      <c r="F5206" s="10">
        <v>0</v>
      </c>
      <c r="G5206" s="8">
        <v>3</v>
      </c>
      <c r="H5206" s="14">
        <f t="shared" si="81"/>
        <v>0</v>
      </c>
      <c r="I5206" s="10">
        <v>0</v>
      </c>
      <c r="J5206" s="12">
        <v>0</v>
      </c>
      <c r="K5206" s="10">
        <v>0</v>
      </c>
      <c r="L5206" s="12">
        <v>0</v>
      </c>
      <c r="M5206" s="11"/>
      <c r="N5206" s="7" t="s">
        <v>38</v>
      </c>
      <c r="O5206" s="10">
        <v>0</v>
      </c>
      <c r="P5206" s="12">
        <v>0</v>
      </c>
    </row>
    <row r="5207" spans="1:16" x14ac:dyDescent="0.3">
      <c r="A5207" s="7" t="s">
        <v>35</v>
      </c>
      <c r="B5207" s="7" t="s">
        <v>1503</v>
      </c>
      <c r="C5207" s="7" t="s">
        <v>1504</v>
      </c>
      <c r="D5207" s="7" t="s">
        <v>2024</v>
      </c>
      <c r="E5207" s="7" t="s">
        <v>2025</v>
      </c>
      <c r="F5207" s="10">
        <v>197560</v>
      </c>
      <c r="G5207" s="8">
        <v>5</v>
      </c>
      <c r="H5207" s="14">
        <f t="shared" si="81"/>
        <v>9878</v>
      </c>
      <c r="I5207" s="10">
        <v>207438</v>
      </c>
      <c r="J5207" s="12">
        <v>0</v>
      </c>
      <c r="K5207" s="10">
        <v>207438</v>
      </c>
      <c r="L5207" s="12">
        <v>0.1928</v>
      </c>
      <c r="M5207" s="11"/>
      <c r="N5207" s="7" t="s">
        <v>38</v>
      </c>
      <c r="O5207" s="10">
        <v>207438</v>
      </c>
      <c r="P5207" s="12">
        <v>0.1928</v>
      </c>
    </row>
    <row r="5208" spans="1:16" x14ac:dyDescent="0.3">
      <c r="A5208" s="7" t="s">
        <v>35</v>
      </c>
      <c r="B5208" s="7" t="s">
        <v>1503</v>
      </c>
      <c r="C5208" s="7" t="s">
        <v>1504</v>
      </c>
      <c r="D5208" s="7" t="s">
        <v>1954</v>
      </c>
      <c r="E5208" s="7" t="s">
        <v>1955</v>
      </c>
      <c r="F5208" s="10">
        <v>14244</v>
      </c>
      <c r="G5208" s="9"/>
      <c r="H5208" s="14">
        <f t="shared" si="81"/>
        <v>0</v>
      </c>
      <c r="I5208" s="10">
        <v>14244</v>
      </c>
      <c r="J5208" s="12">
        <v>0</v>
      </c>
      <c r="K5208" s="10">
        <v>14244</v>
      </c>
      <c r="L5208" s="12">
        <v>1.32E-2</v>
      </c>
      <c r="M5208" s="11"/>
      <c r="N5208" s="7" t="s">
        <v>38</v>
      </c>
      <c r="O5208" s="10">
        <v>14244</v>
      </c>
      <c r="P5208" s="12">
        <v>1.32E-2</v>
      </c>
    </row>
    <row r="5209" spans="1:16" x14ac:dyDescent="0.3">
      <c r="A5209" s="7" t="s">
        <v>35</v>
      </c>
      <c r="B5209" s="7" t="s">
        <v>1505</v>
      </c>
      <c r="C5209" s="7" t="s">
        <v>1506</v>
      </c>
      <c r="D5209" s="7" t="s">
        <v>1956</v>
      </c>
      <c r="E5209" s="7" t="s">
        <v>1957</v>
      </c>
      <c r="F5209" s="10">
        <v>425000</v>
      </c>
      <c r="G5209" s="8">
        <v>10</v>
      </c>
      <c r="H5209" s="14">
        <f t="shared" si="81"/>
        <v>42500</v>
      </c>
      <c r="I5209" s="10">
        <v>467500</v>
      </c>
      <c r="J5209" s="12">
        <v>0.35</v>
      </c>
      <c r="K5209" s="10">
        <v>467500</v>
      </c>
      <c r="L5209" s="12">
        <v>0.13270000000000001</v>
      </c>
      <c r="M5209" s="10">
        <v>421750</v>
      </c>
      <c r="N5209" s="7" t="s">
        <v>1962</v>
      </c>
      <c r="O5209" s="10">
        <v>421750</v>
      </c>
      <c r="P5209" s="12">
        <v>0.1197</v>
      </c>
    </row>
    <row r="5210" spans="1:16" x14ac:dyDescent="0.3">
      <c r="A5210" s="7" t="s">
        <v>35</v>
      </c>
      <c r="B5210" s="7" t="s">
        <v>1505</v>
      </c>
      <c r="C5210" s="7" t="s">
        <v>1506</v>
      </c>
      <c r="D5210" s="7" t="s">
        <v>1969</v>
      </c>
      <c r="E5210" s="7" t="s">
        <v>1970</v>
      </c>
      <c r="F5210" s="10">
        <v>0</v>
      </c>
      <c r="G5210" s="8">
        <v>5</v>
      </c>
      <c r="H5210" s="14">
        <f t="shared" si="81"/>
        <v>0</v>
      </c>
      <c r="I5210" s="10">
        <v>0</v>
      </c>
      <c r="J5210" s="12">
        <v>0</v>
      </c>
      <c r="K5210" s="10">
        <v>0</v>
      </c>
      <c r="L5210" s="12">
        <v>0</v>
      </c>
      <c r="M5210" s="11"/>
      <c r="N5210" s="7" t="s">
        <v>38</v>
      </c>
      <c r="O5210" s="10">
        <v>0</v>
      </c>
      <c r="P5210" s="12">
        <v>0</v>
      </c>
    </row>
    <row r="5211" spans="1:16" x14ac:dyDescent="0.3">
      <c r="A5211" s="7" t="s">
        <v>35</v>
      </c>
      <c r="B5211" s="7" t="s">
        <v>1505</v>
      </c>
      <c r="C5211" s="7" t="s">
        <v>1506</v>
      </c>
      <c r="D5211" s="7" t="s">
        <v>1959</v>
      </c>
      <c r="E5211" s="7" t="s">
        <v>1960</v>
      </c>
      <c r="F5211" s="10">
        <v>15000</v>
      </c>
      <c r="G5211" s="8">
        <v>10</v>
      </c>
      <c r="H5211" s="14">
        <f t="shared" si="81"/>
        <v>1500</v>
      </c>
      <c r="I5211" s="10">
        <v>16500</v>
      </c>
      <c r="J5211" s="12">
        <v>0</v>
      </c>
      <c r="K5211" s="10">
        <v>16500</v>
      </c>
      <c r="L5211" s="12">
        <v>4.7000000000000002E-3</v>
      </c>
      <c r="M5211" s="10">
        <v>14798</v>
      </c>
      <c r="N5211" s="7" t="s">
        <v>1962</v>
      </c>
      <c r="O5211" s="10">
        <v>14798</v>
      </c>
      <c r="P5211" s="12">
        <v>4.1999999999999997E-3</v>
      </c>
    </row>
    <row r="5212" spans="1:16" x14ac:dyDescent="0.3">
      <c r="A5212" s="7" t="s">
        <v>35</v>
      </c>
      <c r="B5212" s="7" t="s">
        <v>1505</v>
      </c>
      <c r="C5212" s="7" t="s">
        <v>1506</v>
      </c>
      <c r="D5212" s="7" t="s">
        <v>2018</v>
      </c>
      <c r="E5212" s="7" t="s">
        <v>2019</v>
      </c>
      <c r="F5212" s="10">
        <v>50000</v>
      </c>
      <c r="G5212" s="8">
        <v>10</v>
      </c>
      <c r="H5212" s="14">
        <f t="shared" si="81"/>
        <v>5000</v>
      </c>
      <c r="I5212" s="10">
        <v>55000</v>
      </c>
      <c r="J5212" s="12">
        <v>2.5000000000000001E-2</v>
      </c>
      <c r="K5212" s="10">
        <v>55000</v>
      </c>
      <c r="L5212" s="12">
        <v>1.5599999999999999E-2</v>
      </c>
      <c r="M5212" s="10">
        <v>49679</v>
      </c>
      <c r="N5212" s="7" t="s">
        <v>1962</v>
      </c>
      <c r="O5212" s="10">
        <v>49679</v>
      </c>
      <c r="P5212" s="12">
        <v>1.41E-2</v>
      </c>
    </row>
    <row r="5213" spans="1:16" x14ac:dyDescent="0.3">
      <c r="A5213" s="7" t="s">
        <v>35</v>
      </c>
      <c r="B5213" s="7" t="s">
        <v>1505</v>
      </c>
      <c r="C5213" s="7" t="s">
        <v>1506</v>
      </c>
      <c r="D5213" s="7" t="s">
        <v>1963</v>
      </c>
      <c r="E5213" s="7" t="s">
        <v>1964</v>
      </c>
      <c r="F5213" s="10">
        <v>20000</v>
      </c>
      <c r="G5213" s="8">
        <v>10</v>
      </c>
      <c r="H5213" s="14">
        <f t="shared" si="81"/>
        <v>2000</v>
      </c>
      <c r="I5213" s="10">
        <v>22000</v>
      </c>
      <c r="J5213" s="12">
        <v>0</v>
      </c>
      <c r="K5213" s="10">
        <v>22000</v>
      </c>
      <c r="L5213" s="12">
        <v>6.1999999999999998E-3</v>
      </c>
      <c r="M5213" s="10">
        <v>19731</v>
      </c>
      <c r="N5213" s="7" t="s">
        <v>1962</v>
      </c>
      <c r="O5213" s="10">
        <v>19731</v>
      </c>
      <c r="P5213" s="12">
        <v>5.5999999999999999E-3</v>
      </c>
    </row>
    <row r="5214" spans="1:16" x14ac:dyDescent="0.3">
      <c r="A5214" s="7" t="s">
        <v>35</v>
      </c>
      <c r="B5214" s="7" t="s">
        <v>1505</v>
      </c>
      <c r="C5214" s="7" t="s">
        <v>1506</v>
      </c>
      <c r="D5214" s="7" t="s">
        <v>1965</v>
      </c>
      <c r="E5214" s="7" t="s">
        <v>1966</v>
      </c>
      <c r="F5214" s="10">
        <v>15000</v>
      </c>
      <c r="G5214" s="8">
        <v>10</v>
      </c>
      <c r="H5214" s="14">
        <f t="shared" si="81"/>
        <v>1500</v>
      </c>
      <c r="I5214" s="10">
        <v>16500</v>
      </c>
      <c r="J5214" s="12">
        <v>5.0000000000000001E-3</v>
      </c>
      <c r="K5214" s="10">
        <v>16500</v>
      </c>
      <c r="L5214" s="12">
        <v>4.7000000000000002E-3</v>
      </c>
      <c r="M5214" s="10">
        <v>14798</v>
      </c>
      <c r="N5214" s="7" t="s">
        <v>1962</v>
      </c>
      <c r="O5214" s="10">
        <v>14798</v>
      </c>
      <c r="P5214" s="12">
        <v>4.1999999999999997E-3</v>
      </c>
    </row>
    <row r="5215" spans="1:16" x14ac:dyDescent="0.3">
      <c r="A5215" s="7" t="s">
        <v>35</v>
      </c>
      <c r="B5215" s="7" t="s">
        <v>1505</v>
      </c>
      <c r="C5215" s="7" t="s">
        <v>1506</v>
      </c>
      <c r="D5215" s="7" t="s">
        <v>1967</v>
      </c>
      <c r="E5215" s="7" t="s">
        <v>1968</v>
      </c>
      <c r="F5215" s="10">
        <v>200000</v>
      </c>
      <c r="G5215" s="8">
        <v>10</v>
      </c>
      <c r="H5215" s="14">
        <f t="shared" si="81"/>
        <v>20000</v>
      </c>
      <c r="I5215" s="10">
        <v>220000</v>
      </c>
      <c r="J5215" s="12">
        <v>0</v>
      </c>
      <c r="K5215" s="10">
        <v>220000</v>
      </c>
      <c r="L5215" s="12">
        <v>6.2399999999999997E-2</v>
      </c>
      <c r="M5215" s="10">
        <v>198367</v>
      </c>
      <c r="N5215" s="7" t="s">
        <v>1962</v>
      </c>
      <c r="O5215" s="10">
        <v>198367</v>
      </c>
      <c r="P5215" s="12">
        <v>5.6300000000000003E-2</v>
      </c>
    </row>
    <row r="5216" spans="1:16" x14ac:dyDescent="0.3">
      <c r="A5216" s="7" t="s">
        <v>35</v>
      </c>
      <c r="B5216" s="7" t="s">
        <v>1505</v>
      </c>
      <c r="C5216" s="7" t="s">
        <v>1506</v>
      </c>
      <c r="D5216" s="7" t="s">
        <v>2005</v>
      </c>
      <c r="E5216" s="7" t="s">
        <v>2006</v>
      </c>
      <c r="F5216" s="10">
        <v>550000</v>
      </c>
      <c r="G5216" s="8">
        <v>10</v>
      </c>
      <c r="H5216" s="14">
        <f t="shared" si="81"/>
        <v>55000</v>
      </c>
      <c r="I5216" s="10">
        <v>605000</v>
      </c>
      <c r="J5216" s="12">
        <v>0.37</v>
      </c>
      <c r="K5216" s="10">
        <v>605000</v>
      </c>
      <c r="L5216" s="12">
        <v>0.17169999999999999</v>
      </c>
      <c r="M5216" s="10">
        <v>545774</v>
      </c>
      <c r="N5216" s="7" t="s">
        <v>1962</v>
      </c>
      <c r="O5216" s="10">
        <v>545774</v>
      </c>
      <c r="P5216" s="12">
        <v>0.15490000000000001</v>
      </c>
    </row>
    <row r="5217" spans="1:16" x14ac:dyDescent="0.3">
      <c r="A5217" s="7" t="s">
        <v>35</v>
      </c>
      <c r="B5217" s="7" t="s">
        <v>1505</v>
      </c>
      <c r="C5217" s="7" t="s">
        <v>1506</v>
      </c>
      <c r="D5217" s="7" t="s">
        <v>1971</v>
      </c>
      <c r="E5217" s="7" t="s">
        <v>1972</v>
      </c>
      <c r="F5217" s="10">
        <v>0</v>
      </c>
      <c r="G5217" s="9"/>
      <c r="H5217" s="14">
        <f t="shared" si="81"/>
        <v>0</v>
      </c>
      <c r="I5217" s="10">
        <v>0</v>
      </c>
      <c r="J5217" s="12">
        <v>2.5000000000000001E-2</v>
      </c>
      <c r="K5217" s="10">
        <v>0</v>
      </c>
      <c r="L5217" s="12">
        <v>0</v>
      </c>
      <c r="M5217" s="11"/>
      <c r="N5217" s="7" t="s">
        <v>38</v>
      </c>
      <c r="O5217" s="10">
        <v>0</v>
      </c>
      <c r="P5217" s="12">
        <v>0</v>
      </c>
    </row>
    <row r="5218" spans="1:16" x14ac:dyDescent="0.3">
      <c r="A5218" s="7" t="s">
        <v>35</v>
      </c>
      <c r="B5218" s="7" t="s">
        <v>1505</v>
      </c>
      <c r="C5218" s="7" t="s">
        <v>1506</v>
      </c>
      <c r="D5218" s="7" t="s">
        <v>1958</v>
      </c>
      <c r="E5218" s="7" t="s">
        <v>2007</v>
      </c>
      <c r="F5218" s="10">
        <v>0</v>
      </c>
      <c r="G5218" s="8">
        <v>3</v>
      </c>
      <c r="H5218" s="14">
        <f t="shared" si="81"/>
        <v>0</v>
      </c>
      <c r="I5218" s="10">
        <v>0</v>
      </c>
      <c r="J5218" s="12">
        <v>0.04</v>
      </c>
      <c r="K5218" s="10">
        <v>0</v>
      </c>
      <c r="L5218" s="12">
        <v>0</v>
      </c>
      <c r="M5218" s="11"/>
      <c r="N5218" s="7" t="s">
        <v>38</v>
      </c>
      <c r="O5218" s="10">
        <v>0</v>
      </c>
      <c r="P5218" s="12">
        <v>0</v>
      </c>
    </row>
    <row r="5219" spans="1:16" x14ac:dyDescent="0.3">
      <c r="A5219" s="7" t="s">
        <v>35</v>
      </c>
      <c r="B5219" s="7" t="s">
        <v>1505</v>
      </c>
      <c r="C5219" s="7" t="s">
        <v>1506</v>
      </c>
      <c r="D5219" s="7" t="s">
        <v>2008</v>
      </c>
      <c r="E5219" s="7" t="s">
        <v>2009</v>
      </c>
      <c r="F5219" s="10">
        <v>0</v>
      </c>
      <c r="G5219" s="8">
        <v>3</v>
      </c>
      <c r="H5219" s="14">
        <f t="shared" si="81"/>
        <v>0</v>
      </c>
      <c r="I5219" s="10">
        <v>0</v>
      </c>
      <c r="J5219" s="12">
        <v>0</v>
      </c>
      <c r="K5219" s="10">
        <v>0</v>
      </c>
      <c r="L5219" s="12">
        <v>0</v>
      </c>
      <c r="M5219" s="11"/>
      <c r="N5219" s="7" t="s">
        <v>38</v>
      </c>
      <c r="O5219" s="10">
        <v>0</v>
      </c>
      <c r="P5219" s="12">
        <v>0</v>
      </c>
    </row>
    <row r="5220" spans="1:16" x14ac:dyDescent="0.3">
      <c r="A5220" s="7" t="s">
        <v>35</v>
      </c>
      <c r="B5220" s="7" t="s">
        <v>1505</v>
      </c>
      <c r="C5220" s="7" t="s">
        <v>1506</v>
      </c>
      <c r="D5220" s="7" t="s">
        <v>2010</v>
      </c>
      <c r="E5220" s="7" t="s">
        <v>2011</v>
      </c>
      <c r="F5220" s="10">
        <v>0</v>
      </c>
      <c r="G5220" s="8">
        <v>3</v>
      </c>
      <c r="H5220" s="14">
        <f t="shared" si="81"/>
        <v>0</v>
      </c>
      <c r="I5220" s="10">
        <v>0</v>
      </c>
      <c r="J5220" s="12">
        <v>0</v>
      </c>
      <c r="K5220" s="10">
        <v>0</v>
      </c>
      <c r="L5220" s="12">
        <v>0</v>
      </c>
      <c r="M5220" s="11"/>
      <c r="N5220" s="7" t="s">
        <v>38</v>
      </c>
      <c r="O5220" s="10">
        <v>0</v>
      </c>
      <c r="P5220" s="12">
        <v>0</v>
      </c>
    </row>
    <row r="5221" spans="1:16" x14ac:dyDescent="0.3">
      <c r="A5221" s="7" t="s">
        <v>35</v>
      </c>
      <c r="B5221" s="7" t="s">
        <v>1505</v>
      </c>
      <c r="C5221" s="7" t="s">
        <v>1506</v>
      </c>
      <c r="D5221" s="7" t="s">
        <v>2024</v>
      </c>
      <c r="E5221" s="7" t="s">
        <v>2025</v>
      </c>
      <c r="F5221" s="10">
        <v>1653684</v>
      </c>
      <c r="G5221" s="8">
        <v>15</v>
      </c>
      <c r="H5221" s="14">
        <f t="shared" si="81"/>
        <v>248053</v>
      </c>
      <c r="I5221" s="10">
        <v>1901737</v>
      </c>
      <c r="J5221" s="12">
        <v>0</v>
      </c>
      <c r="K5221" s="10">
        <v>1901737</v>
      </c>
      <c r="L5221" s="12">
        <v>0.53969999999999996</v>
      </c>
      <c r="M5221" s="11"/>
      <c r="N5221" s="7" t="s">
        <v>38</v>
      </c>
      <c r="O5221" s="10">
        <v>1901737</v>
      </c>
      <c r="P5221" s="12">
        <v>0.53969999999999996</v>
      </c>
    </row>
    <row r="5222" spans="1:16" x14ac:dyDescent="0.3">
      <c r="A5222" s="7" t="s">
        <v>35</v>
      </c>
      <c r="B5222" s="7" t="s">
        <v>1505</v>
      </c>
      <c r="C5222" s="7" t="s">
        <v>1506</v>
      </c>
      <c r="D5222" s="7" t="s">
        <v>1954</v>
      </c>
      <c r="E5222" s="7" t="s">
        <v>1955</v>
      </c>
      <c r="F5222" s="10">
        <v>57358</v>
      </c>
      <c r="G5222" s="9"/>
      <c r="H5222" s="14">
        <f t="shared" si="81"/>
        <v>0</v>
      </c>
      <c r="I5222" s="10">
        <v>57358</v>
      </c>
      <c r="J5222" s="12">
        <v>0</v>
      </c>
      <c r="K5222" s="10">
        <v>57358</v>
      </c>
      <c r="L5222" s="12">
        <v>1.6299999999999999E-2</v>
      </c>
      <c r="M5222" s="11"/>
      <c r="N5222" s="7" t="s">
        <v>38</v>
      </c>
      <c r="O5222" s="10">
        <v>57358</v>
      </c>
      <c r="P5222" s="12">
        <v>1.6299999999999999E-2</v>
      </c>
    </row>
    <row r="5223" spans="1:16" x14ac:dyDescent="0.3">
      <c r="A5223" s="7" t="s">
        <v>35</v>
      </c>
      <c r="B5223" s="7" t="s">
        <v>1507</v>
      </c>
      <c r="C5223" s="7" t="s">
        <v>1508</v>
      </c>
      <c r="D5223" s="7" t="s">
        <v>1956</v>
      </c>
      <c r="E5223" s="7" t="s">
        <v>1957</v>
      </c>
      <c r="F5223" s="10">
        <v>183526401</v>
      </c>
      <c r="G5223" s="9"/>
      <c r="H5223" s="14">
        <f t="shared" si="81"/>
        <v>0</v>
      </c>
      <c r="I5223" s="10">
        <v>183526401</v>
      </c>
      <c r="J5223" s="12">
        <v>0.66</v>
      </c>
      <c r="K5223" s="10">
        <v>183526401</v>
      </c>
      <c r="L5223" s="12">
        <v>0.189362</v>
      </c>
      <c r="M5223" s="11"/>
      <c r="N5223" s="7" t="s">
        <v>1962</v>
      </c>
      <c r="O5223" s="10">
        <v>183508048</v>
      </c>
      <c r="P5223" s="12">
        <v>0.18935199999999999</v>
      </c>
    </row>
    <row r="5224" spans="1:16" x14ac:dyDescent="0.3">
      <c r="A5224" s="7" t="s">
        <v>35</v>
      </c>
      <c r="B5224" s="7" t="s">
        <v>1507</v>
      </c>
      <c r="C5224" s="7" t="s">
        <v>1508</v>
      </c>
      <c r="D5224" s="7" t="s">
        <v>1969</v>
      </c>
      <c r="E5224" s="7" t="s">
        <v>1970</v>
      </c>
      <c r="F5224" s="10">
        <v>47071437</v>
      </c>
      <c r="G5224" s="9"/>
      <c r="H5224" s="14">
        <f t="shared" si="81"/>
        <v>1793351</v>
      </c>
      <c r="I5224" s="10">
        <v>48864788</v>
      </c>
      <c r="J5224" s="12">
        <v>0</v>
      </c>
      <c r="K5224" s="10">
        <v>48864788</v>
      </c>
      <c r="L5224" s="12">
        <v>5.0417999999999998E-2</v>
      </c>
      <c r="M5224" s="11"/>
      <c r="N5224" s="7" t="s">
        <v>38</v>
      </c>
      <c r="O5224" s="10">
        <v>48859902</v>
      </c>
      <c r="P5224" s="12">
        <v>5.0416000000000002E-2</v>
      </c>
    </row>
    <row r="5225" spans="1:16" x14ac:dyDescent="0.3">
      <c r="A5225" s="7" t="s">
        <v>35</v>
      </c>
      <c r="B5225" s="7" t="s">
        <v>1507</v>
      </c>
      <c r="C5225" s="7" t="s">
        <v>1508</v>
      </c>
      <c r="D5225" s="7" t="s">
        <v>1967</v>
      </c>
      <c r="E5225" s="7" t="s">
        <v>1968</v>
      </c>
      <c r="F5225" s="10">
        <v>10433925</v>
      </c>
      <c r="G5225" s="9"/>
      <c r="H5225" s="14">
        <f t="shared" si="81"/>
        <v>0</v>
      </c>
      <c r="I5225" s="10">
        <v>10433925</v>
      </c>
      <c r="J5225" s="12">
        <v>0</v>
      </c>
      <c r="K5225" s="10">
        <v>10433925</v>
      </c>
      <c r="L5225" s="12">
        <v>1.0766E-2</v>
      </c>
      <c r="M5225" s="11"/>
      <c r="N5225" s="7" t="s">
        <v>1962</v>
      </c>
      <c r="O5225" s="10">
        <v>10432882</v>
      </c>
      <c r="P5225" s="12">
        <v>1.0765E-2</v>
      </c>
    </row>
    <row r="5226" spans="1:16" x14ac:dyDescent="0.3">
      <c r="A5226" s="7" t="s">
        <v>35</v>
      </c>
      <c r="B5226" s="7" t="s">
        <v>1507</v>
      </c>
      <c r="C5226" s="7" t="s">
        <v>1508</v>
      </c>
      <c r="D5226" s="7" t="s">
        <v>2219</v>
      </c>
      <c r="E5226" s="7" t="s">
        <v>2220</v>
      </c>
      <c r="F5226" s="10">
        <v>27461144</v>
      </c>
      <c r="G5226" s="9"/>
      <c r="H5226" s="14">
        <f t="shared" si="81"/>
        <v>0</v>
      </c>
      <c r="I5226" s="10">
        <v>27461144</v>
      </c>
      <c r="J5226" s="12">
        <v>0.15</v>
      </c>
      <c r="K5226" s="10">
        <v>27461144</v>
      </c>
      <c r="L5226" s="12">
        <v>2.8334000000000002E-2</v>
      </c>
      <c r="M5226" s="11"/>
      <c r="N5226" s="7" t="s">
        <v>1962</v>
      </c>
      <c r="O5226" s="10">
        <v>27458398</v>
      </c>
      <c r="P5226" s="12">
        <v>2.8333000000000001E-2</v>
      </c>
    </row>
    <row r="5227" spans="1:16" x14ac:dyDescent="0.3">
      <c r="A5227" s="7" t="s">
        <v>35</v>
      </c>
      <c r="B5227" s="7" t="s">
        <v>1507</v>
      </c>
      <c r="C5227" s="7" t="s">
        <v>1508</v>
      </c>
      <c r="D5227" s="7" t="s">
        <v>2105</v>
      </c>
      <c r="E5227" s="7" t="s">
        <v>2106</v>
      </c>
      <c r="F5227" s="10">
        <v>0</v>
      </c>
      <c r="G5227" s="9"/>
      <c r="H5227" s="14">
        <f t="shared" si="81"/>
        <v>0</v>
      </c>
      <c r="I5227" s="10">
        <v>0</v>
      </c>
      <c r="J5227" s="12">
        <v>0</v>
      </c>
      <c r="K5227" s="10">
        <v>0</v>
      </c>
      <c r="L5227" s="12">
        <v>0</v>
      </c>
      <c r="M5227" s="11"/>
      <c r="N5227" s="7" t="s">
        <v>38</v>
      </c>
      <c r="O5227" s="10">
        <v>0</v>
      </c>
      <c r="P5227" s="12">
        <v>0</v>
      </c>
    </row>
    <row r="5228" spans="1:16" x14ac:dyDescent="0.3">
      <c r="A5228" s="7" t="s">
        <v>35</v>
      </c>
      <c r="B5228" s="7" t="s">
        <v>1507</v>
      </c>
      <c r="C5228" s="7" t="s">
        <v>1508</v>
      </c>
      <c r="D5228" s="7" t="s">
        <v>2109</v>
      </c>
      <c r="E5228" s="7" t="s">
        <v>2110</v>
      </c>
      <c r="F5228" s="10">
        <v>13566840</v>
      </c>
      <c r="G5228" s="9"/>
      <c r="H5228" s="14">
        <f t="shared" si="81"/>
        <v>0</v>
      </c>
      <c r="I5228" s="10">
        <v>13566840</v>
      </c>
      <c r="J5228" s="12">
        <v>0</v>
      </c>
      <c r="K5228" s="10">
        <v>13566840</v>
      </c>
      <c r="L5228" s="12">
        <v>1.3998E-2</v>
      </c>
      <c r="M5228" s="11"/>
      <c r="N5228" s="7" t="s">
        <v>1962</v>
      </c>
      <c r="O5228" s="10">
        <v>13565483</v>
      </c>
      <c r="P5228" s="12">
        <v>1.3997000000000001E-2</v>
      </c>
    </row>
    <row r="5229" spans="1:16" x14ac:dyDescent="0.3">
      <c r="A5229" s="7" t="s">
        <v>35</v>
      </c>
      <c r="B5229" s="7" t="s">
        <v>1507</v>
      </c>
      <c r="C5229" s="7" t="s">
        <v>1508</v>
      </c>
      <c r="D5229" s="7" t="s">
        <v>2111</v>
      </c>
      <c r="E5229" s="7" t="s">
        <v>2112</v>
      </c>
      <c r="F5229" s="10">
        <v>0</v>
      </c>
      <c r="G5229" s="9"/>
      <c r="H5229" s="14">
        <f t="shared" si="81"/>
        <v>0</v>
      </c>
      <c r="I5229" s="10">
        <v>0</v>
      </c>
      <c r="J5229" s="12">
        <v>0</v>
      </c>
      <c r="K5229" s="10">
        <v>0</v>
      </c>
      <c r="L5229" s="12">
        <v>0</v>
      </c>
      <c r="M5229" s="11"/>
      <c r="N5229" s="7" t="s">
        <v>38</v>
      </c>
      <c r="O5229" s="10">
        <v>0</v>
      </c>
      <c r="P5229" s="12">
        <v>0</v>
      </c>
    </row>
    <row r="5230" spans="1:16" x14ac:dyDescent="0.3">
      <c r="A5230" s="7" t="s">
        <v>35</v>
      </c>
      <c r="B5230" s="7" t="s">
        <v>1507</v>
      </c>
      <c r="C5230" s="7" t="s">
        <v>1508</v>
      </c>
      <c r="D5230" s="7" t="s">
        <v>2113</v>
      </c>
      <c r="E5230" s="7" t="s">
        <v>2114</v>
      </c>
      <c r="F5230" s="10">
        <v>0</v>
      </c>
      <c r="G5230" s="9"/>
      <c r="H5230" s="14">
        <f t="shared" si="81"/>
        <v>0</v>
      </c>
      <c r="I5230" s="10">
        <v>0</v>
      </c>
      <c r="J5230" s="12">
        <v>0</v>
      </c>
      <c r="K5230" s="10">
        <v>0</v>
      </c>
      <c r="L5230" s="12">
        <v>0</v>
      </c>
      <c r="M5230" s="11"/>
      <c r="N5230" s="7" t="s">
        <v>38</v>
      </c>
      <c r="O5230" s="10">
        <v>0</v>
      </c>
      <c r="P5230" s="12">
        <v>0</v>
      </c>
    </row>
    <row r="5231" spans="1:16" x14ac:dyDescent="0.3">
      <c r="A5231" s="7" t="s">
        <v>35</v>
      </c>
      <c r="B5231" s="7" t="s">
        <v>1507</v>
      </c>
      <c r="C5231" s="7" t="s">
        <v>1508</v>
      </c>
      <c r="D5231" s="7" t="s">
        <v>2060</v>
      </c>
      <c r="E5231" s="7" t="s">
        <v>2061</v>
      </c>
      <c r="F5231" s="10">
        <v>0</v>
      </c>
      <c r="G5231" s="9"/>
      <c r="H5231" s="14">
        <f t="shared" si="81"/>
        <v>0</v>
      </c>
      <c r="I5231" s="10">
        <v>0</v>
      </c>
      <c r="J5231" s="12">
        <v>0</v>
      </c>
      <c r="K5231" s="10">
        <v>0</v>
      </c>
      <c r="L5231" s="12">
        <v>0</v>
      </c>
      <c r="M5231" s="11"/>
      <c r="N5231" s="7" t="s">
        <v>38</v>
      </c>
      <c r="O5231" s="10">
        <v>0</v>
      </c>
      <c r="P5231" s="12">
        <v>0</v>
      </c>
    </row>
    <row r="5232" spans="1:16" x14ac:dyDescent="0.3">
      <c r="A5232" s="7" t="s">
        <v>35</v>
      </c>
      <c r="B5232" s="7" t="s">
        <v>1507</v>
      </c>
      <c r="C5232" s="7" t="s">
        <v>1508</v>
      </c>
      <c r="D5232" s="7" t="s">
        <v>2001</v>
      </c>
      <c r="E5232" s="7" t="s">
        <v>2002</v>
      </c>
      <c r="F5232" s="10">
        <v>0</v>
      </c>
      <c r="G5232" s="9"/>
      <c r="H5232" s="14">
        <f t="shared" si="81"/>
        <v>0</v>
      </c>
      <c r="I5232" s="10">
        <v>0</v>
      </c>
      <c r="J5232" s="12">
        <v>0.66</v>
      </c>
      <c r="K5232" s="10">
        <v>0</v>
      </c>
      <c r="L5232" s="12">
        <v>0</v>
      </c>
      <c r="M5232" s="11"/>
      <c r="N5232" s="7" t="s">
        <v>38</v>
      </c>
      <c r="O5232" s="10">
        <v>0</v>
      </c>
      <c r="P5232" s="12">
        <v>0</v>
      </c>
    </row>
    <row r="5233" spans="1:16" x14ac:dyDescent="0.3">
      <c r="A5233" s="7" t="s">
        <v>35</v>
      </c>
      <c r="B5233" s="7" t="s">
        <v>1507</v>
      </c>
      <c r="C5233" s="7" t="s">
        <v>1508</v>
      </c>
      <c r="D5233" s="7" t="s">
        <v>1958</v>
      </c>
      <c r="E5233" s="7" t="s">
        <v>2007</v>
      </c>
      <c r="F5233" s="10">
        <v>14542000</v>
      </c>
      <c r="G5233" s="9"/>
      <c r="H5233" s="14">
        <f t="shared" si="81"/>
        <v>0</v>
      </c>
      <c r="I5233" s="10">
        <v>14542000</v>
      </c>
      <c r="J5233" s="12">
        <v>0.04</v>
      </c>
      <c r="K5233" s="10">
        <v>14542000</v>
      </c>
      <c r="L5233" s="12">
        <v>1.5004E-2</v>
      </c>
      <c r="M5233" s="11"/>
      <c r="N5233" s="7" t="s">
        <v>38</v>
      </c>
      <c r="O5233" s="10">
        <v>14540546</v>
      </c>
      <c r="P5233" s="12">
        <v>1.5004E-2</v>
      </c>
    </row>
    <row r="5234" spans="1:16" x14ac:dyDescent="0.3">
      <c r="A5234" s="7" t="s">
        <v>35</v>
      </c>
      <c r="B5234" s="7" t="s">
        <v>1507</v>
      </c>
      <c r="C5234" s="7" t="s">
        <v>1508</v>
      </c>
      <c r="D5234" s="7" t="s">
        <v>2187</v>
      </c>
      <c r="E5234" s="7" t="s">
        <v>2188</v>
      </c>
      <c r="F5234" s="10">
        <v>0</v>
      </c>
      <c r="G5234" s="9"/>
      <c r="H5234" s="14">
        <f t="shared" si="81"/>
        <v>0</v>
      </c>
      <c r="I5234" s="10">
        <v>0</v>
      </c>
      <c r="J5234" s="12">
        <v>0</v>
      </c>
      <c r="K5234" s="10">
        <v>0</v>
      </c>
      <c r="L5234" s="12">
        <v>0</v>
      </c>
      <c r="M5234" s="11"/>
      <c r="N5234" s="7" t="s">
        <v>38</v>
      </c>
      <c r="O5234" s="10">
        <v>0</v>
      </c>
      <c r="P5234" s="12">
        <v>0</v>
      </c>
    </row>
    <row r="5235" spans="1:16" x14ac:dyDescent="0.3">
      <c r="A5235" s="7" t="s">
        <v>35</v>
      </c>
      <c r="B5235" s="7" t="s">
        <v>1507</v>
      </c>
      <c r="C5235" s="7" t="s">
        <v>1508</v>
      </c>
      <c r="D5235" s="7" t="s">
        <v>2189</v>
      </c>
      <c r="E5235" s="7" t="s">
        <v>2190</v>
      </c>
      <c r="F5235" s="10">
        <v>0</v>
      </c>
      <c r="G5235" s="9"/>
      <c r="H5235" s="14">
        <f t="shared" si="81"/>
        <v>0</v>
      </c>
      <c r="I5235" s="10">
        <v>0</v>
      </c>
      <c r="J5235" s="12">
        <v>0</v>
      </c>
      <c r="K5235" s="10">
        <v>0</v>
      </c>
      <c r="L5235" s="12">
        <v>0</v>
      </c>
      <c r="M5235" s="11"/>
      <c r="N5235" s="7" t="s">
        <v>38</v>
      </c>
      <c r="O5235" s="10">
        <v>0</v>
      </c>
      <c r="P5235" s="12">
        <v>0</v>
      </c>
    </row>
    <row r="5236" spans="1:16" x14ac:dyDescent="0.3">
      <c r="A5236" s="7" t="s">
        <v>35</v>
      </c>
      <c r="B5236" s="7" t="s">
        <v>1507</v>
      </c>
      <c r="C5236" s="7" t="s">
        <v>1508</v>
      </c>
      <c r="D5236" s="7" t="s">
        <v>1954</v>
      </c>
      <c r="E5236" s="7" t="s">
        <v>1955</v>
      </c>
      <c r="F5236" s="10">
        <v>3121157</v>
      </c>
      <c r="G5236" s="9"/>
      <c r="H5236" s="14">
        <f t="shared" si="81"/>
        <v>0</v>
      </c>
      <c r="I5236" s="10">
        <v>3121157</v>
      </c>
      <c r="J5236" s="12">
        <v>0</v>
      </c>
      <c r="K5236" s="10">
        <v>3121157</v>
      </c>
      <c r="L5236" s="12">
        <v>3.2200000000000002E-3</v>
      </c>
      <c r="M5236" s="11"/>
      <c r="N5236" s="7" t="s">
        <v>38</v>
      </c>
      <c r="O5236" s="10">
        <v>3120845</v>
      </c>
      <c r="P5236" s="12">
        <v>3.2200000000000002E-3</v>
      </c>
    </row>
    <row r="5237" spans="1:16" x14ac:dyDescent="0.3">
      <c r="A5237" s="7" t="s">
        <v>35</v>
      </c>
      <c r="B5237" s="7" t="s">
        <v>1509</v>
      </c>
      <c r="C5237" s="7" t="s">
        <v>1510</v>
      </c>
      <c r="D5237" s="7" t="s">
        <v>1969</v>
      </c>
      <c r="E5237" s="7" t="s">
        <v>1970</v>
      </c>
      <c r="F5237" s="10">
        <v>0</v>
      </c>
      <c r="G5237" s="9"/>
      <c r="H5237" s="14">
        <f t="shared" si="81"/>
        <v>0</v>
      </c>
      <c r="I5237" s="10">
        <v>0</v>
      </c>
      <c r="J5237" s="12">
        <v>0</v>
      </c>
      <c r="K5237" s="10">
        <v>0</v>
      </c>
      <c r="L5237" s="12">
        <v>0</v>
      </c>
      <c r="M5237" s="11"/>
      <c r="N5237" s="7" t="s">
        <v>38</v>
      </c>
      <c r="O5237" s="10">
        <v>0</v>
      </c>
      <c r="P5237" s="12">
        <v>0</v>
      </c>
    </row>
    <row r="5238" spans="1:16" x14ac:dyDescent="0.3">
      <c r="A5238" s="7" t="s">
        <v>35</v>
      </c>
      <c r="B5238" s="7" t="s">
        <v>1511</v>
      </c>
      <c r="C5238" s="7" t="s">
        <v>1512</v>
      </c>
      <c r="D5238" s="7" t="s">
        <v>1956</v>
      </c>
      <c r="E5238" s="7" t="s">
        <v>1957</v>
      </c>
      <c r="F5238" s="10">
        <v>1055500</v>
      </c>
      <c r="G5238" s="8">
        <v>3</v>
      </c>
      <c r="H5238" s="14">
        <f t="shared" si="81"/>
        <v>31665</v>
      </c>
      <c r="I5238" s="10">
        <v>1087165</v>
      </c>
      <c r="J5238" s="12">
        <v>0.35</v>
      </c>
      <c r="K5238" s="10">
        <v>1087165</v>
      </c>
      <c r="L5238" s="12">
        <v>0.33839999999999998</v>
      </c>
      <c r="M5238" s="10">
        <v>1020061</v>
      </c>
      <c r="N5238" s="7" t="s">
        <v>1962</v>
      </c>
      <c r="O5238" s="10">
        <v>1020061</v>
      </c>
      <c r="P5238" s="12">
        <v>0.3175</v>
      </c>
    </row>
    <row r="5239" spans="1:16" x14ac:dyDescent="0.3">
      <c r="A5239" s="7" t="s">
        <v>35</v>
      </c>
      <c r="B5239" s="7" t="s">
        <v>1511</v>
      </c>
      <c r="C5239" s="7" t="s">
        <v>1512</v>
      </c>
      <c r="D5239" s="7" t="s">
        <v>1969</v>
      </c>
      <c r="E5239" s="7" t="s">
        <v>1970</v>
      </c>
      <c r="F5239" s="10">
        <v>0</v>
      </c>
      <c r="G5239" s="8">
        <v>5</v>
      </c>
      <c r="H5239" s="14">
        <f t="shared" si="81"/>
        <v>0</v>
      </c>
      <c r="I5239" s="10">
        <v>0</v>
      </c>
      <c r="J5239" s="12">
        <v>0</v>
      </c>
      <c r="K5239" s="10">
        <v>0</v>
      </c>
      <c r="L5239" s="12">
        <v>0</v>
      </c>
      <c r="M5239" s="11"/>
      <c r="N5239" s="7" t="s">
        <v>38</v>
      </c>
      <c r="O5239" s="10">
        <v>0</v>
      </c>
      <c r="P5239" s="12">
        <v>0</v>
      </c>
    </row>
    <row r="5240" spans="1:16" x14ac:dyDescent="0.3">
      <c r="A5240" s="7" t="s">
        <v>35</v>
      </c>
      <c r="B5240" s="7" t="s">
        <v>1511</v>
      </c>
      <c r="C5240" s="7" t="s">
        <v>1512</v>
      </c>
      <c r="D5240" s="7" t="s">
        <v>1959</v>
      </c>
      <c r="E5240" s="7" t="s">
        <v>1960</v>
      </c>
      <c r="F5240" s="10">
        <v>0</v>
      </c>
      <c r="G5240" s="8">
        <v>3</v>
      </c>
      <c r="H5240" s="14">
        <f t="shared" si="81"/>
        <v>0</v>
      </c>
      <c r="I5240" s="10">
        <v>0</v>
      </c>
      <c r="J5240" s="12">
        <v>0</v>
      </c>
      <c r="K5240" s="10">
        <v>0</v>
      </c>
      <c r="L5240" s="12">
        <v>0</v>
      </c>
      <c r="M5240" s="11"/>
      <c r="N5240" s="7" t="s">
        <v>38</v>
      </c>
      <c r="O5240" s="10">
        <v>0</v>
      </c>
      <c r="P5240" s="12">
        <v>0</v>
      </c>
    </row>
    <row r="5241" spans="1:16" x14ac:dyDescent="0.3">
      <c r="A5241" s="7" t="s">
        <v>35</v>
      </c>
      <c r="B5241" s="7" t="s">
        <v>1511</v>
      </c>
      <c r="C5241" s="7" t="s">
        <v>1512</v>
      </c>
      <c r="D5241" s="7" t="s">
        <v>2018</v>
      </c>
      <c r="E5241" s="7" t="s">
        <v>2019</v>
      </c>
      <c r="F5241" s="10">
        <v>0</v>
      </c>
      <c r="G5241" s="8">
        <v>3</v>
      </c>
      <c r="H5241" s="14">
        <f t="shared" si="81"/>
        <v>0</v>
      </c>
      <c r="I5241" s="10">
        <v>0</v>
      </c>
      <c r="J5241" s="12">
        <v>2.5000000000000001E-2</v>
      </c>
      <c r="K5241" s="10">
        <v>0</v>
      </c>
      <c r="L5241" s="12">
        <v>0</v>
      </c>
      <c r="M5241" s="11"/>
      <c r="N5241" s="7" t="s">
        <v>38</v>
      </c>
      <c r="O5241" s="10">
        <v>0</v>
      </c>
      <c r="P5241" s="12">
        <v>0</v>
      </c>
    </row>
    <row r="5242" spans="1:16" x14ac:dyDescent="0.3">
      <c r="A5242" s="7" t="s">
        <v>35</v>
      </c>
      <c r="B5242" s="7" t="s">
        <v>1511</v>
      </c>
      <c r="C5242" s="7" t="s">
        <v>1512</v>
      </c>
      <c r="D5242" s="7" t="s">
        <v>1963</v>
      </c>
      <c r="E5242" s="7" t="s">
        <v>1964</v>
      </c>
      <c r="F5242" s="10">
        <v>0</v>
      </c>
      <c r="G5242" s="8">
        <v>3</v>
      </c>
      <c r="H5242" s="14">
        <f t="shared" si="81"/>
        <v>0</v>
      </c>
      <c r="I5242" s="10">
        <v>0</v>
      </c>
      <c r="J5242" s="12">
        <v>0</v>
      </c>
      <c r="K5242" s="10">
        <v>0</v>
      </c>
      <c r="L5242" s="12">
        <v>0</v>
      </c>
      <c r="M5242" s="11"/>
      <c r="N5242" s="7" t="s">
        <v>38</v>
      </c>
      <c r="O5242" s="10">
        <v>0</v>
      </c>
      <c r="P5242" s="12">
        <v>0</v>
      </c>
    </row>
    <row r="5243" spans="1:16" x14ac:dyDescent="0.3">
      <c r="A5243" s="7" t="s">
        <v>35</v>
      </c>
      <c r="B5243" s="7" t="s">
        <v>1511</v>
      </c>
      <c r="C5243" s="7" t="s">
        <v>1512</v>
      </c>
      <c r="D5243" s="7" t="s">
        <v>1965</v>
      </c>
      <c r="E5243" s="7" t="s">
        <v>1966</v>
      </c>
      <c r="F5243" s="10">
        <v>0</v>
      </c>
      <c r="G5243" s="8">
        <v>3</v>
      </c>
      <c r="H5243" s="14">
        <f t="shared" si="81"/>
        <v>0</v>
      </c>
      <c r="I5243" s="10">
        <v>0</v>
      </c>
      <c r="J5243" s="12">
        <v>5.0000000000000001E-3</v>
      </c>
      <c r="K5243" s="10">
        <v>0</v>
      </c>
      <c r="L5243" s="12">
        <v>0</v>
      </c>
      <c r="M5243" s="11"/>
      <c r="N5243" s="7" t="s">
        <v>38</v>
      </c>
      <c r="O5243" s="10">
        <v>0</v>
      </c>
      <c r="P5243" s="12">
        <v>0</v>
      </c>
    </row>
    <row r="5244" spans="1:16" x14ac:dyDescent="0.3">
      <c r="A5244" s="7" t="s">
        <v>35</v>
      </c>
      <c r="B5244" s="7" t="s">
        <v>1511</v>
      </c>
      <c r="C5244" s="7" t="s">
        <v>1512</v>
      </c>
      <c r="D5244" s="7" t="s">
        <v>1967</v>
      </c>
      <c r="E5244" s="7" t="s">
        <v>1968</v>
      </c>
      <c r="F5244" s="10">
        <v>0</v>
      </c>
      <c r="G5244" s="8">
        <v>3</v>
      </c>
      <c r="H5244" s="14">
        <f t="shared" si="81"/>
        <v>0</v>
      </c>
      <c r="I5244" s="10">
        <v>0</v>
      </c>
      <c r="J5244" s="12">
        <v>0</v>
      </c>
      <c r="K5244" s="10">
        <v>0</v>
      </c>
      <c r="L5244" s="12">
        <v>0</v>
      </c>
      <c r="M5244" s="11"/>
      <c r="N5244" s="7" t="s">
        <v>38</v>
      </c>
      <c r="O5244" s="10">
        <v>0</v>
      </c>
      <c r="P5244" s="12">
        <v>0</v>
      </c>
    </row>
    <row r="5245" spans="1:16" x14ac:dyDescent="0.3">
      <c r="A5245" s="7" t="s">
        <v>35</v>
      </c>
      <c r="B5245" s="7" t="s">
        <v>1511</v>
      </c>
      <c r="C5245" s="7" t="s">
        <v>1512</v>
      </c>
      <c r="D5245" s="7" t="s">
        <v>2005</v>
      </c>
      <c r="E5245" s="7" t="s">
        <v>2006</v>
      </c>
      <c r="F5245" s="10">
        <v>910000</v>
      </c>
      <c r="G5245" s="8">
        <v>3</v>
      </c>
      <c r="H5245" s="14">
        <f t="shared" si="81"/>
        <v>27300</v>
      </c>
      <c r="I5245" s="10">
        <v>937300</v>
      </c>
      <c r="J5245" s="12">
        <v>0.37</v>
      </c>
      <c r="K5245" s="10">
        <v>937300</v>
      </c>
      <c r="L5245" s="12">
        <v>0.29170000000000001</v>
      </c>
      <c r="M5245" s="10">
        <v>879341</v>
      </c>
      <c r="N5245" s="7" t="s">
        <v>1962</v>
      </c>
      <c r="O5245" s="10">
        <v>879341</v>
      </c>
      <c r="P5245" s="12">
        <v>0.2737</v>
      </c>
    </row>
    <row r="5246" spans="1:16" x14ac:dyDescent="0.3">
      <c r="A5246" s="7" t="s">
        <v>35</v>
      </c>
      <c r="B5246" s="7" t="s">
        <v>1511</v>
      </c>
      <c r="C5246" s="7" t="s">
        <v>1512</v>
      </c>
      <c r="D5246" s="7" t="s">
        <v>2161</v>
      </c>
      <c r="E5246" s="7" t="s">
        <v>2162</v>
      </c>
      <c r="F5246" s="10">
        <v>0</v>
      </c>
      <c r="G5246" s="8">
        <v>3</v>
      </c>
      <c r="H5246" s="14">
        <f t="shared" si="81"/>
        <v>0</v>
      </c>
      <c r="I5246" s="10">
        <v>0</v>
      </c>
      <c r="J5246" s="12">
        <v>5.0000000000000001E-3</v>
      </c>
      <c r="K5246" s="10">
        <v>0</v>
      </c>
      <c r="L5246" s="12">
        <v>0</v>
      </c>
      <c r="M5246" s="11"/>
      <c r="N5246" s="7" t="s">
        <v>38</v>
      </c>
      <c r="O5246" s="10">
        <v>0</v>
      </c>
      <c r="P5246" s="12">
        <v>0</v>
      </c>
    </row>
    <row r="5247" spans="1:16" x14ac:dyDescent="0.3">
      <c r="A5247" s="7" t="s">
        <v>35</v>
      </c>
      <c r="B5247" s="7" t="s">
        <v>1511</v>
      </c>
      <c r="C5247" s="7" t="s">
        <v>1512</v>
      </c>
      <c r="D5247" s="7" t="s">
        <v>1971</v>
      </c>
      <c r="E5247" s="7" t="s">
        <v>1972</v>
      </c>
      <c r="F5247" s="10">
        <v>0</v>
      </c>
      <c r="G5247" s="8">
        <v>3</v>
      </c>
      <c r="H5247" s="14">
        <f t="shared" si="81"/>
        <v>0</v>
      </c>
      <c r="I5247" s="10">
        <v>0</v>
      </c>
      <c r="J5247" s="12">
        <v>2.5000000000000001E-2</v>
      </c>
      <c r="K5247" s="10">
        <v>0</v>
      </c>
      <c r="L5247" s="12">
        <v>0</v>
      </c>
      <c r="M5247" s="11"/>
      <c r="N5247" s="7" t="s">
        <v>38</v>
      </c>
      <c r="O5247" s="10">
        <v>0</v>
      </c>
      <c r="P5247" s="12">
        <v>0</v>
      </c>
    </row>
    <row r="5248" spans="1:16" x14ac:dyDescent="0.3">
      <c r="A5248" s="7" t="s">
        <v>35</v>
      </c>
      <c r="B5248" s="7" t="s">
        <v>1511</v>
      </c>
      <c r="C5248" s="7" t="s">
        <v>1512</v>
      </c>
      <c r="D5248" s="7" t="s">
        <v>1958</v>
      </c>
      <c r="E5248" s="7" t="s">
        <v>2007</v>
      </c>
      <c r="F5248" s="10">
        <v>135000</v>
      </c>
      <c r="G5248" s="8">
        <v>3</v>
      </c>
      <c r="H5248" s="14">
        <f t="shared" si="81"/>
        <v>4050</v>
      </c>
      <c r="I5248" s="10">
        <v>139050</v>
      </c>
      <c r="J5248" s="12">
        <v>0.04</v>
      </c>
      <c r="K5248" s="10">
        <v>128512</v>
      </c>
      <c r="L5248" s="12">
        <v>0.04</v>
      </c>
      <c r="M5248" s="11"/>
      <c r="N5248" s="7" t="s">
        <v>38</v>
      </c>
      <c r="O5248" s="10">
        <v>128512</v>
      </c>
      <c r="P5248" s="12">
        <v>0.04</v>
      </c>
    </row>
    <row r="5249" spans="1:16" x14ac:dyDescent="0.3">
      <c r="A5249" s="7" t="s">
        <v>35</v>
      </c>
      <c r="B5249" s="7" t="s">
        <v>1511</v>
      </c>
      <c r="C5249" s="7" t="s">
        <v>1512</v>
      </c>
      <c r="D5249" s="7" t="s">
        <v>2008</v>
      </c>
      <c r="E5249" s="7" t="s">
        <v>2009</v>
      </c>
      <c r="F5249" s="10">
        <v>0</v>
      </c>
      <c r="G5249" s="8">
        <v>3</v>
      </c>
      <c r="H5249" s="14">
        <f t="shared" si="81"/>
        <v>0</v>
      </c>
      <c r="I5249" s="10">
        <v>0</v>
      </c>
      <c r="J5249" s="12">
        <v>0</v>
      </c>
      <c r="K5249" s="10">
        <v>0</v>
      </c>
      <c r="L5249" s="12">
        <v>0</v>
      </c>
      <c r="M5249" s="11"/>
      <c r="N5249" s="7" t="s">
        <v>38</v>
      </c>
      <c r="O5249" s="10">
        <v>0</v>
      </c>
      <c r="P5249" s="12">
        <v>0</v>
      </c>
    </row>
    <row r="5250" spans="1:16" x14ac:dyDescent="0.3">
      <c r="A5250" s="7" t="s">
        <v>35</v>
      </c>
      <c r="B5250" s="7" t="s">
        <v>1511</v>
      </c>
      <c r="C5250" s="7" t="s">
        <v>1512</v>
      </c>
      <c r="D5250" s="7" t="s">
        <v>2024</v>
      </c>
      <c r="E5250" s="7" t="s">
        <v>2025</v>
      </c>
      <c r="F5250" s="10">
        <v>379543</v>
      </c>
      <c r="G5250" s="8">
        <v>5</v>
      </c>
      <c r="H5250" s="14">
        <f t="shared" si="81"/>
        <v>18977</v>
      </c>
      <c r="I5250" s="10">
        <v>398520</v>
      </c>
      <c r="J5250" s="12">
        <v>0</v>
      </c>
      <c r="K5250" s="10">
        <v>398520</v>
      </c>
      <c r="L5250" s="12">
        <v>0.124</v>
      </c>
      <c r="M5250" s="11"/>
      <c r="N5250" s="7" t="s">
        <v>38</v>
      </c>
      <c r="O5250" s="10">
        <v>398520</v>
      </c>
      <c r="P5250" s="12">
        <v>0.124</v>
      </c>
    </row>
    <row r="5251" spans="1:16" x14ac:dyDescent="0.3">
      <c r="A5251" s="7" t="s">
        <v>35</v>
      </c>
      <c r="B5251" s="7" t="s">
        <v>1511</v>
      </c>
      <c r="C5251" s="7" t="s">
        <v>1512</v>
      </c>
      <c r="D5251" s="7" t="s">
        <v>1954</v>
      </c>
      <c r="E5251" s="7" t="s">
        <v>1955</v>
      </c>
      <c r="F5251" s="10">
        <v>57949</v>
      </c>
      <c r="G5251" s="9"/>
      <c r="H5251" s="14">
        <f t="shared" ref="H5251:H5314" si="82">I5251-F5251</f>
        <v>0</v>
      </c>
      <c r="I5251" s="10">
        <v>57949</v>
      </c>
      <c r="J5251" s="12">
        <v>0</v>
      </c>
      <c r="K5251" s="10">
        <v>57949</v>
      </c>
      <c r="L5251" s="12">
        <v>1.7999999999999999E-2</v>
      </c>
      <c r="M5251" s="11"/>
      <c r="N5251" s="7" t="s">
        <v>38</v>
      </c>
      <c r="O5251" s="10">
        <v>57949</v>
      </c>
      <c r="P5251" s="12">
        <v>1.7999999999999999E-2</v>
      </c>
    </row>
    <row r="5252" spans="1:16" x14ac:dyDescent="0.3">
      <c r="A5252" s="7" t="s">
        <v>35</v>
      </c>
      <c r="B5252" s="7" t="s">
        <v>1513</v>
      </c>
      <c r="C5252" s="7" t="s">
        <v>1514</v>
      </c>
      <c r="D5252" s="7" t="s">
        <v>1956</v>
      </c>
      <c r="E5252" s="7" t="s">
        <v>1957</v>
      </c>
      <c r="F5252" s="10">
        <v>1295670</v>
      </c>
      <c r="G5252" s="8">
        <v>3</v>
      </c>
      <c r="H5252" s="14">
        <f t="shared" si="82"/>
        <v>38870</v>
      </c>
      <c r="I5252" s="10">
        <v>1334540</v>
      </c>
      <c r="J5252" s="12">
        <v>0.35</v>
      </c>
      <c r="K5252" s="10">
        <v>1334540</v>
      </c>
      <c r="L5252" s="12">
        <v>0.1724</v>
      </c>
      <c r="M5252" s="10">
        <v>1249666</v>
      </c>
      <c r="N5252" s="7" t="s">
        <v>1962</v>
      </c>
      <c r="O5252" s="10">
        <v>1249666</v>
      </c>
      <c r="P5252" s="12">
        <v>0.16139999999999999</v>
      </c>
    </row>
    <row r="5253" spans="1:16" x14ac:dyDescent="0.3">
      <c r="A5253" s="7" t="s">
        <v>35</v>
      </c>
      <c r="B5253" s="7" t="s">
        <v>1513</v>
      </c>
      <c r="C5253" s="7" t="s">
        <v>1514</v>
      </c>
      <c r="D5253" s="7" t="s">
        <v>1969</v>
      </c>
      <c r="E5253" s="7" t="s">
        <v>1970</v>
      </c>
      <c r="F5253" s="10">
        <v>25738</v>
      </c>
      <c r="G5253" s="8">
        <v>5</v>
      </c>
      <c r="H5253" s="14">
        <f t="shared" si="82"/>
        <v>1287</v>
      </c>
      <c r="I5253" s="10">
        <v>27025</v>
      </c>
      <c r="J5253" s="12">
        <v>0</v>
      </c>
      <c r="K5253" s="10">
        <v>27025</v>
      </c>
      <c r="L5253" s="12">
        <v>3.5000000000000001E-3</v>
      </c>
      <c r="M5253" s="11"/>
      <c r="N5253" s="7" t="s">
        <v>38</v>
      </c>
      <c r="O5253" s="10">
        <v>27025</v>
      </c>
      <c r="P5253" s="12">
        <v>3.5000000000000001E-3</v>
      </c>
    </row>
    <row r="5254" spans="1:16" x14ac:dyDescent="0.3">
      <c r="A5254" s="7" t="s">
        <v>35</v>
      </c>
      <c r="B5254" s="7" t="s">
        <v>1513</v>
      </c>
      <c r="C5254" s="7" t="s">
        <v>1514</v>
      </c>
      <c r="D5254" s="7" t="s">
        <v>1959</v>
      </c>
      <c r="E5254" s="7" t="s">
        <v>1960</v>
      </c>
      <c r="F5254" s="10">
        <v>90000</v>
      </c>
      <c r="G5254" s="8">
        <v>3</v>
      </c>
      <c r="H5254" s="14">
        <f t="shared" si="82"/>
        <v>2700</v>
      </c>
      <c r="I5254" s="10">
        <v>92700</v>
      </c>
      <c r="J5254" s="12">
        <v>0</v>
      </c>
      <c r="K5254" s="10">
        <v>92700</v>
      </c>
      <c r="L5254" s="12">
        <v>1.2E-2</v>
      </c>
      <c r="M5254" s="10">
        <v>86717</v>
      </c>
      <c r="N5254" s="7" t="s">
        <v>1962</v>
      </c>
      <c r="O5254" s="10">
        <v>86717</v>
      </c>
      <c r="P5254" s="12">
        <v>1.12E-2</v>
      </c>
    </row>
    <row r="5255" spans="1:16" x14ac:dyDescent="0.3">
      <c r="A5255" s="7" t="s">
        <v>35</v>
      </c>
      <c r="B5255" s="7" t="s">
        <v>1513</v>
      </c>
      <c r="C5255" s="7" t="s">
        <v>1514</v>
      </c>
      <c r="D5255" s="7" t="s">
        <v>2018</v>
      </c>
      <c r="E5255" s="7" t="s">
        <v>2019</v>
      </c>
      <c r="F5255" s="10">
        <v>238441</v>
      </c>
      <c r="G5255" s="8">
        <v>3</v>
      </c>
      <c r="H5255" s="14">
        <f t="shared" si="82"/>
        <v>7153</v>
      </c>
      <c r="I5255" s="10">
        <v>245594</v>
      </c>
      <c r="J5255" s="12">
        <v>2.5000000000000001E-2</v>
      </c>
      <c r="K5255" s="10">
        <v>193567</v>
      </c>
      <c r="L5255" s="12">
        <v>2.5000000000000001E-2</v>
      </c>
      <c r="M5255" s="10">
        <v>181178</v>
      </c>
      <c r="N5255" s="7" t="s">
        <v>1962</v>
      </c>
      <c r="O5255" s="10">
        <v>181178</v>
      </c>
      <c r="P5255" s="12">
        <v>2.3400000000000001E-2</v>
      </c>
    </row>
    <row r="5256" spans="1:16" x14ac:dyDescent="0.3">
      <c r="A5256" s="7" t="s">
        <v>35</v>
      </c>
      <c r="B5256" s="7" t="s">
        <v>1513</v>
      </c>
      <c r="C5256" s="7" t="s">
        <v>1514</v>
      </c>
      <c r="D5256" s="7" t="s">
        <v>1963</v>
      </c>
      <c r="E5256" s="7" t="s">
        <v>1964</v>
      </c>
      <c r="F5256" s="10">
        <v>90000</v>
      </c>
      <c r="G5256" s="8">
        <v>3</v>
      </c>
      <c r="H5256" s="14">
        <f t="shared" si="82"/>
        <v>2700</v>
      </c>
      <c r="I5256" s="10">
        <v>92700</v>
      </c>
      <c r="J5256" s="12">
        <v>0</v>
      </c>
      <c r="K5256" s="10">
        <v>92700</v>
      </c>
      <c r="L5256" s="12">
        <v>1.2E-2</v>
      </c>
      <c r="M5256" s="10">
        <v>86717</v>
      </c>
      <c r="N5256" s="7" t="s">
        <v>1962</v>
      </c>
      <c r="O5256" s="10">
        <v>86717</v>
      </c>
      <c r="P5256" s="12">
        <v>1.12E-2</v>
      </c>
    </row>
    <row r="5257" spans="1:16" x14ac:dyDescent="0.3">
      <c r="A5257" s="7" t="s">
        <v>35</v>
      </c>
      <c r="B5257" s="7" t="s">
        <v>1513</v>
      </c>
      <c r="C5257" s="7" t="s">
        <v>1514</v>
      </c>
      <c r="D5257" s="7" t="s">
        <v>1965</v>
      </c>
      <c r="E5257" s="7" t="s">
        <v>1966</v>
      </c>
      <c r="F5257" s="10">
        <v>25000</v>
      </c>
      <c r="G5257" s="8">
        <v>3</v>
      </c>
      <c r="H5257" s="14">
        <f t="shared" si="82"/>
        <v>750</v>
      </c>
      <c r="I5257" s="10">
        <v>25750</v>
      </c>
      <c r="J5257" s="12">
        <v>5.0000000000000001E-3</v>
      </c>
      <c r="K5257" s="10">
        <v>25750</v>
      </c>
      <c r="L5257" s="12">
        <v>3.3E-3</v>
      </c>
      <c r="M5257" s="10">
        <v>24002</v>
      </c>
      <c r="N5257" s="7" t="s">
        <v>1962</v>
      </c>
      <c r="O5257" s="10">
        <v>24002</v>
      </c>
      <c r="P5257" s="12">
        <v>3.0999999999999999E-3</v>
      </c>
    </row>
    <row r="5258" spans="1:16" x14ac:dyDescent="0.3">
      <c r="A5258" s="7" t="s">
        <v>35</v>
      </c>
      <c r="B5258" s="7" t="s">
        <v>1513</v>
      </c>
      <c r="C5258" s="7" t="s">
        <v>1514</v>
      </c>
      <c r="D5258" s="7" t="s">
        <v>1967</v>
      </c>
      <c r="E5258" s="7" t="s">
        <v>1968</v>
      </c>
      <c r="F5258" s="10">
        <v>510000</v>
      </c>
      <c r="G5258" s="8">
        <v>3</v>
      </c>
      <c r="H5258" s="14">
        <f t="shared" si="82"/>
        <v>15300</v>
      </c>
      <c r="I5258" s="10">
        <v>525300</v>
      </c>
      <c r="J5258" s="12">
        <v>0</v>
      </c>
      <c r="K5258" s="10">
        <v>525300</v>
      </c>
      <c r="L5258" s="12">
        <v>6.7799999999999999E-2</v>
      </c>
      <c r="M5258" s="10">
        <v>491659</v>
      </c>
      <c r="N5258" s="7" t="s">
        <v>1962</v>
      </c>
      <c r="O5258" s="10">
        <v>491659</v>
      </c>
      <c r="P5258" s="12">
        <v>6.3500000000000001E-2</v>
      </c>
    </row>
    <row r="5259" spans="1:16" x14ac:dyDescent="0.3">
      <c r="A5259" s="7" t="s">
        <v>35</v>
      </c>
      <c r="B5259" s="7" t="s">
        <v>1513</v>
      </c>
      <c r="C5259" s="7" t="s">
        <v>1514</v>
      </c>
      <c r="D5259" s="7" t="s">
        <v>2005</v>
      </c>
      <c r="E5259" s="7" t="s">
        <v>2006</v>
      </c>
      <c r="F5259" s="10">
        <v>710000</v>
      </c>
      <c r="G5259" s="8">
        <v>3</v>
      </c>
      <c r="H5259" s="14">
        <f t="shared" si="82"/>
        <v>21300</v>
      </c>
      <c r="I5259" s="10">
        <v>731300</v>
      </c>
      <c r="J5259" s="12">
        <v>0.37</v>
      </c>
      <c r="K5259" s="10">
        <v>731300</v>
      </c>
      <c r="L5259" s="12">
        <v>9.4500000000000001E-2</v>
      </c>
      <c r="M5259" s="10">
        <v>685226</v>
      </c>
      <c r="N5259" s="7" t="s">
        <v>1962</v>
      </c>
      <c r="O5259" s="10">
        <v>685226</v>
      </c>
      <c r="P5259" s="12">
        <v>8.8499999999999995E-2</v>
      </c>
    </row>
    <row r="5260" spans="1:16" x14ac:dyDescent="0.3">
      <c r="A5260" s="7" t="s">
        <v>35</v>
      </c>
      <c r="B5260" s="7" t="s">
        <v>1513</v>
      </c>
      <c r="C5260" s="7" t="s">
        <v>1514</v>
      </c>
      <c r="D5260" s="7" t="s">
        <v>1971</v>
      </c>
      <c r="E5260" s="7" t="s">
        <v>1972</v>
      </c>
      <c r="F5260" s="10">
        <v>0</v>
      </c>
      <c r="G5260" s="8">
        <v>3</v>
      </c>
      <c r="H5260" s="14">
        <f t="shared" si="82"/>
        <v>0</v>
      </c>
      <c r="I5260" s="10">
        <v>0</v>
      </c>
      <c r="J5260" s="12">
        <v>2.5000000000000001E-2</v>
      </c>
      <c r="K5260" s="10">
        <v>0</v>
      </c>
      <c r="L5260" s="12">
        <v>0</v>
      </c>
      <c r="M5260" s="11"/>
      <c r="N5260" s="7" t="s">
        <v>38</v>
      </c>
      <c r="O5260" s="10">
        <v>0</v>
      </c>
      <c r="P5260" s="12">
        <v>0</v>
      </c>
    </row>
    <row r="5261" spans="1:16" x14ac:dyDescent="0.3">
      <c r="A5261" s="7" t="s">
        <v>35</v>
      </c>
      <c r="B5261" s="7" t="s">
        <v>1513</v>
      </c>
      <c r="C5261" s="7" t="s">
        <v>1514</v>
      </c>
      <c r="D5261" s="7" t="s">
        <v>2217</v>
      </c>
      <c r="E5261" s="7" t="s">
        <v>2218</v>
      </c>
      <c r="F5261" s="10">
        <v>36000</v>
      </c>
      <c r="G5261" s="8">
        <v>3</v>
      </c>
      <c r="H5261" s="14">
        <f t="shared" si="82"/>
        <v>1080</v>
      </c>
      <c r="I5261" s="10">
        <v>37080</v>
      </c>
      <c r="J5261" s="12">
        <v>7.0000000000000007E-2</v>
      </c>
      <c r="K5261" s="10">
        <v>37080</v>
      </c>
      <c r="L5261" s="12">
        <v>4.7999999999999996E-3</v>
      </c>
      <c r="M5261" s="10">
        <v>34842</v>
      </c>
      <c r="N5261" s="7" t="s">
        <v>1962</v>
      </c>
      <c r="O5261" s="10">
        <v>34842</v>
      </c>
      <c r="P5261" s="12">
        <v>4.4999999999999997E-3</v>
      </c>
    </row>
    <row r="5262" spans="1:16" x14ac:dyDescent="0.3">
      <c r="A5262" s="7" t="s">
        <v>35</v>
      </c>
      <c r="B5262" s="7" t="s">
        <v>1513</v>
      </c>
      <c r="C5262" s="7" t="s">
        <v>1514</v>
      </c>
      <c r="D5262" s="7" t="s">
        <v>1958</v>
      </c>
      <c r="E5262" s="7" t="s">
        <v>2007</v>
      </c>
      <c r="F5262" s="10">
        <v>250000</v>
      </c>
      <c r="G5262" s="8">
        <v>3</v>
      </c>
      <c r="H5262" s="14">
        <f t="shared" si="82"/>
        <v>7500</v>
      </c>
      <c r="I5262" s="10">
        <v>257500</v>
      </c>
      <c r="J5262" s="12">
        <v>0.04</v>
      </c>
      <c r="K5262" s="10">
        <v>257500</v>
      </c>
      <c r="L5262" s="12">
        <v>3.3300000000000003E-2</v>
      </c>
      <c r="M5262" s="11"/>
      <c r="N5262" s="7" t="s">
        <v>38</v>
      </c>
      <c r="O5262" s="10">
        <v>257500</v>
      </c>
      <c r="P5262" s="12">
        <v>3.3300000000000003E-2</v>
      </c>
    </row>
    <row r="5263" spans="1:16" x14ac:dyDescent="0.3">
      <c r="A5263" s="7" t="s">
        <v>35</v>
      </c>
      <c r="B5263" s="7" t="s">
        <v>1513</v>
      </c>
      <c r="C5263" s="7" t="s">
        <v>1514</v>
      </c>
      <c r="D5263" s="7" t="s">
        <v>2024</v>
      </c>
      <c r="E5263" s="7" t="s">
        <v>2025</v>
      </c>
      <c r="F5263" s="10">
        <v>296423</v>
      </c>
      <c r="G5263" s="8">
        <v>5</v>
      </c>
      <c r="H5263" s="14">
        <f t="shared" si="82"/>
        <v>14821</v>
      </c>
      <c r="I5263" s="10">
        <v>311244</v>
      </c>
      <c r="J5263" s="12">
        <v>0</v>
      </c>
      <c r="K5263" s="10">
        <v>311244</v>
      </c>
      <c r="L5263" s="12">
        <v>4.02E-2</v>
      </c>
      <c r="M5263" s="11"/>
      <c r="N5263" s="7" t="s">
        <v>38</v>
      </c>
      <c r="O5263" s="10">
        <v>311244</v>
      </c>
      <c r="P5263" s="12">
        <v>4.02E-2</v>
      </c>
    </row>
    <row r="5264" spans="1:16" x14ac:dyDescent="0.3">
      <c r="A5264" s="7" t="s">
        <v>35</v>
      </c>
      <c r="B5264" s="7" t="s">
        <v>1513</v>
      </c>
      <c r="C5264" s="7" t="s">
        <v>1514</v>
      </c>
      <c r="D5264" s="7" t="s">
        <v>1954</v>
      </c>
      <c r="E5264" s="7" t="s">
        <v>1955</v>
      </c>
      <c r="F5264" s="10">
        <v>28538</v>
      </c>
      <c r="G5264" s="9"/>
      <c r="H5264" s="14">
        <f t="shared" si="82"/>
        <v>0</v>
      </c>
      <c r="I5264" s="10">
        <v>28538</v>
      </c>
      <c r="J5264" s="12">
        <v>0</v>
      </c>
      <c r="K5264" s="10">
        <v>28538</v>
      </c>
      <c r="L5264" s="12">
        <v>3.7000000000000002E-3</v>
      </c>
      <c r="M5264" s="11"/>
      <c r="N5264" s="7" t="s">
        <v>38</v>
      </c>
      <c r="O5264" s="10">
        <v>28538</v>
      </c>
      <c r="P5264" s="12">
        <v>3.7000000000000002E-3</v>
      </c>
    </row>
    <row r="5265" spans="1:16" x14ac:dyDescent="0.3">
      <c r="A5265" s="7" t="s">
        <v>35</v>
      </c>
      <c r="B5265" s="7" t="s">
        <v>1515</v>
      </c>
      <c r="C5265" s="7" t="s">
        <v>1516</v>
      </c>
      <c r="D5265" s="7" t="s">
        <v>1956</v>
      </c>
      <c r="E5265" s="7" t="s">
        <v>1957</v>
      </c>
      <c r="F5265" s="10">
        <v>602550</v>
      </c>
      <c r="G5265" s="8">
        <v>3</v>
      </c>
      <c r="H5265" s="14">
        <f t="shared" si="82"/>
        <v>18077</v>
      </c>
      <c r="I5265" s="10">
        <v>620627</v>
      </c>
      <c r="J5265" s="12">
        <v>0.35</v>
      </c>
      <c r="K5265" s="10">
        <v>620627</v>
      </c>
      <c r="L5265" s="12">
        <v>0.15359999999999999</v>
      </c>
      <c r="M5265" s="10">
        <v>560015</v>
      </c>
      <c r="N5265" s="7" t="s">
        <v>1962</v>
      </c>
      <c r="O5265" s="10">
        <v>560015</v>
      </c>
      <c r="P5265" s="12">
        <v>0.1386</v>
      </c>
    </row>
    <row r="5266" spans="1:16" x14ac:dyDescent="0.3">
      <c r="A5266" s="7" t="s">
        <v>35</v>
      </c>
      <c r="B5266" s="7" t="s">
        <v>1515</v>
      </c>
      <c r="C5266" s="7" t="s">
        <v>1516</v>
      </c>
      <c r="D5266" s="7" t="s">
        <v>1969</v>
      </c>
      <c r="E5266" s="7" t="s">
        <v>1970</v>
      </c>
      <c r="F5266" s="10">
        <v>0</v>
      </c>
      <c r="G5266" s="8">
        <v>5</v>
      </c>
      <c r="H5266" s="14">
        <f t="shared" si="82"/>
        <v>0</v>
      </c>
      <c r="I5266" s="10">
        <v>0</v>
      </c>
      <c r="J5266" s="12">
        <v>0</v>
      </c>
      <c r="K5266" s="10">
        <v>0</v>
      </c>
      <c r="L5266" s="12">
        <v>0</v>
      </c>
      <c r="M5266" s="11"/>
      <c r="N5266" s="7" t="s">
        <v>38</v>
      </c>
      <c r="O5266" s="10">
        <v>0</v>
      </c>
      <c r="P5266" s="12">
        <v>0</v>
      </c>
    </row>
    <row r="5267" spans="1:16" x14ac:dyDescent="0.3">
      <c r="A5267" s="7" t="s">
        <v>35</v>
      </c>
      <c r="B5267" s="7" t="s">
        <v>1515</v>
      </c>
      <c r="C5267" s="7" t="s">
        <v>1516</v>
      </c>
      <c r="D5267" s="7" t="s">
        <v>1959</v>
      </c>
      <c r="E5267" s="7" t="s">
        <v>1960</v>
      </c>
      <c r="F5267" s="10">
        <v>30000</v>
      </c>
      <c r="G5267" s="8">
        <v>3</v>
      </c>
      <c r="H5267" s="14">
        <f t="shared" si="82"/>
        <v>900</v>
      </c>
      <c r="I5267" s="10">
        <v>30900</v>
      </c>
      <c r="J5267" s="12">
        <v>0</v>
      </c>
      <c r="K5267" s="10">
        <v>30900</v>
      </c>
      <c r="L5267" s="12">
        <v>7.6E-3</v>
      </c>
      <c r="M5267" s="11"/>
      <c r="N5267" s="7" t="s">
        <v>38</v>
      </c>
      <c r="O5267" s="10">
        <v>30900</v>
      </c>
      <c r="P5267" s="12">
        <v>7.6E-3</v>
      </c>
    </row>
    <row r="5268" spans="1:16" x14ac:dyDescent="0.3">
      <c r="A5268" s="7" t="s">
        <v>35</v>
      </c>
      <c r="B5268" s="7" t="s">
        <v>1515</v>
      </c>
      <c r="C5268" s="7" t="s">
        <v>1516</v>
      </c>
      <c r="D5268" s="7" t="s">
        <v>1963</v>
      </c>
      <c r="E5268" s="7" t="s">
        <v>1964</v>
      </c>
      <c r="F5268" s="10">
        <v>50000</v>
      </c>
      <c r="G5268" s="8">
        <v>3</v>
      </c>
      <c r="H5268" s="14">
        <f t="shared" si="82"/>
        <v>1500</v>
      </c>
      <c r="I5268" s="10">
        <v>51500</v>
      </c>
      <c r="J5268" s="12">
        <v>0</v>
      </c>
      <c r="K5268" s="10">
        <v>51500</v>
      </c>
      <c r="L5268" s="12">
        <v>1.2699999999999999E-2</v>
      </c>
      <c r="M5268" s="11"/>
      <c r="N5268" s="7" t="s">
        <v>38</v>
      </c>
      <c r="O5268" s="10">
        <v>51500</v>
      </c>
      <c r="P5268" s="12">
        <v>1.2699999999999999E-2</v>
      </c>
    </row>
    <row r="5269" spans="1:16" x14ac:dyDescent="0.3">
      <c r="A5269" s="7" t="s">
        <v>35</v>
      </c>
      <c r="B5269" s="7" t="s">
        <v>1515</v>
      </c>
      <c r="C5269" s="7" t="s">
        <v>1516</v>
      </c>
      <c r="D5269" s="7" t="s">
        <v>1965</v>
      </c>
      <c r="E5269" s="7" t="s">
        <v>1966</v>
      </c>
      <c r="F5269" s="10">
        <v>10200</v>
      </c>
      <c r="G5269" s="8">
        <v>3</v>
      </c>
      <c r="H5269" s="14">
        <f t="shared" si="82"/>
        <v>306</v>
      </c>
      <c r="I5269" s="10">
        <v>10506</v>
      </c>
      <c r="J5269" s="12">
        <v>5.0000000000000001E-3</v>
      </c>
      <c r="K5269" s="10">
        <v>10506</v>
      </c>
      <c r="L5269" s="12">
        <v>2.5999999999999999E-3</v>
      </c>
      <c r="M5269" s="11"/>
      <c r="N5269" s="7" t="s">
        <v>38</v>
      </c>
      <c r="O5269" s="10">
        <v>10506</v>
      </c>
      <c r="P5269" s="12">
        <v>2.5999999999999999E-3</v>
      </c>
    </row>
    <row r="5270" spans="1:16" x14ac:dyDescent="0.3">
      <c r="A5270" s="7" t="s">
        <v>35</v>
      </c>
      <c r="B5270" s="7" t="s">
        <v>1515</v>
      </c>
      <c r="C5270" s="7" t="s">
        <v>1516</v>
      </c>
      <c r="D5270" s="7" t="s">
        <v>1967</v>
      </c>
      <c r="E5270" s="7" t="s">
        <v>1968</v>
      </c>
      <c r="F5270" s="10">
        <v>33000</v>
      </c>
      <c r="G5270" s="8">
        <v>3</v>
      </c>
      <c r="H5270" s="14">
        <f t="shared" si="82"/>
        <v>990</v>
      </c>
      <c r="I5270" s="10">
        <v>33990</v>
      </c>
      <c r="J5270" s="12">
        <v>0</v>
      </c>
      <c r="K5270" s="10">
        <v>33990</v>
      </c>
      <c r="L5270" s="12">
        <v>8.3999999999999995E-3</v>
      </c>
      <c r="M5270" s="11"/>
      <c r="N5270" s="7" t="s">
        <v>38</v>
      </c>
      <c r="O5270" s="10">
        <v>33990</v>
      </c>
      <c r="P5270" s="12">
        <v>8.3999999999999995E-3</v>
      </c>
    </row>
    <row r="5271" spans="1:16" x14ac:dyDescent="0.3">
      <c r="A5271" s="7" t="s">
        <v>35</v>
      </c>
      <c r="B5271" s="7" t="s">
        <v>1515</v>
      </c>
      <c r="C5271" s="7" t="s">
        <v>1516</v>
      </c>
      <c r="D5271" s="7" t="s">
        <v>2005</v>
      </c>
      <c r="E5271" s="7" t="s">
        <v>2006</v>
      </c>
      <c r="F5271" s="10">
        <v>108000</v>
      </c>
      <c r="G5271" s="8">
        <v>3</v>
      </c>
      <c r="H5271" s="14">
        <f t="shared" si="82"/>
        <v>3240</v>
      </c>
      <c r="I5271" s="10">
        <v>111240</v>
      </c>
      <c r="J5271" s="12">
        <v>0.37</v>
      </c>
      <c r="K5271" s="10">
        <v>111240</v>
      </c>
      <c r="L5271" s="12">
        <v>2.75E-2</v>
      </c>
      <c r="M5271" s="11"/>
      <c r="N5271" s="7" t="s">
        <v>38</v>
      </c>
      <c r="O5271" s="10">
        <v>111240</v>
      </c>
      <c r="P5271" s="12">
        <v>2.75E-2</v>
      </c>
    </row>
    <row r="5272" spans="1:16" x14ac:dyDescent="0.3">
      <c r="A5272" s="7" t="s">
        <v>35</v>
      </c>
      <c r="B5272" s="7" t="s">
        <v>1515</v>
      </c>
      <c r="C5272" s="7" t="s">
        <v>1516</v>
      </c>
      <c r="D5272" s="7" t="s">
        <v>2161</v>
      </c>
      <c r="E5272" s="7" t="s">
        <v>2162</v>
      </c>
      <c r="F5272" s="10">
        <v>0</v>
      </c>
      <c r="G5272" s="8">
        <v>3</v>
      </c>
      <c r="H5272" s="14">
        <f t="shared" si="82"/>
        <v>0</v>
      </c>
      <c r="I5272" s="10">
        <v>0</v>
      </c>
      <c r="J5272" s="12">
        <v>5.0000000000000001E-3</v>
      </c>
      <c r="K5272" s="10">
        <v>0</v>
      </c>
      <c r="L5272" s="12">
        <v>0</v>
      </c>
      <c r="M5272" s="11"/>
      <c r="N5272" s="7" t="s">
        <v>38</v>
      </c>
      <c r="O5272" s="10">
        <v>0</v>
      </c>
      <c r="P5272" s="12">
        <v>0</v>
      </c>
    </row>
    <row r="5273" spans="1:16" x14ac:dyDescent="0.3">
      <c r="A5273" s="7" t="s">
        <v>35</v>
      </c>
      <c r="B5273" s="7" t="s">
        <v>1515</v>
      </c>
      <c r="C5273" s="7" t="s">
        <v>1516</v>
      </c>
      <c r="D5273" s="7" t="s">
        <v>2217</v>
      </c>
      <c r="E5273" s="7" t="s">
        <v>2218</v>
      </c>
      <c r="F5273" s="10">
        <v>0</v>
      </c>
      <c r="G5273" s="8">
        <v>3</v>
      </c>
      <c r="H5273" s="14">
        <f t="shared" si="82"/>
        <v>0</v>
      </c>
      <c r="I5273" s="10">
        <v>0</v>
      </c>
      <c r="J5273" s="12">
        <v>7.0000000000000007E-2</v>
      </c>
      <c r="K5273" s="10">
        <v>0</v>
      </c>
      <c r="L5273" s="12">
        <v>0</v>
      </c>
      <c r="M5273" s="11"/>
      <c r="N5273" s="7" t="s">
        <v>38</v>
      </c>
      <c r="O5273" s="10">
        <v>0</v>
      </c>
      <c r="P5273" s="12">
        <v>0</v>
      </c>
    </row>
    <row r="5274" spans="1:16" x14ac:dyDescent="0.3">
      <c r="A5274" s="7" t="s">
        <v>35</v>
      </c>
      <c r="B5274" s="7" t="s">
        <v>1515</v>
      </c>
      <c r="C5274" s="7" t="s">
        <v>1516</v>
      </c>
      <c r="D5274" s="7" t="s">
        <v>1958</v>
      </c>
      <c r="E5274" s="7" t="s">
        <v>2007</v>
      </c>
      <c r="F5274" s="10">
        <v>165000</v>
      </c>
      <c r="G5274" s="8">
        <v>3</v>
      </c>
      <c r="H5274" s="14">
        <f t="shared" si="82"/>
        <v>4950</v>
      </c>
      <c r="I5274" s="10">
        <v>169950</v>
      </c>
      <c r="J5274" s="12">
        <v>0.04</v>
      </c>
      <c r="K5274" s="10">
        <v>161633</v>
      </c>
      <c r="L5274" s="12">
        <v>0.04</v>
      </c>
      <c r="M5274" s="11"/>
      <c r="N5274" s="7" t="s">
        <v>38</v>
      </c>
      <c r="O5274" s="10">
        <v>161633</v>
      </c>
      <c r="P5274" s="12">
        <v>0.04</v>
      </c>
    </row>
    <row r="5275" spans="1:16" x14ac:dyDescent="0.3">
      <c r="A5275" s="7" t="s">
        <v>35</v>
      </c>
      <c r="B5275" s="7" t="s">
        <v>1515</v>
      </c>
      <c r="C5275" s="7" t="s">
        <v>1516</v>
      </c>
      <c r="D5275" s="7" t="s">
        <v>2024</v>
      </c>
      <c r="E5275" s="7" t="s">
        <v>2025</v>
      </c>
      <c r="F5275" s="10">
        <v>292141</v>
      </c>
      <c r="G5275" s="8">
        <v>5</v>
      </c>
      <c r="H5275" s="14">
        <f t="shared" si="82"/>
        <v>14607</v>
      </c>
      <c r="I5275" s="10">
        <v>306748</v>
      </c>
      <c r="J5275" s="12">
        <v>0</v>
      </c>
      <c r="K5275" s="10">
        <v>306748</v>
      </c>
      <c r="L5275" s="12">
        <v>7.5899999999999995E-2</v>
      </c>
      <c r="M5275" s="11"/>
      <c r="N5275" s="7" t="s">
        <v>38</v>
      </c>
      <c r="O5275" s="10">
        <v>306748</v>
      </c>
      <c r="P5275" s="12">
        <v>7.5899999999999995E-2</v>
      </c>
    </row>
    <row r="5276" spans="1:16" x14ac:dyDescent="0.3">
      <c r="A5276" s="7" t="s">
        <v>35</v>
      </c>
      <c r="B5276" s="7" t="s">
        <v>1515</v>
      </c>
      <c r="C5276" s="7" t="s">
        <v>1516</v>
      </c>
      <c r="D5276" s="7" t="s">
        <v>1954</v>
      </c>
      <c r="E5276" s="7" t="s">
        <v>1955</v>
      </c>
      <c r="F5276" s="10">
        <v>8642</v>
      </c>
      <c r="G5276" s="9"/>
      <c r="H5276" s="14">
        <f t="shared" si="82"/>
        <v>0</v>
      </c>
      <c r="I5276" s="10">
        <v>8642</v>
      </c>
      <c r="J5276" s="12">
        <v>0</v>
      </c>
      <c r="K5276" s="10">
        <v>8642</v>
      </c>
      <c r="L5276" s="12">
        <v>2.0999999999999999E-3</v>
      </c>
      <c r="M5276" s="11"/>
      <c r="N5276" s="7" t="s">
        <v>38</v>
      </c>
      <c r="O5276" s="10">
        <v>8642</v>
      </c>
      <c r="P5276" s="12">
        <v>2.0999999999999999E-3</v>
      </c>
    </row>
    <row r="5277" spans="1:16" x14ac:dyDescent="0.3">
      <c r="A5277" s="7" t="s">
        <v>35</v>
      </c>
      <c r="B5277" s="7" t="s">
        <v>1517</v>
      </c>
      <c r="C5277" s="7" t="s">
        <v>1518</v>
      </c>
      <c r="D5277" s="7" t="s">
        <v>1956</v>
      </c>
      <c r="E5277" s="7" t="s">
        <v>1957</v>
      </c>
      <c r="F5277" s="10">
        <v>671000</v>
      </c>
      <c r="G5277" s="8">
        <v>9</v>
      </c>
      <c r="H5277" s="14">
        <f t="shared" si="82"/>
        <v>60390</v>
      </c>
      <c r="I5277" s="10">
        <v>731390</v>
      </c>
      <c r="J5277" s="12">
        <v>0.35</v>
      </c>
      <c r="K5277" s="10">
        <v>677534</v>
      </c>
      <c r="L5277" s="12">
        <v>0.35</v>
      </c>
      <c r="M5277" s="10">
        <v>654304</v>
      </c>
      <c r="N5277" s="7" t="s">
        <v>1962</v>
      </c>
      <c r="O5277" s="10">
        <v>654304</v>
      </c>
      <c r="P5277" s="12">
        <v>0.33800000000000002</v>
      </c>
    </row>
    <row r="5278" spans="1:16" x14ac:dyDescent="0.3">
      <c r="A5278" s="7" t="s">
        <v>35</v>
      </c>
      <c r="B5278" s="7" t="s">
        <v>1517</v>
      </c>
      <c r="C5278" s="7" t="s">
        <v>1518</v>
      </c>
      <c r="D5278" s="7" t="s">
        <v>1969</v>
      </c>
      <c r="E5278" s="7" t="s">
        <v>1970</v>
      </c>
      <c r="F5278" s="10">
        <v>0</v>
      </c>
      <c r="G5278" s="8">
        <v>5</v>
      </c>
      <c r="H5278" s="14">
        <f t="shared" si="82"/>
        <v>0</v>
      </c>
      <c r="I5278" s="10">
        <v>0</v>
      </c>
      <c r="J5278" s="12">
        <v>0</v>
      </c>
      <c r="K5278" s="10">
        <v>0</v>
      </c>
      <c r="L5278" s="12">
        <v>0</v>
      </c>
      <c r="M5278" s="11"/>
      <c r="N5278" s="7" t="s">
        <v>38</v>
      </c>
      <c r="O5278" s="10">
        <v>0</v>
      </c>
      <c r="P5278" s="12">
        <v>0</v>
      </c>
    </row>
    <row r="5279" spans="1:16" x14ac:dyDescent="0.3">
      <c r="A5279" s="7" t="s">
        <v>35</v>
      </c>
      <c r="B5279" s="7" t="s">
        <v>1517</v>
      </c>
      <c r="C5279" s="7" t="s">
        <v>1518</v>
      </c>
      <c r="D5279" s="7" t="s">
        <v>1959</v>
      </c>
      <c r="E5279" s="7" t="s">
        <v>1960</v>
      </c>
      <c r="F5279" s="10">
        <v>0</v>
      </c>
      <c r="G5279" s="8">
        <v>3</v>
      </c>
      <c r="H5279" s="14">
        <f t="shared" si="82"/>
        <v>0</v>
      </c>
      <c r="I5279" s="10">
        <v>0</v>
      </c>
      <c r="J5279" s="12">
        <v>0</v>
      </c>
      <c r="K5279" s="10">
        <v>0</v>
      </c>
      <c r="L5279" s="12">
        <v>0</v>
      </c>
      <c r="M5279" s="11"/>
      <c r="N5279" s="7" t="s">
        <v>38</v>
      </c>
      <c r="O5279" s="10">
        <v>0</v>
      </c>
      <c r="P5279" s="12">
        <v>0</v>
      </c>
    </row>
    <row r="5280" spans="1:16" x14ac:dyDescent="0.3">
      <c r="A5280" s="7" t="s">
        <v>35</v>
      </c>
      <c r="B5280" s="7" t="s">
        <v>1517</v>
      </c>
      <c r="C5280" s="7" t="s">
        <v>1518</v>
      </c>
      <c r="D5280" s="7" t="s">
        <v>2018</v>
      </c>
      <c r="E5280" s="7" t="s">
        <v>2019</v>
      </c>
      <c r="F5280" s="10">
        <v>0</v>
      </c>
      <c r="G5280" s="8">
        <v>3</v>
      </c>
      <c r="H5280" s="14">
        <f t="shared" si="82"/>
        <v>0</v>
      </c>
      <c r="I5280" s="10">
        <v>0</v>
      </c>
      <c r="J5280" s="12">
        <v>2.5000000000000001E-2</v>
      </c>
      <c r="K5280" s="10">
        <v>0</v>
      </c>
      <c r="L5280" s="12">
        <v>0</v>
      </c>
      <c r="M5280" s="11"/>
      <c r="N5280" s="7" t="s">
        <v>38</v>
      </c>
      <c r="O5280" s="10">
        <v>0</v>
      </c>
      <c r="P5280" s="12">
        <v>0</v>
      </c>
    </row>
    <row r="5281" spans="1:16" x14ac:dyDescent="0.3">
      <c r="A5281" s="7" t="s">
        <v>35</v>
      </c>
      <c r="B5281" s="7" t="s">
        <v>1517</v>
      </c>
      <c r="C5281" s="7" t="s">
        <v>1518</v>
      </c>
      <c r="D5281" s="7" t="s">
        <v>1965</v>
      </c>
      <c r="E5281" s="7" t="s">
        <v>1966</v>
      </c>
      <c r="F5281" s="10">
        <v>0</v>
      </c>
      <c r="G5281" s="8">
        <v>3</v>
      </c>
      <c r="H5281" s="14">
        <f t="shared" si="82"/>
        <v>0</v>
      </c>
      <c r="I5281" s="10">
        <v>0</v>
      </c>
      <c r="J5281" s="12">
        <v>5.0000000000000001E-3</v>
      </c>
      <c r="K5281" s="10">
        <v>0</v>
      </c>
      <c r="L5281" s="12">
        <v>0</v>
      </c>
      <c r="M5281" s="11"/>
      <c r="N5281" s="7" t="s">
        <v>38</v>
      </c>
      <c r="O5281" s="10">
        <v>0</v>
      </c>
      <c r="P5281" s="12">
        <v>0</v>
      </c>
    </row>
    <row r="5282" spans="1:16" x14ac:dyDescent="0.3">
      <c r="A5282" s="7" t="s">
        <v>35</v>
      </c>
      <c r="B5282" s="7" t="s">
        <v>1517</v>
      </c>
      <c r="C5282" s="7" t="s">
        <v>1518</v>
      </c>
      <c r="D5282" s="7" t="s">
        <v>1967</v>
      </c>
      <c r="E5282" s="7" t="s">
        <v>1968</v>
      </c>
      <c r="F5282" s="10">
        <v>0</v>
      </c>
      <c r="G5282" s="8">
        <v>3</v>
      </c>
      <c r="H5282" s="14">
        <f t="shared" si="82"/>
        <v>0</v>
      </c>
      <c r="I5282" s="10">
        <v>0</v>
      </c>
      <c r="J5282" s="12">
        <v>0</v>
      </c>
      <c r="K5282" s="10">
        <v>0</v>
      </c>
      <c r="L5282" s="12">
        <v>0</v>
      </c>
      <c r="M5282" s="11"/>
      <c r="N5282" s="7" t="s">
        <v>38</v>
      </c>
      <c r="O5282" s="10">
        <v>0</v>
      </c>
      <c r="P5282" s="12">
        <v>0</v>
      </c>
    </row>
    <row r="5283" spans="1:16" x14ac:dyDescent="0.3">
      <c r="A5283" s="7" t="s">
        <v>35</v>
      </c>
      <c r="B5283" s="7" t="s">
        <v>1517</v>
      </c>
      <c r="C5283" s="7" t="s">
        <v>1518</v>
      </c>
      <c r="D5283" s="7" t="s">
        <v>2005</v>
      </c>
      <c r="E5283" s="7" t="s">
        <v>2006</v>
      </c>
      <c r="F5283" s="10">
        <v>0</v>
      </c>
      <c r="G5283" s="8">
        <v>3</v>
      </c>
      <c r="H5283" s="14">
        <f t="shared" si="82"/>
        <v>0</v>
      </c>
      <c r="I5283" s="10">
        <v>0</v>
      </c>
      <c r="J5283" s="12">
        <v>0.37</v>
      </c>
      <c r="K5283" s="10">
        <v>0</v>
      </c>
      <c r="L5283" s="12">
        <v>0</v>
      </c>
      <c r="M5283" s="11"/>
      <c r="N5283" s="7" t="s">
        <v>38</v>
      </c>
      <c r="O5283" s="10">
        <v>0</v>
      </c>
      <c r="P5283" s="12">
        <v>0</v>
      </c>
    </row>
    <row r="5284" spans="1:16" x14ac:dyDescent="0.3">
      <c r="A5284" s="7" t="s">
        <v>35</v>
      </c>
      <c r="B5284" s="7" t="s">
        <v>1517</v>
      </c>
      <c r="C5284" s="7" t="s">
        <v>1518</v>
      </c>
      <c r="D5284" s="7" t="s">
        <v>2161</v>
      </c>
      <c r="E5284" s="7" t="s">
        <v>2162</v>
      </c>
      <c r="F5284" s="10">
        <v>0</v>
      </c>
      <c r="G5284" s="8">
        <v>3</v>
      </c>
      <c r="H5284" s="14">
        <f t="shared" si="82"/>
        <v>0</v>
      </c>
      <c r="I5284" s="10">
        <v>0</v>
      </c>
      <c r="J5284" s="12">
        <v>5.0000000000000001E-3</v>
      </c>
      <c r="K5284" s="10">
        <v>0</v>
      </c>
      <c r="L5284" s="12">
        <v>0</v>
      </c>
      <c r="M5284" s="11"/>
      <c r="N5284" s="7" t="s">
        <v>38</v>
      </c>
      <c r="O5284" s="10">
        <v>0</v>
      </c>
      <c r="P5284" s="12">
        <v>0</v>
      </c>
    </row>
    <row r="5285" spans="1:16" x14ac:dyDescent="0.3">
      <c r="A5285" s="7" t="s">
        <v>35</v>
      </c>
      <c r="B5285" s="7" t="s">
        <v>1517</v>
      </c>
      <c r="C5285" s="7" t="s">
        <v>1518</v>
      </c>
      <c r="D5285" s="7" t="s">
        <v>1971</v>
      </c>
      <c r="E5285" s="7" t="s">
        <v>1972</v>
      </c>
      <c r="F5285" s="10">
        <v>0</v>
      </c>
      <c r="G5285" s="8">
        <v>3</v>
      </c>
      <c r="H5285" s="14">
        <f t="shared" si="82"/>
        <v>0</v>
      </c>
      <c r="I5285" s="10">
        <v>0</v>
      </c>
      <c r="J5285" s="12">
        <v>2.5000000000000001E-2</v>
      </c>
      <c r="K5285" s="10">
        <v>0</v>
      </c>
      <c r="L5285" s="12">
        <v>0</v>
      </c>
      <c r="M5285" s="11"/>
      <c r="N5285" s="7" t="s">
        <v>38</v>
      </c>
      <c r="O5285" s="10">
        <v>0</v>
      </c>
      <c r="P5285" s="12">
        <v>0</v>
      </c>
    </row>
    <row r="5286" spans="1:16" x14ac:dyDescent="0.3">
      <c r="A5286" s="7" t="s">
        <v>35</v>
      </c>
      <c r="B5286" s="7" t="s">
        <v>1517</v>
      </c>
      <c r="C5286" s="7" t="s">
        <v>1518</v>
      </c>
      <c r="D5286" s="7" t="s">
        <v>1958</v>
      </c>
      <c r="E5286" s="7" t="s">
        <v>2007</v>
      </c>
      <c r="F5286" s="10">
        <v>82446</v>
      </c>
      <c r="G5286" s="8">
        <v>9</v>
      </c>
      <c r="H5286" s="14">
        <f t="shared" si="82"/>
        <v>7420</v>
      </c>
      <c r="I5286" s="10">
        <v>89866</v>
      </c>
      <c r="J5286" s="12">
        <v>0.04</v>
      </c>
      <c r="K5286" s="10">
        <v>77433</v>
      </c>
      <c r="L5286" s="12">
        <v>0.04</v>
      </c>
      <c r="M5286" s="11"/>
      <c r="N5286" s="7" t="s">
        <v>38</v>
      </c>
      <c r="O5286" s="10">
        <v>77433</v>
      </c>
      <c r="P5286" s="12">
        <v>0.04</v>
      </c>
    </row>
    <row r="5287" spans="1:16" x14ac:dyDescent="0.3">
      <c r="A5287" s="7" t="s">
        <v>35</v>
      </c>
      <c r="B5287" s="7" t="s">
        <v>1517</v>
      </c>
      <c r="C5287" s="7" t="s">
        <v>1518</v>
      </c>
      <c r="D5287" s="7" t="s">
        <v>2008</v>
      </c>
      <c r="E5287" s="7" t="s">
        <v>2009</v>
      </c>
      <c r="F5287" s="10">
        <v>0</v>
      </c>
      <c r="G5287" s="8">
        <v>3</v>
      </c>
      <c r="H5287" s="14">
        <f t="shared" si="82"/>
        <v>0</v>
      </c>
      <c r="I5287" s="10">
        <v>0</v>
      </c>
      <c r="J5287" s="12">
        <v>0</v>
      </c>
      <c r="K5287" s="10">
        <v>0</v>
      </c>
      <c r="L5287" s="12">
        <v>0</v>
      </c>
      <c r="M5287" s="11"/>
      <c r="N5287" s="7" t="s">
        <v>38</v>
      </c>
      <c r="O5287" s="10">
        <v>0</v>
      </c>
      <c r="P5287" s="12">
        <v>0</v>
      </c>
    </row>
    <row r="5288" spans="1:16" x14ac:dyDescent="0.3">
      <c r="A5288" s="7" t="s">
        <v>35</v>
      </c>
      <c r="B5288" s="7" t="s">
        <v>1517</v>
      </c>
      <c r="C5288" s="7" t="s">
        <v>1518</v>
      </c>
      <c r="D5288" s="7" t="s">
        <v>2024</v>
      </c>
      <c r="E5288" s="7" t="s">
        <v>2025</v>
      </c>
      <c r="F5288" s="10">
        <v>646310</v>
      </c>
      <c r="G5288" s="8">
        <v>9</v>
      </c>
      <c r="H5288" s="14">
        <f t="shared" si="82"/>
        <v>58168</v>
      </c>
      <c r="I5288" s="10">
        <v>704478</v>
      </c>
      <c r="J5288" s="12">
        <v>0</v>
      </c>
      <c r="K5288" s="10">
        <v>704478</v>
      </c>
      <c r="L5288" s="12">
        <v>0.3639</v>
      </c>
      <c r="M5288" s="11"/>
      <c r="N5288" s="7" t="s">
        <v>38</v>
      </c>
      <c r="O5288" s="10">
        <v>704478</v>
      </c>
      <c r="P5288" s="12">
        <v>0.3639</v>
      </c>
    </row>
    <row r="5289" spans="1:16" x14ac:dyDescent="0.3">
      <c r="A5289" s="7" t="s">
        <v>35</v>
      </c>
      <c r="B5289" s="7" t="s">
        <v>1517</v>
      </c>
      <c r="C5289" s="7" t="s">
        <v>1518</v>
      </c>
      <c r="D5289" s="7" t="s">
        <v>1954</v>
      </c>
      <c r="E5289" s="7" t="s">
        <v>1955</v>
      </c>
      <c r="F5289" s="10">
        <v>7176</v>
      </c>
      <c r="G5289" s="9"/>
      <c r="H5289" s="14">
        <f t="shared" si="82"/>
        <v>0</v>
      </c>
      <c r="I5289" s="10">
        <v>7176</v>
      </c>
      <c r="J5289" s="12">
        <v>0</v>
      </c>
      <c r="K5289" s="10">
        <v>7176</v>
      </c>
      <c r="L5289" s="12">
        <v>3.7000000000000002E-3</v>
      </c>
      <c r="M5289" s="11"/>
      <c r="N5289" s="7" t="s">
        <v>38</v>
      </c>
      <c r="O5289" s="10">
        <v>7176</v>
      </c>
      <c r="P5289" s="12">
        <v>3.7000000000000002E-3</v>
      </c>
    </row>
    <row r="5290" spans="1:16" x14ac:dyDescent="0.3">
      <c r="A5290" s="7" t="s">
        <v>35</v>
      </c>
      <c r="B5290" s="7" t="s">
        <v>1519</v>
      </c>
      <c r="C5290" s="7" t="s">
        <v>1520</v>
      </c>
      <c r="D5290" s="7" t="s">
        <v>1956</v>
      </c>
      <c r="E5290" s="7" t="s">
        <v>1957</v>
      </c>
      <c r="F5290" s="10">
        <v>3369507</v>
      </c>
      <c r="G5290" s="8">
        <v>3</v>
      </c>
      <c r="H5290" s="14">
        <f t="shared" si="82"/>
        <v>101085</v>
      </c>
      <c r="I5290" s="10">
        <v>3470592</v>
      </c>
      <c r="J5290" s="12">
        <v>0.35</v>
      </c>
      <c r="K5290" s="10">
        <v>3470592</v>
      </c>
      <c r="L5290" s="12">
        <v>0.2535</v>
      </c>
      <c r="M5290" s="10">
        <v>3346938</v>
      </c>
      <c r="N5290" s="7" t="s">
        <v>1962</v>
      </c>
      <c r="O5290" s="10">
        <v>3346938</v>
      </c>
      <c r="P5290" s="12">
        <v>0.2445</v>
      </c>
    </row>
    <row r="5291" spans="1:16" x14ac:dyDescent="0.3">
      <c r="A5291" s="7" t="s">
        <v>35</v>
      </c>
      <c r="B5291" s="7" t="s">
        <v>1519</v>
      </c>
      <c r="C5291" s="7" t="s">
        <v>1520</v>
      </c>
      <c r="D5291" s="7" t="s">
        <v>1969</v>
      </c>
      <c r="E5291" s="7" t="s">
        <v>1970</v>
      </c>
      <c r="F5291" s="10">
        <v>0</v>
      </c>
      <c r="G5291" s="8">
        <v>5</v>
      </c>
      <c r="H5291" s="14">
        <f t="shared" si="82"/>
        <v>0</v>
      </c>
      <c r="I5291" s="10">
        <v>0</v>
      </c>
      <c r="J5291" s="12">
        <v>0</v>
      </c>
      <c r="K5291" s="10">
        <v>0</v>
      </c>
      <c r="L5291" s="12">
        <v>0</v>
      </c>
      <c r="M5291" s="11"/>
      <c r="N5291" s="7" t="s">
        <v>38</v>
      </c>
      <c r="O5291" s="10">
        <v>0</v>
      </c>
      <c r="P5291" s="12">
        <v>0</v>
      </c>
    </row>
    <row r="5292" spans="1:16" x14ac:dyDescent="0.3">
      <c r="A5292" s="7" t="s">
        <v>35</v>
      </c>
      <c r="B5292" s="7" t="s">
        <v>1519</v>
      </c>
      <c r="C5292" s="7" t="s">
        <v>1520</v>
      </c>
      <c r="D5292" s="7" t="s">
        <v>1959</v>
      </c>
      <c r="E5292" s="7" t="s">
        <v>1960</v>
      </c>
      <c r="F5292" s="10">
        <v>465962</v>
      </c>
      <c r="G5292" s="8">
        <v>3</v>
      </c>
      <c r="H5292" s="14">
        <f t="shared" si="82"/>
        <v>13979</v>
      </c>
      <c r="I5292" s="10">
        <v>479941</v>
      </c>
      <c r="J5292" s="12">
        <v>0</v>
      </c>
      <c r="K5292" s="10">
        <v>479941</v>
      </c>
      <c r="L5292" s="12">
        <v>3.5099999999999999E-2</v>
      </c>
      <c r="M5292" s="10">
        <v>464054</v>
      </c>
      <c r="N5292" s="7" t="s">
        <v>1962</v>
      </c>
      <c r="O5292" s="10">
        <v>464054</v>
      </c>
      <c r="P5292" s="12">
        <v>3.39E-2</v>
      </c>
    </row>
    <row r="5293" spans="1:16" x14ac:dyDescent="0.3">
      <c r="A5293" s="7" t="s">
        <v>35</v>
      </c>
      <c r="B5293" s="7" t="s">
        <v>1519</v>
      </c>
      <c r="C5293" s="7" t="s">
        <v>1520</v>
      </c>
      <c r="D5293" s="7" t="s">
        <v>1963</v>
      </c>
      <c r="E5293" s="7" t="s">
        <v>1964</v>
      </c>
      <c r="F5293" s="10">
        <v>499992</v>
      </c>
      <c r="G5293" s="8">
        <v>3</v>
      </c>
      <c r="H5293" s="14">
        <f t="shared" si="82"/>
        <v>15000</v>
      </c>
      <c r="I5293" s="10">
        <v>514992</v>
      </c>
      <c r="J5293" s="12">
        <v>0</v>
      </c>
      <c r="K5293" s="10">
        <v>514992</v>
      </c>
      <c r="L5293" s="12">
        <v>3.7600000000000001E-2</v>
      </c>
      <c r="M5293" s="10">
        <v>496907</v>
      </c>
      <c r="N5293" s="7" t="s">
        <v>1962</v>
      </c>
      <c r="O5293" s="10">
        <v>496907</v>
      </c>
      <c r="P5293" s="12">
        <v>3.6299999999999999E-2</v>
      </c>
    </row>
    <row r="5294" spans="1:16" x14ac:dyDescent="0.3">
      <c r="A5294" s="7" t="s">
        <v>35</v>
      </c>
      <c r="B5294" s="7" t="s">
        <v>1519</v>
      </c>
      <c r="C5294" s="7" t="s">
        <v>1520</v>
      </c>
      <c r="D5294" s="7" t="s">
        <v>1965</v>
      </c>
      <c r="E5294" s="7" t="s">
        <v>1966</v>
      </c>
      <c r="F5294" s="10">
        <v>0</v>
      </c>
      <c r="G5294" s="8">
        <v>3</v>
      </c>
      <c r="H5294" s="14">
        <f t="shared" si="82"/>
        <v>0</v>
      </c>
      <c r="I5294" s="10">
        <v>0</v>
      </c>
      <c r="J5294" s="12">
        <v>5.0000000000000001E-3</v>
      </c>
      <c r="K5294" s="10">
        <v>0</v>
      </c>
      <c r="L5294" s="12">
        <v>0</v>
      </c>
      <c r="M5294" s="11"/>
      <c r="N5294" s="7" t="s">
        <v>38</v>
      </c>
      <c r="O5294" s="10">
        <v>0</v>
      </c>
      <c r="P5294" s="12">
        <v>0</v>
      </c>
    </row>
    <row r="5295" spans="1:16" x14ac:dyDescent="0.3">
      <c r="A5295" s="7" t="s">
        <v>35</v>
      </c>
      <c r="B5295" s="7" t="s">
        <v>1519</v>
      </c>
      <c r="C5295" s="7" t="s">
        <v>1520</v>
      </c>
      <c r="D5295" s="7" t="s">
        <v>1967</v>
      </c>
      <c r="E5295" s="7" t="s">
        <v>1968</v>
      </c>
      <c r="F5295" s="10">
        <v>142593</v>
      </c>
      <c r="G5295" s="8">
        <v>3</v>
      </c>
      <c r="H5295" s="14">
        <f t="shared" si="82"/>
        <v>4278</v>
      </c>
      <c r="I5295" s="10">
        <v>146871</v>
      </c>
      <c r="J5295" s="12">
        <v>0</v>
      </c>
      <c r="K5295" s="10">
        <v>146871</v>
      </c>
      <c r="L5295" s="12">
        <v>1.0699999999999999E-2</v>
      </c>
      <c r="M5295" s="10">
        <v>140995</v>
      </c>
      <c r="N5295" s="7" t="s">
        <v>1962</v>
      </c>
      <c r="O5295" s="10">
        <v>140995</v>
      </c>
      <c r="P5295" s="12">
        <v>1.03E-2</v>
      </c>
    </row>
    <row r="5296" spans="1:16" x14ac:dyDescent="0.3">
      <c r="A5296" s="7" t="s">
        <v>35</v>
      </c>
      <c r="B5296" s="7" t="s">
        <v>1519</v>
      </c>
      <c r="C5296" s="7" t="s">
        <v>1520</v>
      </c>
      <c r="D5296" s="7" t="s">
        <v>2005</v>
      </c>
      <c r="E5296" s="7" t="s">
        <v>2006</v>
      </c>
      <c r="F5296" s="10">
        <v>2985370</v>
      </c>
      <c r="G5296" s="8">
        <v>3</v>
      </c>
      <c r="H5296" s="14">
        <f t="shared" si="82"/>
        <v>89561</v>
      </c>
      <c r="I5296" s="10">
        <v>3074931</v>
      </c>
      <c r="J5296" s="12">
        <v>0.37</v>
      </c>
      <c r="K5296" s="10">
        <v>3074931</v>
      </c>
      <c r="L5296" s="12">
        <v>0.22459999999999999</v>
      </c>
      <c r="M5296" s="10">
        <v>2965017</v>
      </c>
      <c r="N5296" s="7" t="s">
        <v>1962</v>
      </c>
      <c r="O5296" s="10">
        <v>2965017</v>
      </c>
      <c r="P5296" s="12">
        <v>0.21659999999999999</v>
      </c>
    </row>
    <row r="5297" spans="1:16" x14ac:dyDescent="0.3">
      <c r="A5297" s="7" t="s">
        <v>35</v>
      </c>
      <c r="B5297" s="7" t="s">
        <v>1519</v>
      </c>
      <c r="C5297" s="7" t="s">
        <v>1520</v>
      </c>
      <c r="D5297" s="7" t="s">
        <v>2161</v>
      </c>
      <c r="E5297" s="7" t="s">
        <v>2162</v>
      </c>
      <c r="F5297" s="10">
        <v>0</v>
      </c>
      <c r="G5297" s="8">
        <v>3</v>
      </c>
      <c r="H5297" s="14">
        <f t="shared" si="82"/>
        <v>0</v>
      </c>
      <c r="I5297" s="10">
        <v>0</v>
      </c>
      <c r="J5297" s="12">
        <v>5.0000000000000001E-3</v>
      </c>
      <c r="K5297" s="10">
        <v>0</v>
      </c>
      <c r="L5297" s="12">
        <v>0</v>
      </c>
      <c r="M5297" s="11"/>
      <c r="N5297" s="7" t="s">
        <v>38</v>
      </c>
      <c r="O5297" s="10">
        <v>0</v>
      </c>
      <c r="P5297" s="12">
        <v>0</v>
      </c>
    </row>
    <row r="5298" spans="1:16" x14ac:dyDescent="0.3">
      <c r="A5298" s="7" t="s">
        <v>35</v>
      </c>
      <c r="B5298" s="7" t="s">
        <v>1519</v>
      </c>
      <c r="C5298" s="7" t="s">
        <v>1520</v>
      </c>
      <c r="D5298" s="7" t="s">
        <v>1971</v>
      </c>
      <c r="E5298" s="7" t="s">
        <v>1972</v>
      </c>
      <c r="F5298" s="10">
        <v>0</v>
      </c>
      <c r="G5298" s="8">
        <v>3</v>
      </c>
      <c r="H5298" s="14">
        <f t="shared" si="82"/>
        <v>0</v>
      </c>
      <c r="I5298" s="10">
        <v>0</v>
      </c>
      <c r="J5298" s="12">
        <v>2.5000000000000001E-2</v>
      </c>
      <c r="K5298" s="10">
        <v>0</v>
      </c>
      <c r="L5298" s="12">
        <v>0</v>
      </c>
      <c r="M5298" s="11"/>
      <c r="N5298" s="7" t="s">
        <v>38</v>
      </c>
      <c r="O5298" s="10">
        <v>0</v>
      </c>
      <c r="P5298" s="12">
        <v>0</v>
      </c>
    </row>
    <row r="5299" spans="1:16" x14ac:dyDescent="0.3">
      <c r="A5299" s="7" t="s">
        <v>35</v>
      </c>
      <c r="B5299" s="7" t="s">
        <v>1519</v>
      </c>
      <c r="C5299" s="7" t="s">
        <v>1520</v>
      </c>
      <c r="D5299" s="7" t="s">
        <v>2217</v>
      </c>
      <c r="E5299" s="7" t="s">
        <v>2218</v>
      </c>
      <c r="F5299" s="10">
        <v>0</v>
      </c>
      <c r="G5299" s="8">
        <v>3</v>
      </c>
      <c r="H5299" s="14">
        <f t="shared" si="82"/>
        <v>0</v>
      </c>
      <c r="I5299" s="10">
        <v>0</v>
      </c>
      <c r="J5299" s="12">
        <v>7.0000000000000007E-2</v>
      </c>
      <c r="K5299" s="10">
        <v>0</v>
      </c>
      <c r="L5299" s="12">
        <v>0</v>
      </c>
      <c r="M5299" s="11"/>
      <c r="N5299" s="7" t="s">
        <v>38</v>
      </c>
      <c r="O5299" s="10">
        <v>0</v>
      </c>
      <c r="P5299" s="12">
        <v>0</v>
      </c>
    </row>
    <row r="5300" spans="1:16" x14ac:dyDescent="0.3">
      <c r="A5300" s="7" t="s">
        <v>35</v>
      </c>
      <c r="B5300" s="7" t="s">
        <v>1519</v>
      </c>
      <c r="C5300" s="7" t="s">
        <v>1520</v>
      </c>
      <c r="D5300" s="7" t="s">
        <v>1958</v>
      </c>
      <c r="E5300" s="7" t="s">
        <v>2007</v>
      </c>
      <c r="F5300" s="10">
        <v>557412</v>
      </c>
      <c r="G5300" s="8">
        <v>3</v>
      </c>
      <c r="H5300" s="14">
        <f t="shared" si="82"/>
        <v>16722</v>
      </c>
      <c r="I5300" s="10">
        <v>574134</v>
      </c>
      <c r="J5300" s="12">
        <v>0.04</v>
      </c>
      <c r="K5300" s="10">
        <v>546806</v>
      </c>
      <c r="L5300" s="12">
        <v>3.9899999999999998E-2</v>
      </c>
      <c r="M5300" s="11"/>
      <c r="N5300" s="7" t="s">
        <v>38</v>
      </c>
      <c r="O5300" s="10">
        <v>546806</v>
      </c>
      <c r="P5300" s="12">
        <v>3.9899999999999998E-2</v>
      </c>
    </row>
    <row r="5301" spans="1:16" x14ac:dyDescent="0.3">
      <c r="A5301" s="7" t="s">
        <v>35</v>
      </c>
      <c r="B5301" s="7" t="s">
        <v>1519</v>
      </c>
      <c r="C5301" s="7" t="s">
        <v>1520</v>
      </c>
      <c r="D5301" s="7" t="s">
        <v>2024</v>
      </c>
      <c r="E5301" s="7" t="s">
        <v>2025</v>
      </c>
      <c r="F5301" s="10">
        <v>200850</v>
      </c>
      <c r="G5301" s="8">
        <v>5</v>
      </c>
      <c r="H5301" s="14">
        <f t="shared" si="82"/>
        <v>10043</v>
      </c>
      <c r="I5301" s="10">
        <v>210893</v>
      </c>
      <c r="J5301" s="12">
        <v>0</v>
      </c>
      <c r="K5301" s="10">
        <v>210893</v>
      </c>
      <c r="L5301" s="12">
        <v>1.54E-2</v>
      </c>
      <c r="M5301" s="11"/>
      <c r="N5301" s="7" t="s">
        <v>38</v>
      </c>
      <c r="O5301" s="10">
        <v>210893</v>
      </c>
      <c r="P5301" s="12">
        <v>1.54E-2</v>
      </c>
    </row>
    <row r="5302" spans="1:16" x14ac:dyDescent="0.3">
      <c r="A5302" s="7" t="s">
        <v>35</v>
      </c>
      <c r="B5302" s="7" t="s">
        <v>1519</v>
      </c>
      <c r="C5302" s="7" t="s">
        <v>1520</v>
      </c>
      <c r="D5302" s="7" t="s">
        <v>1954</v>
      </c>
      <c r="E5302" s="7" t="s">
        <v>1955</v>
      </c>
      <c r="F5302" s="10">
        <v>111149</v>
      </c>
      <c r="G5302" s="9"/>
      <c r="H5302" s="14">
        <f t="shared" si="82"/>
        <v>0</v>
      </c>
      <c r="I5302" s="10">
        <v>111149</v>
      </c>
      <c r="J5302" s="12">
        <v>0</v>
      </c>
      <c r="K5302" s="10">
        <v>111149</v>
      </c>
      <c r="L5302" s="12">
        <v>8.0999999999999996E-3</v>
      </c>
      <c r="M5302" s="11"/>
      <c r="N5302" s="7" t="s">
        <v>38</v>
      </c>
      <c r="O5302" s="10">
        <v>111149</v>
      </c>
      <c r="P5302" s="12">
        <v>8.0999999999999996E-3</v>
      </c>
    </row>
    <row r="5303" spans="1:16" x14ac:dyDescent="0.3">
      <c r="A5303" s="7" t="s">
        <v>35</v>
      </c>
      <c r="B5303" s="7" t="s">
        <v>1521</v>
      </c>
      <c r="C5303" s="7" t="s">
        <v>1522</v>
      </c>
      <c r="D5303" s="7" t="s">
        <v>1956</v>
      </c>
      <c r="E5303" s="7" t="s">
        <v>1957</v>
      </c>
      <c r="F5303" s="10">
        <v>4035000</v>
      </c>
      <c r="G5303" s="8">
        <v>3</v>
      </c>
      <c r="H5303" s="14">
        <f t="shared" si="82"/>
        <v>121050</v>
      </c>
      <c r="I5303" s="10">
        <v>4156050</v>
      </c>
      <c r="J5303" s="12">
        <v>0.35</v>
      </c>
      <c r="K5303" s="10">
        <v>4156050</v>
      </c>
      <c r="L5303" s="12">
        <v>0.21859999999999999</v>
      </c>
      <c r="M5303" s="10">
        <v>4089503</v>
      </c>
      <c r="N5303" s="7" t="s">
        <v>1962</v>
      </c>
      <c r="O5303" s="10">
        <v>4089503</v>
      </c>
      <c r="P5303" s="12">
        <v>0.21510000000000001</v>
      </c>
    </row>
    <row r="5304" spans="1:16" x14ac:dyDescent="0.3">
      <c r="A5304" s="7" t="s">
        <v>35</v>
      </c>
      <c r="B5304" s="7" t="s">
        <v>1521</v>
      </c>
      <c r="C5304" s="7" t="s">
        <v>1522</v>
      </c>
      <c r="D5304" s="7" t="s">
        <v>1969</v>
      </c>
      <c r="E5304" s="7" t="s">
        <v>1970</v>
      </c>
      <c r="F5304" s="10">
        <v>0</v>
      </c>
      <c r="G5304" s="8">
        <v>5</v>
      </c>
      <c r="H5304" s="14">
        <f t="shared" si="82"/>
        <v>0</v>
      </c>
      <c r="I5304" s="10">
        <v>0</v>
      </c>
      <c r="J5304" s="12">
        <v>0</v>
      </c>
      <c r="K5304" s="10">
        <v>0</v>
      </c>
      <c r="L5304" s="12">
        <v>0</v>
      </c>
      <c r="M5304" s="11"/>
      <c r="N5304" s="7" t="s">
        <v>38</v>
      </c>
      <c r="O5304" s="10">
        <v>0</v>
      </c>
      <c r="P5304" s="12">
        <v>0</v>
      </c>
    </row>
    <row r="5305" spans="1:16" x14ac:dyDescent="0.3">
      <c r="A5305" s="7" t="s">
        <v>35</v>
      </c>
      <c r="B5305" s="7" t="s">
        <v>1521</v>
      </c>
      <c r="C5305" s="7" t="s">
        <v>1522</v>
      </c>
      <c r="D5305" s="7" t="s">
        <v>1959</v>
      </c>
      <c r="E5305" s="7" t="s">
        <v>1960</v>
      </c>
      <c r="F5305" s="10">
        <v>410000</v>
      </c>
      <c r="G5305" s="8">
        <v>3</v>
      </c>
      <c r="H5305" s="14">
        <f t="shared" si="82"/>
        <v>12300</v>
      </c>
      <c r="I5305" s="10">
        <v>422300</v>
      </c>
      <c r="J5305" s="12">
        <v>0</v>
      </c>
      <c r="K5305" s="10">
        <v>422300</v>
      </c>
      <c r="L5305" s="12">
        <v>2.2200000000000001E-2</v>
      </c>
      <c r="M5305" s="11"/>
      <c r="N5305" s="7" t="s">
        <v>38</v>
      </c>
      <c r="O5305" s="10">
        <v>422300</v>
      </c>
      <c r="P5305" s="12">
        <v>2.2200000000000001E-2</v>
      </c>
    </row>
    <row r="5306" spans="1:16" x14ac:dyDescent="0.3">
      <c r="A5306" s="7" t="s">
        <v>35</v>
      </c>
      <c r="B5306" s="7" t="s">
        <v>1521</v>
      </c>
      <c r="C5306" s="7" t="s">
        <v>1522</v>
      </c>
      <c r="D5306" s="7" t="s">
        <v>1963</v>
      </c>
      <c r="E5306" s="7" t="s">
        <v>1964</v>
      </c>
      <c r="F5306" s="10">
        <v>310000</v>
      </c>
      <c r="G5306" s="8">
        <v>3</v>
      </c>
      <c r="H5306" s="14">
        <f t="shared" si="82"/>
        <v>9300</v>
      </c>
      <c r="I5306" s="10">
        <v>319300</v>
      </c>
      <c r="J5306" s="12">
        <v>0</v>
      </c>
      <c r="K5306" s="10">
        <v>319300</v>
      </c>
      <c r="L5306" s="12">
        <v>1.6799999999999999E-2</v>
      </c>
      <c r="M5306" s="11"/>
      <c r="N5306" s="7" t="s">
        <v>38</v>
      </c>
      <c r="O5306" s="10">
        <v>319300</v>
      </c>
      <c r="P5306" s="12">
        <v>1.6799999999999999E-2</v>
      </c>
    </row>
    <row r="5307" spans="1:16" x14ac:dyDescent="0.3">
      <c r="A5307" s="7" t="s">
        <v>35</v>
      </c>
      <c r="B5307" s="7" t="s">
        <v>1521</v>
      </c>
      <c r="C5307" s="7" t="s">
        <v>1522</v>
      </c>
      <c r="D5307" s="7" t="s">
        <v>1965</v>
      </c>
      <c r="E5307" s="7" t="s">
        <v>1966</v>
      </c>
      <c r="F5307" s="10">
        <v>44000</v>
      </c>
      <c r="G5307" s="8">
        <v>3</v>
      </c>
      <c r="H5307" s="14">
        <f t="shared" si="82"/>
        <v>1320</v>
      </c>
      <c r="I5307" s="10">
        <v>45320</v>
      </c>
      <c r="J5307" s="12">
        <v>5.0000000000000001E-3</v>
      </c>
      <c r="K5307" s="10">
        <v>45320</v>
      </c>
      <c r="L5307" s="12">
        <v>2.3999999999999998E-3</v>
      </c>
      <c r="M5307" s="11"/>
      <c r="N5307" s="7" t="s">
        <v>38</v>
      </c>
      <c r="O5307" s="10">
        <v>45320</v>
      </c>
      <c r="P5307" s="12">
        <v>2.3999999999999998E-3</v>
      </c>
    </row>
    <row r="5308" spans="1:16" x14ac:dyDescent="0.3">
      <c r="A5308" s="7" t="s">
        <v>35</v>
      </c>
      <c r="B5308" s="7" t="s">
        <v>1521</v>
      </c>
      <c r="C5308" s="7" t="s">
        <v>1522</v>
      </c>
      <c r="D5308" s="7" t="s">
        <v>1967</v>
      </c>
      <c r="E5308" s="7" t="s">
        <v>1968</v>
      </c>
      <c r="F5308" s="10">
        <v>245000</v>
      </c>
      <c r="G5308" s="8">
        <v>3</v>
      </c>
      <c r="H5308" s="14">
        <f t="shared" si="82"/>
        <v>7350</v>
      </c>
      <c r="I5308" s="10">
        <v>252350</v>
      </c>
      <c r="J5308" s="12">
        <v>0</v>
      </c>
      <c r="K5308" s="10">
        <v>252350</v>
      </c>
      <c r="L5308" s="12">
        <v>1.3299999999999999E-2</v>
      </c>
      <c r="M5308" s="11"/>
      <c r="N5308" s="7" t="s">
        <v>38</v>
      </c>
      <c r="O5308" s="10">
        <v>252350</v>
      </c>
      <c r="P5308" s="12">
        <v>1.3299999999999999E-2</v>
      </c>
    </row>
    <row r="5309" spans="1:16" x14ac:dyDescent="0.3">
      <c r="A5309" s="7" t="s">
        <v>35</v>
      </c>
      <c r="B5309" s="7" t="s">
        <v>1521</v>
      </c>
      <c r="C5309" s="7" t="s">
        <v>1522</v>
      </c>
      <c r="D5309" s="7" t="s">
        <v>2005</v>
      </c>
      <c r="E5309" s="7" t="s">
        <v>2006</v>
      </c>
      <c r="F5309" s="10">
        <v>1810000</v>
      </c>
      <c r="G5309" s="8">
        <v>3</v>
      </c>
      <c r="H5309" s="14">
        <f t="shared" si="82"/>
        <v>54300</v>
      </c>
      <c r="I5309" s="10">
        <v>1864300</v>
      </c>
      <c r="J5309" s="12">
        <v>0.37</v>
      </c>
      <c r="K5309" s="10">
        <v>1864300</v>
      </c>
      <c r="L5309" s="12">
        <v>9.8100000000000007E-2</v>
      </c>
      <c r="M5309" s="10">
        <v>1797754</v>
      </c>
      <c r="N5309" s="7" t="s">
        <v>1962</v>
      </c>
      <c r="O5309" s="10">
        <v>1797754</v>
      </c>
      <c r="P5309" s="12">
        <v>9.4600000000000004E-2</v>
      </c>
    </row>
    <row r="5310" spans="1:16" x14ac:dyDescent="0.3">
      <c r="A5310" s="7" t="s">
        <v>35</v>
      </c>
      <c r="B5310" s="7" t="s">
        <v>1521</v>
      </c>
      <c r="C5310" s="7" t="s">
        <v>1522</v>
      </c>
      <c r="D5310" s="7" t="s">
        <v>2217</v>
      </c>
      <c r="E5310" s="7" t="s">
        <v>2218</v>
      </c>
      <c r="F5310" s="10">
        <v>89000</v>
      </c>
      <c r="G5310" s="8">
        <v>3</v>
      </c>
      <c r="H5310" s="14">
        <f t="shared" si="82"/>
        <v>2670</v>
      </c>
      <c r="I5310" s="10">
        <v>91670</v>
      </c>
      <c r="J5310" s="12">
        <v>7.0000000000000007E-2</v>
      </c>
      <c r="K5310" s="10">
        <v>91670</v>
      </c>
      <c r="L5310" s="12">
        <v>4.7999999999999996E-3</v>
      </c>
      <c r="M5310" s="11"/>
      <c r="N5310" s="7" t="s">
        <v>38</v>
      </c>
      <c r="O5310" s="10">
        <v>91670</v>
      </c>
      <c r="P5310" s="12">
        <v>4.7999999999999996E-3</v>
      </c>
    </row>
    <row r="5311" spans="1:16" x14ac:dyDescent="0.3">
      <c r="A5311" s="7" t="s">
        <v>35</v>
      </c>
      <c r="B5311" s="7" t="s">
        <v>1521</v>
      </c>
      <c r="C5311" s="7" t="s">
        <v>1522</v>
      </c>
      <c r="D5311" s="7" t="s">
        <v>1958</v>
      </c>
      <c r="E5311" s="7" t="s">
        <v>2007</v>
      </c>
      <c r="F5311" s="10">
        <v>735000</v>
      </c>
      <c r="G5311" s="8">
        <v>3</v>
      </c>
      <c r="H5311" s="14">
        <f t="shared" si="82"/>
        <v>22050</v>
      </c>
      <c r="I5311" s="10">
        <v>757050</v>
      </c>
      <c r="J5311" s="12">
        <v>0.04</v>
      </c>
      <c r="K5311" s="10">
        <v>757050</v>
      </c>
      <c r="L5311" s="12">
        <v>3.9800000000000002E-2</v>
      </c>
      <c r="M5311" s="11"/>
      <c r="N5311" s="7" t="s">
        <v>38</v>
      </c>
      <c r="O5311" s="10">
        <v>757050</v>
      </c>
      <c r="P5311" s="12">
        <v>3.9800000000000002E-2</v>
      </c>
    </row>
    <row r="5312" spans="1:16" x14ac:dyDescent="0.3">
      <c r="A5312" s="7" t="s">
        <v>35</v>
      </c>
      <c r="B5312" s="7" t="s">
        <v>1521</v>
      </c>
      <c r="C5312" s="7" t="s">
        <v>1522</v>
      </c>
      <c r="D5312" s="7" t="s">
        <v>2024</v>
      </c>
      <c r="E5312" s="7" t="s">
        <v>2025</v>
      </c>
      <c r="F5312" s="10">
        <v>1754024</v>
      </c>
      <c r="G5312" s="8">
        <v>5</v>
      </c>
      <c r="H5312" s="14">
        <f t="shared" si="82"/>
        <v>87701</v>
      </c>
      <c r="I5312" s="10">
        <v>1841725</v>
      </c>
      <c r="J5312" s="12">
        <v>0</v>
      </c>
      <c r="K5312" s="10">
        <v>1841725</v>
      </c>
      <c r="L5312" s="12">
        <v>9.69E-2</v>
      </c>
      <c r="M5312" s="11"/>
      <c r="N5312" s="7" t="s">
        <v>38</v>
      </c>
      <c r="O5312" s="10">
        <v>1841725</v>
      </c>
      <c r="P5312" s="12">
        <v>9.69E-2</v>
      </c>
    </row>
    <row r="5313" spans="1:16" x14ac:dyDescent="0.3">
      <c r="A5313" s="7" t="s">
        <v>35</v>
      </c>
      <c r="B5313" s="7" t="s">
        <v>1521</v>
      </c>
      <c r="C5313" s="7" t="s">
        <v>1522</v>
      </c>
      <c r="D5313" s="7" t="s">
        <v>1954</v>
      </c>
      <c r="E5313" s="7" t="s">
        <v>1955</v>
      </c>
      <c r="F5313" s="10">
        <v>226785</v>
      </c>
      <c r="G5313" s="9"/>
      <c r="H5313" s="14">
        <f t="shared" si="82"/>
        <v>0</v>
      </c>
      <c r="I5313" s="10">
        <v>226785</v>
      </c>
      <c r="J5313" s="12">
        <v>0</v>
      </c>
      <c r="K5313" s="10">
        <v>226785</v>
      </c>
      <c r="L5313" s="12">
        <v>1.1900000000000001E-2</v>
      </c>
      <c r="M5313" s="11"/>
      <c r="N5313" s="7" t="s">
        <v>38</v>
      </c>
      <c r="O5313" s="10">
        <v>226785</v>
      </c>
      <c r="P5313" s="12">
        <v>1.1900000000000001E-2</v>
      </c>
    </row>
    <row r="5314" spans="1:16" x14ac:dyDescent="0.3">
      <c r="A5314" s="7" t="s">
        <v>35</v>
      </c>
      <c r="B5314" s="7" t="s">
        <v>1523</v>
      </c>
      <c r="C5314" s="7" t="s">
        <v>1524</v>
      </c>
      <c r="D5314" s="7" t="s">
        <v>1956</v>
      </c>
      <c r="E5314" s="7" t="s">
        <v>1957</v>
      </c>
      <c r="F5314" s="10">
        <v>834878</v>
      </c>
      <c r="G5314" s="8">
        <v>8</v>
      </c>
      <c r="H5314" s="14">
        <f t="shared" si="82"/>
        <v>66790</v>
      </c>
      <c r="I5314" s="10">
        <v>901668</v>
      </c>
      <c r="J5314" s="12">
        <v>0.35</v>
      </c>
      <c r="K5314" s="10">
        <v>777393</v>
      </c>
      <c r="L5314" s="12">
        <v>0.35</v>
      </c>
      <c r="M5314" s="10">
        <v>581046</v>
      </c>
      <c r="N5314" s="7" t="s">
        <v>1962</v>
      </c>
      <c r="O5314" s="10">
        <v>581046</v>
      </c>
      <c r="P5314" s="12">
        <v>0.2616</v>
      </c>
    </row>
    <row r="5315" spans="1:16" x14ac:dyDescent="0.3">
      <c r="A5315" s="7" t="s">
        <v>35</v>
      </c>
      <c r="B5315" s="7" t="s">
        <v>1523</v>
      </c>
      <c r="C5315" s="7" t="s">
        <v>1524</v>
      </c>
      <c r="D5315" s="7" t="s">
        <v>1969</v>
      </c>
      <c r="E5315" s="7" t="s">
        <v>1970</v>
      </c>
      <c r="F5315" s="10">
        <v>0</v>
      </c>
      <c r="G5315" s="8">
        <v>5</v>
      </c>
      <c r="H5315" s="14">
        <f t="shared" ref="H5315:H5378" si="83">I5315-F5315</f>
        <v>0</v>
      </c>
      <c r="I5315" s="10">
        <v>0</v>
      </c>
      <c r="J5315" s="12">
        <v>0</v>
      </c>
      <c r="K5315" s="10">
        <v>0</v>
      </c>
      <c r="L5315" s="12">
        <v>0</v>
      </c>
      <c r="M5315" s="11"/>
      <c r="N5315" s="7" t="s">
        <v>38</v>
      </c>
      <c r="O5315" s="10">
        <v>0</v>
      </c>
      <c r="P5315" s="12">
        <v>0</v>
      </c>
    </row>
    <row r="5316" spans="1:16" x14ac:dyDescent="0.3">
      <c r="A5316" s="7" t="s">
        <v>35</v>
      </c>
      <c r="B5316" s="7" t="s">
        <v>1523</v>
      </c>
      <c r="C5316" s="7" t="s">
        <v>1524</v>
      </c>
      <c r="D5316" s="7" t="s">
        <v>1959</v>
      </c>
      <c r="E5316" s="7" t="s">
        <v>1960</v>
      </c>
      <c r="F5316" s="10">
        <v>69059</v>
      </c>
      <c r="G5316" s="8">
        <v>8</v>
      </c>
      <c r="H5316" s="14">
        <f t="shared" si="83"/>
        <v>5525</v>
      </c>
      <c r="I5316" s="10">
        <v>74584</v>
      </c>
      <c r="J5316" s="12">
        <v>0</v>
      </c>
      <c r="K5316" s="10">
        <v>74584</v>
      </c>
      <c r="L5316" s="12">
        <v>3.3599999999999998E-2</v>
      </c>
      <c r="M5316" s="10">
        <v>55750</v>
      </c>
      <c r="N5316" s="7" t="s">
        <v>1962</v>
      </c>
      <c r="O5316" s="10">
        <v>55750</v>
      </c>
      <c r="P5316" s="12">
        <v>2.5100000000000001E-2</v>
      </c>
    </row>
    <row r="5317" spans="1:16" x14ac:dyDescent="0.3">
      <c r="A5317" s="7" t="s">
        <v>35</v>
      </c>
      <c r="B5317" s="7" t="s">
        <v>1523</v>
      </c>
      <c r="C5317" s="7" t="s">
        <v>1524</v>
      </c>
      <c r="D5317" s="7" t="s">
        <v>2018</v>
      </c>
      <c r="E5317" s="7" t="s">
        <v>2019</v>
      </c>
      <c r="F5317" s="10">
        <v>92916</v>
      </c>
      <c r="G5317" s="8">
        <v>8</v>
      </c>
      <c r="H5317" s="14">
        <f t="shared" si="83"/>
        <v>7433</v>
      </c>
      <c r="I5317" s="10">
        <v>100349</v>
      </c>
      <c r="J5317" s="12">
        <v>2.5000000000000001E-2</v>
      </c>
      <c r="K5317" s="10">
        <v>55528</v>
      </c>
      <c r="L5317" s="12">
        <v>2.5000000000000001E-2</v>
      </c>
      <c r="M5317" s="10">
        <v>41535</v>
      </c>
      <c r="N5317" s="7" t="s">
        <v>1962</v>
      </c>
      <c r="O5317" s="10">
        <v>41535</v>
      </c>
      <c r="P5317" s="12">
        <v>1.8700000000000001E-2</v>
      </c>
    </row>
    <row r="5318" spans="1:16" x14ac:dyDescent="0.3">
      <c r="A5318" s="7" t="s">
        <v>35</v>
      </c>
      <c r="B5318" s="7" t="s">
        <v>1523</v>
      </c>
      <c r="C5318" s="7" t="s">
        <v>1524</v>
      </c>
      <c r="D5318" s="7" t="s">
        <v>1963</v>
      </c>
      <c r="E5318" s="7" t="s">
        <v>1964</v>
      </c>
      <c r="F5318" s="10">
        <v>43831</v>
      </c>
      <c r="G5318" s="8">
        <v>8</v>
      </c>
      <c r="H5318" s="14">
        <f t="shared" si="83"/>
        <v>3506</v>
      </c>
      <c r="I5318" s="10">
        <v>47337</v>
      </c>
      <c r="J5318" s="12">
        <v>0</v>
      </c>
      <c r="K5318" s="10">
        <v>47337</v>
      </c>
      <c r="L5318" s="12">
        <v>2.1299999999999999E-2</v>
      </c>
      <c r="M5318" s="10">
        <v>35315</v>
      </c>
      <c r="N5318" s="7" t="s">
        <v>1962</v>
      </c>
      <c r="O5318" s="10">
        <v>35315</v>
      </c>
      <c r="P5318" s="12">
        <v>1.5900000000000001E-2</v>
      </c>
    </row>
    <row r="5319" spans="1:16" x14ac:dyDescent="0.3">
      <c r="A5319" s="7" t="s">
        <v>35</v>
      </c>
      <c r="B5319" s="7" t="s">
        <v>1523</v>
      </c>
      <c r="C5319" s="7" t="s">
        <v>1524</v>
      </c>
      <c r="D5319" s="7" t="s">
        <v>1965</v>
      </c>
      <c r="E5319" s="7" t="s">
        <v>1966</v>
      </c>
      <c r="F5319" s="10">
        <v>9933</v>
      </c>
      <c r="G5319" s="8">
        <v>8</v>
      </c>
      <c r="H5319" s="14">
        <f t="shared" si="83"/>
        <v>795</v>
      </c>
      <c r="I5319" s="10">
        <v>10728</v>
      </c>
      <c r="J5319" s="12">
        <v>5.0000000000000001E-3</v>
      </c>
      <c r="K5319" s="10">
        <v>10728</v>
      </c>
      <c r="L5319" s="12">
        <v>4.7999999999999996E-3</v>
      </c>
      <c r="M5319" s="10">
        <v>7996</v>
      </c>
      <c r="N5319" s="7" t="s">
        <v>1962</v>
      </c>
      <c r="O5319" s="10">
        <v>7996</v>
      </c>
      <c r="P5319" s="12">
        <v>3.5999999999999999E-3</v>
      </c>
    </row>
    <row r="5320" spans="1:16" x14ac:dyDescent="0.3">
      <c r="A5320" s="7" t="s">
        <v>35</v>
      </c>
      <c r="B5320" s="7" t="s">
        <v>1523</v>
      </c>
      <c r="C5320" s="7" t="s">
        <v>1524</v>
      </c>
      <c r="D5320" s="7" t="s">
        <v>1967</v>
      </c>
      <c r="E5320" s="7" t="s">
        <v>1968</v>
      </c>
      <c r="F5320" s="10">
        <v>136094</v>
      </c>
      <c r="G5320" s="8">
        <v>8</v>
      </c>
      <c r="H5320" s="14">
        <f t="shared" si="83"/>
        <v>10888</v>
      </c>
      <c r="I5320" s="10">
        <v>146982</v>
      </c>
      <c r="J5320" s="12">
        <v>0</v>
      </c>
      <c r="K5320" s="10">
        <v>146982</v>
      </c>
      <c r="L5320" s="12">
        <v>6.6199999999999995E-2</v>
      </c>
      <c r="M5320" s="10">
        <v>109945</v>
      </c>
      <c r="N5320" s="7" t="s">
        <v>1962</v>
      </c>
      <c r="O5320" s="10">
        <v>109945</v>
      </c>
      <c r="P5320" s="12">
        <v>4.9500000000000002E-2</v>
      </c>
    </row>
    <row r="5321" spans="1:16" x14ac:dyDescent="0.3">
      <c r="A5321" s="7" t="s">
        <v>35</v>
      </c>
      <c r="B5321" s="7" t="s">
        <v>1523</v>
      </c>
      <c r="C5321" s="7" t="s">
        <v>1524</v>
      </c>
      <c r="D5321" s="7" t="s">
        <v>2005</v>
      </c>
      <c r="E5321" s="7" t="s">
        <v>2006</v>
      </c>
      <c r="F5321" s="10">
        <v>599021</v>
      </c>
      <c r="G5321" s="8">
        <v>8</v>
      </c>
      <c r="H5321" s="14">
        <f t="shared" si="83"/>
        <v>47922</v>
      </c>
      <c r="I5321" s="10">
        <v>646943</v>
      </c>
      <c r="J5321" s="12">
        <v>0.37</v>
      </c>
      <c r="K5321" s="10">
        <v>646943</v>
      </c>
      <c r="L5321" s="12">
        <v>0.2913</v>
      </c>
      <c r="M5321" s="10">
        <v>483760</v>
      </c>
      <c r="N5321" s="7" t="s">
        <v>1962</v>
      </c>
      <c r="O5321" s="10">
        <v>483760</v>
      </c>
      <c r="P5321" s="12">
        <v>0.21779999999999999</v>
      </c>
    </row>
    <row r="5322" spans="1:16" x14ac:dyDescent="0.3">
      <c r="A5322" s="7" t="s">
        <v>35</v>
      </c>
      <c r="B5322" s="7" t="s">
        <v>1523</v>
      </c>
      <c r="C5322" s="7" t="s">
        <v>1524</v>
      </c>
      <c r="D5322" s="7" t="s">
        <v>1971</v>
      </c>
      <c r="E5322" s="7" t="s">
        <v>1972</v>
      </c>
      <c r="F5322" s="10">
        <v>0</v>
      </c>
      <c r="G5322" s="8">
        <v>3</v>
      </c>
      <c r="H5322" s="14">
        <f t="shared" si="83"/>
        <v>0</v>
      </c>
      <c r="I5322" s="10">
        <v>0</v>
      </c>
      <c r="J5322" s="12">
        <v>2.5000000000000001E-2</v>
      </c>
      <c r="K5322" s="10">
        <v>0</v>
      </c>
      <c r="L5322" s="12">
        <v>0</v>
      </c>
      <c r="M5322" s="11"/>
      <c r="N5322" s="7" t="s">
        <v>38</v>
      </c>
      <c r="O5322" s="10">
        <v>0</v>
      </c>
      <c r="P5322" s="12">
        <v>0</v>
      </c>
    </row>
    <row r="5323" spans="1:16" x14ac:dyDescent="0.3">
      <c r="A5323" s="7" t="s">
        <v>35</v>
      </c>
      <c r="B5323" s="7" t="s">
        <v>1523</v>
      </c>
      <c r="C5323" s="7" t="s">
        <v>1524</v>
      </c>
      <c r="D5323" s="7" t="s">
        <v>1958</v>
      </c>
      <c r="E5323" s="7" t="s">
        <v>2007</v>
      </c>
      <c r="F5323" s="10">
        <v>104400</v>
      </c>
      <c r="G5323" s="8">
        <v>8</v>
      </c>
      <c r="H5323" s="14">
        <f t="shared" si="83"/>
        <v>8352</v>
      </c>
      <c r="I5323" s="10">
        <v>112752</v>
      </c>
      <c r="J5323" s="12">
        <v>0.04</v>
      </c>
      <c r="K5323" s="10">
        <v>88845</v>
      </c>
      <c r="L5323" s="12">
        <v>0.04</v>
      </c>
      <c r="M5323" s="11"/>
      <c r="N5323" s="7" t="s">
        <v>38</v>
      </c>
      <c r="O5323" s="10">
        <v>88845</v>
      </c>
      <c r="P5323" s="12">
        <v>0.04</v>
      </c>
    </row>
    <row r="5324" spans="1:16" x14ac:dyDescent="0.3">
      <c r="A5324" s="7" t="s">
        <v>35</v>
      </c>
      <c r="B5324" s="7" t="s">
        <v>1523</v>
      </c>
      <c r="C5324" s="7" t="s">
        <v>1524</v>
      </c>
      <c r="D5324" s="7" t="s">
        <v>2008</v>
      </c>
      <c r="E5324" s="7" t="s">
        <v>2009</v>
      </c>
      <c r="F5324" s="10">
        <v>0</v>
      </c>
      <c r="G5324" s="8">
        <v>3</v>
      </c>
      <c r="H5324" s="14">
        <f t="shared" si="83"/>
        <v>0</v>
      </c>
      <c r="I5324" s="10">
        <v>0</v>
      </c>
      <c r="J5324" s="12">
        <v>0</v>
      </c>
      <c r="K5324" s="10">
        <v>0</v>
      </c>
      <c r="L5324" s="12">
        <v>0</v>
      </c>
      <c r="M5324" s="11"/>
      <c r="N5324" s="7" t="s">
        <v>38</v>
      </c>
      <c r="O5324" s="10">
        <v>0</v>
      </c>
      <c r="P5324" s="12">
        <v>0</v>
      </c>
    </row>
    <row r="5325" spans="1:16" x14ac:dyDescent="0.3">
      <c r="A5325" s="7" t="s">
        <v>35</v>
      </c>
      <c r="B5325" s="7" t="s">
        <v>1523</v>
      </c>
      <c r="C5325" s="7" t="s">
        <v>1524</v>
      </c>
      <c r="D5325" s="7" t="s">
        <v>2010</v>
      </c>
      <c r="E5325" s="7" t="s">
        <v>2011</v>
      </c>
      <c r="F5325" s="10">
        <v>47726</v>
      </c>
      <c r="G5325" s="8">
        <v>8</v>
      </c>
      <c r="H5325" s="14">
        <f t="shared" si="83"/>
        <v>3818</v>
      </c>
      <c r="I5325" s="10">
        <v>51544</v>
      </c>
      <c r="J5325" s="12">
        <v>0</v>
      </c>
      <c r="K5325" s="10">
        <v>51544</v>
      </c>
      <c r="L5325" s="12">
        <v>2.3199999999999998E-2</v>
      </c>
      <c r="M5325" s="10">
        <v>38425</v>
      </c>
      <c r="N5325" s="7" t="s">
        <v>1962</v>
      </c>
      <c r="O5325" s="10">
        <v>38425</v>
      </c>
      <c r="P5325" s="12">
        <v>1.7299999999999999E-2</v>
      </c>
    </row>
    <row r="5326" spans="1:16" x14ac:dyDescent="0.3">
      <c r="A5326" s="7" t="s">
        <v>35</v>
      </c>
      <c r="B5326" s="7" t="s">
        <v>1523</v>
      </c>
      <c r="C5326" s="7" t="s">
        <v>1524</v>
      </c>
      <c r="D5326" s="7" t="s">
        <v>2024</v>
      </c>
      <c r="E5326" s="7" t="s">
        <v>2025</v>
      </c>
      <c r="F5326" s="10">
        <v>234910</v>
      </c>
      <c r="G5326" s="8">
        <v>10</v>
      </c>
      <c r="H5326" s="14">
        <f t="shared" si="83"/>
        <v>23491</v>
      </c>
      <c r="I5326" s="10">
        <v>258401</v>
      </c>
      <c r="J5326" s="12">
        <v>0</v>
      </c>
      <c r="K5326" s="10">
        <v>258401</v>
      </c>
      <c r="L5326" s="12">
        <v>0.1163</v>
      </c>
      <c r="M5326" s="11"/>
      <c r="N5326" s="7" t="s">
        <v>38</v>
      </c>
      <c r="O5326" s="10">
        <v>258401</v>
      </c>
      <c r="P5326" s="12">
        <v>0.1163</v>
      </c>
    </row>
    <row r="5327" spans="1:16" x14ac:dyDescent="0.3">
      <c r="A5327" s="7" t="s">
        <v>35</v>
      </c>
      <c r="B5327" s="7" t="s">
        <v>1523</v>
      </c>
      <c r="C5327" s="7" t="s">
        <v>1524</v>
      </c>
      <c r="D5327" s="7" t="s">
        <v>1954</v>
      </c>
      <c r="E5327" s="7" t="s">
        <v>1955</v>
      </c>
      <c r="F5327" s="10">
        <v>12893</v>
      </c>
      <c r="G5327" s="9"/>
      <c r="H5327" s="14">
        <f t="shared" si="83"/>
        <v>0</v>
      </c>
      <c r="I5327" s="10">
        <v>12893</v>
      </c>
      <c r="J5327" s="12">
        <v>0</v>
      </c>
      <c r="K5327" s="10">
        <v>12893</v>
      </c>
      <c r="L5327" s="12">
        <v>5.7999999999999996E-3</v>
      </c>
      <c r="M5327" s="11"/>
      <c r="N5327" s="7" t="s">
        <v>38</v>
      </c>
      <c r="O5327" s="10">
        <v>12893</v>
      </c>
      <c r="P5327" s="12">
        <v>5.7999999999999996E-3</v>
      </c>
    </row>
    <row r="5328" spans="1:16" x14ac:dyDescent="0.3">
      <c r="A5328" s="7" t="s">
        <v>35</v>
      </c>
      <c r="B5328" s="7" t="s">
        <v>1525</v>
      </c>
      <c r="C5328" s="7" t="s">
        <v>1526</v>
      </c>
      <c r="D5328" s="7" t="s">
        <v>1956</v>
      </c>
      <c r="E5328" s="7" t="s">
        <v>1957</v>
      </c>
      <c r="F5328" s="10">
        <v>3300000</v>
      </c>
      <c r="G5328" s="8">
        <v>3</v>
      </c>
      <c r="H5328" s="14">
        <f t="shared" si="83"/>
        <v>99000</v>
      </c>
      <c r="I5328" s="10">
        <v>3399000</v>
      </c>
      <c r="J5328" s="12">
        <v>0.35</v>
      </c>
      <c r="K5328" s="10">
        <v>3399000</v>
      </c>
      <c r="L5328" s="12">
        <v>0.16270000000000001</v>
      </c>
      <c r="M5328" s="11"/>
      <c r="N5328" s="7" t="s">
        <v>38</v>
      </c>
      <c r="O5328" s="10">
        <v>3399000</v>
      </c>
      <c r="P5328" s="12">
        <v>0.16270000000000001</v>
      </c>
    </row>
    <row r="5329" spans="1:16" x14ac:dyDescent="0.3">
      <c r="A5329" s="7" t="s">
        <v>35</v>
      </c>
      <c r="B5329" s="7" t="s">
        <v>1525</v>
      </c>
      <c r="C5329" s="7" t="s">
        <v>1526</v>
      </c>
      <c r="D5329" s="7" t="s">
        <v>1969</v>
      </c>
      <c r="E5329" s="7" t="s">
        <v>1970</v>
      </c>
      <c r="F5329" s="10">
        <v>0</v>
      </c>
      <c r="G5329" s="8">
        <v>5</v>
      </c>
      <c r="H5329" s="14">
        <f t="shared" si="83"/>
        <v>0</v>
      </c>
      <c r="I5329" s="10">
        <v>0</v>
      </c>
      <c r="J5329" s="12">
        <v>0</v>
      </c>
      <c r="K5329" s="10">
        <v>0</v>
      </c>
      <c r="L5329" s="12">
        <v>0</v>
      </c>
      <c r="M5329" s="11"/>
      <c r="N5329" s="7" t="s">
        <v>38</v>
      </c>
      <c r="O5329" s="10">
        <v>0</v>
      </c>
      <c r="P5329" s="12">
        <v>0</v>
      </c>
    </row>
    <row r="5330" spans="1:16" x14ac:dyDescent="0.3">
      <c r="A5330" s="7" t="s">
        <v>35</v>
      </c>
      <c r="B5330" s="7" t="s">
        <v>1525</v>
      </c>
      <c r="C5330" s="7" t="s">
        <v>1526</v>
      </c>
      <c r="D5330" s="7" t="s">
        <v>1959</v>
      </c>
      <c r="E5330" s="7" t="s">
        <v>1960</v>
      </c>
      <c r="F5330" s="10">
        <v>420000</v>
      </c>
      <c r="G5330" s="8">
        <v>3</v>
      </c>
      <c r="H5330" s="14">
        <f t="shared" si="83"/>
        <v>12600</v>
      </c>
      <c r="I5330" s="10">
        <v>432600</v>
      </c>
      <c r="J5330" s="12">
        <v>0</v>
      </c>
      <c r="K5330" s="10">
        <v>432600</v>
      </c>
      <c r="L5330" s="12">
        <v>2.07E-2</v>
      </c>
      <c r="M5330" s="10">
        <v>285329</v>
      </c>
      <c r="N5330" s="7" t="s">
        <v>1962</v>
      </c>
      <c r="O5330" s="10">
        <v>285329</v>
      </c>
      <c r="P5330" s="12">
        <v>1.37E-2</v>
      </c>
    </row>
    <row r="5331" spans="1:16" x14ac:dyDescent="0.3">
      <c r="A5331" s="7" t="s">
        <v>35</v>
      </c>
      <c r="B5331" s="7" t="s">
        <v>1525</v>
      </c>
      <c r="C5331" s="7" t="s">
        <v>1526</v>
      </c>
      <c r="D5331" s="7" t="s">
        <v>2018</v>
      </c>
      <c r="E5331" s="7" t="s">
        <v>2019</v>
      </c>
      <c r="F5331" s="10">
        <v>1000</v>
      </c>
      <c r="G5331" s="8">
        <v>3</v>
      </c>
      <c r="H5331" s="14">
        <f t="shared" si="83"/>
        <v>30</v>
      </c>
      <c r="I5331" s="10">
        <v>1030</v>
      </c>
      <c r="J5331" s="12">
        <v>2.5000000000000001E-2</v>
      </c>
      <c r="K5331" s="10">
        <v>1030</v>
      </c>
      <c r="L5331" s="12">
        <v>0</v>
      </c>
      <c r="M5331" s="10">
        <v>680</v>
      </c>
      <c r="N5331" s="7" t="s">
        <v>38</v>
      </c>
      <c r="O5331" s="10">
        <v>680</v>
      </c>
      <c r="P5331" s="12">
        <v>0</v>
      </c>
    </row>
    <row r="5332" spans="1:16" x14ac:dyDescent="0.3">
      <c r="A5332" s="7" t="s">
        <v>35</v>
      </c>
      <c r="B5332" s="7" t="s">
        <v>1525</v>
      </c>
      <c r="C5332" s="7" t="s">
        <v>1526</v>
      </c>
      <c r="D5332" s="7" t="s">
        <v>1963</v>
      </c>
      <c r="E5332" s="7" t="s">
        <v>1964</v>
      </c>
      <c r="F5332" s="10">
        <v>500000</v>
      </c>
      <c r="G5332" s="8">
        <v>3</v>
      </c>
      <c r="H5332" s="14">
        <f t="shared" si="83"/>
        <v>15000</v>
      </c>
      <c r="I5332" s="10">
        <v>515000</v>
      </c>
      <c r="J5332" s="12">
        <v>0</v>
      </c>
      <c r="K5332" s="10">
        <v>515000</v>
      </c>
      <c r="L5332" s="12">
        <v>2.47E-2</v>
      </c>
      <c r="M5332" s="10">
        <v>339677</v>
      </c>
      <c r="N5332" s="7" t="s">
        <v>1962</v>
      </c>
      <c r="O5332" s="10">
        <v>339677</v>
      </c>
      <c r="P5332" s="12">
        <v>1.6299999999999999E-2</v>
      </c>
    </row>
    <row r="5333" spans="1:16" x14ac:dyDescent="0.3">
      <c r="A5333" s="7" t="s">
        <v>35</v>
      </c>
      <c r="B5333" s="7" t="s">
        <v>1525</v>
      </c>
      <c r="C5333" s="7" t="s">
        <v>1526</v>
      </c>
      <c r="D5333" s="7" t="s">
        <v>1965</v>
      </c>
      <c r="E5333" s="7" t="s">
        <v>1966</v>
      </c>
      <c r="F5333" s="10">
        <v>0</v>
      </c>
      <c r="G5333" s="8">
        <v>3</v>
      </c>
      <c r="H5333" s="14">
        <f t="shared" si="83"/>
        <v>0</v>
      </c>
      <c r="I5333" s="10">
        <v>0</v>
      </c>
      <c r="J5333" s="12">
        <v>5.0000000000000001E-3</v>
      </c>
      <c r="K5333" s="10">
        <v>0</v>
      </c>
      <c r="L5333" s="12">
        <v>0</v>
      </c>
      <c r="M5333" s="11"/>
      <c r="N5333" s="7" t="s">
        <v>38</v>
      </c>
      <c r="O5333" s="10">
        <v>0</v>
      </c>
      <c r="P5333" s="12">
        <v>0</v>
      </c>
    </row>
    <row r="5334" spans="1:16" x14ac:dyDescent="0.3">
      <c r="A5334" s="7" t="s">
        <v>35</v>
      </c>
      <c r="B5334" s="7" t="s">
        <v>1525</v>
      </c>
      <c r="C5334" s="7" t="s">
        <v>1526</v>
      </c>
      <c r="D5334" s="7" t="s">
        <v>1967</v>
      </c>
      <c r="E5334" s="7" t="s">
        <v>1968</v>
      </c>
      <c r="F5334" s="10">
        <v>449000</v>
      </c>
      <c r="G5334" s="8">
        <v>3</v>
      </c>
      <c r="H5334" s="14">
        <f t="shared" si="83"/>
        <v>13470</v>
      </c>
      <c r="I5334" s="10">
        <v>462470</v>
      </c>
      <c r="J5334" s="12">
        <v>0</v>
      </c>
      <c r="K5334" s="10">
        <v>462470</v>
      </c>
      <c r="L5334" s="12">
        <v>2.2100000000000002E-2</v>
      </c>
      <c r="M5334" s="10">
        <v>305030</v>
      </c>
      <c r="N5334" s="7" t="s">
        <v>1962</v>
      </c>
      <c r="O5334" s="10">
        <v>305030</v>
      </c>
      <c r="P5334" s="12">
        <v>1.46E-2</v>
      </c>
    </row>
    <row r="5335" spans="1:16" x14ac:dyDescent="0.3">
      <c r="A5335" s="7" t="s">
        <v>35</v>
      </c>
      <c r="B5335" s="7" t="s">
        <v>1525</v>
      </c>
      <c r="C5335" s="7" t="s">
        <v>1526</v>
      </c>
      <c r="D5335" s="7" t="s">
        <v>2005</v>
      </c>
      <c r="E5335" s="7" t="s">
        <v>2006</v>
      </c>
      <c r="F5335" s="10">
        <v>3300000</v>
      </c>
      <c r="G5335" s="8">
        <v>3</v>
      </c>
      <c r="H5335" s="14">
        <f t="shared" si="83"/>
        <v>99000</v>
      </c>
      <c r="I5335" s="10">
        <v>3399000</v>
      </c>
      <c r="J5335" s="12">
        <v>0.37</v>
      </c>
      <c r="K5335" s="10">
        <v>3399000</v>
      </c>
      <c r="L5335" s="12">
        <v>0.16270000000000001</v>
      </c>
      <c r="M5335" s="11"/>
      <c r="N5335" s="7" t="s">
        <v>38</v>
      </c>
      <c r="O5335" s="10">
        <v>3399000</v>
      </c>
      <c r="P5335" s="12">
        <v>0.16270000000000001</v>
      </c>
    </row>
    <row r="5336" spans="1:16" x14ac:dyDescent="0.3">
      <c r="A5336" s="7" t="s">
        <v>35</v>
      </c>
      <c r="B5336" s="7" t="s">
        <v>1525</v>
      </c>
      <c r="C5336" s="7" t="s">
        <v>1526</v>
      </c>
      <c r="D5336" s="7" t="s">
        <v>1958</v>
      </c>
      <c r="E5336" s="7" t="s">
        <v>2007</v>
      </c>
      <c r="F5336" s="10">
        <v>889000</v>
      </c>
      <c r="G5336" s="8">
        <v>3</v>
      </c>
      <c r="H5336" s="14">
        <f t="shared" si="83"/>
        <v>26670</v>
      </c>
      <c r="I5336" s="10">
        <v>915670</v>
      </c>
      <c r="J5336" s="12">
        <v>0.04</v>
      </c>
      <c r="K5336" s="10">
        <v>835454</v>
      </c>
      <c r="L5336" s="12">
        <v>0.04</v>
      </c>
      <c r="M5336" s="11"/>
      <c r="N5336" s="7" t="s">
        <v>38</v>
      </c>
      <c r="O5336" s="10">
        <v>835454</v>
      </c>
      <c r="P5336" s="12">
        <v>0.04</v>
      </c>
    </row>
    <row r="5337" spans="1:16" x14ac:dyDescent="0.3">
      <c r="A5337" s="7" t="s">
        <v>35</v>
      </c>
      <c r="B5337" s="7" t="s">
        <v>1525</v>
      </c>
      <c r="C5337" s="7" t="s">
        <v>1526</v>
      </c>
      <c r="D5337" s="7" t="s">
        <v>2008</v>
      </c>
      <c r="E5337" s="7" t="s">
        <v>2009</v>
      </c>
      <c r="F5337" s="10">
        <v>0</v>
      </c>
      <c r="G5337" s="8">
        <v>3</v>
      </c>
      <c r="H5337" s="14">
        <f t="shared" si="83"/>
        <v>0</v>
      </c>
      <c r="I5337" s="10">
        <v>0</v>
      </c>
      <c r="J5337" s="12">
        <v>0</v>
      </c>
      <c r="K5337" s="10">
        <v>0</v>
      </c>
      <c r="L5337" s="12">
        <v>0</v>
      </c>
      <c r="M5337" s="11"/>
      <c r="N5337" s="7" t="s">
        <v>38</v>
      </c>
      <c r="O5337" s="10">
        <v>0</v>
      </c>
      <c r="P5337" s="12">
        <v>0</v>
      </c>
    </row>
    <row r="5338" spans="1:16" x14ac:dyDescent="0.3">
      <c r="A5338" s="7" t="s">
        <v>35</v>
      </c>
      <c r="B5338" s="7" t="s">
        <v>1525</v>
      </c>
      <c r="C5338" s="7" t="s">
        <v>1526</v>
      </c>
      <c r="D5338" s="7" t="s">
        <v>2024</v>
      </c>
      <c r="E5338" s="7" t="s">
        <v>2025</v>
      </c>
      <c r="F5338" s="10">
        <v>2117668</v>
      </c>
      <c r="G5338" s="8">
        <v>5</v>
      </c>
      <c r="H5338" s="14">
        <f t="shared" si="83"/>
        <v>105883</v>
      </c>
      <c r="I5338" s="10">
        <v>2223551</v>
      </c>
      <c r="J5338" s="12">
        <v>0</v>
      </c>
      <c r="K5338" s="10">
        <v>2223551</v>
      </c>
      <c r="L5338" s="12">
        <v>0.1065</v>
      </c>
      <c r="M5338" s="11"/>
      <c r="N5338" s="7" t="s">
        <v>38</v>
      </c>
      <c r="O5338" s="10">
        <v>2223551</v>
      </c>
      <c r="P5338" s="12">
        <v>0.1065</v>
      </c>
    </row>
    <row r="5339" spans="1:16" x14ac:dyDescent="0.3">
      <c r="A5339" s="7" t="s">
        <v>35</v>
      </c>
      <c r="B5339" s="7" t="s">
        <v>1527</v>
      </c>
      <c r="C5339" s="7" t="s">
        <v>1528</v>
      </c>
      <c r="D5339" s="7" t="s">
        <v>1956</v>
      </c>
      <c r="E5339" s="7" t="s">
        <v>1957</v>
      </c>
      <c r="F5339" s="10">
        <v>5900000</v>
      </c>
      <c r="G5339" s="8">
        <v>3</v>
      </c>
      <c r="H5339" s="14">
        <f t="shared" si="83"/>
        <v>177000</v>
      </c>
      <c r="I5339" s="10">
        <v>6077000</v>
      </c>
      <c r="J5339" s="12">
        <v>0.35</v>
      </c>
      <c r="K5339" s="10">
        <v>6077000</v>
      </c>
      <c r="L5339" s="12">
        <v>0.32019999999999998</v>
      </c>
      <c r="M5339" s="10">
        <v>5992473</v>
      </c>
      <c r="N5339" s="7" t="s">
        <v>1962</v>
      </c>
      <c r="O5339" s="10">
        <v>5992473</v>
      </c>
      <c r="P5339" s="12">
        <v>0.31569999999999998</v>
      </c>
    </row>
    <row r="5340" spans="1:16" x14ac:dyDescent="0.3">
      <c r="A5340" s="7" t="s">
        <v>35</v>
      </c>
      <c r="B5340" s="7" t="s">
        <v>1527</v>
      </c>
      <c r="C5340" s="7" t="s">
        <v>1528</v>
      </c>
      <c r="D5340" s="7" t="s">
        <v>1969</v>
      </c>
      <c r="E5340" s="7" t="s">
        <v>1970</v>
      </c>
      <c r="F5340" s="10">
        <v>0</v>
      </c>
      <c r="G5340" s="9"/>
      <c r="H5340" s="14">
        <f t="shared" si="83"/>
        <v>0</v>
      </c>
      <c r="I5340" s="10">
        <v>0</v>
      </c>
      <c r="J5340" s="12">
        <v>0</v>
      </c>
      <c r="K5340" s="10">
        <v>0</v>
      </c>
      <c r="L5340" s="12">
        <v>0</v>
      </c>
      <c r="M5340" s="11"/>
      <c r="N5340" s="7" t="s">
        <v>38</v>
      </c>
      <c r="O5340" s="10">
        <v>0</v>
      </c>
      <c r="P5340" s="12">
        <v>0</v>
      </c>
    </row>
    <row r="5341" spans="1:16" x14ac:dyDescent="0.3">
      <c r="A5341" s="7" t="s">
        <v>35</v>
      </c>
      <c r="B5341" s="7" t="s">
        <v>1527</v>
      </c>
      <c r="C5341" s="7" t="s">
        <v>1528</v>
      </c>
      <c r="D5341" s="7" t="s">
        <v>1959</v>
      </c>
      <c r="E5341" s="7" t="s">
        <v>1960</v>
      </c>
      <c r="F5341" s="10">
        <v>600000</v>
      </c>
      <c r="G5341" s="8">
        <v>3</v>
      </c>
      <c r="H5341" s="14">
        <f t="shared" si="83"/>
        <v>18000</v>
      </c>
      <c r="I5341" s="10">
        <v>618000</v>
      </c>
      <c r="J5341" s="12">
        <v>0</v>
      </c>
      <c r="K5341" s="10">
        <v>618000</v>
      </c>
      <c r="L5341" s="12">
        <v>3.2599999999999997E-2</v>
      </c>
      <c r="M5341" s="10">
        <v>609307</v>
      </c>
      <c r="N5341" s="7" t="s">
        <v>1962</v>
      </c>
      <c r="O5341" s="10">
        <v>609307</v>
      </c>
      <c r="P5341" s="12">
        <v>3.2099999999999997E-2</v>
      </c>
    </row>
    <row r="5342" spans="1:16" x14ac:dyDescent="0.3">
      <c r="A5342" s="7" t="s">
        <v>35</v>
      </c>
      <c r="B5342" s="7" t="s">
        <v>1527</v>
      </c>
      <c r="C5342" s="7" t="s">
        <v>1528</v>
      </c>
      <c r="D5342" s="7" t="s">
        <v>2018</v>
      </c>
      <c r="E5342" s="7" t="s">
        <v>2019</v>
      </c>
      <c r="F5342" s="10">
        <v>50000</v>
      </c>
      <c r="G5342" s="8">
        <v>3</v>
      </c>
      <c r="H5342" s="14">
        <f t="shared" si="83"/>
        <v>1500</v>
      </c>
      <c r="I5342" s="10">
        <v>51500</v>
      </c>
      <c r="J5342" s="12">
        <v>2.5000000000000001E-2</v>
      </c>
      <c r="K5342" s="10">
        <v>51500</v>
      </c>
      <c r="L5342" s="12">
        <v>2.7000000000000001E-3</v>
      </c>
      <c r="M5342" s="10">
        <v>51250</v>
      </c>
      <c r="N5342" s="7" t="s">
        <v>38</v>
      </c>
      <c r="O5342" s="10">
        <v>51250</v>
      </c>
      <c r="P5342" s="12">
        <v>2.7000000000000001E-3</v>
      </c>
    </row>
    <row r="5343" spans="1:16" x14ac:dyDescent="0.3">
      <c r="A5343" s="7" t="s">
        <v>35</v>
      </c>
      <c r="B5343" s="7" t="s">
        <v>1527</v>
      </c>
      <c r="C5343" s="7" t="s">
        <v>1528</v>
      </c>
      <c r="D5343" s="7" t="s">
        <v>1963</v>
      </c>
      <c r="E5343" s="7" t="s">
        <v>1964</v>
      </c>
      <c r="F5343" s="10">
        <v>600000</v>
      </c>
      <c r="G5343" s="8">
        <v>3</v>
      </c>
      <c r="H5343" s="14">
        <f t="shared" si="83"/>
        <v>18000</v>
      </c>
      <c r="I5343" s="10">
        <v>618000</v>
      </c>
      <c r="J5343" s="12">
        <v>0</v>
      </c>
      <c r="K5343" s="10">
        <v>618000</v>
      </c>
      <c r="L5343" s="12">
        <v>3.2599999999999997E-2</v>
      </c>
      <c r="M5343" s="10">
        <v>609307</v>
      </c>
      <c r="N5343" s="7" t="s">
        <v>1962</v>
      </c>
      <c r="O5343" s="10">
        <v>609307</v>
      </c>
      <c r="P5343" s="12">
        <v>3.2099999999999997E-2</v>
      </c>
    </row>
    <row r="5344" spans="1:16" x14ac:dyDescent="0.3">
      <c r="A5344" s="7" t="s">
        <v>35</v>
      </c>
      <c r="B5344" s="7" t="s">
        <v>1527</v>
      </c>
      <c r="C5344" s="7" t="s">
        <v>1528</v>
      </c>
      <c r="D5344" s="7" t="s">
        <v>1965</v>
      </c>
      <c r="E5344" s="7" t="s">
        <v>1966</v>
      </c>
      <c r="F5344" s="10">
        <v>24700</v>
      </c>
      <c r="G5344" s="8">
        <v>3</v>
      </c>
      <c r="H5344" s="14">
        <f t="shared" si="83"/>
        <v>741</v>
      </c>
      <c r="I5344" s="10">
        <v>25441</v>
      </c>
      <c r="J5344" s="12">
        <v>5.0000000000000001E-3</v>
      </c>
      <c r="K5344" s="10">
        <v>25441</v>
      </c>
      <c r="L5344" s="12">
        <v>1.2999999999999999E-3</v>
      </c>
      <c r="M5344" s="10">
        <v>24676</v>
      </c>
      <c r="N5344" s="7" t="s">
        <v>38</v>
      </c>
      <c r="O5344" s="10">
        <v>24676</v>
      </c>
      <c r="P5344" s="12">
        <v>1.2999999999999999E-3</v>
      </c>
    </row>
    <row r="5345" spans="1:16" x14ac:dyDescent="0.3">
      <c r="A5345" s="7" t="s">
        <v>35</v>
      </c>
      <c r="B5345" s="7" t="s">
        <v>1527</v>
      </c>
      <c r="C5345" s="7" t="s">
        <v>1528</v>
      </c>
      <c r="D5345" s="7" t="s">
        <v>1967</v>
      </c>
      <c r="E5345" s="7" t="s">
        <v>1968</v>
      </c>
      <c r="F5345" s="10">
        <v>300000</v>
      </c>
      <c r="G5345" s="8">
        <v>3</v>
      </c>
      <c r="H5345" s="14">
        <f t="shared" si="83"/>
        <v>9000</v>
      </c>
      <c r="I5345" s="10">
        <v>309000</v>
      </c>
      <c r="J5345" s="12">
        <v>0</v>
      </c>
      <c r="K5345" s="10">
        <v>309000</v>
      </c>
      <c r="L5345" s="12">
        <v>1.6299999999999999E-2</v>
      </c>
      <c r="M5345" s="10">
        <v>305602</v>
      </c>
      <c r="N5345" s="7" t="s">
        <v>1962</v>
      </c>
      <c r="O5345" s="10">
        <v>305602</v>
      </c>
      <c r="P5345" s="12">
        <v>1.61E-2</v>
      </c>
    </row>
    <row r="5346" spans="1:16" x14ac:dyDescent="0.3">
      <c r="A5346" s="7" t="s">
        <v>35</v>
      </c>
      <c r="B5346" s="7" t="s">
        <v>1527</v>
      </c>
      <c r="C5346" s="7" t="s">
        <v>1528</v>
      </c>
      <c r="D5346" s="7" t="s">
        <v>2005</v>
      </c>
      <c r="E5346" s="7" t="s">
        <v>2006</v>
      </c>
      <c r="F5346" s="10">
        <v>2855000</v>
      </c>
      <c r="G5346" s="8">
        <v>3</v>
      </c>
      <c r="H5346" s="14">
        <f t="shared" si="83"/>
        <v>85650</v>
      </c>
      <c r="I5346" s="10">
        <v>2940650</v>
      </c>
      <c r="J5346" s="12">
        <v>0.37</v>
      </c>
      <c r="K5346" s="10">
        <v>2940650</v>
      </c>
      <c r="L5346" s="12">
        <v>0.15490000000000001</v>
      </c>
      <c r="M5346" s="10">
        <v>2898481</v>
      </c>
      <c r="N5346" s="7" t="s">
        <v>1962</v>
      </c>
      <c r="O5346" s="10">
        <v>2898481</v>
      </c>
      <c r="P5346" s="12">
        <v>0.1527</v>
      </c>
    </row>
    <row r="5347" spans="1:16" x14ac:dyDescent="0.3">
      <c r="A5347" s="7" t="s">
        <v>35</v>
      </c>
      <c r="B5347" s="7" t="s">
        <v>1527</v>
      </c>
      <c r="C5347" s="7" t="s">
        <v>1528</v>
      </c>
      <c r="D5347" s="7" t="s">
        <v>2161</v>
      </c>
      <c r="E5347" s="7" t="s">
        <v>2162</v>
      </c>
      <c r="F5347" s="10">
        <v>82250</v>
      </c>
      <c r="G5347" s="8">
        <v>3</v>
      </c>
      <c r="H5347" s="14">
        <f t="shared" si="83"/>
        <v>2468</v>
      </c>
      <c r="I5347" s="10">
        <v>84718</v>
      </c>
      <c r="J5347" s="12">
        <v>5.0000000000000001E-3</v>
      </c>
      <c r="K5347" s="10">
        <v>84718</v>
      </c>
      <c r="L5347" s="12">
        <v>4.4999999999999997E-3</v>
      </c>
      <c r="M5347" s="10">
        <v>83518</v>
      </c>
      <c r="N5347" s="7" t="s">
        <v>1962</v>
      </c>
      <c r="O5347" s="10">
        <v>83518</v>
      </c>
      <c r="P5347" s="12">
        <v>4.4000000000000003E-3</v>
      </c>
    </row>
    <row r="5348" spans="1:16" x14ac:dyDescent="0.3">
      <c r="A5348" s="7" t="s">
        <v>35</v>
      </c>
      <c r="B5348" s="7" t="s">
        <v>1527</v>
      </c>
      <c r="C5348" s="7" t="s">
        <v>1528</v>
      </c>
      <c r="D5348" s="7" t="s">
        <v>1971</v>
      </c>
      <c r="E5348" s="7" t="s">
        <v>1972</v>
      </c>
      <c r="F5348" s="10">
        <v>0</v>
      </c>
      <c r="G5348" s="8">
        <v>3</v>
      </c>
      <c r="H5348" s="14">
        <f t="shared" si="83"/>
        <v>0</v>
      </c>
      <c r="I5348" s="10">
        <v>0</v>
      </c>
      <c r="J5348" s="12">
        <v>2.5000000000000001E-2</v>
      </c>
      <c r="K5348" s="10">
        <v>0</v>
      </c>
      <c r="L5348" s="12">
        <v>0</v>
      </c>
      <c r="M5348" s="11"/>
      <c r="N5348" s="7" t="s">
        <v>38</v>
      </c>
      <c r="O5348" s="10">
        <v>0</v>
      </c>
      <c r="P5348" s="12">
        <v>0</v>
      </c>
    </row>
    <row r="5349" spans="1:16" x14ac:dyDescent="0.3">
      <c r="A5349" s="7" t="s">
        <v>35</v>
      </c>
      <c r="B5349" s="7" t="s">
        <v>1527</v>
      </c>
      <c r="C5349" s="7" t="s">
        <v>1528</v>
      </c>
      <c r="D5349" s="7" t="s">
        <v>2217</v>
      </c>
      <c r="E5349" s="7" t="s">
        <v>2218</v>
      </c>
      <c r="F5349" s="10">
        <v>70750</v>
      </c>
      <c r="G5349" s="8">
        <v>3</v>
      </c>
      <c r="H5349" s="14">
        <f t="shared" si="83"/>
        <v>2123</v>
      </c>
      <c r="I5349" s="10">
        <v>72873</v>
      </c>
      <c r="J5349" s="12">
        <v>7.0000000000000007E-2</v>
      </c>
      <c r="K5349" s="10">
        <v>72873</v>
      </c>
      <c r="L5349" s="12">
        <v>3.8E-3</v>
      </c>
      <c r="M5349" s="10">
        <v>70231</v>
      </c>
      <c r="N5349" s="7" t="s">
        <v>1962</v>
      </c>
      <c r="O5349" s="10">
        <v>70231</v>
      </c>
      <c r="P5349" s="12">
        <v>3.7000000000000002E-3</v>
      </c>
    </row>
    <row r="5350" spans="1:16" x14ac:dyDescent="0.3">
      <c r="A5350" s="7" t="s">
        <v>35</v>
      </c>
      <c r="B5350" s="7" t="s">
        <v>1527</v>
      </c>
      <c r="C5350" s="7" t="s">
        <v>1528</v>
      </c>
      <c r="D5350" s="7" t="s">
        <v>1958</v>
      </c>
      <c r="E5350" s="7" t="s">
        <v>2007</v>
      </c>
      <c r="F5350" s="10">
        <v>560655</v>
      </c>
      <c r="G5350" s="8">
        <v>3</v>
      </c>
      <c r="H5350" s="14">
        <f t="shared" si="83"/>
        <v>16820</v>
      </c>
      <c r="I5350" s="10">
        <v>577475</v>
      </c>
      <c r="J5350" s="12">
        <v>0.04</v>
      </c>
      <c r="K5350" s="10">
        <v>577475</v>
      </c>
      <c r="L5350" s="12">
        <v>3.04E-2</v>
      </c>
      <c r="M5350" s="11"/>
      <c r="N5350" s="7" t="s">
        <v>38</v>
      </c>
      <c r="O5350" s="10">
        <v>577475</v>
      </c>
      <c r="P5350" s="12">
        <v>3.04E-2</v>
      </c>
    </row>
    <row r="5351" spans="1:16" x14ac:dyDescent="0.3">
      <c r="A5351" s="7" t="s">
        <v>35</v>
      </c>
      <c r="B5351" s="7" t="s">
        <v>1527</v>
      </c>
      <c r="C5351" s="7" t="s">
        <v>1528</v>
      </c>
      <c r="D5351" s="7" t="s">
        <v>2024</v>
      </c>
      <c r="E5351" s="7" t="s">
        <v>2025</v>
      </c>
      <c r="F5351" s="10">
        <v>2525313</v>
      </c>
      <c r="G5351" s="9"/>
      <c r="H5351" s="14">
        <f t="shared" si="83"/>
        <v>0</v>
      </c>
      <c r="I5351" s="10">
        <v>2525313</v>
      </c>
      <c r="J5351" s="12">
        <v>0</v>
      </c>
      <c r="K5351" s="10">
        <v>2525313</v>
      </c>
      <c r="L5351" s="12">
        <v>0.13300000000000001</v>
      </c>
      <c r="M5351" s="11"/>
      <c r="N5351" s="7" t="s">
        <v>38</v>
      </c>
      <c r="O5351" s="10">
        <v>2525313</v>
      </c>
      <c r="P5351" s="12">
        <v>0.13300000000000001</v>
      </c>
    </row>
    <row r="5352" spans="1:16" x14ac:dyDescent="0.3">
      <c r="A5352" s="7" t="s">
        <v>35</v>
      </c>
      <c r="B5352" s="7" t="s">
        <v>1527</v>
      </c>
      <c r="C5352" s="7" t="s">
        <v>1528</v>
      </c>
      <c r="D5352" s="7" t="s">
        <v>1954</v>
      </c>
      <c r="E5352" s="7" t="s">
        <v>1955</v>
      </c>
      <c r="F5352" s="10">
        <v>257476</v>
      </c>
      <c r="G5352" s="9"/>
      <c r="H5352" s="14">
        <f t="shared" si="83"/>
        <v>0</v>
      </c>
      <c r="I5352" s="10">
        <v>257476</v>
      </c>
      <c r="J5352" s="12">
        <v>0</v>
      </c>
      <c r="K5352" s="10">
        <v>257476</v>
      </c>
      <c r="L5352" s="12">
        <v>1.3599999999999999E-2</v>
      </c>
      <c r="M5352" s="11"/>
      <c r="N5352" s="7" t="s">
        <v>38</v>
      </c>
      <c r="O5352" s="10">
        <v>257476</v>
      </c>
      <c r="P5352" s="12">
        <v>1.3599999999999999E-2</v>
      </c>
    </row>
    <row r="5353" spans="1:16" x14ac:dyDescent="0.3">
      <c r="A5353" s="7" t="s">
        <v>35</v>
      </c>
      <c r="B5353" s="7" t="s">
        <v>1529</v>
      </c>
      <c r="C5353" s="7" t="s">
        <v>1530</v>
      </c>
      <c r="D5353" s="7" t="s">
        <v>1956</v>
      </c>
      <c r="E5353" s="7" t="s">
        <v>1957</v>
      </c>
      <c r="F5353" s="10">
        <v>3270132</v>
      </c>
      <c r="G5353" s="8">
        <v>3</v>
      </c>
      <c r="H5353" s="14">
        <f t="shared" si="83"/>
        <v>98104</v>
      </c>
      <c r="I5353" s="10">
        <v>3368236</v>
      </c>
      <c r="J5353" s="12">
        <v>0.35</v>
      </c>
      <c r="K5353" s="10">
        <v>3368236</v>
      </c>
      <c r="L5353" s="12">
        <v>0.1166</v>
      </c>
      <c r="M5353" s="10">
        <v>3264924</v>
      </c>
      <c r="N5353" s="7" t="s">
        <v>38</v>
      </c>
      <c r="O5353" s="10">
        <v>3264</v>
      </c>
      <c r="P5353" s="12">
        <v>0.1772</v>
      </c>
    </row>
    <row r="5354" spans="1:16" x14ac:dyDescent="0.3">
      <c r="A5354" s="7" t="s">
        <v>35</v>
      </c>
      <c r="B5354" s="7" t="s">
        <v>1529</v>
      </c>
      <c r="C5354" s="7" t="s">
        <v>1530</v>
      </c>
      <c r="D5354" s="7" t="s">
        <v>1969</v>
      </c>
      <c r="E5354" s="7" t="s">
        <v>1970</v>
      </c>
      <c r="F5354" s="10">
        <v>0</v>
      </c>
      <c r="G5354" s="8">
        <v>5</v>
      </c>
      <c r="H5354" s="14">
        <f t="shared" si="83"/>
        <v>0</v>
      </c>
      <c r="I5354" s="10">
        <v>0</v>
      </c>
      <c r="J5354" s="12">
        <v>0</v>
      </c>
      <c r="K5354" s="10">
        <v>0</v>
      </c>
      <c r="L5354" s="12">
        <v>0</v>
      </c>
      <c r="M5354" s="11"/>
      <c r="N5354" s="7" t="s">
        <v>38</v>
      </c>
      <c r="O5354" s="10">
        <v>0</v>
      </c>
      <c r="P5354" s="12">
        <v>0</v>
      </c>
    </row>
    <row r="5355" spans="1:16" x14ac:dyDescent="0.3">
      <c r="A5355" s="7" t="s">
        <v>35</v>
      </c>
      <c r="B5355" s="7" t="s">
        <v>1529</v>
      </c>
      <c r="C5355" s="7" t="s">
        <v>1530</v>
      </c>
      <c r="D5355" s="7" t="s">
        <v>1959</v>
      </c>
      <c r="E5355" s="7" t="s">
        <v>1960</v>
      </c>
      <c r="F5355" s="10">
        <v>510014</v>
      </c>
      <c r="G5355" s="8">
        <v>3</v>
      </c>
      <c r="H5355" s="14">
        <f t="shared" si="83"/>
        <v>15300</v>
      </c>
      <c r="I5355" s="10">
        <v>525314</v>
      </c>
      <c r="J5355" s="12">
        <v>0</v>
      </c>
      <c r="K5355" s="10">
        <v>525314</v>
      </c>
      <c r="L5355" s="12">
        <v>1.8200000000000001E-2</v>
      </c>
      <c r="M5355" s="10">
        <v>508519</v>
      </c>
      <c r="N5355" s="7" t="s">
        <v>38</v>
      </c>
      <c r="O5355" s="10">
        <v>508</v>
      </c>
      <c r="P5355" s="12">
        <v>2.76E-2</v>
      </c>
    </row>
    <row r="5356" spans="1:16" x14ac:dyDescent="0.3">
      <c r="A5356" s="7" t="s">
        <v>35</v>
      </c>
      <c r="B5356" s="7" t="s">
        <v>1529</v>
      </c>
      <c r="C5356" s="7" t="s">
        <v>1530</v>
      </c>
      <c r="D5356" s="7" t="s">
        <v>1963</v>
      </c>
      <c r="E5356" s="7" t="s">
        <v>1964</v>
      </c>
      <c r="F5356" s="10">
        <v>580581</v>
      </c>
      <c r="G5356" s="8">
        <v>3</v>
      </c>
      <c r="H5356" s="14">
        <f t="shared" si="83"/>
        <v>17417</v>
      </c>
      <c r="I5356" s="10">
        <v>597998</v>
      </c>
      <c r="J5356" s="12">
        <v>0</v>
      </c>
      <c r="K5356" s="10">
        <v>597998</v>
      </c>
      <c r="L5356" s="12">
        <v>2.07E-2</v>
      </c>
      <c r="M5356" s="10">
        <v>580752</v>
      </c>
      <c r="N5356" s="7" t="s">
        <v>38</v>
      </c>
      <c r="O5356" s="10">
        <v>580</v>
      </c>
      <c r="P5356" s="12">
        <v>3.15E-2</v>
      </c>
    </row>
    <row r="5357" spans="1:16" x14ac:dyDescent="0.3">
      <c r="A5357" s="7" t="s">
        <v>35</v>
      </c>
      <c r="B5357" s="7" t="s">
        <v>1529</v>
      </c>
      <c r="C5357" s="7" t="s">
        <v>1530</v>
      </c>
      <c r="D5357" s="7" t="s">
        <v>1965</v>
      </c>
      <c r="E5357" s="7" t="s">
        <v>1966</v>
      </c>
      <c r="F5357" s="10">
        <v>52424</v>
      </c>
      <c r="G5357" s="8">
        <v>3</v>
      </c>
      <c r="H5357" s="14">
        <f t="shared" si="83"/>
        <v>1573</v>
      </c>
      <c r="I5357" s="10">
        <v>53997</v>
      </c>
      <c r="J5357" s="12">
        <v>5.0000000000000001E-3</v>
      </c>
      <c r="K5357" s="10">
        <v>53997</v>
      </c>
      <c r="L5357" s="12">
        <v>1.9E-3</v>
      </c>
      <c r="M5357" s="10">
        <v>52007</v>
      </c>
      <c r="N5357" s="7" t="s">
        <v>38</v>
      </c>
      <c r="O5357" s="10">
        <v>52</v>
      </c>
      <c r="P5357" s="12">
        <v>2.8E-3</v>
      </c>
    </row>
    <row r="5358" spans="1:16" x14ac:dyDescent="0.3">
      <c r="A5358" s="7" t="s">
        <v>35</v>
      </c>
      <c r="B5358" s="7" t="s">
        <v>1529</v>
      </c>
      <c r="C5358" s="7" t="s">
        <v>1530</v>
      </c>
      <c r="D5358" s="7" t="s">
        <v>1967</v>
      </c>
      <c r="E5358" s="7" t="s">
        <v>1968</v>
      </c>
      <c r="F5358" s="10">
        <v>362917</v>
      </c>
      <c r="G5358" s="8">
        <v>3</v>
      </c>
      <c r="H5358" s="14">
        <f t="shared" si="83"/>
        <v>10888</v>
      </c>
      <c r="I5358" s="10">
        <v>373805</v>
      </c>
      <c r="J5358" s="12">
        <v>0</v>
      </c>
      <c r="K5358" s="10">
        <v>373805</v>
      </c>
      <c r="L5358" s="12">
        <v>1.29E-2</v>
      </c>
      <c r="M5358" s="10">
        <v>361164</v>
      </c>
      <c r="N5358" s="7" t="s">
        <v>38</v>
      </c>
      <c r="O5358" s="10">
        <v>361</v>
      </c>
      <c r="P5358" s="12">
        <v>1.9699999999999999E-2</v>
      </c>
    </row>
    <row r="5359" spans="1:16" x14ac:dyDescent="0.3">
      <c r="A5359" s="7" t="s">
        <v>35</v>
      </c>
      <c r="B5359" s="7" t="s">
        <v>1529</v>
      </c>
      <c r="C5359" s="7" t="s">
        <v>1530</v>
      </c>
      <c r="D5359" s="7" t="s">
        <v>2005</v>
      </c>
      <c r="E5359" s="7" t="s">
        <v>2006</v>
      </c>
      <c r="F5359" s="10">
        <v>2101449</v>
      </c>
      <c r="G5359" s="8">
        <v>3</v>
      </c>
      <c r="H5359" s="14">
        <f t="shared" si="83"/>
        <v>63043</v>
      </c>
      <c r="I5359" s="10">
        <v>2164492</v>
      </c>
      <c r="J5359" s="12">
        <v>0.37</v>
      </c>
      <c r="K5359" s="10">
        <v>2164492</v>
      </c>
      <c r="L5359" s="12">
        <v>7.4899999999999994E-2</v>
      </c>
      <c r="M5359" s="10">
        <v>2097642</v>
      </c>
      <c r="N5359" s="7" t="s">
        <v>38</v>
      </c>
      <c r="O5359" s="10">
        <v>2097</v>
      </c>
      <c r="P5359" s="12">
        <v>0.1139</v>
      </c>
    </row>
    <row r="5360" spans="1:16" x14ac:dyDescent="0.3">
      <c r="A5360" s="7" t="s">
        <v>35</v>
      </c>
      <c r="B5360" s="7" t="s">
        <v>1529</v>
      </c>
      <c r="C5360" s="7" t="s">
        <v>1530</v>
      </c>
      <c r="D5360" s="7" t="s">
        <v>2161</v>
      </c>
      <c r="E5360" s="7" t="s">
        <v>2162</v>
      </c>
      <c r="F5360" s="10">
        <v>136375</v>
      </c>
      <c r="G5360" s="8">
        <v>3</v>
      </c>
      <c r="H5360" s="14">
        <f t="shared" si="83"/>
        <v>4091</v>
      </c>
      <c r="I5360" s="10">
        <v>140466</v>
      </c>
      <c r="J5360" s="12">
        <v>5.0000000000000001E-3</v>
      </c>
      <c r="K5360" s="10">
        <v>140466</v>
      </c>
      <c r="L5360" s="12">
        <v>4.8999999999999998E-3</v>
      </c>
      <c r="M5360" s="10">
        <v>135797</v>
      </c>
      <c r="N5360" s="7" t="s">
        <v>38</v>
      </c>
      <c r="O5360" s="10">
        <v>135</v>
      </c>
      <c r="P5360" s="12">
        <v>7.4000000000000003E-3</v>
      </c>
    </row>
    <row r="5361" spans="1:16" x14ac:dyDescent="0.3">
      <c r="A5361" s="7" t="s">
        <v>35</v>
      </c>
      <c r="B5361" s="7" t="s">
        <v>1529</v>
      </c>
      <c r="C5361" s="7" t="s">
        <v>1530</v>
      </c>
      <c r="D5361" s="7" t="s">
        <v>1971</v>
      </c>
      <c r="E5361" s="7" t="s">
        <v>1972</v>
      </c>
      <c r="F5361" s="10">
        <v>0</v>
      </c>
      <c r="G5361" s="8">
        <v>3</v>
      </c>
      <c r="H5361" s="14">
        <f t="shared" si="83"/>
        <v>0</v>
      </c>
      <c r="I5361" s="10">
        <v>0</v>
      </c>
      <c r="J5361" s="12">
        <v>2.5000000000000001E-2</v>
      </c>
      <c r="K5361" s="10">
        <v>0</v>
      </c>
      <c r="L5361" s="12">
        <v>0</v>
      </c>
      <c r="M5361" s="11"/>
      <c r="N5361" s="7" t="s">
        <v>38</v>
      </c>
      <c r="O5361" s="10">
        <v>0</v>
      </c>
      <c r="P5361" s="12">
        <v>0</v>
      </c>
    </row>
    <row r="5362" spans="1:16" x14ac:dyDescent="0.3">
      <c r="A5362" s="7" t="s">
        <v>35</v>
      </c>
      <c r="B5362" s="7" t="s">
        <v>1529</v>
      </c>
      <c r="C5362" s="7" t="s">
        <v>1530</v>
      </c>
      <c r="D5362" s="7" t="s">
        <v>2215</v>
      </c>
      <c r="E5362" s="7" t="s">
        <v>2216</v>
      </c>
      <c r="F5362" s="10">
        <v>0</v>
      </c>
      <c r="G5362" s="8">
        <v>3</v>
      </c>
      <c r="H5362" s="14">
        <f t="shared" si="83"/>
        <v>0</v>
      </c>
      <c r="I5362" s="10">
        <v>0</v>
      </c>
      <c r="J5362" s="12">
        <v>0.03</v>
      </c>
      <c r="K5362" s="10">
        <v>0</v>
      </c>
      <c r="L5362" s="12">
        <v>0</v>
      </c>
      <c r="M5362" s="11"/>
      <c r="N5362" s="7" t="s">
        <v>38</v>
      </c>
      <c r="O5362" s="10">
        <v>0</v>
      </c>
      <c r="P5362" s="12">
        <v>0</v>
      </c>
    </row>
    <row r="5363" spans="1:16" x14ac:dyDescent="0.3">
      <c r="A5363" s="7" t="s">
        <v>35</v>
      </c>
      <c r="B5363" s="7" t="s">
        <v>1529</v>
      </c>
      <c r="C5363" s="7" t="s">
        <v>1530</v>
      </c>
      <c r="D5363" s="7" t="s">
        <v>2217</v>
      </c>
      <c r="E5363" s="7" t="s">
        <v>2218</v>
      </c>
      <c r="F5363" s="10">
        <v>267337</v>
      </c>
      <c r="G5363" s="8">
        <v>3</v>
      </c>
      <c r="H5363" s="14">
        <f t="shared" si="83"/>
        <v>8020</v>
      </c>
      <c r="I5363" s="10">
        <v>275357</v>
      </c>
      <c r="J5363" s="12">
        <v>7.0000000000000007E-2</v>
      </c>
      <c r="K5363" s="10">
        <v>275357</v>
      </c>
      <c r="L5363" s="12">
        <v>9.4999999999999998E-3</v>
      </c>
      <c r="M5363" s="10">
        <v>265816</v>
      </c>
      <c r="N5363" s="7" t="s">
        <v>38</v>
      </c>
      <c r="O5363" s="10">
        <v>265</v>
      </c>
      <c r="P5363" s="12">
        <v>1.44E-2</v>
      </c>
    </row>
    <row r="5364" spans="1:16" x14ac:dyDescent="0.3">
      <c r="A5364" s="7" t="s">
        <v>35</v>
      </c>
      <c r="B5364" s="7" t="s">
        <v>1529</v>
      </c>
      <c r="C5364" s="7" t="s">
        <v>1530</v>
      </c>
      <c r="D5364" s="7" t="s">
        <v>1958</v>
      </c>
      <c r="E5364" s="7" t="s">
        <v>2007</v>
      </c>
      <c r="F5364" s="10">
        <v>835998</v>
      </c>
      <c r="G5364" s="8">
        <v>3</v>
      </c>
      <c r="H5364" s="14">
        <f t="shared" si="83"/>
        <v>25080</v>
      </c>
      <c r="I5364" s="10">
        <v>861078</v>
      </c>
      <c r="J5364" s="12">
        <v>0.04</v>
      </c>
      <c r="K5364" s="10">
        <v>861078</v>
      </c>
      <c r="L5364" s="12">
        <v>2.98E-2</v>
      </c>
      <c r="M5364" s="11"/>
      <c r="N5364" s="7" t="s">
        <v>38</v>
      </c>
      <c r="O5364" s="10">
        <v>861</v>
      </c>
      <c r="P5364" s="12">
        <v>4.6699999999999998E-2</v>
      </c>
    </row>
    <row r="5365" spans="1:16" x14ac:dyDescent="0.3">
      <c r="A5365" s="7" t="s">
        <v>35</v>
      </c>
      <c r="B5365" s="7" t="s">
        <v>1529</v>
      </c>
      <c r="C5365" s="7" t="s">
        <v>1530</v>
      </c>
      <c r="D5365" s="7" t="s">
        <v>2024</v>
      </c>
      <c r="E5365" s="7" t="s">
        <v>2025</v>
      </c>
      <c r="F5365" s="10">
        <v>1287738</v>
      </c>
      <c r="G5365" s="8">
        <v>5</v>
      </c>
      <c r="H5365" s="14">
        <f t="shared" si="83"/>
        <v>64387</v>
      </c>
      <c r="I5365" s="10">
        <v>1352125</v>
      </c>
      <c r="J5365" s="12">
        <v>0</v>
      </c>
      <c r="K5365" s="10">
        <v>1352125</v>
      </c>
      <c r="L5365" s="12">
        <v>4.6800000000000001E-2</v>
      </c>
      <c r="M5365" s="11"/>
      <c r="N5365" s="7" t="s">
        <v>38</v>
      </c>
      <c r="O5365" s="10">
        <v>1352</v>
      </c>
      <c r="P5365" s="12">
        <v>7.3400000000000007E-2</v>
      </c>
    </row>
    <row r="5366" spans="1:16" x14ac:dyDescent="0.3">
      <c r="A5366" s="7" t="s">
        <v>35</v>
      </c>
      <c r="B5366" s="7" t="s">
        <v>1531</v>
      </c>
      <c r="C5366" s="7" t="s">
        <v>1532</v>
      </c>
      <c r="D5366" s="7" t="s">
        <v>1956</v>
      </c>
      <c r="E5366" s="7" t="s">
        <v>1957</v>
      </c>
      <c r="F5366" s="10">
        <v>18000</v>
      </c>
      <c r="G5366" s="8">
        <v>3</v>
      </c>
      <c r="H5366" s="14">
        <f t="shared" si="83"/>
        <v>540</v>
      </c>
      <c r="I5366" s="10">
        <v>18540</v>
      </c>
      <c r="J5366" s="12">
        <v>0.35</v>
      </c>
      <c r="K5366" s="10">
        <v>18540</v>
      </c>
      <c r="L5366" s="12">
        <v>0.12520000000000001</v>
      </c>
      <c r="M5366" s="10">
        <v>18198</v>
      </c>
      <c r="N5366" s="7" t="s">
        <v>1962</v>
      </c>
      <c r="O5366" s="10">
        <v>18198</v>
      </c>
      <c r="P5366" s="12">
        <v>0.1229</v>
      </c>
    </row>
    <row r="5367" spans="1:16" x14ac:dyDescent="0.3">
      <c r="A5367" s="7" t="s">
        <v>35</v>
      </c>
      <c r="B5367" s="7" t="s">
        <v>1531</v>
      </c>
      <c r="C5367" s="7" t="s">
        <v>1532</v>
      </c>
      <c r="D5367" s="7" t="s">
        <v>1963</v>
      </c>
      <c r="E5367" s="7" t="s">
        <v>1964</v>
      </c>
      <c r="F5367" s="10">
        <v>500</v>
      </c>
      <c r="G5367" s="8">
        <v>3</v>
      </c>
      <c r="H5367" s="14">
        <f t="shared" si="83"/>
        <v>15</v>
      </c>
      <c r="I5367" s="10">
        <v>515</v>
      </c>
      <c r="J5367" s="12">
        <v>0</v>
      </c>
      <c r="K5367" s="10">
        <v>515</v>
      </c>
      <c r="L5367" s="12">
        <v>3.5000000000000001E-3</v>
      </c>
      <c r="M5367" s="10">
        <v>503</v>
      </c>
      <c r="N5367" s="7" t="s">
        <v>1962</v>
      </c>
      <c r="O5367" s="10">
        <v>503</v>
      </c>
      <c r="P5367" s="12">
        <v>3.3999999999999998E-3</v>
      </c>
    </row>
    <row r="5368" spans="1:16" x14ac:dyDescent="0.3">
      <c r="A5368" s="7" t="s">
        <v>35</v>
      </c>
      <c r="B5368" s="7" t="s">
        <v>1531</v>
      </c>
      <c r="C5368" s="7" t="s">
        <v>1532</v>
      </c>
      <c r="D5368" s="7" t="s">
        <v>1965</v>
      </c>
      <c r="E5368" s="7" t="s">
        <v>1966</v>
      </c>
      <c r="F5368" s="10">
        <v>2600</v>
      </c>
      <c r="G5368" s="8">
        <v>3</v>
      </c>
      <c r="H5368" s="14">
        <f t="shared" si="83"/>
        <v>78</v>
      </c>
      <c r="I5368" s="10">
        <v>2678</v>
      </c>
      <c r="J5368" s="12">
        <v>5.0000000000000001E-3</v>
      </c>
      <c r="K5368" s="10">
        <v>740</v>
      </c>
      <c r="L5368" s="12">
        <v>5.0000000000000001E-3</v>
      </c>
      <c r="M5368" s="10">
        <v>725</v>
      </c>
      <c r="N5368" s="7" t="s">
        <v>1962</v>
      </c>
      <c r="O5368" s="10">
        <v>725</v>
      </c>
      <c r="P5368" s="12">
        <v>4.8999999999999998E-3</v>
      </c>
    </row>
    <row r="5369" spans="1:16" x14ac:dyDescent="0.3">
      <c r="A5369" s="7" t="s">
        <v>35</v>
      </c>
      <c r="B5369" s="7" t="s">
        <v>1531</v>
      </c>
      <c r="C5369" s="7" t="s">
        <v>1532</v>
      </c>
      <c r="D5369" s="7" t="s">
        <v>1967</v>
      </c>
      <c r="E5369" s="7" t="s">
        <v>1968</v>
      </c>
      <c r="F5369" s="10">
        <v>8400</v>
      </c>
      <c r="G5369" s="8">
        <v>3</v>
      </c>
      <c r="H5369" s="14">
        <f t="shared" si="83"/>
        <v>252</v>
      </c>
      <c r="I5369" s="10">
        <v>8652</v>
      </c>
      <c r="J5369" s="12">
        <v>0</v>
      </c>
      <c r="K5369" s="10">
        <v>8652</v>
      </c>
      <c r="L5369" s="12">
        <v>5.8400000000000001E-2</v>
      </c>
      <c r="M5369" s="10">
        <v>8484</v>
      </c>
      <c r="N5369" s="7" t="s">
        <v>1962</v>
      </c>
      <c r="O5369" s="10">
        <v>8484</v>
      </c>
      <c r="P5369" s="12">
        <v>5.7299999999999997E-2</v>
      </c>
    </row>
    <row r="5370" spans="1:16" x14ac:dyDescent="0.3">
      <c r="A5370" s="7" t="s">
        <v>35</v>
      </c>
      <c r="B5370" s="7" t="s">
        <v>1531</v>
      </c>
      <c r="C5370" s="7" t="s">
        <v>1532</v>
      </c>
      <c r="D5370" s="7" t="s">
        <v>2005</v>
      </c>
      <c r="E5370" s="7" t="s">
        <v>2006</v>
      </c>
      <c r="F5370" s="10">
        <v>8400</v>
      </c>
      <c r="G5370" s="8">
        <v>3</v>
      </c>
      <c r="H5370" s="14">
        <f t="shared" si="83"/>
        <v>252</v>
      </c>
      <c r="I5370" s="10">
        <v>8652</v>
      </c>
      <c r="J5370" s="12">
        <v>0.37</v>
      </c>
      <c r="K5370" s="10">
        <v>8652</v>
      </c>
      <c r="L5370" s="12">
        <v>5.8400000000000001E-2</v>
      </c>
      <c r="M5370" s="10">
        <v>8484</v>
      </c>
      <c r="N5370" s="7" t="s">
        <v>1962</v>
      </c>
      <c r="O5370" s="10">
        <v>8484</v>
      </c>
      <c r="P5370" s="12">
        <v>5.7299999999999997E-2</v>
      </c>
    </row>
    <row r="5371" spans="1:16" x14ac:dyDescent="0.3">
      <c r="A5371" s="7" t="s">
        <v>35</v>
      </c>
      <c r="B5371" s="7" t="s">
        <v>1531</v>
      </c>
      <c r="C5371" s="7" t="s">
        <v>1532</v>
      </c>
      <c r="D5371" s="7" t="s">
        <v>1971</v>
      </c>
      <c r="E5371" s="7" t="s">
        <v>1972</v>
      </c>
      <c r="F5371" s="10">
        <v>3000</v>
      </c>
      <c r="G5371" s="8">
        <v>3</v>
      </c>
      <c r="H5371" s="14">
        <f t="shared" si="83"/>
        <v>90</v>
      </c>
      <c r="I5371" s="10">
        <v>3090</v>
      </c>
      <c r="J5371" s="12">
        <v>2.5000000000000001E-2</v>
      </c>
      <c r="K5371" s="10">
        <v>3090</v>
      </c>
      <c r="L5371" s="12">
        <v>2.0899999999999998E-2</v>
      </c>
      <c r="M5371" s="10">
        <v>3035</v>
      </c>
      <c r="N5371" s="7" t="s">
        <v>1962</v>
      </c>
      <c r="O5371" s="10">
        <v>3035</v>
      </c>
      <c r="P5371" s="12">
        <v>2.0500000000000001E-2</v>
      </c>
    </row>
    <row r="5372" spans="1:16" x14ac:dyDescent="0.3">
      <c r="A5372" s="7" t="s">
        <v>35</v>
      </c>
      <c r="B5372" s="7" t="s">
        <v>1531</v>
      </c>
      <c r="C5372" s="7" t="s">
        <v>1532</v>
      </c>
      <c r="D5372" s="7" t="s">
        <v>1954</v>
      </c>
      <c r="E5372" s="7" t="s">
        <v>1955</v>
      </c>
      <c r="F5372" s="10">
        <v>1130</v>
      </c>
      <c r="G5372" s="9"/>
      <c r="H5372" s="14">
        <f t="shared" si="83"/>
        <v>0</v>
      </c>
      <c r="I5372" s="10">
        <v>1130</v>
      </c>
      <c r="J5372" s="12">
        <v>0</v>
      </c>
      <c r="K5372" s="10">
        <v>1130</v>
      </c>
      <c r="L5372" s="12">
        <v>7.6E-3</v>
      </c>
      <c r="M5372" s="11"/>
      <c r="N5372" s="7" t="s">
        <v>38</v>
      </c>
      <c r="O5372" s="10">
        <v>1130</v>
      </c>
      <c r="P5372" s="12">
        <v>7.6E-3</v>
      </c>
    </row>
    <row r="5373" spans="1:16" x14ac:dyDescent="0.3">
      <c r="A5373" s="7" t="s">
        <v>35</v>
      </c>
      <c r="B5373" s="7" t="s">
        <v>1533</v>
      </c>
      <c r="C5373" s="7" t="s">
        <v>1534</v>
      </c>
      <c r="D5373" s="7" t="s">
        <v>1956</v>
      </c>
      <c r="E5373" s="7" t="s">
        <v>1957</v>
      </c>
      <c r="F5373" s="10">
        <v>1253784</v>
      </c>
      <c r="G5373" s="8">
        <v>3</v>
      </c>
      <c r="H5373" s="14">
        <f t="shared" si="83"/>
        <v>37614</v>
      </c>
      <c r="I5373" s="10">
        <v>1291398</v>
      </c>
      <c r="J5373" s="12">
        <v>0.35</v>
      </c>
      <c r="K5373" s="10">
        <v>1291398</v>
      </c>
      <c r="L5373" s="12">
        <v>0.32879999999999998</v>
      </c>
      <c r="M5373" s="10">
        <v>1124128</v>
      </c>
      <c r="N5373" s="7" t="s">
        <v>1962</v>
      </c>
      <c r="O5373" s="10">
        <v>1124128</v>
      </c>
      <c r="P5373" s="12">
        <v>0.28620000000000001</v>
      </c>
    </row>
    <row r="5374" spans="1:16" x14ac:dyDescent="0.3">
      <c r="A5374" s="7" t="s">
        <v>35</v>
      </c>
      <c r="B5374" s="7" t="s">
        <v>1533</v>
      </c>
      <c r="C5374" s="7" t="s">
        <v>1534</v>
      </c>
      <c r="D5374" s="7" t="s">
        <v>1969</v>
      </c>
      <c r="E5374" s="7" t="s">
        <v>1970</v>
      </c>
      <c r="F5374" s="10">
        <v>0</v>
      </c>
      <c r="G5374" s="8">
        <v>5</v>
      </c>
      <c r="H5374" s="14">
        <f t="shared" si="83"/>
        <v>0</v>
      </c>
      <c r="I5374" s="10">
        <v>0</v>
      </c>
      <c r="J5374" s="12">
        <v>0</v>
      </c>
      <c r="K5374" s="10">
        <v>0</v>
      </c>
      <c r="L5374" s="12">
        <v>0</v>
      </c>
      <c r="M5374" s="11"/>
      <c r="N5374" s="7" t="s">
        <v>38</v>
      </c>
      <c r="O5374" s="10">
        <v>0</v>
      </c>
      <c r="P5374" s="12">
        <v>0</v>
      </c>
    </row>
    <row r="5375" spans="1:16" x14ac:dyDescent="0.3">
      <c r="A5375" s="7" t="s">
        <v>35</v>
      </c>
      <c r="B5375" s="7" t="s">
        <v>1533</v>
      </c>
      <c r="C5375" s="7" t="s">
        <v>1534</v>
      </c>
      <c r="D5375" s="7" t="s">
        <v>1959</v>
      </c>
      <c r="E5375" s="7" t="s">
        <v>1960</v>
      </c>
      <c r="F5375" s="10">
        <v>154352</v>
      </c>
      <c r="G5375" s="8">
        <v>3</v>
      </c>
      <c r="H5375" s="14">
        <f t="shared" si="83"/>
        <v>4631</v>
      </c>
      <c r="I5375" s="10">
        <v>158983</v>
      </c>
      <c r="J5375" s="12">
        <v>0</v>
      </c>
      <c r="K5375" s="10">
        <v>158983</v>
      </c>
      <c r="L5375" s="12">
        <v>4.0500000000000001E-2</v>
      </c>
      <c r="M5375" s="10">
        <v>138650</v>
      </c>
      <c r="N5375" s="7" t="s">
        <v>1962</v>
      </c>
      <c r="O5375" s="10">
        <v>138650</v>
      </c>
      <c r="P5375" s="12">
        <v>3.5299999999999998E-2</v>
      </c>
    </row>
    <row r="5376" spans="1:16" x14ac:dyDescent="0.3">
      <c r="A5376" s="7" t="s">
        <v>35</v>
      </c>
      <c r="B5376" s="7" t="s">
        <v>1533</v>
      </c>
      <c r="C5376" s="7" t="s">
        <v>1534</v>
      </c>
      <c r="D5376" s="7" t="s">
        <v>2018</v>
      </c>
      <c r="E5376" s="7" t="s">
        <v>2019</v>
      </c>
      <c r="F5376" s="10">
        <v>44370</v>
      </c>
      <c r="G5376" s="8">
        <v>3</v>
      </c>
      <c r="H5376" s="14">
        <f t="shared" si="83"/>
        <v>1331</v>
      </c>
      <c r="I5376" s="10">
        <v>45701</v>
      </c>
      <c r="J5376" s="12">
        <v>2.5000000000000001E-2</v>
      </c>
      <c r="K5376" s="10">
        <v>45701</v>
      </c>
      <c r="L5376" s="12">
        <v>1.1599999999999999E-2</v>
      </c>
      <c r="M5376" s="10">
        <v>39670</v>
      </c>
      <c r="N5376" s="7" t="s">
        <v>1962</v>
      </c>
      <c r="O5376" s="10">
        <v>39670</v>
      </c>
      <c r="P5376" s="12">
        <v>1.01E-2</v>
      </c>
    </row>
    <row r="5377" spans="1:16" x14ac:dyDescent="0.3">
      <c r="A5377" s="7" t="s">
        <v>35</v>
      </c>
      <c r="B5377" s="7" t="s">
        <v>1533</v>
      </c>
      <c r="C5377" s="7" t="s">
        <v>1534</v>
      </c>
      <c r="D5377" s="7" t="s">
        <v>1963</v>
      </c>
      <c r="E5377" s="7" t="s">
        <v>1964</v>
      </c>
      <c r="F5377" s="10">
        <v>113772</v>
      </c>
      <c r="G5377" s="8">
        <v>3</v>
      </c>
      <c r="H5377" s="14">
        <f t="shared" si="83"/>
        <v>3413</v>
      </c>
      <c r="I5377" s="10">
        <v>117185</v>
      </c>
      <c r="J5377" s="12">
        <v>0</v>
      </c>
      <c r="K5377" s="10">
        <v>117185</v>
      </c>
      <c r="L5377" s="12">
        <v>2.98E-2</v>
      </c>
      <c r="M5377" s="10">
        <v>101729</v>
      </c>
      <c r="N5377" s="7" t="s">
        <v>1962</v>
      </c>
      <c r="O5377" s="10">
        <v>101729</v>
      </c>
      <c r="P5377" s="12">
        <v>2.5899999999999999E-2</v>
      </c>
    </row>
    <row r="5378" spans="1:16" x14ac:dyDescent="0.3">
      <c r="A5378" s="7" t="s">
        <v>35</v>
      </c>
      <c r="B5378" s="7" t="s">
        <v>1533</v>
      </c>
      <c r="C5378" s="7" t="s">
        <v>1534</v>
      </c>
      <c r="D5378" s="7" t="s">
        <v>1965</v>
      </c>
      <c r="E5378" s="7" t="s">
        <v>1966</v>
      </c>
      <c r="F5378" s="10">
        <v>17824</v>
      </c>
      <c r="G5378" s="8">
        <v>3</v>
      </c>
      <c r="H5378" s="14">
        <f t="shared" si="83"/>
        <v>535</v>
      </c>
      <c r="I5378" s="10">
        <v>18359</v>
      </c>
      <c r="J5378" s="12">
        <v>5.0000000000000001E-3</v>
      </c>
      <c r="K5378" s="10">
        <v>18359</v>
      </c>
      <c r="L5378" s="12">
        <v>4.7000000000000002E-3</v>
      </c>
      <c r="M5378" s="10">
        <v>16103</v>
      </c>
      <c r="N5378" s="7" t="s">
        <v>1962</v>
      </c>
      <c r="O5378" s="10">
        <v>16103</v>
      </c>
      <c r="P5378" s="12">
        <v>4.1000000000000003E-3</v>
      </c>
    </row>
    <row r="5379" spans="1:16" x14ac:dyDescent="0.3">
      <c r="A5379" s="7" t="s">
        <v>35</v>
      </c>
      <c r="B5379" s="7" t="s">
        <v>1533</v>
      </c>
      <c r="C5379" s="7" t="s">
        <v>1534</v>
      </c>
      <c r="D5379" s="7" t="s">
        <v>1967</v>
      </c>
      <c r="E5379" s="7" t="s">
        <v>1968</v>
      </c>
      <c r="F5379" s="10">
        <v>89880</v>
      </c>
      <c r="G5379" s="8">
        <v>3</v>
      </c>
      <c r="H5379" s="14">
        <f t="shared" ref="H5379:H5442" si="84">I5379-F5379</f>
        <v>2696</v>
      </c>
      <c r="I5379" s="10">
        <v>92576</v>
      </c>
      <c r="J5379" s="12">
        <v>0</v>
      </c>
      <c r="K5379" s="10">
        <v>92576</v>
      </c>
      <c r="L5379" s="12">
        <v>2.3599999999999999E-2</v>
      </c>
      <c r="M5379" s="10">
        <v>80519</v>
      </c>
      <c r="N5379" s="7" t="s">
        <v>1962</v>
      </c>
      <c r="O5379" s="10">
        <v>80519</v>
      </c>
      <c r="P5379" s="12">
        <v>2.0500000000000001E-2</v>
      </c>
    </row>
    <row r="5380" spans="1:16" x14ac:dyDescent="0.3">
      <c r="A5380" s="7" t="s">
        <v>35</v>
      </c>
      <c r="B5380" s="7" t="s">
        <v>1533</v>
      </c>
      <c r="C5380" s="7" t="s">
        <v>1534</v>
      </c>
      <c r="D5380" s="7" t="s">
        <v>2005</v>
      </c>
      <c r="E5380" s="7" t="s">
        <v>2006</v>
      </c>
      <c r="F5380" s="10">
        <v>1325838</v>
      </c>
      <c r="G5380" s="8">
        <v>3</v>
      </c>
      <c r="H5380" s="14">
        <f t="shared" si="84"/>
        <v>39775</v>
      </c>
      <c r="I5380" s="10">
        <v>1365613</v>
      </c>
      <c r="J5380" s="12">
        <v>0.37</v>
      </c>
      <c r="K5380" s="10">
        <v>1365613</v>
      </c>
      <c r="L5380" s="12">
        <v>0.34770000000000001</v>
      </c>
      <c r="M5380" s="10">
        <v>1188543</v>
      </c>
      <c r="N5380" s="7" t="s">
        <v>1962</v>
      </c>
      <c r="O5380" s="10">
        <v>1188543</v>
      </c>
      <c r="P5380" s="12">
        <v>0.30259999999999998</v>
      </c>
    </row>
    <row r="5381" spans="1:16" x14ac:dyDescent="0.3">
      <c r="A5381" s="7" t="s">
        <v>35</v>
      </c>
      <c r="B5381" s="7" t="s">
        <v>1533</v>
      </c>
      <c r="C5381" s="7" t="s">
        <v>1534</v>
      </c>
      <c r="D5381" s="7" t="s">
        <v>2161</v>
      </c>
      <c r="E5381" s="7" t="s">
        <v>2162</v>
      </c>
      <c r="F5381" s="10">
        <v>0</v>
      </c>
      <c r="G5381" s="8">
        <v>3</v>
      </c>
      <c r="H5381" s="14">
        <f t="shared" si="84"/>
        <v>0</v>
      </c>
      <c r="I5381" s="10">
        <v>0</v>
      </c>
      <c r="J5381" s="12">
        <v>5.0000000000000001E-3</v>
      </c>
      <c r="K5381" s="10">
        <v>0</v>
      </c>
      <c r="L5381" s="12">
        <v>0</v>
      </c>
      <c r="M5381" s="11"/>
      <c r="N5381" s="7" t="s">
        <v>38</v>
      </c>
      <c r="O5381" s="10">
        <v>0</v>
      </c>
      <c r="P5381" s="12">
        <v>0</v>
      </c>
    </row>
    <row r="5382" spans="1:16" x14ac:dyDescent="0.3">
      <c r="A5382" s="7" t="s">
        <v>35</v>
      </c>
      <c r="B5382" s="7" t="s">
        <v>1533</v>
      </c>
      <c r="C5382" s="7" t="s">
        <v>1534</v>
      </c>
      <c r="D5382" s="7" t="s">
        <v>1971</v>
      </c>
      <c r="E5382" s="7" t="s">
        <v>1972</v>
      </c>
      <c r="F5382" s="10">
        <v>0</v>
      </c>
      <c r="G5382" s="8">
        <v>3</v>
      </c>
      <c r="H5382" s="14">
        <f t="shared" si="84"/>
        <v>0</v>
      </c>
      <c r="I5382" s="10">
        <v>0</v>
      </c>
      <c r="J5382" s="12">
        <v>2.5000000000000001E-2</v>
      </c>
      <c r="K5382" s="10">
        <v>0</v>
      </c>
      <c r="L5382" s="12">
        <v>0</v>
      </c>
      <c r="M5382" s="11"/>
      <c r="N5382" s="7" t="s">
        <v>38</v>
      </c>
      <c r="O5382" s="10">
        <v>0</v>
      </c>
      <c r="P5382" s="12">
        <v>0</v>
      </c>
    </row>
    <row r="5383" spans="1:16" x14ac:dyDescent="0.3">
      <c r="A5383" s="7" t="s">
        <v>35</v>
      </c>
      <c r="B5383" s="7" t="s">
        <v>1533</v>
      </c>
      <c r="C5383" s="7" t="s">
        <v>1534</v>
      </c>
      <c r="D5383" s="7" t="s">
        <v>1958</v>
      </c>
      <c r="E5383" s="7" t="s">
        <v>2007</v>
      </c>
      <c r="F5383" s="10">
        <v>145855</v>
      </c>
      <c r="G5383" s="8">
        <v>3</v>
      </c>
      <c r="H5383" s="14">
        <f t="shared" si="84"/>
        <v>4376</v>
      </c>
      <c r="I5383" s="10">
        <v>150231</v>
      </c>
      <c r="J5383" s="12">
        <v>0.04</v>
      </c>
      <c r="K5383" s="10">
        <v>150231</v>
      </c>
      <c r="L5383" s="12">
        <v>3.8199999999999998E-2</v>
      </c>
      <c r="M5383" s="11"/>
      <c r="N5383" s="7" t="s">
        <v>38</v>
      </c>
      <c r="O5383" s="10">
        <v>150231</v>
      </c>
      <c r="P5383" s="12">
        <v>3.8199999999999998E-2</v>
      </c>
    </row>
    <row r="5384" spans="1:16" x14ac:dyDescent="0.3">
      <c r="A5384" s="7" t="s">
        <v>35</v>
      </c>
      <c r="B5384" s="7" t="s">
        <v>1533</v>
      </c>
      <c r="C5384" s="7" t="s">
        <v>1534</v>
      </c>
      <c r="D5384" s="7" t="s">
        <v>2008</v>
      </c>
      <c r="E5384" s="7" t="s">
        <v>2009</v>
      </c>
      <c r="F5384" s="10">
        <v>0</v>
      </c>
      <c r="G5384" s="9"/>
      <c r="H5384" s="14">
        <f t="shared" si="84"/>
        <v>0</v>
      </c>
      <c r="I5384" s="10">
        <v>0</v>
      </c>
      <c r="J5384" s="12">
        <v>0</v>
      </c>
      <c r="K5384" s="10">
        <v>0</v>
      </c>
      <c r="L5384" s="12">
        <v>0</v>
      </c>
      <c r="M5384" s="11"/>
      <c r="N5384" s="7" t="s">
        <v>38</v>
      </c>
      <c r="O5384" s="10">
        <v>0</v>
      </c>
      <c r="P5384" s="12">
        <v>0</v>
      </c>
    </row>
    <row r="5385" spans="1:16" x14ac:dyDescent="0.3">
      <c r="A5385" s="7" t="s">
        <v>35</v>
      </c>
      <c r="B5385" s="7" t="s">
        <v>1533</v>
      </c>
      <c r="C5385" s="7" t="s">
        <v>1534</v>
      </c>
      <c r="D5385" s="7" t="s">
        <v>2024</v>
      </c>
      <c r="E5385" s="7" t="s">
        <v>2025</v>
      </c>
      <c r="F5385" s="10">
        <v>234261</v>
      </c>
      <c r="G5385" s="8">
        <v>5</v>
      </c>
      <c r="H5385" s="14">
        <f t="shared" si="84"/>
        <v>11713</v>
      </c>
      <c r="I5385" s="10">
        <v>245974</v>
      </c>
      <c r="J5385" s="12">
        <v>0</v>
      </c>
      <c r="K5385" s="10">
        <v>245974</v>
      </c>
      <c r="L5385" s="12">
        <v>6.2600000000000003E-2</v>
      </c>
      <c r="M5385" s="11"/>
      <c r="N5385" s="7" t="s">
        <v>38</v>
      </c>
      <c r="O5385" s="10">
        <v>245974</v>
      </c>
      <c r="P5385" s="12">
        <v>6.2600000000000003E-2</v>
      </c>
    </row>
    <row r="5386" spans="1:16" x14ac:dyDescent="0.3">
      <c r="A5386" s="7" t="s">
        <v>35</v>
      </c>
      <c r="B5386" s="7" t="s">
        <v>1533</v>
      </c>
      <c r="C5386" s="7" t="s">
        <v>1534</v>
      </c>
      <c r="D5386" s="7" t="s">
        <v>1954</v>
      </c>
      <c r="E5386" s="7" t="s">
        <v>1955</v>
      </c>
      <c r="F5386" s="10">
        <v>24992</v>
      </c>
      <c r="G5386" s="9"/>
      <c r="H5386" s="14">
        <f t="shared" si="84"/>
        <v>0</v>
      </c>
      <c r="I5386" s="10">
        <v>24992</v>
      </c>
      <c r="J5386" s="12">
        <v>0</v>
      </c>
      <c r="K5386" s="10">
        <v>24992</v>
      </c>
      <c r="L5386" s="12">
        <v>6.4000000000000003E-3</v>
      </c>
      <c r="M5386" s="11"/>
      <c r="N5386" s="7" t="s">
        <v>38</v>
      </c>
      <c r="O5386" s="10">
        <v>24992</v>
      </c>
      <c r="P5386" s="12">
        <v>6.4000000000000003E-3</v>
      </c>
    </row>
    <row r="5387" spans="1:16" x14ac:dyDescent="0.3">
      <c r="A5387" s="7" t="s">
        <v>35</v>
      </c>
      <c r="B5387" s="7" t="s">
        <v>1535</v>
      </c>
      <c r="C5387" s="7" t="s">
        <v>1536</v>
      </c>
      <c r="D5387" s="7" t="s">
        <v>1956</v>
      </c>
      <c r="E5387" s="7" t="s">
        <v>1957</v>
      </c>
      <c r="F5387" s="10">
        <v>125100</v>
      </c>
      <c r="G5387" s="8">
        <v>1</v>
      </c>
      <c r="H5387" s="14">
        <f t="shared" si="84"/>
        <v>1251</v>
      </c>
      <c r="I5387" s="10">
        <v>126351</v>
      </c>
      <c r="J5387" s="12">
        <v>0.35</v>
      </c>
      <c r="K5387" s="10">
        <v>126351</v>
      </c>
      <c r="L5387" s="12">
        <v>0.21440000000000001</v>
      </c>
      <c r="M5387" s="11"/>
      <c r="N5387" s="7" t="s">
        <v>38</v>
      </c>
      <c r="O5387" s="10">
        <v>126351</v>
      </c>
      <c r="P5387" s="12">
        <v>0.21440000000000001</v>
      </c>
    </row>
    <row r="5388" spans="1:16" x14ac:dyDescent="0.3">
      <c r="A5388" s="7" t="s">
        <v>35</v>
      </c>
      <c r="B5388" s="7" t="s">
        <v>1535</v>
      </c>
      <c r="C5388" s="7" t="s">
        <v>1536</v>
      </c>
      <c r="D5388" s="7" t="s">
        <v>1969</v>
      </c>
      <c r="E5388" s="7" t="s">
        <v>1970</v>
      </c>
      <c r="F5388" s="10">
        <v>0</v>
      </c>
      <c r="G5388" s="8">
        <v>5</v>
      </c>
      <c r="H5388" s="14">
        <f t="shared" si="84"/>
        <v>0</v>
      </c>
      <c r="I5388" s="10">
        <v>0</v>
      </c>
      <c r="J5388" s="12">
        <v>0</v>
      </c>
      <c r="K5388" s="10">
        <v>0</v>
      </c>
      <c r="L5388" s="12">
        <v>0</v>
      </c>
      <c r="M5388" s="11"/>
      <c r="N5388" s="7" t="s">
        <v>38</v>
      </c>
      <c r="O5388" s="10">
        <v>0</v>
      </c>
      <c r="P5388" s="12">
        <v>0</v>
      </c>
    </row>
    <row r="5389" spans="1:16" x14ac:dyDescent="0.3">
      <c r="A5389" s="7" t="s">
        <v>35</v>
      </c>
      <c r="B5389" s="7" t="s">
        <v>1535</v>
      </c>
      <c r="C5389" s="7" t="s">
        <v>1536</v>
      </c>
      <c r="D5389" s="7" t="s">
        <v>1959</v>
      </c>
      <c r="E5389" s="7" t="s">
        <v>1960</v>
      </c>
      <c r="F5389" s="10">
        <v>0</v>
      </c>
      <c r="G5389" s="9"/>
      <c r="H5389" s="14">
        <f t="shared" si="84"/>
        <v>0</v>
      </c>
      <c r="I5389" s="10">
        <v>0</v>
      </c>
      <c r="J5389" s="12">
        <v>0</v>
      </c>
      <c r="K5389" s="10">
        <v>0</v>
      </c>
      <c r="L5389" s="12">
        <v>0</v>
      </c>
      <c r="M5389" s="11"/>
      <c r="N5389" s="7" t="s">
        <v>38</v>
      </c>
      <c r="O5389" s="10">
        <v>0</v>
      </c>
      <c r="P5389" s="12">
        <v>0</v>
      </c>
    </row>
    <row r="5390" spans="1:16" x14ac:dyDescent="0.3">
      <c r="A5390" s="7" t="s">
        <v>35</v>
      </c>
      <c r="B5390" s="7" t="s">
        <v>1535</v>
      </c>
      <c r="C5390" s="7" t="s">
        <v>1536</v>
      </c>
      <c r="D5390" s="7" t="s">
        <v>2018</v>
      </c>
      <c r="E5390" s="7" t="s">
        <v>2019</v>
      </c>
      <c r="F5390" s="10">
        <v>0</v>
      </c>
      <c r="G5390" s="9"/>
      <c r="H5390" s="14">
        <f t="shared" si="84"/>
        <v>0</v>
      </c>
      <c r="I5390" s="10">
        <v>0</v>
      </c>
      <c r="J5390" s="12">
        <v>2.5000000000000001E-2</v>
      </c>
      <c r="K5390" s="10">
        <v>0</v>
      </c>
      <c r="L5390" s="12">
        <v>0</v>
      </c>
      <c r="M5390" s="11"/>
      <c r="N5390" s="7" t="s">
        <v>38</v>
      </c>
      <c r="O5390" s="10">
        <v>0</v>
      </c>
      <c r="P5390" s="12">
        <v>0</v>
      </c>
    </row>
    <row r="5391" spans="1:16" x14ac:dyDescent="0.3">
      <c r="A5391" s="7" t="s">
        <v>35</v>
      </c>
      <c r="B5391" s="7" t="s">
        <v>1535</v>
      </c>
      <c r="C5391" s="7" t="s">
        <v>1536</v>
      </c>
      <c r="D5391" s="7" t="s">
        <v>1963</v>
      </c>
      <c r="E5391" s="7" t="s">
        <v>1964</v>
      </c>
      <c r="F5391" s="10">
        <v>0</v>
      </c>
      <c r="G5391" s="9"/>
      <c r="H5391" s="14">
        <f t="shared" si="84"/>
        <v>0</v>
      </c>
      <c r="I5391" s="10">
        <v>0</v>
      </c>
      <c r="J5391" s="12">
        <v>0</v>
      </c>
      <c r="K5391" s="10">
        <v>0</v>
      </c>
      <c r="L5391" s="12">
        <v>0</v>
      </c>
      <c r="M5391" s="11"/>
      <c r="N5391" s="7" t="s">
        <v>38</v>
      </c>
      <c r="O5391" s="10">
        <v>0</v>
      </c>
      <c r="P5391" s="12">
        <v>0</v>
      </c>
    </row>
    <row r="5392" spans="1:16" x14ac:dyDescent="0.3">
      <c r="A5392" s="7" t="s">
        <v>35</v>
      </c>
      <c r="B5392" s="7" t="s">
        <v>1535</v>
      </c>
      <c r="C5392" s="7" t="s">
        <v>1536</v>
      </c>
      <c r="D5392" s="7" t="s">
        <v>1965</v>
      </c>
      <c r="E5392" s="7" t="s">
        <v>1966</v>
      </c>
      <c r="F5392" s="10">
        <v>0</v>
      </c>
      <c r="G5392" s="9"/>
      <c r="H5392" s="14">
        <f t="shared" si="84"/>
        <v>0</v>
      </c>
      <c r="I5392" s="10">
        <v>0</v>
      </c>
      <c r="J5392" s="12">
        <v>5.0000000000000001E-3</v>
      </c>
      <c r="K5392" s="10">
        <v>0</v>
      </c>
      <c r="L5392" s="12">
        <v>0</v>
      </c>
      <c r="M5392" s="11"/>
      <c r="N5392" s="7" t="s">
        <v>38</v>
      </c>
      <c r="O5392" s="10">
        <v>0</v>
      </c>
      <c r="P5392" s="12">
        <v>0</v>
      </c>
    </row>
    <row r="5393" spans="1:16" x14ac:dyDescent="0.3">
      <c r="A5393" s="7" t="s">
        <v>35</v>
      </c>
      <c r="B5393" s="7" t="s">
        <v>1535</v>
      </c>
      <c r="C5393" s="7" t="s">
        <v>1536</v>
      </c>
      <c r="D5393" s="7" t="s">
        <v>1967</v>
      </c>
      <c r="E5393" s="7" t="s">
        <v>1968</v>
      </c>
      <c r="F5393" s="10">
        <v>5000</v>
      </c>
      <c r="G5393" s="8">
        <v>1</v>
      </c>
      <c r="H5393" s="14">
        <f t="shared" si="84"/>
        <v>50</v>
      </c>
      <c r="I5393" s="10">
        <v>5050</v>
      </c>
      <c r="J5393" s="12">
        <v>0</v>
      </c>
      <c r="K5393" s="10">
        <v>5050</v>
      </c>
      <c r="L5393" s="12">
        <v>8.6E-3</v>
      </c>
      <c r="M5393" s="11"/>
      <c r="N5393" s="7" t="s">
        <v>38</v>
      </c>
      <c r="O5393" s="10">
        <v>5050</v>
      </c>
      <c r="P5393" s="12">
        <v>8.6E-3</v>
      </c>
    </row>
    <row r="5394" spans="1:16" x14ac:dyDescent="0.3">
      <c r="A5394" s="7" t="s">
        <v>35</v>
      </c>
      <c r="B5394" s="7" t="s">
        <v>1535</v>
      </c>
      <c r="C5394" s="7" t="s">
        <v>1536</v>
      </c>
      <c r="D5394" s="7" t="s">
        <v>2005</v>
      </c>
      <c r="E5394" s="7" t="s">
        <v>2006</v>
      </c>
      <c r="F5394" s="10">
        <v>29000</v>
      </c>
      <c r="G5394" s="8">
        <v>1</v>
      </c>
      <c r="H5394" s="14">
        <f t="shared" si="84"/>
        <v>290</v>
      </c>
      <c r="I5394" s="10">
        <v>29290</v>
      </c>
      <c r="J5394" s="12">
        <v>0.37</v>
      </c>
      <c r="K5394" s="10">
        <v>29290</v>
      </c>
      <c r="L5394" s="12">
        <v>4.9700000000000001E-2</v>
      </c>
      <c r="M5394" s="11"/>
      <c r="N5394" s="7" t="s">
        <v>38</v>
      </c>
      <c r="O5394" s="10">
        <v>29290</v>
      </c>
      <c r="P5394" s="12">
        <v>4.9700000000000001E-2</v>
      </c>
    </row>
    <row r="5395" spans="1:16" x14ac:dyDescent="0.3">
      <c r="A5395" s="7" t="s">
        <v>35</v>
      </c>
      <c r="B5395" s="7" t="s">
        <v>1535</v>
      </c>
      <c r="C5395" s="7" t="s">
        <v>1536</v>
      </c>
      <c r="D5395" s="7" t="s">
        <v>2161</v>
      </c>
      <c r="E5395" s="7" t="s">
        <v>2162</v>
      </c>
      <c r="F5395" s="10">
        <v>0</v>
      </c>
      <c r="G5395" s="9"/>
      <c r="H5395" s="14">
        <f t="shared" si="84"/>
        <v>0</v>
      </c>
      <c r="I5395" s="10">
        <v>0</v>
      </c>
      <c r="J5395" s="12">
        <v>5.0000000000000001E-3</v>
      </c>
      <c r="K5395" s="10">
        <v>0</v>
      </c>
      <c r="L5395" s="12">
        <v>0</v>
      </c>
      <c r="M5395" s="11"/>
      <c r="N5395" s="7" t="s">
        <v>38</v>
      </c>
      <c r="O5395" s="10">
        <v>0</v>
      </c>
      <c r="P5395" s="12">
        <v>0</v>
      </c>
    </row>
    <row r="5396" spans="1:16" x14ac:dyDescent="0.3">
      <c r="A5396" s="7" t="s">
        <v>35</v>
      </c>
      <c r="B5396" s="7" t="s">
        <v>1535</v>
      </c>
      <c r="C5396" s="7" t="s">
        <v>1536</v>
      </c>
      <c r="D5396" s="7" t="s">
        <v>1971</v>
      </c>
      <c r="E5396" s="7" t="s">
        <v>1972</v>
      </c>
      <c r="F5396" s="10">
        <v>0</v>
      </c>
      <c r="G5396" s="8">
        <v>3</v>
      </c>
      <c r="H5396" s="14">
        <f t="shared" si="84"/>
        <v>0</v>
      </c>
      <c r="I5396" s="10">
        <v>0</v>
      </c>
      <c r="J5396" s="12">
        <v>2.5000000000000001E-2</v>
      </c>
      <c r="K5396" s="10">
        <v>0</v>
      </c>
      <c r="L5396" s="12">
        <v>0</v>
      </c>
      <c r="M5396" s="11"/>
      <c r="N5396" s="7" t="s">
        <v>38</v>
      </c>
      <c r="O5396" s="10">
        <v>0</v>
      </c>
      <c r="P5396" s="12">
        <v>0</v>
      </c>
    </row>
    <row r="5397" spans="1:16" x14ac:dyDescent="0.3">
      <c r="A5397" s="7" t="s">
        <v>35</v>
      </c>
      <c r="B5397" s="7" t="s">
        <v>1535</v>
      </c>
      <c r="C5397" s="7" t="s">
        <v>1536</v>
      </c>
      <c r="D5397" s="7" t="s">
        <v>2217</v>
      </c>
      <c r="E5397" s="7" t="s">
        <v>2218</v>
      </c>
      <c r="F5397" s="10">
        <v>0</v>
      </c>
      <c r="G5397" s="8">
        <v>3</v>
      </c>
      <c r="H5397" s="14">
        <f t="shared" si="84"/>
        <v>0</v>
      </c>
      <c r="I5397" s="10">
        <v>0</v>
      </c>
      <c r="J5397" s="12">
        <v>7.0000000000000007E-2</v>
      </c>
      <c r="K5397" s="10">
        <v>0</v>
      </c>
      <c r="L5397" s="12">
        <v>0</v>
      </c>
      <c r="M5397" s="11"/>
      <c r="N5397" s="7" t="s">
        <v>38</v>
      </c>
      <c r="O5397" s="10">
        <v>0</v>
      </c>
      <c r="P5397" s="12">
        <v>0</v>
      </c>
    </row>
    <row r="5398" spans="1:16" x14ac:dyDescent="0.3">
      <c r="A5398" s="7" t="s">
        <v>35</v>
      </c>
      <c r="B5398" s="7" t="s">
        <v>1535</v>
      </c>
      <c r="C5398" s="7" t="s">
        <v>1536</v>
      </c>
      <c r="D5398" s="7" t="s">
        <v>1954</v>
      </c>
      <c r="E5398" s="7" t="s">
        <v>1955</v>
      </c>
      <c r="F5398" s="10">
        <v>5058</v>
      </c>
      <c r="G5398" s="9"/>
      <c r="H5398" s="14">
        <f t="shared" si="84"/>
        <v>0</v>
      </c>
      <c r="I5398" s="10">
        <v>5058</v>
      </c>
      <c r="J5398" s="12">
        <v>0</v>
      </c>
      <c r="K5398" s="10">
        <v>5058</v>
      </c>
      <c r="L5398" s="12">
        <v>8.6E-3</v>
      </c>
      <c r="M5398" s="11"/>
      <c r="N5398" s="7" t="s">
        <v>38</v>
      </c>
      <c r="O5398" s="10">
        <v>5058</v>
      </c>
      <c r="P5398" s="12">
        <v>8.6E-3</v>
      </c>
    </row>
    <row r="5399" spans="1:16" x14ac:dyDescent="0.3">
      <c r="A5399" s="7" t="s">
        <v>35</v>
      </c>
      <c r="B5399" s="7" t="s">
        <v>1537</v>
      </c>
      <c r="C5399" s="7" t="s">
        <v>1538</v>
      </c>
      <c r="D5399" s="7" t="s">
        <v>1956</v>
      </c>
      <c r="E5399" s="7" t="s">
        <v>1957</v>
      </c>
      <c r="F5399" s="10">
        <v>1480000</v>
      </c>
      <c r="G5399" s="8">
        <v>3</v>
      </c>
      <c r="H5399" s="14">
        <f t="shared" si="84"/>
        <v>44400</v>
      </c>
      <c r="I5399" s="10">
        <v>1524400</v>
      </c>
      <c r="J5399" s="12">
        <v>0.35</v>
      </c>
      <c r="K5399" s="10">
        <v>1524400</v>
      </c>
      <c r="L5399" s="12">
        <v>0.17610000000000001</v>
      </c>
      <c r="M5399" s="10">
        <v>1433621</v>
      </c>
      <c r="N5399" s="7" t="s">
        <v>1962</v>
      </c>
      <c r="O5399" s="10">
        <v>1433621</v>
      </c>
      <c r="P5399" s="12">
        <v>0.1656</v>
      </c>
    </row>
    <row r="5400" spans="1:16" x14ac:dyDescent="0.3">
      <c r="A5400" s="7" t="s">
        <v>35</v>
      </c>
      <c r="B5400" s="7" t="s">
        <v>1537</v>
      </c>
      <c r="C5400" s="7" t="s">
        <v>1538</v>
      </c>
      <c r="D5400" s="7" t="s">
        <v>1969</v>
      </c>
      <c r="E5400" s="7" t="s">
        <v>1970</v>
      </c>
      <c r="F5400" s="10">
        <v>0</v>
      </c>
      <c r="G5400" s="8">
        <v>5</v>
      </c>
      <c r="H5400" s="14">
        <f t="shared" si="84"/>
        <v>0</v>
      </c>
      <c r="I5400" s="10">
        <v>0</v>
      </c>
      <c r="J5400" s="12">
        <v>0</v>
      </c>
      <c r="K5400" s="10">
        <v>0</v>
      </c>
      <c r="L5400" s="12">
        <v>0</v>
      </c>
      <c r="M5400" s="11"/>
      <c r="N5400" s="7" t="s">
        <v>38</v>
      </c>
      <c r="O5400" s="10">
        <v>0</v>
      </c>
      <c r="P5400" s="12">
        <v>0</v>
      </c>
    </row>
    <row r="5401" spans="1:16" x14ac:dyDescent="0.3">
      <c r="A5401" s="7" t="s">
        <v>35</v>
      </c>
      <c r="B5401" s="7" t="s">
        <v>1537</v>
      </c>
      <c r="C5401" s="7" t="s">
        <v>1538</v>
      </c>
      <c r="D5401" s="7" t="s">
        <v>1959</v>
      </c>
      <c r="E5401" s="7" t="s">
        <v>1960</v>
      </c>
      <c r="F5401" s="10">
        <v>1000</v>
      </c>
      <c r="G5401" s="8">
        <v>3</v>
      </c>
      <c r="H5401" s="14">
        <f t="shared" si="84"/>
        <v>30</v>
      </c>
      <c r="I5401" s="10">
        <v>1030</v>
      </c>
      <c r="J5401" s="12">
        <v>0</v>
      </c>
      <c r="K5401" s="10">
        <v>1030</v>
      </c>
      <c r="L5401" s="12">
        <v>1E-4</v>
      </c>
      <c r="M5401" s="11"/>
      <c r="N5401" s="7" t="s">
        <v>1962</v>
      </c>
      <c r="O5401" s="10">
        <v>0</v>
      </c>
      <c r="P5401" s="12">
        <v>0</v>
      </c>
    </row>
    <row r="5402" spans="1:16" x14ac:dyDescent="0.3">
      <c r="A5402" s="7" t="s">
        <v>35</v>
      </c>
      <c r="B5402" s="7" t="s">
        <v>1537</v>
      </c>
      <c r="C5402" s="7" t="s">
        <v>1538</v>
      </c>
      <c r="D5402" s="7" t="s">
        <v>1965</v>
      </c>
      <c r="E5402" s="7" t="s">
        <v>1966</v>
      </c>
      <c r="F5402" s="10">
        <v>1000</v>
      </c>
      <c r="G5402" s="8">
        <v>3</v>
      </c>
      <c r="H5402" s="14">
        <f t="shared" si="84"/>
        <v>30</v>
      </c>
      <c r="I5402" s="10">
        <v>1030</v>
      </c>
      <c r="J5402" s="12">
        <v>5.0000000000000001E-3</v>
      </c>
      <c r="K5402" s="10">
        <v>1030</v>
      </c>
      <c r="L5402" s="12">
        <v>1E-4</v>
      </c>
      <c r="M5402" s="11"/>
      <c r="N5402" s="7" t="s">
        <v>1962</v>
      </c>
      <c r="O5402" s="10">
        <v>0</v>
      </c>
      <c r="P5402" s="12">
        <v>0</v>
      </c>
    </row>
    <row r="5403" spans="1:16" x14ac:dyDescent="0.3">
      <c r="A5403" s="7" t="s">
        <v>35</v>
      </c>
      <c r="B5403" s="7" t="s">
        <v>1537</v>
      </c>
      <c r="C5403" s="7" t="s">
        <v>1538</v>
      </c>
      <c r="D5403" s="7" t="s">
        <v>1967</v>
      </c>
      <c r="E5403" s="7" t="s">
        <v>1968</v>
      </c>
      <c r="F5403" s="10">
        <v>70000</v>
      </c>
      <c r="G5403" s="8">
        <v>3</v>
      </c>
      <c r="H5403" s="14">
        <f t="shared" si="84"/>
        <v>2100</v>
      </c>
      <c r="I5403" s="10">
        <v>72100</v>
      </c>
      <c r="J5403" s="12">
        <v>0</v>
      </c>
      <c r="K5403" s="10">
        <v>72100</v>
      </c>
      <c r="L5403" s="12">
        <v>8.3000000000000001E-3</v>
      </c>
      <c r="M5403" s="10">
        <v>67525</v>
      </c>
      <c r="N5403" s="7" t="s">
        <v>1962</v>
      </c>
      <c r="O5403" s="10">
        <v>67525</v>
      </c>
      <c r="P5403" s="12">
        <v>7.7999999999999996E-3</v>
      </c>
    </row>
    <row r="5404" spans="1:16" x14ac:dyDescent="0.3">
      <c r="A5404" s="7" t="s">
        <v>35</v>
      </c>
      <c r="B5404" s="7" t="s">
        <v>1537</v>
      </c>
      <c r="C5404" s="7" t="s">
        <v>1538</v>
      </c>
      <c r="D5404" s="7" t="s">
        <v>2005</v>
      </c>
      <c r="E5404" s="7" t="s">
        <v>2006</v>
      </c>
      <c r="F5404" s="10">
        <v>1000</v>
      </c>
      <c r="G5404" s="8">
        <v>3</v>
      </c>
      <c r="H5404" s="14">
        <f t="shared" si="84"/>
        <v>30</v>
      </c>
      <c r="I5404" s="10">
        <v>1030</v>
      </c>
      <c r="J5404" s="12">
        <v>0.37</v>
      </c>
      <c r="K5404" s="10">
        <v>1030</v>
      </c>
      <c r="L5404" s="12">
        <v>1E-4</v>
      </c>
      <c r="M5404" s="11"/>
      <c r="N5404" s="7" t="s">
        <v>1962</v>
      </c>
      <c r="O5404" s="10">
        <v>0</v>
      </c>
      <c r="P5404" s="12">
        <v>0</v>
      </c>
    </row>
    <row r="5405" spans="1:16" x14ac:dyDescent="0.3">
      <c r="A5405" s="7" t="s">
        <v>35</v>
      </c>
      <c r="B5405" s="7" t="s">
        <v>1537</v>
      </c>
      <c r="C5405" s="7" t="s">
        <v>1538</v>
      </c>
      <c r="D5405" s="7" t="s">
        <v>1958</v>
      </c>
      <c r="E5405" s="7" t="s">
        <v>2007</v>
      </c>
      <c r="F5405" s="10">
        <v>325000</v>
      </c>
      <c r="G5405" s="8">
        <v>3</v>
      </c>
      <c r="H5405" s="14">
        <f t="shared" si="84"/>
        <v>9750</v>
      </c>
      <c r="I5405" s="10">
        <v>334750</v>
      </c>
      <c r="J5405" s="12">
        <v>0.04</v>
      </c>
      <c r="K5405" s="10">
        <v>334750</v>
      </c>
      <c r="L5405" s="12">
        <v>3.8699999999999998E-2</v>
      </c>
      <c r="M5405" s="11"/>
      <c r="N5405" s="7" t="s">
        <v>38</v>
      </c>
      <c r="O5405" s="10">
        <v>334750</v>
      </c>
      <c r="P5405" s="12">
        <v>3.8699999999999998E-2</v>
      </c>
    </row>
    <row r="5406" spans="1:16" x14ac:dyDescent="0.3">
      <c r="A5406" s="7" t="s">
        <v>35</v>
      </c>
      <c r="B5406" s="7" t="s">
        <v>1537</v>
      </c>
      <c r="C5406" s="7" t="s">
        <v>1538</v>
      </c>
      <c r="D5406" s="7" t="s">
        <v>2024</v>
      </c>
      <c r="E5406" s="7" t="s">
        <v>2025</v>
      </c>
      <c r="F5406" s="10">
        <v>116800</v>
      </c>
      <c r="G5406" s="8">
        <v>5</v>
      </c>
      <c r="H5406" s="14">
        <f t="shared" si="84"/>
        <v>5840</v>
      </c>
      <c r="I5406" s="10">
        <v>122640</v>
      </c>
      <c r="J5406" s="12">
        <v>0</v>
      </c>
      <c r="K5406" s="10">
        <v>122640</v>
      </c>
      <c r="L5406" s="12">
        <v>1.4200000000000001E-2</v>
      </c>
      <c r="M5406" s="11"/>
      <c r="N5406" s="7" t="s">
        <v>38</v>
      </c>
      <c r="O5406" s="10">
        <v>122640</v>
      </c>
      <c r="P5406" s="12">
        <v>1.4200000000000001E-2</v>
      </c>
    </row>
    <row r="5407" spans="1:16" x14ac:dyDescent="0.3">
      <c r="A5407" s="7" t="s">
        <v>35</v>
      </c>
      <c r="B5407" s="7" t="s">
        <v>1539</v>
      </c>
      <c r="C5407" s="7" t="s">
        <v>1540</v>
      </c>
      <c r="D5407" s="7" t="s">
        <v>1956</v>
      </c>
      <c r="E5407" s="7" t="s">
        <v>1957</v>
      </c>
      <c r="F5407" s="10">
        <v>3274900</v>
      </c>
      <c r="G5407" s="8">
        <v>3</v>
      </c>
      <c r="H5407" s="14">
        <f t="shared" si="84"/>
        <v>98247</v>
      </c>
      <c r="I5407" s="10">
        <v>3373147</v>
      </c>
      <c r="J5407" s="12">
        <v>0.35</v>
      </c>
      <c r="K5407" s="10">
        <v>2247314</v>
      </c>
      <c r="L5407" s="12">
        <v>0.34899999999999998</v>
      </c>
      <c r="M5407" s="11"/>
      <c r="N5407" s="7" t="s">
        <v>38</v>
      </c>
      <c r="O5407" s="10">
        <v>2247314</v>
      </c>
      <c r="P5407" s="12">
        <v>0.34899999999999998</v>
      </c>
    </row>
    <row r="5408" spans="1:16" x14ac:dyDescent="0.3">
      <c r="A5408" s="7" t="s">
        <v>35</v>
      </c>
      <c r="B5408" s="7" t="s">
        <v>1539</v>
      </c>
      <c r="C5408" s="7" t="s">
        <v>1540</v>
      </c>
      <c r="D5408" s="7" t="s">
        <v>1969</v>
      </c>
      <c r="E5408" s="7" t="s">
        <v>1970</v>
      </c>
      <c r="F5408" s="10">
        <v>107094</v>
      </c>
      <c r="G5408" s="8">
        <v>5</v>
      </c>
      <c r="H5408" s="14">
        <f t="shared" si="84"/>
        <v>5355</v>
      </c>
      <c r="I5408" s="10">
        <v>112449</v>
      </c>
      <c r="J5408" s="12">
        <v>0</v>
      </c>
      <c r="K5408" s="10">
        <v>112449</v>
      </c>
      <c r="L5408" s="12">
        <v>1.7500000000000002E-2</v>
      </c>
      <c r="M5408" s="11"/>
      <c r="N5408" s="7" t="s">
        <v>38</v>
      </c>
      <c r="O5408" s="10">
        <v>112449</v>
      </c>
      <c r="P5408" s="12">
        <v>1.7500000000000002E-2</v>
      </c>
    </row>
    <row r="5409" spans="1:16" x14ac:dyDescent="0.3">
      <c r="A5409" s="7" t="s">
        <v>35</v>
      </c>
      <c r="B5409" s="7" t="s">
        <v>1539</v>
      </c>
      <c r="C5409" s="7" t="s">
        <v>1540</v>
      </c>
      <c r="D5409" s="7" t="s">
        <v>1963</v>
      </c>
      <c r="E5409" s="7" t="s">
        <v>1964</v>
      </c>
      <c r="F5409" s="10">
        <v>132000</v>
      </c>
      <c r="G5409" s="8">
        <v>3</v>
      </c>
      <c r="H5409" s="14">
        <f t="shared" si="84"/>
        <v>3960</v>
      </c>
      <c r="I5409" s="10">
        <v>135960</v>
      </c>
      <c r="J5409" s="12">
        <v>0</v>
      </c>
      <c r="K5409" s="10">
        <v>135960</v>
      </c>
      <c r="L5409" s="12">
        <v>2.1100000000000001E-2</v>
      </c>
      <c r="M5409" s="10">
        <v>112470</v>
      </c>
      <c r="N5409" s="7" t="s">
        <v>1962</v>
      </c>
      <c r="O5409" s="10">
        <v>112470</v>
      </c>
      <c r="P5409" s="12">
        <v>1.7500000000000002E-2</v>
      </c>
    </row>
    <row r="5410" spans="1:16" x14ac:dyDescent="0.3">
      <c r="A5410" s="7" t="s">
        <v>35</v>
      </c>
      <c r="B5410" s="7" t="s">
        <v>1539</v>
      </c>
      <c r="C5410" s="7" t="s">
        <v>1540</v>
      </c>
      <c r="D5410" s="7" t="s">
        <v>1965</v>
      </c>
      <c r="E5410" s="7" t="s">
        <v>1966</v>
      </c>
      <c r="F5410" s="10">
        <v>31000</v>
      </c>
      <c r="G5410" s="8">
        <v>3</v>
      </c>
      <c r="H5410" s="14">
        <f t="shared" si="84"/>
        <v>930</v>
      </c>
      <c r="I5410" s="10">
        <v>31930</v>
      </c>
      <c r="J5410" s="12">
        <v>5.0000000000000001E-3</v>
      </c>
      <c r="K5410" s="10">
        <v>31930</v>
      </c>
      <c r="L5410" s="12">
        <v>5.0000000000000001E-3</v>
      </c>
      <c r="M5410" s="10">
        <v>26414</v>
      </c>
      <c r="N5410" s="7" t="s">
        <v>1962</v>
      </c>
      <c r="O5410" s="10">
        <v>26414</v>
      </c>
      <c r="P5410" s="12">
        <v>4.1000000000000003E-3</v>
      </c>
    </row>
    <row r="5411" spans="1:16" x14ac:dyDescent="0.3">
      <c r="A5411" s="7" t="s">
        <v>35</v>
      </c>
      <c r="B5411" s="7" t="s">
        <v>1539</v>
      </c>
      <c r="C5411" s="7" t="s">
        <v>1540</v>
      </c>
      <c r="D5411" s="7" t="s">
        <v>1967</v>
      </c>
      <c r="E5411" s="7" t="s">
        <v>1968</v>
      </c>
      <c r="F5411" s="10">
        <v>155000</v>
      </c>
      <c r="G5411" s="8">
        <v>3</v>
      </c>
      <c r="H5411" s="14">
        <f t="shared" si="84"/>
        <v>4650</v>
      </c>
      <c r="I5411" s="10">
        <v>159650</v>
      </c>
      <c r="J5411" s="12">
        <v>0</v>
      </c>
      <c r="K5411" s="10">
        <v>159650</v>
      </c>
      <c r="L5411" s="12">
        <v>2.4799999999999999E-2</v>
      </c>
      <c r="M5411" s="10">
        <v>132067</v>
      </c>
      <c r="N5411" s="7" t="s">
        <v>1962</v>
      </c>
      <c r="O5411" s="10">
        <v>132067</v>
      </c>
      <c r="P5411" s="12">
        <v>2.0500000000000001E-2</v>
      </c>
    </row>
    <row r="5412" spans="1:16" x14ac:dyDescent="0.3">
      <c r="A5412" s="7" t="s">
        <v>35</v>
      </c>
      <c r="B5412" s="7" t="s">
        <v>1539</v>
      </c>
      <c r="C5412" s="7" t="s">
        <v>1540</v>
      </c>
      <c r="D5412" s="7" t="s">
        <v>2005</v>
      </c>
      <c r="E5412" s="7" t="s">
        <v>2006</v>
      </c>
      <c r="F5412" s="10">
        <v>488140</v>
      </c>
      <c r="G5412" s="8">
        <v>3</v>
      </c>
      <c r="H5412" s="14">
        <f t="shared" si="84"/>
        <v>14644</v>
      </c>
      <c r="I5412" s="10">
        <v>502784</v>
      </c>
      <c r="J5412" s="12">
        <v>0.37</v>
      </c>
      <c r="K5412" s="10">
        <v>502784</v>
      </c>
      <c r="L5412" s="12">
        <v>7.8100000000000003E-2</v>
      </c>
      <c r="M5412" s="10">
        <v>415917</v>
      </c>
      <c r="N5412" s="7" t="s">
        <v>1962</v>
      </c>
      <c r="O5412" s="10">
        <v>415917</v>
      </c>
      <c r="P5412" s="12">
        <v>6.4600000000000005E-2</v>
      </c>
    </row>
    <row r="5413" spans="1:16" x14ac:dyDescent="0.3">
      <c r="A5413" s="7" t="s">
        <v>35</v>
      </c>
      <c r="B5413" s="7" t="s">
        <v>1539</v>
      </c>
      <c r="C5413" s="7" t="s">
        <v>1540</v>
      </c>
      <c r="D5413" s="7" t="s">
        <v>2161</v>
      </c>
      <c r="E5413" s="7" t="s">
        <v>2162</v>
      </c>
      <c r="F5413" s="10">
        <v>26000</v>
      </c>
      <c r="G5413" s="8">
        <v>3</v>
      </c>
      <c r="H5413" s="14">
        <f t="shared" si="84"/>
        <v>780</v>
      </c>
      <c r="I5413" s="10">
        <v>26780</v>
      </c>
      <c r="J5413" s="12">
        <v>5.0000000000000001E-3</v>
      </c>
      <c r="K5413" s="10">
        <v>26780</v>
      </c>
      <c r="L5413" s="12">
        <v>4.1999999999999997E-3</v>
      </c>
      <c r="M5413" s="10">
        <v>22154</v>
      </c>
      <c r="N5413" s="7" t="s">
        <v>1962</v>
      </c>
      <c r="O5413" s="10">
        <v>22154</v>
      </c>
      <c r="P5413" s="12">
        <v>3.3999999999999998E-3</v>
      </c>
    </row>
    <row r="5414" spans="1:16" x14ac:dyDescent="0.3">
      <c r="A5414" s="7" t="s">
        <v>35</v>
      </c>
      <c r="B5414" s="7" t="s">
        <v>1539</v>
      </c>
      <c r="C5414" s="7" t="s">
        <v>1540</v>
      </c>
      <c r="D5414" s="7" t="s">
        <v>1971</v>
      </c>
      <c r="E5414" s="7" t="s">
        <v>1972</v>
      </c>
      <c r="F5414" s="10">
        <v>0</v>
      </c>
      <c r="G5414" s="8">
        <v>3</v>
      </c>
      <c r="H5414" s="14">
        <f t="shared" si="84"/>
        <v>0</v>
      </c>
      <c r="I5414" s="10">
        <v>0</v>
      </c>
      <c r="J5414" s="12">
        <v>2.5000000000000001E-2</v>
      </c>
      <c r="K5414" s="10">
        <v>0</v>
      </c>
      <c r="L5414" s="12">
        <v>0</v>
      </c>
      <c r="M5414" s="11"/>
      <c r="N5414" s="7" t="s">
        <v>38</v>
      </c>
      <c r="O5414" s="10">
        <v>0</v>
      </c>
      <c r="P5414" s="12">
        <v>0</v>
      </c>
    </row>
    <row r="5415" spans="1:16" x14ac:dyDescent="0.3">
      <c r="A5415" s="7" t="s">
        <v>35</v>
      </c>
      <c r="B5415" s="7" t="s">
        <v>1539</v>
      </c>
      <c r="C5415" s="7" t="s">
        <v>1540</v>
      </c>
      <c r="D5415" s="7" t="s">
        <v>2215</v>
      </c>
      <c r="E5415" s="7" t="s">
        <v>2216</v>
      </c>
      <c r="F5415" s="10">
        <v>0</v>
      </c>
      <c r="G5415" s="8">
        <v>3</v>
      </c>
      <c r="H5415" s="14">
        <f t="shared" si="84"/>
        <v>0</v>
      </c>
      <c r="I5415" s="10">
        <v>0</v>
      </c>
      <c r="J5415" s="12">
        <v>0.03</v>
      </c>
      <c r="K5415" s="10">
        <v>0</v>
      </c>
      <c r="L5415" s="12">
        <v>0</v>
      </c>
      <c r="M5415" s="11"/>
      <c r="N5415" s="7" t="s">
        <v>38</v>
      </c>
      <c r="O5415" s="10">
        <v>0</v>
      </c>
      <c r="P5415" s="12">
        <v>0</v>
      </c>
    </row>
    <row r="5416" spans="1:16" x14ac:dyDescent="0.3">
      <c r="A5416" s="7" t="s">
        <v>35</v>
      </c>
      <c r="B5416" s="7" t="s">
        <v>1539</v>
      </c>
      <c r="C5416" s="7" t="s">
        <v>1540</v>
      </c>
      <c r="D5416" s="7" t="s">
        <v>1958</v>
      </c>
      <c r="E5416" s="7" t="s">
        <v>2007</v>
      </c>
      <c r="F5416" s="10">
        <v>258000</v>
      </c>
      <c r="G5416" s="8">
        <v>3</v>
      </c>
      <c r="H5416" s="14">
        <f t="shared" si="84"/>
        <v>7740</v>
      </c>
      <c r="I5416" s="10">
        <v>265740</v>
      </c>
      <c r="J5416" s="12">
        <v>0.04</v>
      </c>
      <c r="K5416" s="10">
        <v>256836</v>
      </c>
      <c r="L5416" s="12">
        <v>3.9899999999999998E-2</v>
      </c>
      <c r="M5416" s="11"/>
      <c r="N5416" s="7" t="s">
        <v>38</v>
      </c>
      <c r="O5416" s="10">
        <v>256836</v>
      </c>
      <c r="P5416" s="12">
        <v>3.9899999999999998E-2</v>
      </c>
    </row>
    <row r="5417" spans="1:16" x14ac:dyDescent="0.3">
      <c r="A5417" s="7" t="s">
        <v>35</v>
      </c>
      <c r="B5417" s="7" t="s">
        <v>1539</v>
      </c>
      <c r="C5417" s="7" t="s">
        <v>1540</v>
      </c>
      <c r="D5417" s="7" t="s">
        <v>2008</v>
      </c>
      <c r="E5417" s="7" t="s">
        <v>2009</v>
      </c>
      <c r="F5417" s="10">
        <v>0</v>
      </c>
      <c r="G5417" s="8">
        <v>3</v>
      </c>
      <c r="H5417" s="14">
        <f t="shared" si="84"/>
        <v>0</v>
      </c>
      <c r="I5417" s="10">
        <v>0</v>
      </c>
      <c r="J5417" s="12">
        <v>0</v>
      </c>
      <c r="K5417" s="10">
        <v>0</v>
      </c>
      <c r="L5417" s="12">
        <v>0</v>
      </c>
      <c r="M5417" s="11"/>
      <c r="N5417" s="7" t="s">
        <v>38</v>
      </c>
      <c r="O5417" s="10">
        <v>0</v>
      </c>
      <c r="P5417" s="12">
        <v>0</v>
      </c>
    </row>
    <row r="5418" spans="1:16" x14ac:dyDescent="0.3">
      <c r="A5418" s="7" t="s">
        <v>35</v>
      </c>
      <c r="B5418" s="7" t="s">
        <v>1539</v>
      </c>
      <c r="C5418" s="7" t="s">
        <v>1540</v>
      </c>
      <c r="D5418" s="7" t="s">
        <v>2024</v>
      </c>
      <c r="E5418" s="7" t="s">
        <v>2025</v>
      </c>
      <c r="F5418" s="10">
        <v>107670</v>
      </c>
      <c r="G5418" s="8">
        <v>5</v>
      </c>
      <c r="H5418" s="14">
        <f t="shared" si="84"/>
        <v>5384</v>
      </c>
      <c r="I5418" s="10">
        <v>113054</v>
      </c>
      <c r="J5418" s="12">
        <v>0</v>
      </c>
      <c r="K5418" s="10">
        <v>113054</v>
      </c>
      <c r="L5418" s="12">
        <v>1.7600000000000001E-2</v>
      </c>
      <c r="M5418" s="11"/>
      <c r="N5418" s="7" t="s">
        <v>38</v>
      </c>
      <c r="O5418" s="10">
        <v>113054</v>
      </c>
      <c r="P5418" s="12">
        <v>1.7600000000000001E-2</v>
      </c>
    </row>
    <row r="5419" spans="1:16" x14ac:dyDescent="0.3">
      <c r="A5419" s="7" t="s">
        <v>35</v>
      </c>
      <c r="B5419" s="7" t="s">
        <v>1539</v>
      </c>
      <c r="C5419" s="7" t="s">
        <v>1540</v>
      </c>
      <c r="D5419" s="7" t="s">
        <v>1954</v>
      </c>
      <c r="E5419" s="7" t="s">
        <v>1955</v>
      </c>
      <c r="F5419" s="10">
        <v>70306</v>
      </c>
      <c r="G5419" s="9"/>
      <c r="H5419" s="14">
        <f t="shared" si="84"/>
        <v>0</v>
      </c>
      <c r="I5419" s="10">
        <v>70306</v>
      </c>
      <c r="J5419" s="12">
        <v>0</v>
      </c>
      <c r="K5419" s="10">
        <v>70306</v>
      </c>
      <c r="L5419" s="12">
        <v>1.09E-2</v>
      </c>
      <c r="M5419" s="11"/>
      <c r="N5419" s="7" t="s">
        <v>38</v>
      </c>
      <c r="O5419" s="10">
        <v>70306</v>
      </c>
      <c r="P5419" s="12">
        <v>1.09E-2</v>
      </c>
    </row>
    <row r="5420" spans="1:16" x14ac:dyDescent="0.3">
      <c r="A5420" s="7" t="s">
        <v>35</v>
      </c>
      <c r="B5420" s="7" t="s">
        <v>1541</v>
      </c>
      <c r="C5420" s="7" t="s">
        <v>1542</v>
      </c>
      <c r="D5420" s="7" t="s">
        <v>1956</v>
      </c>
      <c r="E5420" s="7" t="s">
        <v>1957</v>
      </c>
      <c r="F5420" s="10">
        <v>2355000</v>
      </c>
      <c r="G5420" s="8">
        <v>3</v>
      </c>
      <c r="H5420" s="14">
        <f t="shared" si="84"/>
        <v>70650</v>
      </c>
      <c r="I5420" s="10">
        <v>2425650</v>
      </c>
      <c r="J5420" s="12">
        <v>0.35</v>
      </c>
      <c r="K5420" s="10">
        <v>2425650</v>
      </c>
      <c r="L5420" s="12">
        <v>0.27600000000000002</v>
      </c>
      <c r="M5420" s="10">
        <v>2322341</v>
      </c>
      <c r="N5420" s="7" t="s">
        <v>1962</v>
      </c>
      <c r="O5420" s="10">
        <v>2322341</v>
      </c>
      <c r="P5420" s="12">
        <v>0.26419999999999999</v>
      </c>
    </row>
    <row r="5421" spans="1:16" x14ac:dyDescent="0.3">
      <c r="A5421" s="7" t="s">
        <v>35</v>
      </c>
      <c r="B5421" s="7" t="s">
        <v>1541</v>
      </c>
      <c r="C5421" s="7" t="s">
        <v>1542</v>
      </c>
      <c r="D5421" s="7" t="s">
        <v>1969</v>
      </c>
      <c r="E5421" s="7" t="s">
        <v>1970</v>
      </c>
      <c r="F5421" s="10">
        <v>1038200</v>
      </c>
      <c r="G5421" s="8">
        <v>5</v>
      </c>
      <c r="H5421" s="14">
        <f t="shared" si="84"/>
        <v>51910</v>
      </c>
      <c r="I5421" s="10">
        <v>1090110</v>
      </c>
      <c r="J5421" s="12">
        <v>0</v>
      </c>
      <c r="K5421" s="10">
        <v>1090110</v>
      </c>
      <c r="L5421" s="12">
        <v>0.124</v>
      </c>
      <c r="M5421" s="11"/>
      <c r="N5421" s="7" t="s">
        <v>38</v>
      </c>
      <c r="O5421" s="10">
        <v>1090110</v>
      </c>
      <c r="P5421" s="12">
        <v>0.124</v>
      </c>
    </row>
    <row r="5422" spans="1:16" x14ac:dyDescent="0.3">
      <c r="A5422" s="7" t="s">
        <v>35</v>
      </c>
      <c r="B5422" s="7" t="s">
        <v>1541</v>
      </c>
      <c r="C5422" s="7" t="s">
        <v>1542</v>
      </c>
      <c r="D5422" s="7" t="s">
        <v>1959</v>
      </c>
      <c r="E5422" s="7" t="s">
        <v>1960</v>
      </c>
      <c r="F5422" s="10">
        <v>400000</v>
      </c>
      <c r="G5422" s="8">
        <v>3</v>
      </c>
      <c r="H5422" s="14">
        <f t="shared" si="84"/>
        <v>12000</v>
      </c>
      <c r="I5422" s="10">
        <v>412000</v>
      </c>
      <c r="J5422" s="12">
        <v>0</v>
      </c>
      <c r="K5422" s="10">
        <v>412000</v>
      </c>
      <c r="L5422" s="12">
        <v>4.6899999999999997E-2</v>
      </c>
      <c r="M5422" s="10">
        <v>394674</v>
      </c>
      <c r="N5422" s="7" t="s">
        <v>1962</v>
      </c>
      <c r="O5422" s="10">
        <v>394674</v>
      </c>
      <c r="P5422" s="12">
        <v>4.4900000000000002E-2</v>
      </c>
    </row>
    <row r="5423" spans="1:16" x14ac:dyDescent="0.3">
      <c r="A5423" s="7" t="s">
        <v>35</v>
      </c>
      <c r="B5423" s="7" t="s">
        <v>1541</v>
      </c>
      <c r="C5423" s="7" t="s">
        <v>1542</v>
      </c>
      <c r="D5423" s="7" t="s">
        <v>2028</v>
      </c>
      <c r="E5423" s="7" t="s">
        <v>2029</v>
      </c>
      <c r="F5423" s="10">
        <v>0</v>
      </c>
      <c r="G5423" s="9"/>
      <c r="H5423" s="14">
        <f t="shared" si="84"/>
        <v>0</v>
      </c>
      <c r="I5423" s="10">
        <v>0</v>
      </c>
      <c r="J5423" s="12">
        <v>0</v>
      </c>
      <c r="K5423" s="10">
        <v>0</v>
      </c>
      <c r="L5423" s="12">
        <v>0</v>
      </c>
      <c r="M5423" s="11"/>
      <c r="N5423" s="7" t="s">
        <v>38</v>
      </c>
      <c r="O5423" s="10">
        <v>0</v>
      </c>
      <c r="P5423" s="12">
        <v>0</v>
      </c>
    </row>
    <row r="5424" spans="1:16" x14ac:dyDescent="0.3">
      <c r="A5424" s="7" t="s">
        <v>35</v>
      </c>
      <c r="B5424" s="7" t="s">
        <v>1541</v>
      </c>
      <c r="C5424" s="7" t="s">
        <v>1542</v>
      </c>
      <c r="D5424" s="7" t="s">
        <v>1963</v>
      </c>
      <c r="E5424" s="7" t="s">
        <v>1964</v>
      </c>
      <c r="F5424" s="10">
        <v>310000</v>
      </c>
      <c r="G5424" s="8">
        <v>3</v>
      </c>
      <c r="H5424" s="14">
        <f t="shared" si="84"/>
        <v>9300</v>
      </c>
      <c r="I5424" s="10">
        <v>319300</v>
      </c>
      <c r="J5424" s="12">
        <v>0</v>
      </c>
      <c r="K5424" s="10">
        <v>319300</v>
      </c>
      <c r="L5424" s="12">
        <v>3.6299999999999999E-2</v>
      </c>
      <c r="M5424" s="10">
        <v>305016</v>
      </c>
      <c r="N5424" s="7" t="s">
        <v>1962</v>
      </c>
      <c r="O5424" s="10">
        <v>305016</v>
      </c>
      <c r="P5424" s="12">
        <v>3.4700000000000002E-2</v>
      </c>
    </row>
    <row r="5425" spans="1:16" x14ac:dyDescent="0.3">
      <c r="A5425" s="7" t="s">
        <v>35</v>
      </c>
      <c r="B5425" s="7" t="s">
        <v>1541</v>
      </c>
      <c r="C5425" s="7" t="s">
        <v>1542</v>
      </c>
      <c r="D5425" s="7" t="s">
        <v>1965</v>
      </c>
      <c r="E5425" s="7" t="s">
        <v>1966</v>
      </c>
      <c r="F5425" s="10">
        <v>18050</v>
      </c>
      <c r="G5425" s="8">
        <v>3</v>
      </c>
      <c r="H5425" s="14">
        <f t="shared" si="84"/>
        <v>542</v>
      </c>
      <c r="I5425" s="10">
        <v>18592</v>
      </c>
      <c r="J5425" s="12">
        <v>5.0000000000000001E-3</v>
      </c>
      <c r="K5425" s="10">
        <v>18592</v>
      </c>
      <c r="L5425" s="12">
        <v>2.0999999999999999E-3</v>
      </c>
      <c r="M5425" s="10">
        <v>17580</v>
      </c>
      <c r="N5425" s="7" t="s">
        <v>1962</v>
      </c>
      <c r="O5425" s="10">
        <v>17580</v>
      </c>
      <c r="P5425" s="12">
        <v>2E-3</v>
      </c>
    </row>
    <row r="5426" spans="1:16" x14ac:dyDescent="0.3">
      <c r="A5426" s="7" t="s">
        <v>35</v>
      </c>
      <c r="B5426" s="7" t="s">
        <v>1541</v>
      </c>
      <c r="C5426" s="7" t="s">
        <v>1542</v>
      </c>
      <c r="D5426" s="7" t="s">
        <v>1967</v>
      </c>
      <c r="E5426" s="7" t="s">
        <v>1968</v>
      </c>
      <c r="F5426" s="10">
        <v>165000</v>
      </c>
      <c r="G5426" s="8">
        <v>3</v>
      </c>
      <c r="H5426" s="14">
        <f t="shared" si="84"/>
        <v>4950</v>
      </c>
      <c r="I5426" s="10">
        <v>169950</v>
      </c>
      <c r="J5426" s="12">
        <v>0</v>
      </c>
      <c r="K5426" s="10">
        <v>169950</v>
      </c>
      <c r="L5426" s="12">
        <v>1.9300000000000001E-2</v>
      </c>
      <c r="M5426" s="10">
        <v>162616</v>
      </c>
      <c r="N5426" s="7" t="s">
        <v>1962</v>
      </c>
      <c r="O5426" s="10">
        <v>162616</v>
      </c>
      <c r="P5426" s="12">
        <v>1.8499999999999999E-2</v>
      </c>
    </row>
    <row r="5427" spans="1:16" x14ac:dyDescent="0.3">
      <c r="A5427" s="7" t="s">
        <v>35</v>
      </c>
      <c r="B5427" s="7" t="s">
        <v>1541</v>
      </c>
      <c r="C5427" s="7" t="s">
        <v>1542</v>
      </c>
      <c r="D5427" s="7" t="s">
        <v>2005</v>
      </c>
      <c r="E5427" s="7" t="s">
        <v>2006</v>
      </c>
      <c r="F5427" s="10">
        <v>1275000</v>
      </c>
      <c r="G5427" s="8">
        <v>3</v>
      </c>
      <c r="H5427" s="14">
        <f t="shared" si="84"/>
        <v>38250</v>
      </c>
      <c r="I5427" s="10">
        <v>1313250</v>
      </c>
      <c r="J5427" s="12">
        <v>0.37</v>
      </c>
      <c r="K5427" s="10">
        <v>1313250</v>
      </c>
      <c r="L5427" s="12">
        <v>0.14940000000000001</v>
      </c>
      <c r="M5427" s="10">
        <v>1256982</v>
      </c>
      <c r="N5427" s="7" t="s">
        <v>1962</v>
      </c>
      <c r="O5427" s="10">
        <v>1256982</v>
      </c>
      <c r="P5427" s="12">
        <v>0.14299999999999999</v>
      </c>
    </row>
    <row r="5428" spans="1:16" x14ac:dyDescent="0.3">
      <c r="A5428" s="7" t="s">
        <v>35</v>
      </c>
      <c r="B5428" s="7" t="s">
        <v>1541</v>
      </c>
      <c r="C5428" s="7" t="s">
        <v>1542</v>
      </c>
      <c r="D5428" s="7" t="s">
        <v>1971</v>
      </c>
      <c r="E5428" s="7" t="s">
        <v>1972</v>
      </c>
      <c r="F5428" s="10">
        <v>0</v>
      </c>
      <c r="G5428" s="9"/>
      <c r="H5428" s="14">
        <f t="shared" si="84"/>
        <v>0</v>
      </c>
      <c r="I5428" s="10">
        <v>0</v>
      </c>
      <c r="J5428" s="12">
        <v>2.5000000000000001E-2</v>
      </c>
      <c r="K5428" s="10">
        <v>0</v>
      </c>
      <c r="L5428" s="12">
        <v>0</v>
      </c>
      <c r="M5428" s="11"/>
      <c r="N5428" s="7" t="s">
        <v>38</v>
      </c>
      <c r="O5428" s="10">
        <v>0</v>
      </c>
      <c r="P5428" s="12">
        <v>0</v>
      </c>
    </row>
    <row r="5429" spans="1:16" x14ac:dyDescent="0.3">
      <c r="A5429" s="7" t="s">
        <v>35</v>
      </c>
      <c r="B5429" s="7" t="s">
        <v>1541</v>
      </c>
      <c r="C5429" s="7" t="s">
        <v>1542</v>
      </c>
      <c r="D5429" s="7" t="s">
        <v>1958</v>
      </c>
      <c r="E5429" s="7" t="s">
        <v>2007</v>
      </c>
      <c r="F5429" s="10">
        <v>399000</v>
      </c>
      <c r="G5429" s="8">
        <v>3</v>
      </c>
      <c r="H5429" s="14">
        <f t="shared" si="84"/>
        <v>11970</v>
      </c>
      <c r="I5429" s="10">
        <v>410970</v>
      </c>
      <c r="J5429" s="12">
        <v>0.04</v>
      </c>
      <c r="K5429" s="10">
        <v>351604</v>
      </c>
      <c r="L5429" s="12">
        <v>0.04</v>
      </c>
      <c r="M5429" s="11"/>
      <c r="N5429" s="7" t="s">
        <v>38</v>
      </c>
      <c r="O5429" s="10">
        <v>351604</v>
      </c>
      <c r="P5429" s="12">
        <v>0.04</v>
      </c>
    </row>
    <row r="5430" spans="1:16" x14ac:dyDescent="0.3">
      <c r="A5430" s="7" t="s">
        <v>35</v>
      </c>
      <c r="B5430" s="7" t="s">
        <v>1541</v>
      </c>
      <c r="C5430" s="7" t="s">
        <v>1542</v>
      </c>
      <c r="D5430" s="7" t="s">
        <v>2008</v>
      </c>
      <c r="E5430" s="7" t="s">
        <v>2009</v>
      </c>
      <c r="F5430" s="10">
        <v>48250</v>
      </c>
      <c r="G5430" s="8">
        <v>3</v>
      </c>
      <c r="H5430" s="14">
        <f t="shared" si="84"/>
        <v>1448</v>
      </c>
      <c r="I5430" s="10">
        <v>49698</v>
      </c>
      <c r="J5430" s="12">
        <v>0</v>
      </c>
      <c r="K5430" s="10">
        <v>49698</v>
      </c>
      <c r="L5430" s="12">
        <v>5.7000000000000002E-3</v>
      </c>
      <c r="M5430" s="10">
        <v>48345</v>
      </c>
      <c r="N5430" s="7" t="s">
        <v>1962</v>
      </c>
      <c r="O5430" s="10">
        <v>48345</v>
      </c>
      <c r="P5430" s="12">
        <v>5.4999999999999997E-3</v>
      </c>
    </row>
    <row r="5431" spans="1:16" x14ac:dyDescent="0.3">
      <c r="A5431" s="7" t="s">
        <v>35</v>
      </c>
      <c r="B5431" s="7" t="s">
        <v>1541</v>
      </c>
      <c r="C5431" s="7" t="s">
        <v>1542</v>
      </c>
      <c r="D5431" s="7" t="s">
        <v>2024</v>
      </c>
      <c r="E5431" s="7" t="s">
        <v>2025</v>
      </c>
      <c r="F5431" s="10">
        <v>279700</v>
      </c>
      <c r="G5431" s="8">
        <v>5</v>
      </c>
      <c r="H5431" s="14">
        <f t="shared" si="84"/>
        <v>13985</v>
      </c>
      <c r="I5431" s="10">
        <v>293685</v>
      </c>
      <c r="J5431" s="12">
        <v>0</v>
      </c>
      <c r="K5431" s="10">
        <v>293685</v>
      </c>
      <c r="L5431" s="12">
        <v>3.3399999999999999E-2</v>
      </c>
      <c r="M5431" s="11"/>
      <c r="N5431" s="7" t="s">
        <v>38</v>
      </c>
      <c r="O5431" s="10">
        <v>293685</v>
      </c>
      <c r="P5431" s="12">
        <v>3.3399999999999999E-2</v>
      </c>
    </row>
    <row r="5432" spans="1:16" x14ac:dyDescent="0.3">
      <c r="A5432" s="7" t="s">
        <v>35</v>
      </c>
      <c r="B5432" s="7" t="s">
        <v>1541</v>
      </c>
      <c r="C5432" s="7" t="s">
        <v>1542</v>
      </c>
      <c r="D5432" s="7" t="s">
        <v>1954</v>
      </c>
      <c r="E5432" s="7" t="s">
        <v>1955</v>
      </c>
      <c r="F5432" s="10">
        <v>106024</v>
      </c>
      <c r="G5432" s="9"/>
      <c r="H5432" s="14">
        <f t="shared" si="84"/>
        <v>0</v>
      </c>
      <c r="I5432" s="10">
        <v>106024</v>
      </c>
      <c r="J5432" s="12">
        <v>0</v>
      </c>
      <c r="K5432" s="10">
        <v>106024</v>
      </c>
      <c r="L5432" s="12">
        <v>1.21E-2</v>
      </c>
      <c r="M5432" s="11"/>
      <c r="N5432" s="7" t="s">
        <v>38</v>
      </c>
      <c r="O5432" s="10">
        <v>106024</v>
      </c>
      <c r="P5432" s="12">
        <v>1.21E-2</v>
      </c>
    </row>
    <row r="5433" spans="1:16" x14ac:dyDescent="0.3">
      <c r="A5433" s="7" t="s">
        <v>35</v>
      </c>
      <c r="B5433" s="7" t="s">
        <v>1543</v>
      </c>
      <c r="C5433" s="7" t="s">
        <v>1544</v>
      </c>
      <c r="D5433" s="7" t="s">
        <v>1956</v>
      </c>
      <c r="E5433" s="7" t="s">
        <v>1957</v>
      </c>
      <c r="F5433" s="10">
        <v>12859153</v>
      </c>
      <c r="G5433" s="8">
        <v>3</v>
      </c>
      <c r="H5433" s="14">
        <f t="shared" si="84"/>
        <v>385775</v>
      </c>
      <c r="I5433" s="10">
        <v>13244928</v>
      </c>
      <c r="J5433" s="12">
        <v>0.35</v>
      </c>
      <c r="K5433" s="10">
        <v>12419309</v>
      </c>
      <c r="L5433" s="12">
        <v>0.35</v>
      </c>
      <c r="M5433" s="10">
        <v>11709634</v>
      </c>
      <c r="N5433" s="7" t="s">
        <v>1962</v>
      </c>
      <c r="O5433" s="10">
        <v>11709634</v>
      </c>
      <c r="P5433" s="12">
        <v>0.33</v>
      </c>
    </row>
    <row r="5434" spans="1:16" x14ac:dyDescent="0.3">
      <c r="A5434" s="7" t="s">
        <v>35</v>
      </c>
      <c r="B5434" s="7" t="s">
        <v>1543</v>
      </c>
      <c r="C5434" s="7" t="s">
        <v>1544</v>
      </c>
      <c r="D5434" s="7" t="s">
        <v>1969</v>
      </c>
      <c r="E5434" s="7" t="s">
        <v>1970</v>
      </c>
      <c r="F5434" s="10">
        <v>1946797</v>
      </c>
      <c r="G5434" s="8">
        <v>5</v>
      </c>
      <c r="H5434" s="14">
        <f t="shared" si="84"/>
        <v>97340</v>
      </c>
      <c r="I5434" s="10">
        <v>2044137</v>
      </c>
      <c r="J5434" s="12">
        <v>0</v>
      </c>
      <c r="K5434" s="10">
        <v>2044137</v>
      </c>
      <c r="L5434" s="12">
        <v>5.7599999999999998E-2</v>
      </c>
      <c r="M5434" s="11"/>
      <c r="N5434" s="7" t="s">
        <v>38</v>
      </c>
      <c r="O5434" s="10">
        <v>2044137</v>
      </c>
      <c r="P5434" s="12">
        <v>5.7599999999999998E-2</v>
      </c>
    </row>
    <row r="5435" spans="1:16" x14ac:dyDescent="0.3">
      <c r="A5435" s="7" t="s">
        <v>35</v>
      </c>
      <c r="B5435" s="7" t="s">
        <v>1543</v>
      </c>
      <c r="C5435" s="7" t="s">
        <v>1544</v>
      </c>
      <c r="D5435" s="7" t="s">
        <v>1959</v>
      </c>
      <c r="E5435" s="7" t="s">
        <v>1960</v>
      </c>
      <c r="F5435" s="10">
        <v>1008700</v>
      </c>
      <c r="G5435" s="8">
        <v>3</v>
      </c>
      <c r="H5435" s="14">
        <f t="shared" si="84"/>
        <v>30261</v>
      </c>
      <c r="I5435" s="10">
        <v>1038961</v>
      </c>
      <c r="J5435" s="12">
        <v>0</v>
      </c>
      <c r="K5435" s="10">
        <v>1038961</v>
      </c>
      <c r="L5435" s="12">
        <v>2.93E-2</v>
      </c>
      <c r="M5435" s="11"/>
      <c r="N5435" s="7" t="s">
        <v>38</v>
      </c>
      <c r="O5435" s="10">
        <v>1038961</v>
      </c>
      <c r="P5435" s="12">
        <v>2.93E-2</v>
      </c>
    </row>
    <row r="5436" spans="1:16" x14ac:dyDescent="0.3">
      <c r="A5436" s="7" t="s">
        <v>35</v>
      </c>
      <c r="B5436" s="7" t="s">
        <v>1543</v>
      </c>
      <c r="C5436" s="7" t="s">
        <v>1544</v>
      </c>
      <c r="D5436" s="7" t="s">
        <v>1963</v>
      </c>
      <c r="E5436" s="7" t="s">
        <v>1964</v>
      </c>
      <c r="F5436" s="10">
        <v>876300</v>
      </c>
      <c r="G5436" s="8">
        <v>3</v>
      </c>
      <c r="H5436" s="14">
        <f t="shared" si="84"/>
        <v>26289</v>
      </c>
      <c r="I5436" s="10">
        <v>902589</v>
      </c>
      <c r="J5436" s="12">
        <v>0</v>
      </c>
      <c r="K5436" s="10">
        <v>902589</v>
      </c>
      <c r="L5436" s="12">
        <v>2.5399999999999999E-2</v>
      </c>
      <c r="M5436" s="11"/>
      <c r="N5436" s="7" t="s">
        <v>38</v>
      </c>
      <c r="O5436" s="10">
        <v>902589</v>
      </c>
      <c r="P5436" s="12">
        <v>2.5399999999999999E-2</v>
      </c>
    </row>
    <row r="5437" spans="1:16" x14ac:dyDescent="0.3">
      <c r="A5437" s="7" t="s">
        <v>35</v>
      </c>
      <c r="B5437" s="7" t="s">
        <v>1543</v>
      </c>
      <c r="C5437" s="7" t="s">
        <v>1544</v>
      </c>
      <c r="D5437" s="7" t="s">
        <v>1965</v>
      </c>
      <c r="E5437" s="7" t="s">
        <v>1966</v>
      </c>
      <c r="F5437" s="10">
        <v>0</v>
      </c>
      <c r="G5437" s="9"/>
      <c r="H5437" s="14">
        <f t="shared" si="84"/>
        <v>0</v>
      </c>
      <c r="I5437" s="10">
        <v>0</v>
      </c>
      <c r="J5437" s="12">
        <v>5.0000000000000001E-3</v>
      </c>
      <c r="K5437" s="10">
        <v>0</v>
      </c>
      <c r="L5437" s="12">
        <v>0</v>
      </c>
      <c r="M5437" s="11"/>
      <c r="N5437" s="7" t="s">
        <v>38</v>
      </c>
      <c r="O5437" s="10">
        <v>0</v>
      </c>
      <c r="P5437" s="12">
        <v>0</v>
      </c>
    </row>
    <row r="5438" spans="1:16" x14ac:dyDescent="0.3">
      <c r="A5438" s="7" t="s">
        <v>35</v>
      </c>
      <c r="B5438" s="7" t="s">
        <v>1543</v>
      </c>
      <c r="C5438" s="7" t="s">
        <v>1544</v>
      </c>
      <c r="D5438" s="7" t="s">
        <v>1967</v>
      </c>
      <c r="E5438" s="7" t="s">
        <v>1968</v>
      </c>
      <c r="F5438" s="10">
        <v>750000</v>
      </c>
      <c r="G5438" s="8">
        <v>3</v>
      </c>
      <c r="H5438" s="14">
        <f t="shared" si="84"/>
        <v>22500</v>
      </c>
      <c r="I5438" s="10">
        <v>772500</v>
      </c>
      <c r="J5438" s="12">
        <v>0</v>
      </c>
      <c r="K5438" s="10">
        <v>772500</v>
      </c>
      <c r="L5438" s="12">
        <v>2.18E-2</v>
      </c>
      <c r="M5438" s="11"/>
      <c r="N5438" s="7" t="s">
        <v>38</v>
      </c>
      <c r="O5438" s="10">
        <v>772500</v>
      </c>
      <c r="P5438" s="12">
        <v>2.18E-2</v>
      </c>
    </row>
    <row r="5439" spans="1:16" x14ac:dyDescent="0.3">
      <c r="A5439" s="7" t="s">
        <v>35</v>
      </c>
      <c r="B5439" s="7" t="s">
        <v>1543</v>
      </c>
      <c r="C5439" s="7" t="s">
        <v>1544</v>
      </c>
      <c r="D5439" s="7" t="s">
        <v>2005</v>
      </c>
      <c r="E5439" s="7" t="s">
        <v>2006</v>
      </c>
      <c r="F5439" s="10">
        <v>2632186</v>
      </c>
      <c r="G5439" s="8">
        <v>3</v>
      </c>
      <c r="H5439" s="14">
        <f t="shared" si="84"/>
        <v>78966</v>
      </c>
      <c r="I5439" s="10">
        <v>2711152</v>
      </c>
      <c r="J5439" s="12">
        <v>0.37</v>
      </c>
      <c r="K5439" s="10">
        <v>2711152</v>
      </c>
      <c r="L5439" s="12">
        <v>7.6399999999999996E-2</v>
      </c>
      <c r="M5439" s="11"/>
      <c r="N5439" s="7" t="s">
        <v>38</v>
      </c>
      <c r="O5439" s="10">
        <v>2711152</v>
      </c>
      <c r="P5439" s="12">
        <v>7.6399999999999996E-2</v>
      </c>
    </row>
    <row r="5440" spans="1:16" x14ac:dyDescent="0.3">
      <c r="A5440" s="7" t="s">
        <v>35</v>
      </c>
      <c r="B5440" s="7" t="s">
        <v>1543</v>
      </c>
      <c r="C5440" s="7" t="s">
        <v>1544</v>
      </c>
      <c r="D5440" s="7" t="s">
        <v>2217</v>
      </c>
      <c r="E5440" s="7" t="s">
        <v>2218</v>
      </c>
      <c r="F5440" s="10">
        <v>1638289</v>
      </c>
      <c r="G5440" s="8">
        <v>3</v>
      </c>
      <c r="H5440" s="14">
        <f t="shared" si="84"/>
        <v>49149</v>
      </c>
      <c r="I5440" s="10">
        <v>1687438</v>
      </c>
      <c r="J5440" s="12">
        <v>7.0000000000000007E-2</v>
      </c>
      <c r="K5440" s="10">
        <v>1687438</v>
      </c>
      <c r="L5440" s="12">
        <v>4.7600000000000003E-2</v>
      </c>
      <c r="M5440" s="11"/>
      <c r="N5440" s="7" t="s">
        <v>38</v>
      </c>
      <c r="O5440" s="10">
        <v>1687438</v>
      </c>
      <c r="P5440" s="12">
        <v>4.7600000000000003E-2</v>
      </c>
    </row>
    <row r="5441" spans="1:16" x14ac:dyDescent="0.3">
      <c r="A5441" s="7" t="s">
        <v>35</v>
      </c>
      <c r="B5441" s="7" t="s">
        <v>1543</v>
      </c>
      <c r="C5441" s="7" t="s">
        <v>1544</v>
      </c>
      <c r="D5441" s="7" t="s">
        <v>1958</v>
      </c>
      <c r="E5441" s="7" t="s">
        <v>2007</v>
      </c>
      <c r="F5441" s="10">
        <v>633770</v>
      </c>
      <c r="G5441" s="8">
        <v>3</v>
      </c>
      <c r="H5441" s="14">
        <f t="shared" si="84"/>
        <v>19013</v>
      </c>
      <c r="I5441" s="10">
        <v>652783</v>
      </c>
      <c r="J5441" s="12">
        <v>0.04</v>
      </c>
      <c r="K5441" s="10">
        <v>652783</v>
      </c>
      <c r="L5441" s="12">
        <v>1.84E-2</v>
      </c>
      <c r="M5441" s="11"/>
      <c r="N5441" s="7" t="s">
        <v>38</v>
      </c>
      <c r="O5441" s="10">
        <v>652783</v>
      </c>
      <c r="P5441" s="12">
        <v>1.84E-2</v>
      </c>
    </row>
    <row r="5442" spans="1:16" x14ac:dyDescent="0.3">
      <c r="A5442" s="7" t="s">
        <v>35</v>
      </c>
      <c r="B5442" s="7" t="s">
        <v>1543</v>
      </c>
      <c r="C5442" s="7" t="s">
        <v>1544</v>
      </c>
      <c r="D5442" s="7" t="s">
        <v>2024</v>
      </c>
      <c r="E5442" s="7" t="s">
        <v>2025</v>
      </c>
      <c r="F5442" s="10">
        <v>1261674</v>
      </c>
      <c r="G5442" s="8">
        <v>5</v>
      </c>
      <c r="H5442" s="14">
        <f t="shared" si="84"/>
        <v>63084</v>
      </c>
      <c r="I5442" s="10">
        <v>1324758</v>
      </c>
      <c r="J5442" s="12">
        <v>0</v>
      </c>
      <c r="K5442" s="10">
        <v>1324758</v>
      </c>
      <c r="L5442" s="12">
        <v>3.73E-2</v>
      </c>
      <c r="M5442" s="11"/>
      <c r="N5442" s="7" t="s">
        <v>38</v>
      </c>
      <c r="O5442" s="10">
        <v>1324758</v>
      </c>
      <c r="P5442" s="12">
        <v>3.73E-2</v>
      </c>
    </row>
    <row r="5443" spans="1:16" x14ac:dyDescent="0.3">
      <c r="A5443" s="7" t="s">
        <v>35</v>
      </c>
      <c r="B5443" s="7" t="s">
        <v>1543</v>
      </c>
      <c r="C5443" s="7" t="s">
        <v>1544</v>
      </c>
      <c r="D5443" s="7" t="s">
        <v>1954</v>
      </c>
      <c r="E5443" s="7" t="s">
        <v>1955</v>
      </c>
      <c r="F5443" s="10">
        <v>452315</v>
      </c>
      <c r="G5443" s="9"/>
      <c r="H5443" s="14">
        <f t="shared" ref="H5443:H5506" si="85">I5443-F5443</f>
        <v>0</v>
      </c>
      <c r="I5443" s="10">
        <v>452315</v>
      </c>
      <c r="J5443" s="12">
        <v>0</v>
      </c>
      <c r="K5443" s="10">
        <v>452315</v>
      </c>
      <c r="L5443" s="12">
        <v>1.2699999999999999E-2</v>
      </c>
      <c r="M5443" s="11"/>
      <c r="N5443" s="7" t="s">
        <v>38</v>
      </c>
      <c r="O5443" s="10">
        <v>452315</v>
      </c>
      <c r="P5443" s="12">
        <v>1.2699999999999999E-2</v>
      </c>
    </row>
    <row r="5444" spans="1:16" x14ac:dyDescent="0.3">
      <c r="A5444" s="7" t="s">
        <v>35</v>
      </c>
      <c r="B5444" s="7" t="s">
        <v>1545</v>
      </c>
      <c r="C5444" s="7" t="s">
        <v>1546</v>
      </c>
      <c r="D5444" s="7" t="s">
        <v>1956</v>
      </c>
      <c r="E5444" s="7" t="s">
        <v>1957</v>
      </c>
      <c r="F5444" s="10">
        <v>275200</v>
      </c>
      <c r="G5444" s="8">
        <v>3</v>
      </c>
      <c r="H5444" s="14">
        <f t="shared" si="85"/>
        <v>8256</v>
      </c>
      <c r="I5444" s="10">
        <v>283456</v>
      </c>
      <c r="J5444" s="12">
        <v>0.35</v>
      </c>
      <c r="K5444" s="10">
        <v>283456</v>
      </c>
      <c r="L5444" s="12">
        <v>0.1056</v>
      </c>
      <c r="M5444" s="10">
        <v>184792</v>
      </c>
      <c r="N5444" s="7" t="s">
        <v>1962</v>
      </c>
      <c r="O5444" s="10">
        <v>184792</v>
      </c>
      <c r="P5444" s="12">
        <v>6.88E-2</v>
      </c>
    </row>
    <row r="5445" spans="1:16" x14ac:dyDescent="0.3">
      <c r="A5445" s="7" t="s">
        <v>35</v>
      </c>
      <c r="B5445" s="7" t="s">
        <v>1545</v>
      </c>
      <c r="C5445" s="7" t="s">
        <v>1546</v>
      </c>
      <c r="D5445" s="7" t="s">
        <v>1969</v>
      </c>
      <c r="E5445" s="7" t="s">
        <v>1970</v>
      </c>
      <c r="F5445" s="10">
        <v>0</v>
      </c>
      <c r="G5445" s="8">
        <v>3</v>
      </c>
      <c r="H5445" s="14">
        <f t="shared" si="85"/>
        <v>0</v>
      </c>
      <c r="I5445" s="10">
        <v>0</v>
      </c>
      <c r="J5445" s="12">
        <v>0</v>
      </c>
      <c r="K5445" s="10">
        <v>0</v>
      </c>
      <c r="L5445" s="12">
        <v>0</v>
      </c>
      <c r="M5445" s="11"/>
      <c r="N5445" s="7" t="s">
        <v>38</v>
      </c>
      <c r="O5445" s="10">
        <v>0</v>
      </c>
      <c r="P5445" s="12">
        <v>0</v>
      </c>
    </row>
    <row r="5446" spans="1:16" x14ac:dyDescent="0.3">
      <c r="A5446" s="7" t="s">
        <v>35</v>
      </c>
      <c r="B5446" s="7" t="s">
        <v>1545</v>
      </c>
      <c r="C5446" s="7" t="s">
        <v>1546</v>
      </c>
      <c r="D5446" s="7" t="s">
        <v>1959</v>
      </c>
      <c r="E5446" s="7" t="s">
        <v>1960</v>
      </c>
      <c r="F5446" s="10">
        <v>48000</v>
      </c>
      <c r="G5446" s="8">
        <v>3</v>
      </c>
      <c r="H5446" s="14">
        <f t="shared" si="85"/>
        <v>1440</v>
      </c>
      <c r="I5446" s="10">
        <v>49440</v>
      </c>
      <c r="J5446" s="12">
        <v>0</v>
      </c>
      <c r="K5446" s="10">
        <v>49440</v>
      </c>
      <c r="L5446" s="12">
        <v>1.84E-2</v>
      </c>
      <c r="M5446" s="11"/>
      <c r="N5446" s="7" t="s">
        <v>38</v>
      </c>
      <c r="O5446" s="10">
        <v>49440</v>
      </c>
      <c r="P5446" s="12">
        <v>1.84E-2</v>
      </c>
    </row>
    <row r="5447" spans="1:16" x14ac:dyDescent="0.3">
      <c r="A5447" s="7" t="s">
        <v>35</v>
      </c>
      <c r="B5447" s="7" t="s">
        <v>1545</v>
      </c>
      <c r="C5447" s="7" t="s">
        <v>1546</v>
      </c>
      <c r="D5447" s="7" t="s">
        <v>2018</v>
      </c>
      <c r="E5447" s="7" t="s">
        <v>2019</v>
      </c>
      <c r="F5447" s="10">
        <v>1000</v>
      </c>
      <c r="G5447" s="8">
        <v>3</v>
      </c>
      <c r="H5447" s="14">
        <f t="shared" si="85"/>
        <v>30</v>
      </c>
      <c r="I5447" s="10">
        <v>1030</v>
      </c>
      <c r="J5447" s="12">
        <v>2.5000000000000001E-2</v>
      </c>
      <c r="K5447" s="10">
        <v>1030</v>
      </c>
      <c r="L5447" s="12">
        <v>4.0000000000000002E-4</v>
      </c>
      <c r="M5447" s="11"/>
      <c r="N5447" s="7" t="s">
        <v>38</v>
      </c>
      <c r="O5447" s="10">
        <v>1030</v>
      </c>
      <c r="P5447" s="12">
        <v>4.0000000000000002E-4</v>
      </c>
    </row>
    <row r="5448" spans="1:16" x14ac:dyDescent="0.3">
      <c r="A5448" s="7" t="s">
        <v>35</v>
      </c>
      <c r="B5448" s="7" t="s">
        <v>1545</v>
      </c>
      <c r="C5448" s="7" t="s">
        <v>1546</v>
      </c>
      <c r="D5448" s="7" t="s">
        <v>1963</v>
      </c>
      <c r="E5448" s="7" t="s">
        <v>1964</v>
      </c>
      <c r="F5448" s="10">
        <v>51000</v>
      </c>
      <c r="G5448" s="8">
        <v>3</v>
      </c>
      <c r="H5448" s="14">
        <f t="shared" si="85"/>
        <v>1530</v>
      </c>
      <c r="I5448" s="10">
        <v>52530</v>
      </c>
      <c r="J5448" s="12">
        <v>0</v>
      </c>
      <c r="K5448" s="10">
        <v>52530</v>
      </c>
      <c r="L5448" s="12">
        <v>1.9599999999999999E-2</v>
      </c>
      <c r="M5448" s="11"/>
      <c r="N5448" s="7" t="s">
        <v>38</v>
      </c>
      <c r="O5448" s="10">
        <v>52530</v>
      </c>
      <c r="P5448" s="12">
        <v>1.9599999999999999E-2</v>
      </c>
    </row>
    <row r="5449" spans="1:16" x14ac:dyDescent="0.3">
      <c r="A5449" s="7" t="s">
        <v>35</v>
      </c>
      <c r="B5449" s="7" t="s">
        <v>1545</v>
      </c>
      <c r="C5449" s="7" t="s">
        <v>1546</v>
      </c>
      <c r="D5449" s="7" t="s">
        <v>1965</v>
      </c>
      <c r="E5449" s="7" t="s">
        <v>1966</v>
      </c>
      <c r="F5449" s="10">
        <v>7500</v>
      </c>
      <c r="G5449" s="8">
        <v>3</v>
      </c>
      <c r="H5449" s="14">
        <f t="shared" si="85"/>
        <v>225</v>
      </c>
      <c r="I5449" s="10">
        <v>7725</v>
      </c>
      <c r="J5449" s="12">
        <v>5.0000000000000001E-3</v>
      </c>
      <c r="K5449" s="10">
        <v>7725</v>
      </c>
      <c r="L5449" s="12">
        <v>2.8999999999999998E-3</v>
      </c>
      <c r="M5449" s="11"/>
      <c r="N5449" s="7" t="s">
        <v>38</v>
      </c>
      <c r="O5449" s="10">
        <v>7725</v>
      </c>
      <c r="P5449" s="12">
        <v>2.8999999999999998E-3</v>
      </c>
    </row>
    <row r="5450" spans="1:16" x14ac:dyDescent="0.3">
      <c r="A5450" s="7" t="s">
        <v>35</v>
      </c>
      <c r="B5450" s="7" t="s">
        <v>1545</v>
      </c>
      <c r="C5450" s="7" t="s">
        <v>1546</v>
      </c>
      <c r="D5450" s="7" t="s">
        <v>1967</v>
      </c>
      <c r="E5450" s="7" t="s">
        <v>1968</v>
      </c>
      <c r="F5450" s="10">
        <v>22000</v>
      </c>
      <c r="G5450" s="8">
        <v>3</v>
      </c>
      <c r="H5450" s="14">
        <f t="shared" si="85"/>
        <v>660</v>
      </c>
      <c r="I5450" s="10">
        <v>22660</v>
      </c>
      <c r="J5450" s="12">
        <v>0</v>
      </c>
      <c r="K5450" s="10">
        <v>22660</v>
      </c>
      <c r="L5450" s="12">
        <v>8.3999999999999995E-3</v>
      </c>
      <c r="M5450" s="11"/>
      <c r="N5450" s="7" t="s">
        <v>38</v>
      </c>
      <c r="O5450" s="10">
        <v>22660</v>
      </c>
      <c r="P5450" s="12">
        <v>8.3999999999999995E-3</v>
      </c>
    </row>
    <row r="5451" spans="1:16" x14ac:dyDescent="0.3">
      <c r="A5451" s="7" t="s">
        <v>35</v>
      </c>
      <c r="B5451" s="7" t="s">
        <v>1545</v>
      </c>
      <c r="C5451" s="7" t="s">
        <v>1546</v>
      </c>
      <c r="D5451" s="7" t="s">
        <v>2005</v>
      </c>
      <c r="E5451" s="7" t="s">
        <v>2006</v>
      </c>
      <c r="F5451" s="10">
        <v>625500</v>
      </c>
      <c r="G5451" s="8">
        <v>3</v>
      </c>
      <c r="H5451" s="14">
        <f t="shared" si="85"/>
        <v>18765</v>
      </c>
      <c r="I5451" s="10">
        <v>644265</v>
      </c>
      <c r="J5451" s="12">
        <v>0.37</v>
      </c>
      <c r="K5451" s="10">
        <v>644265</v>
      </c>
      <c r="L5451" s="12">
        <v>0.24</v>
      </c>
      <c r="M5451" s="10">
        <v>461032</v>
      </c>
      <c r="N5451" s="7" t="s">
        <v>1962</v>
      </c>
      <c r="O5451" s="10">
        <v>461032</v>
      </c>
      <c r="P5451" s="12">
        <v>0.17169999999999999</v>
      </c>
    </row>
    <row r="5452" spans="1:16" x14ac:dyDescent="0.3">
      <c r="A5452" s="7" t="s">
        <v>35</v>
      </c>
      <c r="B5452" s="7" t="s">
        <v>1545</v>
      </c>
      <c r="C5452" s="7" t="s">
        <v>1546</v>
      </c>
      <c r="D5452" s="7" t="s">
        <v>2161</v>
      </c>
      <c r="E5452" s="7" t="s">
        <v>2162</v>
      </c>
      <c r="F5452" s="10">
        <v>1000</v>
      </c>
      <c r="G5452" s="8">
        <v>3</v>
      </c>
      <c r="H5452" s="14">
        <f t="shared" si="85"/>
        <v>30</v>
      </c>
      <c r="I5452" s="10">
        <v>1030</v>
      </c>
      <c r="J5452" s="12">
        <v>5.0000000000000001E-3</v>
      </c>
      <c r="K5452" s="10">
        <v>1030</v>
      </c>
      <c r="L5452" s="12">
        <v>4.0000000000000002E-4</v>
      </c>
      <c r="M5452" s="11"/>
      <c r="N5452" s="7" t="s">
        <v>38</v>
      </c>
      <c r="O5452" s="10">
        <v>1030</v>
      </c>
      <c r="P5452" s="12">
        <v>4.0000000000000002E-4</v>
      </c>
    </row>
    <row r="5453" spans="1:16" x14ac:dyDescent="0.3">
      <c r="A5453" s="7" t="s">
        <v>35</v>
      </c>
      <c r="B5453" s="7" t="s">
        <v>1545</v>
      </c>
      <c r="C5453" s="7" t="s">
        <v>1546</v>
      </c>
      <c r="D5453" s="7" t="s">
        <v>2050</v>
      </c>
      <c r="E5453" s="7" t="s">
        <v>2051</v>
      </c>
      <c r="F5453" s="10">
        <v>0</v>
      </c>
      <c r="G5453" s="9"/>
      <c r="H5453" s="14">
        <f t="shared" si="85"/>
        <v>0</v>
      </c>
      <c r="I5453" s="10">
        <v>0</v>
      </c>
      <c r="J5453" s="12">
        <v>0</v>
      </c>
      <c r="K5453" s="10">
        <v>0</v>
      </c>
      <c r="L5453" s="12">
        <v>0</v>
      </c>
      <c r="M5453" s="11"/>
      <c r="N5453" s="7" t="s">
        <v>38</v>
      </c>
      <c r="O5453" s="10">
        <v>0</v>
      </c>
      <c r="P5453" s="12">
        <v>0</v>
      </c>
    </row>
    <row r="5454" spans="1:16" x14ac:dyDescent="0.3">
      <c r="A5454" s="7" t="s">
        <v>35</v>
      </c>
      <c r="B5454" s="7" t="s">
        <v>1545</v>
      </c>
      <c r="C5454" s="7" t="s">
        <v>1546</v>
      </c>
      <c r="D5454" s="7" t="s">
        <v>1971</v>
      </c>
      <c r="E5454" s="7" t="s">
        <v>1972</v>
      </c>
      <c r="F5454" s="10">
        <v>0</v>
      </c>
      <c r="G5454" s="8">
        <v>3</v>
      </c>
      <c r="H5454" s="14">
        <f t="shared" si="85"/>
        <v>0</v>
      </c>
      <c r="I5454" s="10">
        <v>0</v>
      </c>
      <c r="J5454" s="12">
        <v>2.5000000000000001E-2</v>
      </c>
      <c r="K5454" s="10">
        <v>0</v>
      </c>
      <c r="L5454" s="12">
        <v>0</v>
      </c>
      <c r="M5454" s="11"/>
      <c r="N5454" s="7" t="s">
        <v>38</v>
      </c>
      <c r="O5454" s="10">
        <v>0</v>
      </c>
      <c r="P5454" s="12">
        <v>0</v>
      </c>
    </row>
    <row r="5455" spans="1:16" x14ac:dyDescent="0.3">
      <c r="A5455" s="7" t="s">
        <v>35</v>
      </c>
      <c r="B5455" s="7" t="s">
        <v>1545</v>
      </c>
      <c r="C5455" s="7" t="s">
        <v>1546</v>
      </c>
      <c r="D5455" s="7" t="s">
        <v>1958</v>
      </c>
      <c r="E5455" s="7" t="s">
        <v>2007</v>
      </c>
      <c r="F5455" s="10">
        <v>1000</v>
      </c>
      <c r="G5455" s="8">
        <v>3</v>
      </c>
      <c r="H5455" s="14">
        <f t="shared" si="85"/>
        <v>30</v>
      </c>
      <c r="I5455" s="10">
        <v>1030</v>
      </c>
      <c r="J5455" s="12">
        <v>0.04</v>
      </c>
      <c r="K5455" s="10">
        <v>1030</v>
      </c>
      <c r="L5455" s="12">
        <v>4.0000000000000002E-4</v>
      </c>
      <c r="M5455" s="11"/>
      <c r="N5455" s="7" t="s">
        <v>38</v>
      </c>
      <c r="O5455" s="10">
        <v>1030</v>
      </c>
      <c r="P5455" s="12">
        <v>4.0000000000000002E-4</v>
      </c>
    </row>
    <row r="5456" spans="1:16" x14ac:dyDescent="0.3">
      <c r="A5456" s="7" t="s">
        <v>35</v>
      </c>
      <c r="B5456" s="7" t="s">
        <v>1545</v>
      </c>
      <c r="C5456" s="7" t="s">
        <v>1546</v>
      </c>
      <c r="D5456" s="7" t="s">
        <v>2008</v>
      </c>
      <c r="E5456" s="7" t="s">
        <v>2009</v>
      </c>
      <c r="F5456" s="10">
        <v>9000</v>
      </c>
      <c r="G5456" s="8">
        <v>3</v>
      </c>
      <c r="H5456" s="14">
        <f t="shared" si="85"/>
        <v>270</v>
      </c>
      <c r="I5456" s="10">
        <v>9270</v>
      </c>
      <c r="J5456" s="12">
        <v>0</v>
      </c>
      <c r="K5456" s="10">
        <v>9270</v>
      </c>
      <c r="L5456" s="12">
        <v>3.5000000000000001E-3</v>
      </c>
      <c r="M5456" s="11"/>
      <c r="N5456" s="7" t="s">
        <v>38</v>
      </c>
      <c r="O5456" s="10">
        <v>9270</v>
      </c>
      <c r="P5456" s="12">
        <v>3.5000000000000001E-3</v>
      </c>
    </row>
    <row r="5457" spans="1:16" x14ac:dyDescent="0.3">
      <c r="A5457" s="7" t="s">
        <v>35</v>
      </c>
      <c r="B5457" s="7" t="s">
        <v>1545</v>
      </c>
      <c r="C5457" s="7" t="s">
        <v>1546</v>
      </c>
      <c r="D5457" s="7" t="s">
        <v>2010</v>
      </c>
      <c r="E5457" s="7" t="s">
        <v>2011</v>
      </c>
      <c r="F5457" s="10">
        <v>2000</v>
      </c>
      <c r="G5457" s="8">
        <v>3</v>
      </c>
      <c r="H5457" s="14">
        <f t="shared" si="85"/>
        <v>60</v>
      </c>
      <c r="I5457" s="10">
        <v>2060</v>
      </c>
      <c r="J5457" s="12">
        <v>0</v>
      </c>
      <c r="K5457" s="10">
        <v>2060</v>
      </c>
      <c r="L5457" s="12">
        <v>8.0000000000000004E-4</v>
      </c>
      <c r="M5457" s="11"/>
      <c r="N5457" s="7" t="s">
        <v>38</v>
      </c>
      <c r="O5457" s="10">
        <v>2060</v>
      </c>
      <c r="P5457" s="12">
        <v>8.0000000000000004E-4</v>
      </c>
    </row>
    <row r="5458" spans="1:16" x14ac:dyDescent="0.3">
      <c r="A5458" s="7" t="s">
        <v>35</v>
      </c>
      <c r="B5458" s="7" t="s">
        <v>1545</v>
      </c>
      <c r="C5458" s="7" t="s">
        <v>1546</v>
      </c>
      <c r="D5458" s="7" t="s">
        <v>2024</v>
      </c>
      <c r="E5458" s="7" t="s">
        <v>2025</v>
      </c>
      <c r="F5458" s="10">
        <v>505274</v>
      </c>
      <c r="G5458" s="8">
        <v>3</v>
      </c>
      <c r="H5458" s="14">
        <f t="shared" si="85"/>
        <v>15158</v>
      </c>
      <c r="I5458" s="10">
        <v>520432</v>
      </c>
      <c r="J5458" s="12">
        <v>0</v>
      </c>
      <c r="K5458" s="10">
        <v>520432</v>
      </c>
      <c r="L5458" s="12">
        <v>0.1938</v>
      </c>
      <c r="M5458" s="11"/>
      <c r="N5458" s="7" t="s">
        <v>38</v>
      </c>
      <c r="O5458" s="10">
        <v>520432</v>
      </c>
      <c r="P5458" s="12">
        <v>0.1938</v>
      </c>
    </row>
    <row r="5459" spans="1:16" x14ac:dyDescent="0.3">
      <c r="A5459" s="7" t="s">
        <v>35</v>
      </c>
      <c r="B5459" s="7" t="s">
        <v>1545</v>
      </c>
      <c r="C5459" s="7" t="s">
        <v>1546</v>
      </c>
      <c r="D5459" s="7" t="s">
        <v>1954</v>
      </c>
      <c r="E5459" s="7" t="s">
        <v>1955</v>
      </c>
      <c r="F5459" s="10">
        <v>40290</v>
      </c>
      <c r="G5459" s="9"/>
      <c r="H5459" s="14">
        <f t="shared" si="85"/>
        <v>0</v>
      </c>
      <c r="I5459" s="10">
        <v>40290</v>
      </c>
      <c r="J5459" s="12">
        <v>0</v>
      </c>
      <c r="K5459" s="10">
        <v>40290</v>
      </c>
      <c r="L5459" s="12">
        <v>1.4999999999999999E-2</v>
      </c>
      <c r="M5459" s="11"/>
      <c r="N5459" s="7" t="s">
        <v>38</v>
      </c>
      <c r="O5459" s="10">
        <v>40290</v>
      </c>
      <c r="P5459" s="12">
        <v>1.4999999999999999E-2</v>
      </c>
    </row>
    <row r="5460" spans="1:16" x14ac:dyDescent="0.3">
      <c r="A5460" s="7" t="s">
        <v>35</v>
      </c>
      <c r="B5460" s="7" t="s">
        <v>1547</v>
      </c>
      <c r="C5460" s="7" t="s">
        <v>1548</v>
      </c>
      <c r="D5460" s="7" t="s">
        <v>1956</v>
      </c>
      <c r="E5460" s="7" t="s">
        <v>1957</v>
      </c>
      <c r="F5460" s="10">
        <v>711335</v>
      </c>
      <c r="G5460" s="8">
        <v>3</v>
      </c>
      <c r="H5460" s="14">
        <f t="shared" si="85"/>
        <v>21340</v>
      </c>
      <c r="I5460" s="10">
        <v>732675</v>
      </c>
      <c r="J5460" s="12">
        <v>0.35</v>
      </c>
      <c r="K5460" s="10">
        <v>732675</v>
      </c>
      <c r="L5460" s="12">
        <v>0.11459999999999999</v>
      </c>
      <c r="M5460" s="10">
        <v>685259</v>
      </c>
      <c r="N5460" s="7" t="s">
        <v>38</v>
      </c>
      <c r="O5460" s="10">
        <v>290275</v>
      </c>
      <c r="P5460" s="12">
        <v>0.12189999999999999</v>
      </c>
    </row>
    <row r="5461" spans="1:16" x14ac:dyDescent="0.3">
      <c r="A5461" s="7" t="s">
        <v>35</v>
      </c>
      <c r="B5461" s="7" t="s">
        <v>1547</v>
      </c>
      <c r="C5461" s="7" t="s">
        <v>1548</v>
      </c>
      <c r="D5461" s="7" t="s">
        <v>1969</v>
      </c>
      <c r="E5461" s="7" t="s">
        <v>1970</v>
      </c>
      <c r="F5461" s="10">
        <v>0</v>
      </c>
      <c r="G5461" s="8">
        <v>5</v>
      </c>
      <c r="H5461" s="14">
        <f t="shared" si="85"/>
        <v>0</v>
      </c>
      <c r="I5461" s="10">
        <v>0</v>
      </c>
      <c r="J5461" s="12">
        <v>0</v>
      </c>
      <c r="K5461" s="10">
        <v>0</v>
      </c>
      <c r="L5461" s="12">
        <v>0</v>
      </c>
      <c r="M5461" s="11"/>
      <c r="N5461" s="7" t="s">
        <v>38</v>
      </c>
      <c r="O5461" s="10">
        <v>0</v>
      </c>
      <c r="P5461" s="12">
        <v>0</v>
      </c>
    </row>
    <row r="5462" spans="1:16" x14ac:dyDescent="0.3">
      <c r="A5462" s="7" t="s">
        <v>35</v>
      </c>
      <c r="B5462" s="7" t="s">
        <v>1547</v>
      </c>
      <c r="C5462" s="7" t="s">
        <v>1548</v>
      </c>
      <c r="D5462" s="7" t="s">
        <v>1959</v>
      </c>
      <c r="E5462" s="7" t="s">
        <v>1960</v>
      </c>
      <c r="F5462" s="10">
        <v>166050</v>
      </c>
      <c r="G5462" s="8">
        <v>3</v>
      </c>
      <c r="H5462" s="14">
        <f t="shared" si="85"/>
        <v>4982</v>
      </c>
      <c r="I5462" s="10">
        <v>171032</v>
      </c>
      <c r="J5462" s="12">
        <v>0</v>
      </c>
      <c r="K5462" s="10">
        <v>171032</v>
      </c>
      <c r="L5462" s="12">
        <v>2.6800000000000001E-2</v>
      </c>
      <c r="M5462" s="10">
        <v>160447</v>
      </c>
      <c r="N5462" s="7" t="s">
        <v>38</v>
      </c>
      <c r="O5462" s="10">
        <v>67965</v>
      </c>
      <c r="P5462" s="12">
        <v>2.8400000000000002E-2</v>
      </c>
    </row>
    <row r="5463" spans="1:16" x14ac:dyDescent="0.3">
      <c r="A5463" s="7" t="s">
        <v>35</v>
      </c>
      <c r="B5463" s="7" t="s">
        <v>1547</v>
      </c>
      <c r="C5463" s="7" t="s">
        <v>1548</v>
      </c>
      <c r="D5463" s="7" t="s">
        <v>2018</v>
      </c>
      <c r="E5463" s="7" t="s">
        <v>2019</v>
      </c>
      <c r="F5463" s="10">
        <v>74012</v>
      </c>
      <c r="G5463" s="8">
        <v>3</v>
      </c>
      <c r="H5463" s="14">
        <f t="shared" si="85"/>
        <v>2220</v>
      </c>
      <c r="I5463" s="10">
        <v>76232</v>
      </c>
      <c r="J5463" s="12">
        <v>2.5000000000000001E-2</v>
      </c>
      <c r="K5463" s="10">
        <v>76232</v>
      </c>
      <c r="L5463" s="12">
        <v>1.1900000000000001E-2</v>
      </c>
      <c r="M5463" s="10">
        <v>70955</v>
      </c>
      <c r="N5463" s="7" t="s">
        <v>38</v>
      </c>
      <c r="O5463" s="10">
        <v>30056</v>
      </c>
      <c r="P5463" s="12">
        <v>1.2699999999999999E-2</v>
      </c>
    </row>
    <row r="5464" spans="1:16" x14ac:dyDescent="0.3">
      <c r="A5464" s="7" t="s">
        <v>35</v>
      </c>
      <c r="B5464" s="7" t="s">
        <v>1547</v>
      </c>
      <c r="C5464" s="7" t="s">
        <v>1548</v>
      </c>
      <c r="D5464" s="7" t="s">
        <v>1963</v>
      </c>
      <c r="E5464" s="7" t="s">
        <v>1964</v>
      </c>
      <c r="F5464" s="10">
        <v>111250</v>
      </c>
      <c r="G5464" s="8">
        <v>3</v>
      </c>
      <c r="H5464" s="14">
        <f t="shared" si="85"/>
        <v>3338</v>
      </c>
      <c r="I5464" s="10">
        <v>114588</v>
      </c>
      <c r="J5464" s="12">
        <v>0</v>
      </c>
      <c r="K5464" s="10">
        <v>114588</v>
      </c>
      <c r="L5464" s="12">
        <v>1.7899999999999999E-2</v>
      </c>
      <c r="M5464" s="10">
        <v>106752</v>
      </c>
      <c r="N5464" s="7" t="s">
        <v>38</v>
      </c>
      <c r="O5464" s="10">
        <v>45220</v>
      </c>
      <c r="P5464" s="12">
        <v>1.9099999999999999E-2</v>
      </c>
    </row>
    <row r="5465" spans="1:16" x14ac:dyDescent="0.3">
      <c r="A5465" s="7" t="s">
        <v>35</v>
      </c>
      <c r="B5465" s="7" t="s">
        <v>1547</v>
      </c>
      <c r="C5465" s="7" t="s">
        <v>1548</v>
      </c>
      <c r="D5465" s="7" t="s">
        <v>1965</v>
      </c>
      <c r="E5465" s="7" t="s">
        <v>1966</v>
      </c>
      <c r="F5465" s="10">
        <v>16500</v>
      </c>
      <c r="G5465" s="8">
        <v>3</v>
      </c>
      <c r="H5465" s="14">
        <f t="shared" si="85"/>
        <v>495</v>
      </c>
      <c r="I5465" s="10">
        <v>16995</v>
      </c>
      <c r="J5465" s="12">
        <v>5.0000000000000001E-3</v>
      </c>
      <c r="K5465" s="10">
        <v>16995</v>
      </c>
      <c r="L5465" s="12">
        <v>2.7000000000000001E-3</v>
      </c>
      <c r="M5465" s="10">
        <v>15980</v>
      </c>
      <c r="N5465" s="7" t="s">
        <v>38</v>
      </c>
      <c r="O5465" s="10">
        <v>6769</v>
      </c>
      <c r="P5465" s="12">
        <v>2.8E-3</v>
      </c>
    </row>
    <row r="5466" spans="1:16" x14ac:dyDescent="0.3">
      <c r="A5466" s="7" t="s">
        <v>35</v>
      </c>
      <c r="B5466" s="7" t="s">
        <v>1547</v>
      </c>
      <c r="C5466" s="7" t="s">
        <v>1548</v>
      </c>
      <c r="D5466" s="7" t="s">
        <v>1967</v>
      </c>
      <c r="E5466" s="7" t="s">
        <v>1968</v>
      </c>
      <c r="F5466" s="10">
        <v>175100</v>
      </c>
      <c r="G5466" s="8">
        <v>3</v>
      </c>
      <c r="H5466" s="14">
        <f t="shared" si="85"/>
        <v>5253</v>
      </c>
      <c r="I5466" s="10">
        <v>180353</v>
      </c>
      <c r="J5466" s="12">
        <v>0</v>
      </c>
      <c r="K5466" s="10">
        <v>180353</v>
      </c>
      <c r="L5466" s="12">
        <v>2.8199999999999999E-2</v>
      </c>
      <c r="M5466" s="10">
        <v>168757</v>
      </c>
      <c r="N5466" s="7" t="s">
        <v>38</v>
      </c>
      <c r="O5466" s="10">
        <v>71485</v>
      </c>
      <c r="P5466" s="12">
        <v>0.03</v>
      </c>
    </row>
    <row r="5467" spans="1:16" x14ac:dyDescent="0.3">
      <c r="A5467" s="7" t="s">
        <v>35</v>
      </c>
      <c r="B5467" s="7" t="s">
        <v>1547</v>
      </c>
      <c r="C5467" s="7" t="s">
        <v>1548</v>
      </c>
      <c r="D5467" s="7" t="s">
        <v>2005</v>
      </c>
      <c r="E5467" s="7" t="s">
        <v>2006</v>
      </c>
      <c r="F5467" s="10">
        <v>871959</v>
      </c>
      <c r="G5467" s="8">
        <v>3</v>
      </c>
      <c r="H5467" s="14">
        <f t="shared" si="85"/>
        <v>26159</v>
      </c>
      <c r="I5467" s="10">
        <v>898118</v>
      </c>
      <c r="J5467" s="12">
        <v>0.37</v>
      </c>
      <c r="K5467" s="10">
        <v>898118</v>
      </c>
      <c r="L5467" s="12">
        <v>0.14050000000000001</v>
      </c>
      <c r="M5467" s="10">
        <v>839954</v>
      </c>
      <c r="N5467" s="7" t="s">
        <v>38</v>
      </c>
      <c r="O5467" s="10">
        <v>355804</v>
      </c>
      <c r="P5467" s="12">
        <v>0.14940000000000001</v>
      </c>
    </row>
    <row r="5468" spans="1:16" x14ac:dyDescent="0.3">
      <c r="A5468" s="7" t="s">
        <v>35</v>
      </c>
      <c r="B5468" s="7" t="s">
        <v>1547</v>
      </c>
      <c r="C5468" s="7" t="s">
        <v>1548</v>
      </c>
      <c r="D5468" s="7" t="s">
        <v>2161</v>
      </c>
      <c r="E5468" s="7" t="s">
        <v>2162</v>
      </c>
      <c r="F5468" s="10">
        <v>32960</v>
      </c>
      <c r="G5468" s="8">
        <v>3</v>
      </c>
      <c r="H5468" s="14">
        <f t="shared" si="85"/>
        <v>989</v>
      </c>
      <c r="I5468" s="10">
        <v>33949</v>
      </c>
      <c r="J5468" s="12">
        <v>5.0000000000000001E-3</v>
      </c>
      <c r="K5468" s="10">
        <v>31962</v>
      </c>
      <c r="L5468" s="12">
        <v>5.0000000000000001E-3</v>
      </c>
      <c r="M5468" s="10">
        <v>30044</v>
      </c>
      <c r="N5468" s="7" t="s">
        <v>38</v>
      </c>
      <c r="O5468" s="10">
        <v>12726</v>
      </c>
      <c r="P5468" s="12">
        <v>5.3E-3</v>
      </c>
    </row>
    <row r="5469" spans="1:16" x14ac:dyDescent="0.3">
      <c r="A5469" s="7" t="s">
        <v>35</v>
      </c>
      <c r="B5469" s="7" t="s">
        <v>1547</v>
      </c>
      <c r="C5469" s="7" t="s">
        <v>1548</v>
      </c>
      <c r="D5469" s="7" t="s">
        <v>1971</v>
      </c>
      <c r="E5469" s="7" t="s">
        <v>1972</v>
      </c>
      <c r="F5469" s="10">
        <v>0</v>
      </c>
      <c r="G5469" s="8">
        <v>3</v>
      </c>
      <c r="H5469" s="14">
        <f t="shared" si="85"/>
        <v>0</v>
      </c>
      <c r="I5469" s="10">
        <v>0</v>
      </c>
      <c r="J5469" s="12">
        <v>2.5000000000000001E-2</v>
      </c>
      <c r="K5469" s="10">
        <v>0</v>
      </c>
      <c r="L5469" s="12">
        <v>0</v>
      </c>
      <c r="M5469" s="11"/>
      <c r="N5469" s="7" t="s">
        <v>38</v>
      </c>
      <c r="O5469" s="10">
        <v>0</v>
      </c>
      <c r="P5469" s="12">
        <v>0</v>
      </c>
    </row>
    <row r="5470" spans="1:16" x14ac:dyDescent="0.3">
      <c r="A5470" s="7" t="s">
        <v>35</v>
      </c>
      <c r="B5470" s="7" t="s">
        <v>1547</v>
      </c>
      <c r="C5470" s="7" t="s">
        <v>1548</v>
      </c>
      <c r="D5470" s="7" t="s">
        <v>2215</v>
      </c>
      <c r="E5470" s="7" t="s">
        <v>2216</v>
      </c>
      <c r="F5470" s="10">
        <v>0</v>
      </c>
      <c r="G5470" s="8">
        <v>3</v>
      </c>
      <c r="H5470" s="14">
        <f t="shared" si="85"/>
        <v>0</v>
      </c>
      <c r="I5470" s="10">
        <v>0</v>
      </c>
      <c r="J5470" s="12">
        <v>0.03</v>
      </c>
      <c r="K5470" s="10">
        <v>0</v>
      </c>
      <c r="L5470" s="12">
        <v>0</v>
      </c>
      <c r="M5470" s="11"/>
      <c r="N5470" s="7" t="s">
        <v>38</v>
      </c>
      <c r="O5470" s="10">
        <v>0</v>
      </c>
      <c r="P5470" s="12">
        <v>0</v>
      </c>
    </row>
    <row r="5471" spans="1:16" x14ac:dyDescent="0.3">
      <c r="A5471" s="7" t="s">
        <v>35</v>
      </c>
      <c r="B5471" s="7" t="s">
        <v>1547</v>
      </c>
      <c r="C5471" s="7" t="s">
        <v>1548</v>
      </c>
      <c r="D5471" s="7" t="s">
        <v>2217</v>
      </c>
      <c r="E5471" s="7" t="s">
        <v>2218</v>
      </c>
      <c r="F5471" s="10">
        <v>49754</v>
      </c>
      <c r="G5471" s="8">
        <v>3</v>
      </c>
      <c r="H5471" s="14">
        <f t="shared" si="85"/>
        <v>1493</v>
      </c>
      <c r="I5471" s="10">
        <v>51247</v>
      </c>
      <c r="J5471" s="12">
        <v>7.0000000000000007E-2</v>
      </c>
      <c r="K5471" s="10">
        <v>51247</v>
      </c>
      <c r="L5471" s="12">
        <v>8.0000000000000002E-3</v>
      </c>
      <c r="M5471" s="10">
        <v>47942</v>
      </c>
      <c r="N5471" s="7" t="s">
        <v>38</v>
      </c>
      <c r="O5471" s="10">
        <v>20308</v>
      </c>
      <c r="P5471" s="12">
        <v>8.5000000000000006E-3</v>
      </c>
    </row>
    <row r="5472" spans="1:16" x14ac:dyDescent="0.3">
      <c r="A5472" s="7" t="s">
        <v>35</v>
      </c>
      <c r="B5472" s="7" t="s">
        <v>1547</v>
      </c>
      <c r="C5472" s="7" t="s">
        <v>1548</v>
      </c>
      <c r="D5472" s="7" t="s">
        <v>1958</v>
      </c>
      <c r="E5472" s="7" t="s">
        <v>2007</v>
      </c>
      <c r="F5472" s="10">
        <v>255612</v>
      </c>
      <c r="G5472" s="8">
        <v>3</v>
      </c>
      <c r="H5472" s="14">
        <f t="shared" si="85"/>
        <v>7668</v>
      </c>
      <c r="I5472" s="10">
        <v>263280</v>
      </c>
      <c r="J5472" s="12">
        <v>0.04</v>
      </c>
      <c r="K5472" s="10">
        <v>255694</v>
      </c>
      <c r="L5472" s="12">
        <v>0.04</v>
      </c>
      <c r="M5472" s="11"/>
      <c r="N5472" s="7" t="s">
        <v>38</v>
      </c>
      <c r="O5472" s="10">
        <v>108312</v>
      </c>
      <c r="P5472" s="12">
        <v>4.5499999999999999E-2</v>
      </c>
    </row>
    <row r="5473" spans="1:16" x14ac:dyDescent="0.3">
      <c r="A5473" s="7" t="s">
        <v>35</v>
      </c>
      <c r="B5473" s="7" t="s">
        <v>1547</v>
      </c>
      <c r="C5473" s="7" t="s">
        <v>1548</v>
      </c>
      <c r="D5473" s="7" t="s">
        <v>2024</v>
      </c>
      <c r="E5473" s="7" t="s">
        <v>2025</v>
      </c>
      <c r="F5473" s="10">
        <v>951499</v>
      </c>
      <c r="G5473" s="8">
        <v>5</v>
      </c>
      <c r="H5473" s="14">
        <f t="shared" si="85"/>
        <v>47575</v>
      </c>
      <c r="I5473" s="10">
        <v>999074</v>
      </c>
      <c r="J5473" s="12">
        <v>0</v>
      </c>
      <c r="K5473" s="10">
        <v>999074</v>
      </c>
      <c r="L5473" s="12">
        <v>0.15629999999999999</v>
      </c>
      <c r="M5473" s="11"/>
      <c r="N5473" s="7" t="s">
        <v>38</v>
      </c>
      <c r="O5473" s="10">
        <v>423208</v>
      </c>
      <c r="P5473" s="12">
        <v>0.1777</v>
      </c>
    </row>
    <row r="5474" spans="1:16" x14ac:dyDescent="0.3">
      <c r="A5474" s="7" t="s">
        <v>35</v>
      </c>
      <c r="B5474" s="7" t="s">
        <v>1547</v>
      </c>
      <c r="C5474" s="7" t="s">
        <v>1548</v>
      </c>
      <c r="D5474" s="7" t="s">
        <v>2189</v>
      </c>
      <c r="E5474" s="7" t="s">
        <v>2190</v>
      </c>
      <c r="F5474" s="10">
        <v>0</v>
      </c>
      <c r="G5474" s="8">
        <v>5</v>
      </c>
      <c r="H5474" s="14">
        <f t="shared" si="85"/>
        <v>0</v>
      </c>
      <c r="I5474" s="10">
        <v>0</v>
      </c>
      <c r="J5474" s="12">
        <v>0</v>
      </c>
      <c r="K5474" s="10">
        <v>0</v>
      </c>
      <c r="L5474" s="12">
        <v>0</v>
      </c>
      <c r="M5474" s="11"/>
      <c r="N5474" s="7" t="s">
        <v>38</v>
      </c>
      <c r="O5474" s="10">
        <v>0</v>
      </c>
      <c r="P5474" s="12">
        <v>0</v>
      </c>
    </row>
    <row r="5475" spans="1:16" x14ac:dyDescent="0.3">
      <c r="A5475" s="7" t="s">
        <v>35</v>
      </c>
      <c r="B5475" s="7" t="s">
        <v>1547</v>
      </c>
      <c r="C5475" s="7" t="s">
        <v>1548</v>
      </c>
      <c r="D5475" s="7" t="s">
        <v>1954</v>
      </c>
      <c r="E5475" s="7" t="s">
        <v>1955</v>
      </c>
      <c r="F5475" s="10">
        <v>13232</v>
      </c>
      <c r="G5475" s="9"/>
      <c r="H5475" s="14">
        <f t="shared" si="85"/>
        <v>0</v>
      </c>
      <c r="I5475" s="10">
        <v>13232</v>
      </c>
      <c r="J5475" s="12">
        <v>0</v>
      </c>
      <c r="K5475" s="10">
        <v>13232</v>
      </c>
      <c r="L5475" s="12">
        <v>2.0999999999999999E-3</v>
      </c>
      <c r="M5475" s="11"/>
      <c r="N5475" s="7" t="s">
        <v>38</v>
      </c>
      <c r="O5475" s="10">
        <v>5605</v>
      </c>
      <c r="P5475" s="12">
        <v>2.3999999999999998E-3</v>
      </c>
    </row>
    <row r="5476" spans="1:16" x14ac:dyDescent="0.3">
      <c r="A5476" s="7" t="s">
        <v>35</v>
      </c>
      <c r="B5476" s="7" t="s">
        <v>1549</v>
      </c>
      <c r="C5476" s="7" t="s">
        <v>1550</v>
      </c>
      <c r="D5476" s="7" t="s">
        <v>1956</v>
      </c>
      <c r="E5476" s="7" t="s">
        <v>1957</v>
      </c>
      <c r="F5476" s="10">
        <v>475734</v>
      </c>
      <c r="G5476" s="8">
        <v>25</v>
      </c>
      <c r="H5476" s="14">
        <f t="shared" si="85"/>
        <v>118934</v>
      </c>
      <c r="I5476" s="10">
        <v>594668</v>
      </c>
      <c r="J5476" s="12">
        <v>0.35</v>
      </c>
      <c r="K5476" s="10">
        <v>594668</v>
      </c>
      <c r="L5476" s="12">
        <v>0.29110000000000003</v>
      </c>
      <c r="M5476" s="10">
        <v>491554</v>
      </c>
      <c r="N5476" s="7" t="s">
        <v>1962</v>
      </c>
      <c r="O5476" s="10">
        <v>491554</v>
      </c>
      <c r="P5476" s="12">
        <v>0.24060000000000001</v>
      </c>
    </row>
    <row r="5477" spans="1:16" x14ac:dyDescent="0.3">
      <c r="A5477" s="7" t="s">
        <v>35</v>
      </c>
      <c r="B5477" s="7" t="s">
        <v>1549</v>
      </c>
      <c r="C5477" s="7" t="s">
        <v>1550</v>
      </c>
      <c r="D5477" s="7" t="s">
        <v>1969</v>
      </c>
      <c r="E5477" s="7" t="s">
        <v>1970</v>
      </c>
      <c r="F5477" s="10">
        <v>0</v>
      </c>
      <c r="G5477" s="8">
        <v>30</v>
      </c>
      <c r="H5477" s="14">
        <f t="shared" si="85"/>
        <v>0</v>
      </c>
      <c r="I5477" s="10">
        <v>0</v>
      </c>
      <c r="J5477" s="12">
        <v>0</v>
      </c>
      <c r="K5477" s="10">
        <v>0</v>
      </c>
      <c r="L5477" s="12">
        <v>0</v>
      </c>
      <c r="M5477" s="11"/>
      <c r="N5477" s="7" t="s">
        <v>38</v>
      </c>
      <c r="O5477" s="10">
        <v>0</v>
      </c>
      <c r="P5477" s="12">
        <v>0</v>
      </c>
    </row>
    <row r="5478" spans="1:16" x14ac:dyDescent="0.3">
      <c r="A5478" s="7" t="s">
        <v>35</v>
      </c>
      <c r="B5478" s="7" t="s">
        <v>1549</v>
      </c>
      <c r="C5478" s="7" t="s">
        <v>1550</v>
      </c>
      <c r="D5478" s="7" t="s">
        <v>1959</v>
      </c>
      <c r="E5478" s="7" t="s">
        <v>1960</v>
      </c>
      <c r="F5478" s="10">
        <v>16841</v>
      </c>
      <c r="G5478" s="8">
        <v>25</v>
      </c>
      <c r="H5478" s="14">
        <f t="shared" si="85"/>
        <v>4210</v>
      </c>
      <c r="I5478" s="10">
        <v>21051</v>
      </c>
      <c r="J5478" s="12">
        <v>0</v>
      </c>
      <c r="K5478" s="10">
        <v>21051</v>
      </c>
      <c r="L5478" s="12">
        <v>1.03E-2</v>
      </c>
      <c r="M5478" s="10">
        <v>17365</v>
      </c>
      <c r="N5478" s="7" t="s">
        <v>1962</v>
      </c>
      <c r="O5478" s="10">
        <v>17365</v>
      </c>
      <c r="P5478" s="12">
        <v>8.5000000000000006E-3</v>
      </c>
    </row>
    <row r="5479" spans="1:16" x14ac:dyDescent="0.3">
      <c r="A5479" s="7" t="s">
        <v>35</v>
      </c>
      <c r="B5479" s="7" t="s">
        <v>1549</v>
      </c>
      <c r="C5479" s="7" t="s">
        <v>1550</v>
      </c>
      <c r="D5479" s="7" t="s">
        <v>2018</v>
      </c>
      <c r="E5479" s="7" t="s">
        <v>2019</v>
      </c>
      <c r="F5479" s="10">
        <v>0</v>
      </c>
      <c r="G5479" s="8">
        <v>25</v>
      </c>
      <c r="H5479" s="14">
        <f t="shared" si="85"/>
        <v>0</v>
      </c>
      <c r="I5479" s="10">
        <v>0</v>
      </c>
      <c r="J5479" s="12">
        <v>2.5000000000000001E-2</v>
      </c>
      <c r="K5479" s="10">
        <v>0</v>
      </c>
      <c r="L5479" s="12">
        <v>0</v>
      </c>
      <c r="M5479" s="11"/>
      <c r="N5479" s="7" t="s">
        <v>38</v>
      </c>
      <c r="O5479" s="10">
        <v>0</v>
      </c>
      <c r="P5479" s="12">
        <v>0</v>
      </c>
    </row>
    <row r="5480" spans="1:16" x14ac:dyDescent="0.3">
      <c r="A5480" s="7" t="s">
        <v>35</v>
      </c>
      <c r="B5480" s="7" t="s">
        <v>1549</v>
      </c>
      <c r="C5480" s="7" t="s">
        <v>1550</v>
      </c>
      <c r="D5480" s="7" t="s">
        <v>1963</v>
      </c>
      <c r="E5480" s="7" t="s">
        <v>1964</v>
      </c>
      <c r="F5480" s="10">
        <v>26465</v>
      </c>
      <c r="G5480" s="8">
        <v>25</v>
      </c>
      <c r="H5480" s="14">
        <f t="shared" si="85"/>
        <v>6616</v>
      </c>
      <c r="I5480" s="10">
        <v>33081</v>
      </c>
      <c r="J5480" s="12">
        <v>0</v>
      </c>
      <c r="K5480" s="10">
        <v>33081</v>
      </c>
      <c r="L5480" s="12">
        <v>1.6199999999999999E-2</v>
      </c>
      <c r="M5480" s="10">
        <v>27376</v>
      </c>
      <c r="N5480" s="7" t="s">
        <v>1962</v>
      </c>
      <c r="O5480" s="10">
        <v>27376</v>
      </c>
      <c r="P5480" s="12">
        <v>1.34E-2</v>
      </c>
    </row>
    <row r="5481" spans="1:16" x14ac:dyDescent="0.3">
      <c r="A5481" s="7" t="s">
        <v>35</v>
      </c>
      <c r="B5481" s="7" t="s">
        <v>1549</v>
      </c>
      <c r="C5481" s="7" t="s">
        <v>1550</v>
      </c>
      <c r="D5481" s="7" t="s">
        <v>1965</v>
      </c>
      <c r="E5481" s="7" t="s">
        <v>1966</v>
      </c>
      <c r="F5481" s="10">
        <v>6560</v>
      </c>
      <c r="G5481" s="8">
        <v>25</v>
      </c>
      <c r="H5481" s="14">
        <f t="shared" si="85"/>
        <v>1640</v>
      </c>
      <c r="I5481" s="10">
        <v>8200</v>
      </c>
      <c r="J5481" s="12">
        <v>5.0000000000000001E-3</v>
      </c>
      <c r="K5481" s="10">
        <v>8200</v>
      </c>
      <c r="L5481" s="12">
        <v>4.0000000000000001E-3</v>
      </c>
      <c r="M5481" s="10">
        <v>6742</v>
      </c>
      <c r="N5481" s="7" t="s">
        <v>1962</v>
      </c>
      <c r="O5481" s="10">
        <v>6742</v>
      </c>
      <c r="P5481" s="12">
        <v>3.3E-3</v>
      </c>
    </row>
    <row r="5482" spans="1:16" x14ac:dyDescent="0.3">
      <c r="A5482" s="7" t="s">
        <v>35</v>
      </c>
      <c r="B5482" s="7" t="s">
        <v>1549</v>
      </c>
      <c r="C5482" s="7" t="s">
        <v>1550</v>
      </c>
      <c r="D5482" s="7" t="s">
        <v>1967</v>
      </c>
      <c r="E5482" s="7" t="s">
        <v>1968</v>
      </c>
      <c r="F5482" s="10">
        <v>168639</v>
      </c>
      <c r="G5482" s="8">
        <v>25</v>
      </c>
      <c r="H5482" s="14">
        <f t="shared" si="85"/>
        <v>42160</v>
      </c>
      <c r="I5482" s="10">
        <v>210799</v>
      </c>
      <c r="J5482" s="12">
        <v>0</v>
      </c>
      <c r="K5482" s="10">
        <v>210799</v>
      </c>
      <c r="L5482" s="12">
        <v>0.1032</v>
      </c>
      <c r="M5482" s="10">
        <v>174271</v>
      </c>
      <c r="N5482" s="7" t="s">
        <v>1962</v>
      </c>
      <c r="O5482" s="10">
        <v>174271</v>
      </c>
      <c r="P5482" s="12">
        <v>8.5300000000000001E-2</v>
      </c>
    </row>
    <row r="5483" spans="1:16" x14ac:dyDescent="0.3">
      <c r="A5483" s="7" t="s">
        <v>35</v>
      </c>
      <c r="B5483" s="7" t="s">
        <v>1549</v>
      </c>
      <c r="C5483" s="7" t="s">
        <v>1550</v>
      </c>
      <c r="D5483" s="7" t="s">
        <v>2005</v>
      </c>
      <c r="E5483" s="7" t="s">
        <v>2006</v>
      </c>
      <c r="F5483" s="10">
        <v>277566</v>
      </c>
      <c r="G5483" s="8">
        <v>25</v>
      </c>
      <c r="H5483" s="14">
        <f t="shared" si="85"/>
        <v>69392</v>
      </c>
      <c r="I5483" s="10">
        <v>346958</v>
      </c>
      <c r="J5483" s="12">
        <v>0.37</v>
      </c>
      <c r="K5483" s="10">
        <v>346958</v>
      </c>
      <c r="L5483" s="12">
        <v>0.16980000000000001</v>
      </c>
      <c r="M5483" s="10">
        <v>286638</v>
      </c>
      <c r="N5483" s="7" t="s">
        <v>1962</v>
      </c>
      <c r="O5483" s="10">
        <v>286638</v>
      </c>
      <c r="P5483" s="12">
        <v>0.14030000000000001</v>
      </c>
    </row>
    <row r="5484" spans="1:16" x14ac:dyDescent="0.3">
      <c r="A5484" s="7" t="s">
        <v>35</v>
      </c>
      <c r="B5484" s="7" t="s">
        <v>1549</v>
      </c>
      <c r="C5484" s="7" t="s">
        <v>1550</v>
      </c>
      <c r="D5484" s="7" t="s">
        <v>1971</v>
      </c>
      <c r="E5484" s="7" t="s">
        <v>1972</v>
      </c>
      <c r="F5484" s="10">
        <v>0</v>
      </c>
      <c r="G5484" s="8">
        <v>3</v>
      </c>
      <c r="H5484" s="14">
        <f t="shared" si="85"/>
        <v>0</v>
      </c>
      <c r="I5484" s="10">
        <v>0</v>
      </c>
      <c r="J5484" s="12">
        <v>2.5000000000000001E-2</v>
      </c>
      <c r="K5484" s="10">
        <v>0</v>
      </c>
      <c r="L5484" s="12">
        <v>0</v>
      </c>
      <c r="M5484" s="11"/>
      <c r="N5484" s="7" t="s">
        <v>38</v>
      </c>
      <c r="O5484" s="10">
        <v>0</v>
      </c>
      <c r="P5484" s="12">
        <v>0</v>
      </c>
    </row>
    <row r="5485" spans="1:16" x14ac:dyDescent="0.3">
      <c r="A5485" s="7" t="s">
        <v>35</v>
      </c>
      <c r="B5485" s="7" t="s">
        <v>1549</v>
      </c>
      <c r="C5485" s="7" t="s">
        <v>1550</v>
      </c>
      <c r="D5485" s="7" t="s">
        <v>2217</v>
      </c>
      <c r="E5485" s="7" t="s">
        <v>2218</v>
      </c>
      <c r="F5485" s="10">
        <v>22090</v>
      </c>
      <c r="G5485" s="8">
        <v>25</v>
      </c>
      <c r="H5485" s="14">
        <f t="shared" si="85"/>
        <v>5523</v>
      </c>
      <c r="I5485" s="10">
        <v>27613</v>
      </c>
      <c r="J5485" s="12">
        <v>7.0000000000000007E-2</v>
      </c>
      <c r="K5485" s="10">
        <v>27613</v>
      </c>
      <c r="L5485" s="12">
        <v>1.35E-2</v>
      </c>
      <c r="M5485" s="10">
        <v>22882</v>
      </c>
      <c r="N5485" s="7" t="s">
        <v>1962</v>
      </c>
      <c r="O5485" s="10">
        <v>22882</v>
      </c>
      <c r="P5485" s="12">
        <v>1.12E-2</v>
      </c>
    </row>
    <row r="5486" spans="1:16" x14ac:dyDescent="0.3">
      <c r="A5486" s="7" t="s">
        <v>35</v>
      </c>
      <c r="B5486" s="7" t="s">
        <v>1549</v>
      </c>
      <c r="C5486" s="7" t="s">
        <v>1550</v>
      </c>
      <c r="D5486" s="7" t="s">
        <v>1958</v>
      </c>
      <c r="E5486" s="7" t="s">
        <v>2007</v>
      </c>
      <c r="F5486" s="10">
        <v>0</v>
      </c>
      <c r="G5486" s="8">
        <v>25</v>
      </c>
      <c r="H5486" s="14">
        <f t="shared" si="85"/>
        <v>0</v>
      </c>
      <c r="I5486" s="10">
        <v>0</v>
      </c>
      <c r="J5486" s="12">
        <v>0.04</v>
      </c>
      <c r="K5486" s="10">
        <v>0</v>
      </c>
      <c r="L5486" s="12">
        <v>0</v>
      </c>
      <c r="M5486" s="11"/>
      <c r="N5486" s="7" t="s">
        <v>38</v>
      </c>
      <c r="O5486" s="10">
        <v>0</v>
      </c>
      <c r="P5486" s="12">
        <v>0</v>
      </c>
    </row>
    <row r="5487" spans="1:16" x14ac:dyDescent="0.3">
      <c r="A5487" s="7" t="s">
        <v>35</v>
      </c>
      <c r="B5487" s="7" t="s">
        <v>1549</v>
      </c>
      <c r="C5487" s="7" t="s">
        <v>1550</v>
      </c>
      <c r="D5487" s="7" t="s">
        <v>2008</v>
      </c>
      <c r="E5487" s="7" t="s">
        <v>2009</v>
      </c>
      <c r="F5487" s="10">
        <v>0</v>
      </c>
      <c r="G5487" s="8">
        <v>3</v>
      </c>
      <c r="H5487" s="14">
        <f t="shared" si="85"/>
        <v>0</v>
      </c>
      <c r="I5487" s="10">
        <v>0</v>
      </c>
      <c r="J5487" s="12">
        <v>0</v>
      </c>
      <c r="K5487" s="10">
        <v>0</v>
      </c>
      <c r="L5487" s="12">
        <v>0</v>
      </c>
      <c r="M5487" s="11"/>
      <c r="N5487" s="7" t="s">
        <v>38</v>
      </c>
      <c r="O5487" s="10">
        <v>0</v>
      </c>
      <c r="P5487" s="12">
        <v>0</v>
      </c>
    </row>
    <row r="5488" spans="1:16" x14ac:dyDescent="0.3">
      <c r="A5488" s="7" t="s">
        <v>35</v>
      </c>
      <c r="B5488" s="7" t="s">
        <v>1549</v>
      </c>
      <c r="C5488" s="7" t="s">
        <v>1550</v>
      </c>
      <c r="D5488" s="7" t="s">
        <v>2010</v>
      </c>
      <c r="E5488" s="7" t="s">
        <v>2011</v>
      </c>
      <c r="F5488" s="10">
        <v>22090</v>
      </c>
      <c r="G5488" s="8">
        <v>25</v>
      </c>
      <c r="H5488" s="14">
        <f t="shared" si="85"/>
        <v>5523</v>
      </c>
      <c r="I5488" s="10">
        <v>27613</v>
      </c>
      <c r="J5488" s="12">
        <v>0</v>
      </c>
      <c r="K5488" s="10">
        <v>27613</v>
      </c>
      <c r="L5488" s="12">
        <v>1.35E-2</v>
      </c>
      <c r="M5488" s="10">
        <v>22882</v>
      </c>
      <c r="N5488" s="7" t="s">
        <v>1962</v>
      </c>
      <c r="O5488" s="10">
        <v>22882</v>
      </c>
      <c r="P5488" s="12">
        <v>1.12E-2</v>
      </c>
    </row>
    <row r="5489" spans="1:16" x14ac:dyDescent="0.3">
      <c r="A5489" s="7" t="s">
        <v>35</v>
      </c>
      <c r="B5489" s="7" t="s">
        <v>1549</v>
      </c>
      <c r="C5489" s="7" t="s">
        <v>1550</v>
      </c>
      <c r="D5489" s="7" t="s">
        <v>2024</v>
      </c>
      <c r="E5489" s="7" t="s">
        <v>2025</v>
      </c>
      <c r="F5489" s="10">
        <v>794000</v>
      </c>
      <c r="G5489" s="8">
        <v>30</v>
      </c>
      <c r="H5489" s="14">
        <f t="shared" si="85"/>
        <v>238200</v>
      </c>
      <c r="I5489" s="10">
        <v>1032200</v>
      </c>
      <c r="J5489" s="12">
        <v>0</v>
      </c>
      <c r="K5489" s="10">
        <v>1032200</v>
      </c>
      <c r="L5489" s="12">
        <v>0.50519999999999998</v>
      </c>
      <c r="M5489" s="11"/>
      <c r="N5489" s="7" t="s">
        <v>38</v>
      </c>
      <c r="O5489" s="10">
        <v>1032200</v>
      </c>
      <c r="P5489" s="12">
        <v>0.50519999999999998</v>
      </c>
    </row>
    <row r="5490" spans="1:16" x14ac:dyDescent="0.3">
      <c r="A5490" s="7" t="s">
        <v>35</v>
      </c>
      <c r="B5490" s="7" t="s">
        <v>1549</v>
      </c>
      <c r="C5490" s="7" t="s">
        <v>1550</v>
      </c>
      <c r="D5490" s="7" t="s">
        <v>1954</v>
      </c>
      <c r="E5490" s="7" t="s">
        <v>1955</v>
      </c>
      <c r="F5490" s="10">
        <v>18225</v>
      </c>
      <c r="G5490" s="9"/>
      <c r="H5490" s="14">
        <f t="shared" si="85"/>
        <v>0</v>
      </c>
      <c r="I5490" s="10">
        <v>18225</v>
      </c>
      <c r="J5490" s="12">
        <v>0</v>
      </c>
      <c r="K5490" s="10">
        <v>18225</v>
      </c>
      <c r="L5490" s="12">
        <v>8.8999999999999999E-3</v>
      </c>
      <c r="M5490" s="11"/>
      <c r="N5490" s="7" t="s">
        <v>38</v>
      </c>
      <c r="O5490" s="10">
        <v>18225</v>
      </c>
      <c r="P5490" s="12">
        <v>8.8999999999999999E-3</v>
      </c>
    </row>
    <row r="5491" spans="1:16" x14ac:dyDescent="0.3">
      <c r="A5491" s="7" t="s">
        <v>35</v>
      </c>
      <c r="B5491" s="7" t="s">
        <v>1551</v>
      </c>
      <c r="C5491" s="7" t="s">
        <v>1552</v>
      </c>
      <c r="D5491" s="7" t="s">
        <v>1956</v>
      </c>
      <c r="E5491" s="7" t="s">
        <v>1957</v>
      </c>
      <c r="F5491" s="10">
        <v>321670</v>
      </c>
      <c r="G5491" s="9"/>
      <c r="H5491" s="14">
        <f t="shared" si="85"/>
        <v>0</v>
      </c>
      <c r="I5491" s="10">
        <v>321670</v>
      </c>
      <c r="J5491" s="12">
        <v>0.35</v>
      </c>
      <c r="K5491" s="10">
        <v>321670</v>
      </c>
      <c r="L5491" s="12">
        <v>0.2374</v>
      </c>
      <c r="M5491" s="10">
        <v>310918</v>
      </c>
      <c r="N5491" s="7" t="s">
        <v>1962</v>
      </c>
      <c r="O5491" s="10">
        <v>310918</v>
      </c>
      <c r="P5491" s="12">
        <v>0.22950000000000001</v>
      </c>
    </row>
    <row r="5492" spans="1:16" x14ac:dyDescent="0.3">
      <c r="A5492" s="7" t="s">
        <v>35</v>
      </c>
      <c r="B5492" s="7" t="s">
        <v>1551</v>
      </c>
      <c r="C5492" s="7" t="s">
        <v>1552</v>
      </c>
      <c r="D5492" s="7" t="s">
        <v>1969</v>
      </c>
      <c r="E5492" s="7" t="s">
        <v>1970</v>
      </c>
      <c r="F5492" s="10">
        <v>0</v>
      </c>
      <c r="G5492" s="8">
        <v>5</v>
      </c>
      <c r="H5492" s="14">
        <f t="shared" si="85"/>
        <v>0</v>
      </c>
      <c r="I5492" s="10">
        <v>0</v>
      </c>
      <c r="J5492" s="12">
        <v>0</v>
      </c>
      <c r="K5492" s="10">
        <v>0</v>
      </c>
      <c r="L5492" s="12">
        <v>0</v>
      </c>
      <c r="M5492" s="11"/>
      <c r="N5492" s="7" t="s">
        <v>38</v>
      </c>
      <c r="O5492" s="10">
        <v>0</v>
      </c>
      <c r="P5492" s="12">
        <v>0</v>
      </c>
    </row>
    <row r="5493" spans="1:16" x14ac:dyDescent="0.3">
      <c r="A5493" s="7" t="s">
        <v>35</v>
      </c>
      <c r="B5493" s="7" t="s">
        <v>1551</v>
      </c>
      <c r="C5493" s="7" t="s">
        <v>1552</v>
      </c>
      <c r="D5493" s="7" t="s">
        <v>1959</v>
      </c>
      <c r="E5493" s="7" t="s">
        <v>1960</v>
      </c>
      <c r="F5493" s="10">
        <v>0</v>
      </c>
      <c r="G5493" s="9"/>
      <c r="H5493" s="14">
        <f t="shared" si="85"/>
        <v>0</v>
      </c>
      <c r="I5493" s="10">
        <v>0</v>
      </c>
      <c r="J5493" s="12">
        <v>0</v>
      </c>
      <c r="K5493" s="10">
        <v>0</v>
      </c>
      <c r="L5493" s="12">
        <v>0</v>
      </c>
      <c r="M5493" s="11"/>
      <c r="N5493" s="7" t="s">
        <v>38</v>
      </c>
      <c r="O5493" s="10">
        <v>0</v>
      </c>
      <c r="P5493" s="12">
        <v>0</v>
      </c>
    </row>
    <row r="5494" spans="1:16" x14ac:dyDescent="0.3">
      <c r="A5494" s="7" t="s">
        <v>35</v>
      </c>
      <c r="B5494" s="7" t="s">
        <v>1551</v>
      </c>
      <c r="C5494" s="7" t="s">
        <v>1552</v>
      </c>
      <c r="D5494" s="7" t="s">
        <v>1965</v>
      </c>
      <c r="E5494" s="7" t="s">
        <v>1966</v>
      </c>
      <c r="F5494" s="10">
        <v>0</v>
      </c>
      <c r="G5494" s="9"/>
      <c r="H5494" s="14">
        <f t="shared" si="85"/>
        <v>0</v>
      </c>
      <c r="I5494" s="10">
        <v>0</v>
      </c>
      <c r="J5494" s="12">
        <v>5.0000000000000001E-3</v>
      </c>
      <c r="K5494" s="10">
        <v>0</v>
      </c>
      <c r="L5494" s="12">
        <v>0</v>
      </c>
      <c r="M5494" s="11"/>
      <c r="N5494" s="7" t="s">
        <v>38</v>
      </c>
      <c r="O5494" s="10">
        <v>0</v>
      </c>
      <c r="P5494" s="12">
        <v>0</v>
      </c>
    </row>
    <row r="5495" spans="1:16" x14ac:dyDescent="0.3">
      <c r="A5495" s="7" t="s">
        <v>35</v>
      </c>
      <c r="B5495" s="7" t="s">
        <v>1551</v>
      </c>
      <c r="C5495" s="7" t="s">
        <v>1552</v>
      </c>
      <c r="D5495" s="7" t="s">
        <v>1967</v>
      </c>
      <c r="E5495" s="7" t="s">
        <v>1968</v>
      </c>
      <c r="F5495" s="10">
        <v>0</v>
      </c>
      <c r="G5495" s="9"/>
      <c r="H5495" s="14">
        <f t="shared" si="85"/>
        <v>0</v>
      </c>
      <c r="I5495" s="10">
        <v>0</v>
      </c>
      <c r="J5495" s="12">
        <v>0</v>
      </c>
      <c r="K5495" s="10">
        <v>0</v>
      </c>
      <c r="L5495" s="12">
        <v>0</v>
      </c>
      <c r="M5495" s="11"/>
      <c r="N5495" s="7" t="s">
        <v>38</v>
      </c>
      <c r="O5495" s="10">
        <v>0</v>
      </c>
      <c r="P5495" s="12">
        <v>0</v>
      </c>
    </row>
    <row r="5496" spans="1:16" x14ac:dyDescent="0.3">
      <c r="A5496" s="7" t="s">
        <v>35</v>
      </c>
      <c r="B5496" s="7" t="s">
        <v>1551</v>
      </c>
      <c r="C5496" s="7" t="s">
        <v>1552</v>
      </c>
      <c r="D5496" s="7" t="s">
        <v>2005</v>
      </c>
      <c r="E5496" s="7" t="s">
        <v>2006</v>
      </c>
      <c r="F5496" s="10">
        <v>448260</v>
      </c>
      <c r="G5496" s="9"/>
      <c r="H5496" s="14">
        <f t="shared" si="85"/>
        <v>0</v>
      </c>
      <c r="I5496" s="10">
        <v>448260</v>
      </c>
      <c r="J5496" s="12">
        <v>0.37</v>
      </c>
      <c r="K5496" s="10">
        <v>448260</v>
      </c>
      <c r="L5496" s="12">
        <v>0.33090000000000003</v>
      </c>
      <c r="M5496" s="10">
        <v>433388</v>
      </c>
      <c r="N5496" s="7" t="s">
        <v>1962</v>
      </c>
      <c r="O5496" s="10">
        <v>433388</v>
      </c>
      <c r="P5496" s="12">
        <v>0.31990000000000002</v>
      </c>
    </row>
    <row r="5497" spans="1:16" x14ac:dyDescent="0.3">
      <c r="A5497" s="7" t="s">
        <v>35</v>
      </c>
      <c r="B5497" s="7" t="s">
        <v>1551</v>
      </c>
      <c r="C5497" s="7" t="s">
        <v>1552</v>
      </c>
      <c r="D5497" s="7" t="s">
        <v>2161</v>
      </c>
      <c r="E5497" s="7" t="s">
        <v>2162</v>
      </c>
      <c r="F5497" s="10">
        <v>0</v>
      </c>
      <c r="G5497" s="9"/>
      <c r="H5497" s="14">
        <f t="shared" si="85"/>
        <v>0</v>
      </c>
      <c r="I5497" s="10">
        <v>0</v>
      </c>
      <c r="J5497" s="12">
        <v>5.0000000000000001E-3</v>
      </c>
      <c r="K5497" s="10">
        <v>0</v>
      </c>
      <c r="L5497" s="12">
        <v>0</v>
      </c>
      <c r="M5497" s="11"/>
      <c r="N5497" s="7" t="s">
        <v>38</v>
      </c>
      <c r="O5497" s="10">
        <v>0</v>
      </c>
      <c r="P5497" s="12">
        <v>0</v>
      </c>
    </row>
    <row r="5498" spans="1:16" x14ac:dyDescent="0.3">
      <c r="A5498" s="7" t="s">
        <v>35</v>
      </c>
      <c r="B5498" s="7" t="s">
        <v>1551</v>
      </c>
      <c r="C5498" s="7" t="s">
        <v>1552</v>
      </c>
      <c r="D5498" s="7" t="s">
        <v>1971</v>
      </c>
      <c r="E5498" s="7" t="s">
        <v>1972</v>
      </c>
      <c r="F5498" s="10">
        <v>0</v>
      </c>
      <c r="G5498" s="8">
        <v>3</v>
      </c>
      <c r="H5498" s="14">
        <f t="shared" si="85"/>
        <v>0</v>
      </c>
      <c r="I5498" s="10">
        <v>0</v>
      </c>
      <c r="J5498" s="12">
        <v>2.5000000000000001E-2</v>
      </c>
      <c r="K5498" s="10">
        <v>0</v>
      </c>
      <c r="L5498" s="12">
        <v>0</v>
      </c>
      <c r="M5498" s="11"/>
      <c r="N5498" s="7" t="s">
        <v>38</v>
      </c>
      <c r="O5498" s="10">
        <v>0</v>
      </c>
      <c r="P5498" s="12">
        <v>0</v>
      </c>
    </row>
    <row r="5499" spans="1:16" x14ac:dyDescent="0.3">
      <c r="A5499" s="7" t="s">
        <v>35</v>
      </c>
      <c r="B5499" s="7" t="s">
        <v>1551</v>
      </c>
      <c r="C5499" s="7" t="s">
        <v>1552</v>
      </c>
      <c r="D5499" s="7" t="s">
        <v>1958</v>
      </c>
      <c r="E5499" s="7" t="s">
        <v>2007</v>
      </c>
      <c r="F5499" s="10">
        <v>56000</v>
      </c>
      <c r="G5499" s="9"/>
      <c r="H5499" s="14">
        <f t="shared" si="85"/>
        <v>0</v>
      </c>
      <c r="I5499" s="10">
        <v>56000</v>
      </c>
      <c r="J5499" s="12">
        <v>0.04</v>
      </c>
      <c r="K5499" s="10">
        <v>54191</v>
      </c>
      <c r="L5499" s="12">
        <v>0.04</v>
      </c>
      <c r="M5499" s="11"/>
      <c r="N5499" s="7" t="s">
        <v>38</v>
      </c>
      <c r="O5499" s="10">
        <v>54191</v>
      </c>
      <c r="P5499" s="12">
        <v>0.04</v>
      </c>
    </row>
    <row r="5500" spans="1:16" x14ac:dyDescent="0.3">
      <c r="A5500" s="7" t="s">
        <v>35</v>
      </c>
      <c r="B5500" s="7" t="s">
        <v>1551</v>
      </c>
      <c r="C5500" s="7" t="s">
        <v>1552</v>
      </c>
      <c r="D5500" s="7" t="s">
        <v>2008</v>
      </c>
      <c r="E5500" s="7" t="s">
        <v>2009</v>
      </c>
      <c r="F5500" s="10">
        <v>0</v>
      </c>
      <c r="G5500" s="8">
        <v>3</v>
      </c>
      <c r="H5500" s="14">
        <f t="shared" si="85"/>
        <v>0</v>
      </c>
      <c r="I5500" s="10">
        <v>0</v>
      </c>
      <c r="J5500" s="12">
        <v>0</v>
      </c>
      <c r="K5500" s="10">
        <v>0</v>
      </c>
      <c r="L5500" s="12">
        <v>0</v>
      </c>
      <c r="M5500" s="11"/>
      <c r="N5500" s="7" t="s">
        <v>38</v>
      </c>
      <c r="O5500" s="10">
        <v>0</v>
      </c>
      <c r="P5500" s="12">
        <v>0</v>
      </c>
    </row>
    <row r="5501" spans="1:16" x14ac:dyDescent="0.3">
      <c r="A5501" s="7" t="s">
        <v>35</v>
      </c>
      <c r="B5501" s="7" t="s">
        <v>1551</v>
      </c>
      <c r="C5501" s="7" t="s">
        <v>1552</v>
      </c>
      <c r="D5501" s="7" t="s">
        <v>2024</v>
      </c>
      <c r="E5501" s="7" t="s">
        <v>2025</v>
      </c>
      <c r="F5501" s="10">
        <v>739349</v>
      </c>
      <c r="G5501" s="8">
        <v>5</v>
      </c>
      <c r="H5501" s="14">
        <f t="shared" si="85"/>
        <v>36967</v>
      </c>
      <c r="I5501" s="10">
        <v>776316</v>
      </c>
      <c r="J5501" s="12">
        <v>0</v>
      </c>
      <c r="K5501" s="10">
        <v>776316</v>
      </c>
      <c r="L5501" s="12">
        <v>0.57299999999999995</v>
      </c>
      <c r="M5501" s="11"/>
      <c r="N5501" s="7" t="s">
        <v>38</v>
      </c>
      <c r="O5501" s="10">
        <v>776316</v>
      </c>
      <c r="P5501" s="12">
        <v>0.57299999999999995</v>
      </c>
    </row>
    <row r="5502" spans="1:16" x14ac:dyDescent="0.3">
      <c r="A5502" s="7" t="s">
        <v>35</v>
      </c>
      <c r="B5502" s="7" t="s">
        <v>1551</v>
      </c>
      <c r="C5502" s="7" t="s">
        <v>1552</v>
      </c>
      <c r="D5502" s="7" t="s">
        <v>1954</v>
      </c>
      <c r="E5502" s="7" t="s">
        <v>1955</v>
      </c>
      <c r="F5502" s="10">
        <v>25785</v>
      </c>
      <c r="G5502" s="9"/>
      <c r="H5502" s="14">
        <f t="shared" si="85"/>
        <v>0</v>
      </c>
      <c r="I5502" s="10">
        <v>25785</v>
      </c>
      <c r="J5502" s="12">
        <v>0</v>
      </c>
      <c r="K5502" s="10">
        <v>25785</v>
      </c>
      <c r="L5502" s="12">
        <v>1.9E-2</v>
      </c>
      <c r="M5502" s="11"/>
      <c r="N5502" s="7" t="s">
        <v>38</v>
      </c>
      <c r="O5502" s="10">
        <v>25785</v>
      </c>
      <c r="P5502" s="12">
        <v>1.9E-2</v>
      </c>
    </row>
    <row r="5503" spans="1:16" x14ac:dyDescent="0.3">
      <c r="A5503" s="7" t="s">
        <v>35</v>
      </c>
      <c r="B5503" s="7" t="s">
        <v>1553</v>
      </c>
      <c r="C5503" s="7" t="s">
        <v>1554</v>
      </c>
      <c r="D5503" s="7" t="s">
        <v>1956</v>
      </c>
      <c r="E5503" s="7" t="s">
        <v>1957</v>
      </c>
      <c r="F5503" s="10">
        <v>513000</v>
      </c>
      <c r="G5503" s="8">
        <v>3</v>
      </c>
      <c r="H5503" s="14">
        <f t="shared" si="85"/>
        <v>15390</v>
      </c>
      <c r="I5503" s="10">
        <v>528390</v>
      </c>
      <c r="J5503" s="12">
        <v>0.35</v>
      </c>
      <c r="K5503" s="10">
        <v>528390</v>
      </c>
      <c r="L5503" s="12">
        <v>0.1341</v>
      </c>
      <c r="M5503" s="10">
        <v>496980</v>
      </c>
      <c r="N5503" s="7" t="s">
        <v>1962</v>
      </c>
      <c r="O5503" s="10">
        <v>496980</v>
      </c>
      <c r="P5503" s="12">
        <v>0.12609999999999999</v>
      </c>
    </row>
    <row r="5504" spans="1:16" x14ac:dyDescent="0.3">
      <c r="A5504" s="7" t="s">
        <v>35</v>
      </c>
      <c r="B5504" s="7" t="s">
        <v>1553</v>
      </c>
      <c r="C5504" s="7" t="s">
        <v>1554</v>
      </c>
      <c r="D5504" s="7" t="s">
        <v>1969</v>
      </c>
      <c r="E5504" s="7" t="s">
        <v>1970</v>
      </c>
      <c r="F5504" s="10">
        <v>0</v>
      </c>
      <c r="G5504" s="8">
        <v>5</v>
      </c>
      <c r="H5504" s="14">
        <f t="shared" si="85"/>
        <v>0</v>
      </c>
      <c r="I5504" s="10">
        <v>0</v>
      </c>
      <c r="J5504" s="12">
        <v>0</v>
      </c>
      <c r="K5504" s="10">
        <v>0</v>
      </c>
      <c r="L5504" s="12">
        <v>0</v>
      </c>
      <c r="M5504" s="11"/>
      <c r="N5504" s="7" t="s">
        <v>38</v>
      </c>
      <c r="O5504" s="10">
        <v>0</v>
      </c>
      <c r="P5504" s="12">
        <v>0</v>
      </c>
    </row>
    <row r="5505" spans="1:16" x14ac:dyDescent="0.3">
      <c r="A5505" s="7" t="s">
        <v>35</v>
      </c>
      <c r="B5505" s="7" t="s">
        <v>1553</v>
      </c>
      <c r="C5505" s="7" t="s">
        <v>1554</v>
      </c>
      <c r="D5505" s="7" t="s">
        <v>1959</v>
      </c>
      <c r="E5505" s="7" t="s">
        <v>1960</v>
      </c>
      <c r="F5505" s="10">
        <v>0</v>
      </c>
      <c r="G5505" s="8">
        <v>3</v>
      </c>
      <c r="H5505" s="14">
        <f t="shared" si="85"/>
        <v>0</v>
      </c>
      <c r="I5505" s="10">
        <v>0</v>
      </c>
      <c r="J5505" s="12">
        <v>0</v>
      </c>
      <c r="K5505" s="10">
        <v>0</v>
      </c>
      <c r="L5505" s="12">
        <v>0</v>
      </c>
      <c r="M5505" s="11"/>
      <c r="N5505" s="7" t="s">
        <v>38</v>
      </c>
      <c r="O5505" s="10">
        <v>0</v>
      </c>
      <c r="P5505" s="12">
        <v>0</v>
      </c>
    </row>
    <row r="5506" spans="1:16" x14ac:dyDescent="0.3">
      <c r="A5506" s="7" t="s">
        <v>35</v>
      </c>
      <c r="B5506" s="7" t="s">
        <v>1553</v>
      </c>
      <c r="C5506" s="7" t="s">
        <v>1554</v>
      </c>
      <c r="D5506" s="7" t="s">
        <v>2018</v>
      </c>
      <c r="E5506" s="7" t="s">
        <v>2019</v>
      </c>
      <c r="F5506" s="10">
        <v>4000</v>
      </c>
      <c r="G5506" s="8">
        <v>3</v>
      </c>
      <c r="H5506" s="14">
        <f t="shared" si="85"/>
        <v>120</v>
      </c>
      <c r="I5506" s="10">
        <v>4120</v>
      </c>
      <c r="J5506" s="12">
        <v>2.5000000000000001E-2</v>
      </c>
      <c r="K5506" s="10">
        <v>4120</v>
      </c>
      <c r="L5506" s="12">
        <v>1E-3</v>
      </c>
      <c r="M5506" s="10">
        <v>3876</v>
      </c>
      <c r="N5506" s="7" t="s">
        <v>38</v>
      </c>
      <c r="O5506" s="10">
        <v>3876</v>
      </c>
      <c r="P5506" s="12">
        <v>1E-3</v>
      </c>
    </row>
    <row r="5507" spans="1:16" x14ac:dyDescent="0.3">
      <c r="A5507" s="7" t="s">
        <v>35</v>
      </c>
      <c r="B5507" s="7" t="s">
        <v>1553</v>
      </c>
      <c r="C5507" s="7" t="s">
        <v>1554</v>
      </c>
      <c r="D5507" s="7" t="s">
        <v>1963</v>
      </c>
      <c r="E5507" s="7" t="s">
        <v>1964</v>
      </c>
      <c r="F5507" s="10">
        <v>0</v>
      </c>
      <c r="G5507" s="8">
        <v>3</v>
      </c>
      <c r="H5507" s="14">
        <f t="shared" ref="H5507:H5570" si="86">I5507-F5507</f>
        <v>0</v>
      </c>
      <c r="I5507" s="10">
        <v>0</v>
      </c>
      <c r="J5507" s="12">
        <v>0</v>
      </c>
      <c r="K5507" s="10">
        <v>0</v>
      </c>
      <c r="L5507" s="12">
        <v>0</v>
      </c>
      <c r="M5507" s="11"/>
      <c r="N5507" s="7" t="s">
        <v>38</v>
      </c>
      <c r="O5507" s="10">
        <v>0</v>
      </c>
      <c r="P5507" s="12">
        <v>0</v>
      </c>
    </row>
    <row r="5508" spans="1:16" x14ac:dyDescent="0.3">
      <c r="A5508" s="7" t="s">
        <v>35</v>
      </c>
      <c r="B5508" s="7" t="s">
        <v>1553</v>
      </c>
      <c r="C5508" s="7" t="s">
        <v>1554</v>
      </c>
      <c r="D5508" s="7" t="s">
        <v>1965</v>
      </c>
      <c r="E5508" s="7" t="s">
        <v>1966</v>
      </c>
      <c r="F5508" s="10">
        <v>0</v>
      </c>
      <c r="G5508" s="8">
        <v>3</v>
      </c>
      <c r="H5508" s="14">
        <f t="shared" si="86"/>
        <v>0</v>
      </c>
      <c r="I5508" s="10">
        <v>0</v>
      </c>
      <c r="J5508" s="12">
        <v>5.0000000000000001E-3</v>
      </c>
      <c r="K5508" s="10">
        <v>0</v>
      </c>
      <c r="L5508" s="12">
        <v>0</v>
      </c>
      <c r="M5508" s="11"/>
      <c r="N5508" s="7" t="s">
        <v>38</v>
      </c>
      <c r="O5508" s="10">
        <v>0</v>
      </c>
      <c r="P5508" s="12">
        <v>0</v>
      </c>
    </row>
    <row r="5509" spans="1:16" x14ac:dyDescent="0.3">
      <c r="A5509" s="7" t="s">
        <v>35</v>
      </c>
      <c r="B5509" s="7" t="s">
        <v>1553</v>
      </c>
      <c r="C5509" s="7" t="s">
        <v>1554</v>
      </c>
      <c r="D5509" s="7" t="s">
        <v>1967</v>
      </c>
      <c r="E5509" s="7" t="s">
        <v>1968</v>
      </c>
      <c r="F5509" s="10">
        <v>0</v>
      </c>
      <c r="G5509" s="8">
        <v>3</v>
      </c>
      <c r="H5509" s="14">
        <f t="shared" si="86"/>
        <v>0</v>
      </c>
      <c r="I5509" s="10">
        <v>0</v>
      </c>
      <c r="J5509" s="12">
        <v>0</v>
      </c>
      <c r="K5509" s="10">
        <v>0</v>
      </c>
      <c r="L5509" s="12">
        <v>0</v>
      </c>
      <c r="M5509" s="11"/>
      <c r="N5509" s="7" t="s">
        <v>38</v>
      </c>
      <c r="O5509" s="10">
        <v>0</v>
      </c>
      <c r="P5509" s="12">
        <v>0</v>
      </c>
    </row>
    <row r="5510" spans="1:16" x14ac:dyDescent="0.3">
      <c r="A5510" s="7" t="s">
        <v>35</v>
      </c>
      <c r="B5510" s="7" t="s">
        <v>1553</v>
      </c>
      <c r="C5510" s="7" t="s">
        <v>1554</v>
      </c>
      <c r="D5510" s="7" t="s">
        <v>2005</v>
      </c>
      <c r="E5510" s="7" t="s">
        <v>2006</v>
      </c>
      <c r="F5510" s="10">
        <v>511605</v>
      </c>
      <c r="G5510" s="8">
        <v>3</v>
      </c>
      <c r="H5510" s="14">
        <f t="shared" si="86"/>
        <v>15348</v>
      </c>
      <c r="I5510" s="10">
        <v>526953</v>
      </c>
      <c r="J5510" s="12">
        <v>0.37</v>
      </c>
      <c r="K5510" s="10">
        <v>526953</v>
      </c>
      <c r="L5510" s="12">
        <v>0.13370000000000001</v>
      </c>
      <c r="M5510" s="10">
        <v>495629</v>
      </c>
      <c r="N5510" s="7" t="s">
        <v>1962</v>
      </c>
      <c r="O5510" s="10">
        <v>495629</v>
      </c>
      <c r="P5510" s="12">
        <v>0.1258</v>
      </c>
    </row>
    <row r="5511" spans="1:16" x14ac:dyDescent="0.3">
      <c r="A5511" s="7" t="s">
        <v>35</v>
      </c>
      <c r="B5511" s="7" t="s">
        <v>1553</v>
      </c>
      <c r="C5511" s="7" t="s">
        <v>1554</v>
      </c>
      <c r="D5511" s="7" t="s">
        <v>1971</v>
      </c>
      <c r="E5511" s="7" t="s">
        <v>1972</v>
      </c>
      <c r="F5511" s="10">
        <v>0</v>
      </c>
      <c r="G5511" s="8">
        <v>3</v>
      </c>
      <c r="H5511" s="14">
        <f t="shared" si="86"/>
        <v>0</v>
      </c>
      <c r="I5511" s="10">
        <v>0</v>
      </c>
      <c r="J5511" s="12">
        <v>2.5000000000000001E-2</v>
      </c>
      <c r="K5511" s="10">
        <v>0</v>
      </c>
      <c r="L5511" s="12">
        <v>0</v>
      </c>
      <c r="M5511" s="11"/>
      <c r="N5511" s="7" t="s">
        <v>38</v>
      </c>
      <c r="O5511" s="10">
        <v>0</v>
      </c>
      <c r="P5511" s="12">
        <v>0</v>
      </c>
    </row>
    <row r="5512" spans="1:16" x14ac:dyDescent="0.3">
      <c r="A5512" s="7" t="s">
        <v>35</v>
      </c>
      <c r="B5512" s="7" t="s">
        <v>1553</v>
      </c>
      <c r="C5512" s="7" t="s">
        <v>1554</v>
      </c>
      <c r="D5512" s="7" t="s">
        <v>1958</v>
      </c>
      <c r="E5512" s="7" t="s">
        <v>2007</v>
      </c>
      <c r="F5512" s="10">
        <v>178449</v>
      </c>
      <c r="G5512" s="8">
        <v>3</v>
      </c>
      <c r="H5512" s="14">
        <f t="shared" si="86"/>
        <v>5353</v>
      </c>
      <c r="I5512" s="10">
        <v>183802</v>
      </c>
      <c r="J5512" s="12">
        <v>0</v>
      </c>
      <c r="K5512" s="10">
        <v>183802</v>
      </c>
      <c r="L5512" s="12">
        <v>4.6600000000000003E-2</v>
      </c>
      <c r="M5512" s="11"/>
      <c r="N5512" s="7" t="s">
        <v>38</v>
      </c>
      <c r="O5512" s="10">
        <v>183802</v>
      </c>
      <c r="P5512" s="12">
        <v>4.6600000000000003E-2</v>
      </c>
    </row>
    <row r="5513" spans="1:16" x14ac:dyDescent="0.3">
      <c r="A5513" s="7" t="s">
        <v>35</v>
      </c>
      <c r="B5513" s="7" t="s">
        <v>1553</v>
      </c>
      <c r="C5513" s="7" t="s">
        <v>1554</v>
      </c>
      <c r="D5513" s="7" t="s">
        <v>2008</v>
      </c>
      <c r="E5513" s="7" t="s">
        <v>2009</v>
      </c>
      <c r="F5513" s="10">
        <v>0</v>
      </c>
      <c r="G5513" s="8">
        <v>3</v>
      </c>
      <c r="H5513" s="14">
        <f t="shared" si="86"/>
        <v>0</v>
      </c>
      <c r="I5513" s="10">
        <v>0</v>
      </c>
      <c r="J5513" s="12">
        <v>0</v>
      </c>
      <c r="K5513" s="10">
        <v>0</v>
      </c>
      <c r="L5513" s="12">
        <v>0</v>
      </c>
      <c r="M5513" s="11"/>
      <c r="N5513" s="7" t="s">
        <v>38</v>
      </c>
      <c r="O5513" s="10">
        <v>0</v>
      </c>
      <c r="P5513" s="12">
        <v>0</v>
      </c>
    </row>
    <row r="5514" spans="1:16" x14ac:dyDescent="0.3">
      <c r="A5514" s="7" t="s">
        <v>35</v>
      </c>
      <c r="B5514" s="7" t="s">
        <v>1553</v>
      </c>
      <c r="C5514" s="7" t="s">
        <v>1554</v>
      </c>
      <c r="D5514" s="7" t="s">
        <v>2010</v>
      </c>
      <c r="E5514" s="7" t="s">
        <v>2011</v>
      </c>
      <c r="F5514" s="10">
        <v>1000</v>
      </c>
      <c r="G5514" s="8">
        <v>3</v>
      </c>
      <c r="H5514" s="14">
        <f t="shared" si="86"/>
        <v>30</v>
      </c>
      <c r="I5514" s="10">
        <v>1030</v>
      </c>
      <c r="J5514" s="12">
        <v>0</v>
      </c>
      <c r="K5514" s="10">
        <v>1030</v>
      </c>
      <c r="L5514" s="12">
        <v>2.9999999999999997E-4</v>
      </c>
      <c r="M5514" s="10">
        <v>969</v>
      </c>
      <c r="N5514" s="7" t="s">
        <v>1962</v>
      </c>
      <c r="O5514" s="10">
        <v>969</v>
      </c>
      <c r="P5514" s="12">
        <v>2.0000000000000001E-4</v>
      </c>
    </row>
    <row r="5515" spans="1:16" x14ac:dyDescent="0.3">
      <c r="A5515" s="7" t="s">
        <v>35</v>
      </c>
      <c r="B5515" s="7" t="s">
        <v>1553</v>
      </c>
      <c r="C5515" s="7" t="s">
        <v>1554</v>
      </c>
      <c r="D5515" s="7" t="s">
        <v>2024</v>
      </c>
      <c r="E5515" s="7" t="s">
        <v>2025</v>
      </c>
      <c r="F5515" s="10">
        <v>408419</v>
      </c>
      <c r="G5515" s="8">
        <v>5</v>
      </c>
      <c r="H5515" s="14">
        <f t="shared" si="86"/>
        <v>20421</v>
      </c>
      <c r="I5515" s="10">
        <v>428840</v>
      </c>
      <c r="J5515" s="12">
        <v>0</v>
      </c>
      <c r="K5515" s="10">
        <v>428840</v>
      </c>
      <c r="L5515" s="12">
        <v>0.10879999999999999</v>
      </c>
      <c r="M5515" s="11"/>
      <c r="N5515" s="7" t="s">
        <v>38</v>
      </c>
      <c r="O5515" s="10">
        <v>428840</v>
      </c>
      <c r="P5515" s="12">
        <v>0.10879999999999999</v>
      </c>
    </row>
    <row r="5516" spans="1:16" x14ac:dyDescent="0.3">
      <c r="A5516" s="7" t="s">
        <v>35</v>
      </c>
      <c r="B5516" s="7" t="s">
        <v>1553</v>
      </c>
      <c r="C5516" s="7" t="s">
        <v>1554</v>
      </c>
      <c r="D5516" s="7" t="s">
        <v>1954</v>
      </c>
      <c r="E5516" s="7" t="s">
        <v>1955</v>
      </c>
      <c r="F5516" s="10">
        <v>12405</v>
      </c>
      <c r="G5516" s="9"/>
      <c r="H5516" s="14">
        <f t="shared" si="86"/>
        <v>0</v>
      </c>
      <c r="I5516" s="10">
        <v>12405</v>
      </c>
      <c r="J5516" s="12">
        <v>0</v>
      </c>
      <c r="K5516" s="10">
        <v>12405</v>
      </c>
      <c r="L5516" s="12">
        <v>3.0999999999999999E-3</v>
      </c>
      <c r="M5516" s="11"/>
      <c r="N5516" s="7" t="s">
        <v>38</v>
      </c>
      <c r="O5516" s="10">
        <v>12405</v>
      </c>
      <c r="P5516" s="12">
        <v>3.0999999999999999E-3</v>
      </c>
    </row>
    <row r="5517" spans="1:16" x14ac:dyDescent="0.3">
      <c r="A5517" s="7" t="s">
        <v>35</v>
      </c>
      <c r="B5517" s="7" t="s">
        <v>1555</v>
      </c>
      <c r="C5517" s="7" t="s">
        <v>1556</v>
      </c>
      <c r="D5517" s="7" t="s">
        <v>1956</v>
      </c>
      <c r="E5517" s="7" t="s">
        <v>1957</v>
      </c>
      <c r="F5517" s="10">
        <v>398100</v>
      </c>
      <c r="G5517" s="9"/>
      <c r="H5517" s="14">
        <f t="shared" si="86"/>
        <v>0</v>
      </c>
      <c r="I5517" s="10">
        <v>398100</v>
      </c>
      <c r="J5517" s="12">
        <v>0.35</v>
      </c>
      <c r="K5517" s="10">
        <v>398100</v>
      </c>
      <c r="L5517" s="12">
        <v>0.24440000000000001</v>
      </c>
      <c r="M5517" s="11"/>
      <c r="N5517" s="7" t="s">
        <v>38</v>
      </c>
      <c r="O5517" s="10">
        <v>398100</v>
      </c>
      <c r="P5517" s="12">
        <v>0.24440000000000001</v>
      </c>
    </row>
    <row r="5518" spans="1:16" x14ac:dyDescent="0.3">
      <c r="A5518" s="7" t="s">
        <v>35</v>
      </c>
      <c r="B5518" s="7" t="s">
        <v>1555</v>
      </c>
      <c r="C5518" s="7" t="s">
        <v>1556</v>
      </c>
      <c r="D5518" s="7" t="s">
        <v>1969</v>
      </c>
      <c r="E5518" s="7" t="s">
        <v>1970</v>
      </c>
      <c r="F5518" s="10">
        <v>0</v>
      </c>
      <c r="G5518" s="8">
        <v>5</v>
      </c>
      <c r="H5518" s="14">
        <f t="shared" si="86"/>
        <v>0</v>
      </c>
      <c r="I5518" s="10">
        <v>0</v>
      </c>
      <c r="J5518" s="12">
        <v>0</v>
      </c>
      <c r="K5518" s="10">
        <v>0</v>
      </c>
      <c r="L5518" s="12">
        <v>0</v>
      </c>
      <c r="M5518" s="11"/>
      <c r="N5518" s="7" t="s">
        <v>38</v>
      </c>
      <c r="O5518" s="10">
        <v>0</v>
      </c>
      <c r="P5518" s="12">
        <v>0</v>
      </c>
    </row>
    <row r="5519" spans="1:16" x14ac:dyDescent="0.3">
      <c r="A5519" s="7" t="s">
        <v>35</v>
      </c>
      <c r="B5519" s="7" t="s">
        <v>1555</v>
      </c>
      <c r="C5519" s="7" t="s">
        <v>1556</v>
      </c>
      <c r="D5519" s="7" t="s">
        <v>1959</v>
      </c>
      <c r="E5519" s="7" t="s">
        <v>1960</v>
      </c>
      <c r="F5519" s="10">
        <v>30000</v>
      </c>
      <c r="G5519" s="9"/>
      <c r="H5519" s="14">
        <f t="shared" si="86"/>
        <v>0</v>
      </c>
      <c r="I5519" s="10">
        <v>30000</v>
      </c>
      <c r="J5519" s="12">
        <v>0</v>
      </c>
      <c r="K5519" s="10">
        <v>30000</v>
      </c>
      <c r="L5519" s="12">
        <v>1.84E-2</v>
      </c>
      <c r="M5519" s="11"/>
      <c r="N5519" s="7" t="s">
        <v>38</v>
      </c>
      <c r="O5519" s="10">
        <v>30000</v>
      </c>
      <c r="P5519" s="12">
        <v>1.84E-2</v>
      </c>
    </row>
    <row r="5520" spans="1:16" x14ac:dyDescent="0.3">
      <c r="A5520" s="7" t="s">
        <v>35</v>
      </c>
      <c r="B5520" s="7" t="s">
        <v>1555</v>
      </c>
      <c r="C5520" s="7" t="s">
        <v>1556</v>
      </c>
      <c r="D5520" s="7" t="s">
        <v>2018</v>
      </c>
      <c r="E5520" s="7" t="s">
        <v>2019</v>
      </c>
      <c r="F5520" s="10">
        <v>0</v>
      </c>
      <c r="G5520" s="9"/>
      <c r="H5520" s="14">
        <f t="shared" si="86"/>
        <v>0</v>
      </c>
      <c r="I5520" s="10">
        <v>0</v>
      </c>
      <c r="J5520" s="12">
        <v>2.5000000000000001E-2</v>
      </c>
      <c r="K5520" s="10">
        <v>0</v>
      </c>
      <c r="L5520" s="12">
        <v>0</v>
      </c>
      <c r="M5520" s="11"/>
      <c r="N5520" s="7" t="s">
        <v>38</v>
      </c>
      <c r="O5520" s="10">
        <v>0</v>
      </c>
      <c r="P5520" s="12">
        <v>0</v>
      </c>
    </row>
    <row r="5521" spans="1:16" x14ac:dyDescent="0.3">
      <c r="A5521" s="7" t="s">
        <v>35</v>
      </c>
      <c r="B5521" s="7" t="s">
        <v>1555</v>
      </c>
      <c r="C5521" s="7" t="s">
        <v>1556</v>
      </c>
      <c r="D5521" s="7" t="s">
        <v>1963</v>
      </c>
      <c r="E5521" s="7" t="s">
        <v>1964</v>
      </c>
      <c r="F5521" s="10">
        <v>20000</v>
      </c>
      <c r="G5521" s="9"/>
      <c r="H5521" s="14">
        <f t="shared" si="86"/>
        <v>0</v>
      </c>
      <c r="I5521" s="10">
        <v>20000</v>
      </c>
      <c r="J5521" s="12">
        <v>0</v>
      </c>
      <c r="K5521" s="10">
        <v>20000</v>
      </c>
      <c r="L5521" s="12">
        <v>1.23E-2</v>
      </c>
      <c r="M5521" s="11"/>
      <c r="N5521" s="7" t="s">
        <v>38</v>
      </c>
      <c r="O5521" s="10">
        <v>20000</v>
      </c>
      <c r="P5521" s="12">
        <v>1.23E-2</v>
      </c>
    </row>
    <row r="5522" spans="1:16" x14ac:dyDescent="0.3">
      <c r="A5522" s="7" t="s">
        <v>35</v>
      </c>
      <c r="B5522" s="7" t="s">
        <v>1555</v>
      </c>
      <c r="C5522" s="7" t="s">
        <v>1556</v>
      </c>
      <c r="D5522" s="7" t="s">
        <v>1965</v>
      </c>
      <c r="E5522" s="7" t="s">
        <v>1966</v>
      </c>
      <c r="F5522" s="10">
        <v>0</v>
      </c>
      <c r="G5522" s="9"/>
      <c r="H5522" s="14">
        <f t="shared" si="86"/>
        <v>0</v>
      </c>
      <c r="I5522" s="10">
        <v>0</v>
      </c>
      <c r="J5522" s="12">
        <v>5.0000000000000001E-3</v>
      </c>
      <c r="K5522" s="10">
        <v>0</v>
      </c>
      <c r="L5522" s="12">
        <v>0</v>
      </c>
      <c r="M5522" s="11"/>
      <c r="N5522" s="7" t="s">
        <v>38</v>
      </c>
      <c r="O5522" s="10">
        <v>0</v>
      </c>
      <c r="P5522" s="12">
        <v>0</v>
      </c>
    </row>
    <row r="5523" spans="1:16" x14ac:dyDescent="0.3">
      <c r="A5523" s="7" t="s">
        <v>35</v>
      </c>
      <c r="B5523" s="7" t="s">
        <v>1555</v>
      </c>
      <c r="C5523" s="7" t="s">
        <v>1556</v>
      </c>
      <c r="D5523" s="7" t="s">
        <v>1967</v>
      </c>
      <c r="E5523" s="7" t="s">
        <v>1968</v>
      </c>
      <c r="F5523" s="10">
        <v>30000</v>
      </c>
      <c r="G5523" s="9"/>
      <c r="H5523" s="14">
        <f t="shared" si="86"/>
        <v>0</v>
      </c>
      <c r="I5523" s="10">
        <v>30000</v>
      </c>
      <c r="J5523" s="12">
        <v>0</v>
      </c>
      <c r="K5523" s="10">
        <v>30000</v>
      </c>
      <c r="L5523" s="12">
        <v>1.84E-2</v>
      </c>
      <c r="M5523" s="10">
        <v>16969</v>
      </c>
      <c r="N5523" s="7" t="s">
        <v>1962</v>
      </c>
      <c r="O5523" s="10">
        <v>16969</v>
      </c>
      <c r="P5523" s="12">
        <v>1.04E-2</v>
      </c>
    </row>
    <row r="5524" spans="1:16" x14ac:dyDescent="0.3">
      <c r="A5524" s="7" t="s">
        <v>35</v>
      </c>
      <c r="B5524" s="7" t="s">
        <v>1555</v>
      </c>
      <c r="C5524" s="7" t="s">
        <v>1556</v>
      </c>
      <c r="D5524" s="7" t="s">
        <v>2005</v>
      </c>
      <c r="E5524" s="7" t="s">
        <v>2006</v>
      </c>
      <c r="F5524" s="10">
        <v>320500</v>
      </c>
      <c r="G5524" s="9"/>
      <c r="H5524" s="14">
        <f t="shared" si="86"/>
        <v>0</v>
      </c>
      <c r="I5524" s="10">
        <v>320500</v>
      </c>
      <c r="J5524" s="12">
        <v>0.37</v>
      </c>
      <c r="K5524" s="10">
        <v>320500</v>
      </c>
      <c r="L5524" s="12">
        <v>0.19670000000000001</v>
      </c>
      <c r="M5524" s="11"/>
      <c r="N5524" s="7" t="s">
        <v>38</v>
      </c>
      <c r="O5524" s="10">
        <v>320500</v>
      </c>
      <c r="P5524" s="12">
        <v>0.19670000000000001</v>
      </c>
    </row>
    <row r="5525" spans="1:16" x14ac:dyDescent="0.3">
      <c r="A5525" s="7" t="s">
        <v>35</v>
      </c>
      <c r="B5525" s="7" t="s">
        <v>1555</v>
      </c>
      <c r="C5525" s="7" t="s">
        <v>1556</v>
      </c>
      <c r="D5525" s="7" t="s">
        <v>2161</v>
      </c>
      <c r="E5525" s="7" t="s">
        <v>2162</v>
      </c>
      <c r="F5525" s="10">
        <v>0</v>
      </c>
      <c r="G5525" s="9"/>
      <c r="H5525" s="14">
        <f t="shared" si="86"/>
        <v>0</v>
      </c>
      <c r="I5525" s="10">
        <v>0</v>
      </c>
      <c r="J5525" s="12">
        <v>5.0000000000000001E-3</v>
      </c>
      <c r="K5525" s="10">
        <v>0</v>
      </c>
      <c r="L5525" s="12">
        <v>0</v>
      </c>
      <c r="M5525" s="11"/>
      <c r="N5525" s="7" t="s">
        <v>38</v>
      </c>
      <c r="O5525" s="10">
        <v>0</v>
      </c>
      <c r="P5525" s="12">
        <v>0</v>
      </c>
    </row>
    <row r="5526" spans="1:16" x14ac:dyDescent="0.3">
      <c r="A5526" s="7" t="s">
        <v>35</v>
      </c>
      <c r="B5526" s="7" t="s">
        <v>1555</v>
      </c>
      <c r="C5526" s="7" t="s">
        <v>1556</v>
      </c>
      <c r="D5526" s="7" t="s">
        <v>2024</v>
      </c>
      <c r="E5526" s="7" t="s">
        <v>2025</v>
      </c>
      <c r="F5526" s="10">
        <v>158321</v>
      </c>
      <c r="G5526" s="8">
        <v>5</v>
      </c>
      <c r="H5526" s="14">
        <f t="shared" si="86"/>
        <v>7916</v>
      </c>
      <c r="I5526" s="10">
        <v>166237</v>
      </c>
      <c r="J5526" s="12">
        <v>0</v>
      </c>
      <c r="K5526" s="10">
        <v>166237</v>
      </c>
      <c r="L5526" s="12">
        <v>0.10199999999999999</v>
      </c>
      <c r="M5526" s="11"/>
      <c r="N5526" s="7" t="s">
        <v>38</v>
      </c>
      <c r="O5526" s="10">
        <v>166237</v>
      </c>
      <c r="P5526" s="12">
        <v>0.10199999999999999</v>
      </c>
    </row>
    <row r="5527" spans="1:16" x14ac:dyDescent="0.3">
      <c r="A5527" s="7" t="s">
        <v>35</v>
      </c>
      <c r="B5527" s="7" t="s">
        <v>1555</v>
      </c>
      <c r="C5527" s="7" t="s">
        <v>1556</v>
      </c>
      <c r="D5527" s="7" t="s">
        <v>1954</v>
      </c>
      <c r="E5527" s="7" t="s">
        <v>1955</v>
      </c>
      <c r="F5527" s="10">
        <v>25776</v>
      </c>
      <c r="G5527" s="9"/>
      <c r="H5527" s="14">
        <f t="shared" si="86"/>
        <v>0</v>
      </c>
      <c r="I5527" s="10">
        <v>25776</v>
      </c>
      <c r="J5527" s="12">
        <v>0</v>
      </c>
      <c r="K5527" s="10">
        <v>25776</v>
      </c>
      <c r="L5527" s="12">
        <v>1.5800000000000002E-2</v>
      </c>
      <c r="M5527" s="11"/>
      <c r="N5527" s="7" t="s">
        <v>38</v>
      </c>
      <c r="O5527" s="10">
        <v>25776</v>
      </c>
      <c r="P5527" s="12">
        <v>1.5800000000000002E-2</v>
      </c>
    </row>
    <row r="5528" spans="1:16" x14ac:dyDescent="0.3">
      <c r="A5528" s="7" t="s">
        <v>35</v>
      </c>
      <c r="B5528" s="7" t="s">
        <v>1557</v>
      </c>
      <c r="C5528" s="7" t="s">
        <v>1558</v>
      </c>
      <c r="D5528" s="7" t="s">
        <v>1956</v>
      </c>
      <c r="E5528" s="7" t="s">
        <v>1957</v>
      </c>
      <c r="F5528" s="10">
        <v>5247000</v>
      </c>
      <c r="G5528" s="8">
        <v>3</v>
      </c>
      <c r="H5528" s="14">
        <f t="shared" si="86"/>
        <v>157410</v>
      </c>
      <c r="I5528" s="10">
        <v>5404410</v>
      </c>
      <c r="J5528" s="12">
        <v>0.35</v>
      </c>
      <c r="K5528" s="10">
        <v>5404410</v>
      </c>
      <c r="L5528" s="12">
        <v>0.32340000000000002</v>
      </c>
      <c r="M5528" s="10">
        <v>5137004</v>
      </c>
      <c r="N5528" s="7" t="s">
        <v>1962</v>
      </c>
      <c r="O5528" s="10">
        <v>5137004</v>
      </c>
      <c r="P5528" s="12">
        <v>0.30740000000000001</v>
      </c>
    </row>
    <row r="5529" spans="1:16" x14ac:dyDescent="0.3">
      <c r="A5529" s="7" t="s">
        <v>35</v>
      </c>
      <c r="B5529" s="7" t="s">
        <v>1557</v>
      </c>
      <c r="C5529" s="7" t="s">
        <v>1558</v>
      </c>
      <c r="D5529" s="7" t="s">
        <v>1969</v>
      </c>
      <c r="E5529" s="7" t="s">
        <v>1970</v>
      </c>
      <c r="F5529" s="10">
        <v>0</v>
      </c>
      <c r="G5529" s="8">
        <v>5</v>
      </c>
      <c r="H5529" s="14">
        <f t="shared" si="86"/>
        <v>0</v>
      </c>
      <c r="I5529" s="10">
        <v>0</v>
      </c>
      <c r="J5529" s="12">
        <v>0</v>
      </c>
      <c r="K5529" s="10">
        <v>0</v>
      </c>
      <c r="L5529" s="12">
        <v>0</v>
      </c>
      <c r="M5529" s="11"/>
      <c r="N5529" s="7" t="s">
        <v>38</v>
      </c>
      <c r="O5529" s="10">
        <v>0</v>
      </c>
      <c r="P5529" s="12">
        <v>0</v>
      </c>
    </row>
    <row r="5530" spans="1:16" x14ac:dyDescent="0.3">
      <c r="A5530" s="7" t="s">
        <v>35</v>
      </c>
      <c r="B5530" s="7" t="s">
        <v>1557</v>
      </c>
      <c r="C5530" s="7" t="s">
        <v>1558</v>
      </c>
      <c r="D5530" s="7" t="s">
        <v>1959</v>
      </c>
      <c r="E5530" s="7" t="s">
        <v>1960</v>
      </c>
      <c r="F5530" s="10">
        <v>25000</v>
      </c>
      <c r="G5530" s="8">
        <v>3</v>
      </c>
      <c r="H5530" s="14">
        <f t="shared" si="86"/>
        <v>750</v>
      </c>
      <c r="I5530" s="10">
        <v>25750</v>
      </c>
      <c r="J5530" s="12">
        <v>0</v>
      </c>
      <c r="K5530" s="10">
        <v>25750</v>
      </c>
      <c r="L5530" s="12">
        <v>1.5E-3</v>
      </c>
      <c r="M5530" s="11"/>
      <c r="N5530" s="7" t="s">
        <v>38</v>
      </c>
      <c r="O5530" s="10">
        <v>25750</v>
      </c>
      <c r="P5530" s="12">
        <v>1.5E-3</v>
      </c>
    </row>
    <row r="5531" spans="1:16" x14ac:dyDescent="0.3">
      <c r="A5531" s="7" t="s">
        <v>35</v>
      </c>
      <c r="B5531" s="7" t="s">
        <v>1557</v>
      </c>
      <c r="C5531" s="7" t="s">
        <v>1558</v>
      </c>
      <c r="D5531" s="7" t="s">
        <v>1963</v>
      </c>
      <c r="E5531" s="7" t="s">
        <v>1964</v>
      </c>
      <c r="F5531" s="10">
        <v>275000</v>
      </c>
      <c r="G5531" s="8">
        <v>3</v>
      </c>
      <c r="H5531" s="14">
        <f t="shared" si="86"/>
        <v>8250</v>
      </c>
      <c r="I5531" s="10">
        <v>283250</v>
      </c>
      <c r="J5531" s="12">
        <v>0</v>
      </c>
      <c r="K5531" s="10">
        <v>283250</v>
      </c>
      <c r="L5531" s="12">
        <v>1.6899999999999998E-2</v>
      </c>
      <c r="M5531" s="11"/>
      <c r="N5531" s="7" t="s">
        <v>38</v>
      </c>
      <c r="O5531" s="10">
        <v>283250</v>
      </c>
      <c r="P5531" s="12">
        <v>1.6899999999999998E-2</v>
      </c>
    </row>
    <row r="5532" spans="1:16" x14ac:dyDescent="0.3">
      <c r="A5532" s="7" t="s">
        <v>35</v>
      </c>
      <c r="B5532" s="7" t="s">
        <v>1557</v>
      </c>
      <c r="C5532" s="7" t="s">
        <v>1558</v>
      </c>
      <c r="D5532" s="7" t="s">
        <v>1965</v>
      </c>
      <c r="E5532" s="7" t="s">
        <v>1966</v>
      </c>
      <c r="F5532" s="10">
        <v>0</v>
      </c>
      <c r="G5532" s="8">
        <v>3</v>
      </c>
      <c r="H5532" s="14">
        <f t="shared" si="86"/>
        <v>0</v>
      </c>
      <c r="I5532" s="10">
        <v>0</v>
      </c>
      <c r="J5532" s="12">
        <v>5.0000000000000001E-3</v>
      </c>
      <c r="K5532" s="10">
        <v>0</v>
      </c>
      <c r="L5532" s="12">
        <v>0</v>
      </c>
      <c r="M5532" s="11"/>
      <c r="N5532" s="7" t="s">
        <v>38</v>
      </c>
      <c r="O5532" s="10">
        <v>0</v>
      </c>
      <c r="P5532" s="12">
        <v>0</v>
      </c>
    </row>
    <row r="5533" spans="1:16" x14ac:dyDescent="0.3">
      <c r="A5533" s="7" t="s">
        <v>35</v>
      </c>
      <c r="B5533" s="7" t="s">
        <v>1557</v>
      </c>
      <c r="C5533" s="7" t="s">
        <v>1558</v>
      </c>
      <c r="D5533" s="7" t="s">
        <v>1967</v>
      </c>
      <c r="E5533" s="7" t="s">
        <v>1968</v>
      </c>
      <c r="F5533" s="10">
        <v>0</v>
      </c>
      <c r="G5533" s="8">
        <v>3</v>
      </c>
      <c r="H5533" s="14">
        <f t="shared" si="86"/>
        <v>0</v>
      </c>
      <c r="I5533" s="10">
        <v>0</v>
      </c>
      <c r="J5533" s="12">
        <v>0</v>
      </c>
      <c r="K5533" s="10">
        <v>0</v>
      </c>
      <c r="L5533" s="12">
        <v>0</v>
      </c>
      <c r="M5533" s="11"/>
      <c r="N5533" s="7" t="s">
        <v>38</v>
      </c>
      <c r="O5533" s="10">
        <v>0</v>
      </c>
      <c r="P5533" s="12">
        <v>0</v>
      </c>
    </row>
    <row r="5534" spans="1:16" x14ac:dyDescent="0.3">
      <c r="A5534" s="7" t="s">
        <v>35</v>
      </c>
      <c r="B5534" s="7" t="s">
        <v>1557</v>
      </c>
      <c r="C5534" s="7" t="s">
        <v>1558</v>
      </c>
      <c r="D5534" s="7" t="s">
        <v>2005</v>
      </c>
      <c r="E5534" s="7" t="s">
        <v>2006</v>
      </c>
      <c r="F5534" s="10">
        <v>969000</v>
      </c>
      <c r="G5534" s="8">
        <v>3</v>
      </c>
      <c r="H5534" s="14">
        <f t="shared" si="86"/>
        <v>29070</v>
      </c>
      <c r="I5534" s="10">
        <v>998070</v>
      </c>
      <c r="J5534" s="12">
        <v>0.37</v>
      </c>
      <c r="K5534" s="10">
        <v>998070</v>
      </c>
      <c r="L5534" s="12">
        <v>5.9700000000000003E-2</v>
      </c>
      <c r="M5534" s="11"/>
      <c r="N5534" s="7" t="s">
        <v>38</v>
      </c>
      <c r="O5534" s="10">
        <v>998070</v>
      </c>
      <c r="P5534" s="12">
        <v>5.9700000000000003E-2</v>
      </c>
    </row>
    <row r="5535" spans="1:16" x14ac:dyDescent="0.3">
      <c r="A5535" s="7" t="s">
        <v>35</v>
      </c>
      <c r="B5535" s="7" t="s">
        <v>1557</v>
      </c>
      <c r="C5535" s="7" t="s">
        <v>1558</v>
      </c>
      <c r="D5535" s="7" t="s">
        <v>2161</v>
      </c>
      <c r="E5535" s="7" t="s">
        <v>2162</v>
      </c>
      <c r="F5535" s="10">
        <v>0</v>
      </c>
      <c r="G5535" s="8">
        <v>3</v>
      </c>
      <c r="H5535" s="14">
        <f t="shared" si="86"/>
        <v>0</v>
      </c>
      <c r="I5535" s="10">
        <v>0</v>
      </c>
      <c r="J5535" s="12">
        <v>5.0000000000000001E-3</v>
      </c>
      <c r="K5535" s="10">
        <v>0</v>
      </c>
      <c r="L5535" s="12">
        <v>0</v>
      </c>
      <c r="M5535" s="11"/>
      <c r="N5535" s="7" t="s">
        <v>38</v>
      </c>
      <c r="O5535" s="10">
        <v>0</v>
      </c>
      <c r="P5535" s="12">
        <v>0</v>
      </c>
    </row>
    <row r="5536" spans="1:16" x14ac:dyDescent="0.3">
      <c r="A5536" s="7" t="s">
        <v>35</v>
      </c>
      <c r="B5536" s="7" t="s">
        <v>1557</v>
      </c>
      <c r="C5536" s="7" t="s">
        <v>1558</v>
      </c>
      <c r="D5536" s="7" t="s">
        <v>1971</v>
      </c>
      <c r="E5536" s="7" t="s">
        <v>1972</v>
      </c>
      <c r="F5536" s="10">
        <v>0</v>
      </c>
      <c r="G5536" s="8">
        <v>3</v>
      </c>
      <c r="H5536" s="14">
        <f t="shared" si="86"/>
        <v>0</v>
      </c>
      <c r="I5536" s="10">
        <v>0</v>
      </c>
      <c r="J5536" s="12">
        <v>2.5000000000000001E-2</v>
      </c>
      <c r="K5536" s="10">
        <v>0</v>
      </c>
      <c r="L5536" s="12">
        <v>0</v>
      </c>
      <c r="M5536" s="11"/>
      <c r="N5536" s="7" t="s">
        <v>38</v>
      </c>
      <c r="O5536" s="10">
        <v>0</v>
      </c>
      <c r="P5536" s="12">
        <v>0</v>
      </c>
    </row>
    <row r="5537" spans="1:16" x14ac:dyDescent="0.3">
      <c r="A5537" s="7" t="s">
        <v>35</v>
      </c>
      <c r="B5537" s="7" t="s">
        <v>1557</v>
      </c>
      <c r="C5537" s="7" t="s">
        <v>1558</v>
      </c>
      <c r="D5537" s="7" t="s">
        <v>2217</v>
      </c>
      <c r="E5537" s="7" t="s">
        <v>2218</v>
      </c>
      <c r="F5537" s="10">
        <v>0</v>
      </c>
      <c r="G5537" s="8">
        <v>3</v>
      </c>
      <c r="H5537" s="14">
        <f t="shared" si="86"/>
        <v>0</v>
      </c>
      <c r="I5537" s="10">
        <v>0</v>
      </c>
      <c r="J5537" s="12">
        <v>7.0000000000000007E-2</v>
      </c>
      <c r="K5537" s="10">
        <v>0</v>
      </c>
      <c r="L5537" s="12">
        <v>0</v>
      </c>
      <c r="M5537" s="11"/>
      <c r="N5537" s="7" t="s">
        <v>38</v>
      </c>
      <c r="O5537" s="10">
        <v>0</v>
      </c>
      <c r="P5537" s="12">
        <v>0</v>
      </c>
    </row>
    <row r="5538" spans="1:16" x14ac:dyDescent="0.3">
      <c r="A5538" s="7" t="s">
        <v>35</v>
      </c>
      <c r="B5538" s="7" t="s">
        <v>1557</v>
      </c>
      <c r="C5538" s="7" t="s">
        <v>1558</v>
      </c>
      <c r="D5538" s="7" t="s">
        <v>1958</v>
      </c>
      <c r="E5538" s="7" t="s">
        <v>2007</v>
      </c>
      <c r="F5538" s="10">
        <v>750000</v>
      </c>
      <c r="G5538" s="8">
        <v>3</v>
      </c>
      <c r="H5538" s="14">
        <f t="shared" si="86"/>
        <v>22500</v>
      </c>
      <c r="I5538" s="10">
        <v>772500</v>
      </c>
      <c r="J5538" s="12">
        <v>0.04</v>
      </c>
      <c r="K5538" s="10">
        <v>668516</v>
      </c>
      <c r="L5538" s="12">
        <v>0.04</v>
      </c>
      <c r="M5538" s="11"/>
      <c r="N5538" s="7" t="s">
        <v>38</v>
      </c>
      <c r="O5538" s="10">
        <v>668516</v>
      </c>
      <c r="P5538" s="12">
        <v>0.04</v>
      </c>
    </row>
    <row r="5539" spans="1:16" x14ac:dyDescent="0.3">
      <c r="A5539" s="7" t="s">
        <v>35</v>
      </c>
      <c r="B5539" s="7" t="s">
        <v>1557</v>
      </c>
      <c r="C5539" s="7" t="s">
        <v>1558</v>
      </c>
      <c r="D5539" s="7" t="s">
        <v>2008</v>
      </c>
      <c r="E5539" s="7" t="s">
        <v>2009</v>
      </c>
      <c r="F5539" s="10">
        <v>0</v>
      </c>
      <c r="G5539" s="8">
        <v>3</v>
      </c>
      <c r="H5539" s="14">
        <f t="shared" si="86"/>
        <v>0</v>
      </c>
      <c r="I5539" s="10">
        <v>0</v>
      </c>
      <c r="J5539" s="12">
        <v>0</v>
      </c>
      <c r="K5539" s="10">
        <v>0</v>
      </c>
      <c r="L5539" s="12">
        <v>0</v>
      </c>
      <c r="M5539" s="11"/>
      <c r="N5539" s="7" t="s">
        <v>38</v>
      </c>
      <c r="O5539" s="10">
        <v>0</v>
      </c>
      <c r="P5539" s="12">
        <v>0</v>
      </c>
    </row>
    <row r="5540" spans="1:16" x14ac:dyDescent="0.3">
      <c r="A5540" s="7" t="s">
        <v>35</v>
      </c>
      <c r="B5540" s="7" t="s">
        <v>1557</v>
      </c>
      <c r="C5540" s="7" t="s">
        <v>1558</v>
      </c>
      <c r="D5540" s="7" t="s">
        <v>2024</v>
      </c>
      <c r="E5540" s="7" t="s">
        <v>2025</v>
      </c>
      <c r="F5540" s="10">
        <v>3394457</v>
      </c>
      <c r="G5540" s="8">
        <v>5</v>
      </c>
      <c r="H5540" s="14">
        <f t="shared" si="86"/>
        <v>169723</v>
      </c>
      <c r="I5540" s="10">
        <v>3564180</v>
      </c>
      <c r="J5540" s="12">
        <v>0</v>
      </c>
      <c r="K5540" s="10">
        <v>3564180</v>
      </c>
      <c r="L5540" s="12">
        <v>0.21329999999999999</v>
      </c>
      <c r="M5540" s="11"/>
      <c r="N5540" s="7" t="s">
        <v>38</v>
      </c>
      <c r="O5540" s="10">
        <v>3564180</v>
      </c>
      <c r="P5540" s="12">
        <v>0.21329999999999999</v>
      </c>
    </row>
    <row r="5541" spans="1:16" x14ac:dyDescent="0.3">
      <c r="A5541" s="7" t="s">
        <v>35</v>
      </c>
      <c r="B5541" s="7" t="s">
        <v>1557</v>
      </c>
      <c r="C5541" s="7" t="s">
        <v>1558</v>
      </c>
      <c r="D5541" s="7" t="s">
        <v>1954</v>
      </c>
      <c r="E5541" s="7" t="s">
        <v>1955</v>
      </c>
      <c r="F5541" s="10">
        <v>137767</v>
      </c>
      <c r="G5541" s="9"/>
      <c r="H5541" s="14">
        <f t="shared" si="86"/>
        <v>0</v>
      </c>
      <c r="I5541" s="10">
        <v>137767</v>
      </c>
      <c r="J5541" s="12">
        <v>0</v>
      </c>
      <c r="K5541" s="10">
        <v>137767</v>
      </c>
      <c r="L5541" s="12">
        <v>8.2000000000000007E-3</v>
      </c>
      <c r="M5541" s="11"/>
      <c r="N5541" s="7" t="s">
        <v>38</v>
      </c>
      <c r="O5541" s="10">
        <v>137767</v>
      </c>
      <c r="P5541" s="12">
        <v>8.2000000000000007E-3</v>
      </c>
    </row>
    <row r="5542" spans="1:16" x14ac:dyDescent="0.3">
      <c r="A5542" s="7" t="s">
        <v>35</v>
      </c>
      <c r="B5542" s="7" t="s">
        <v>1559</v>
      </c>
      <c r="C5542" s="7" t="s">
        <v>1560</v>
      </c>
      <c r="D5542" s="7" t="s">
        <v>1956</v>
      </c>
      <c r="E5542" s="7" t="s">
        <v>1957</v>
      </c>
      <c r="F5542" s="10">
        <v>2489792</v>
      </c>
      <c r="G5542" s="8">
        <v>3</v>
      </c>
      <c r="H5542" s="14">
        <f t="shared" si="86"/>
        <v>74694</v>
      </c>
      <c r="I5542" s="10">
        <v>2564486</v>
      </c>
      <c r="J5542" s="12">
        <v>0.35</v>
      </c>
      <c r="K5542" s="10">
        <v>2171109</v>
      </c>
      <c r="L5542" s="12">
        <v>0.35</v>
      </c>
      <c r="M5542" s="11"/>
      <c r="N5542" s="7" t="s">
        <v>38</v>
      </c>
      <c r="O5542" s="10">
        <v>2171109</v>
      </c>
      <c r="P5542" s="12">
        <v>0.35</v>
      </c>
    </row>
    <row r="5543" spans="1:16" x14ac:dyDescent="0.3">
      <c r="A5543" s="7" t="s">
        <v>35</v>
      </c>
      <c r="B5543" s="7" t="s">
        <v>1559</v>
      </c>
      <c r="C5543" s="7" t="s">
        <v>1560</v>
      </c>
      <c r="D5543" s="7" t="s">
        <v>1969</v>
      </c>
      <c r="E5543" s="7" t="s">
        <v>1970</v>
      </c>
      <c r="F5543" s="10">
        <v>0</v>
      </c>
      <c r="G5543" s="8">
        <v>5</v>
      </c>
      <c r="H5543" s="14">
        <f t="shared" si="86"/>
        <v>0</v>
      </c>
      <c r="I5543" s="10">
        <v>0</v>
      </c>
      <c r="J5543" s="12">
        <v>0</v>
      </c>
      <c r="K5543" s="10">
        <v>0</v>
      </c>
      <c r="L5543" s="12">
        <v>0</v>
      </c>
      <c r="M5543" s="11"/>
      <c r="N5543" s="7" t="s">
        <v>38</v>
      </c>
      <c r="O5543" s="10">
        <v>0</v>
      </c>
      <c r="P5543" s="12">
        <v>0</v>
      </c>
    </row>
    <row r="5544" spans="1:16" x14ac:dyDescent="0.3">
      <c r="A5544" s="7" t="s">
        <v>35</v>
      </c>
      <c r="B5544" s="7" t="s">
        <v>1559</v>
      </c>
      <c r="C5544" s="7" t="s">
        <v>1560</v>
      </c>
      <c r="D5544" s="7" t="s">
        <v>1959</v>
      </c>
      <c r="E5544" s="7" t="s">
        <v>1960</v>
      </c>
      <c r="F5544" s="10">
        <v>355684</v>
      </c>
      <c r="G5544" s="8">
        <v>3</v>
      </c>
      <c r="H5544" s="14">
        <f t="shared" si="86"/>
        <v>10671</v>
      </c>
      <c r="I5544" s="10">
        <v>366355</v>
      </c>
      <c r="J5544" s="12">
        <v>0</v>
      </c>
      <c r="K5544" s="10">
        <v>366355</v>
      </c>
      <c r="L5544" s="12">
        <v>5.91E-2</v>
      </c>
      <c r="M5544" s="10">
        <v>167853</v>
      </c>
      <c r="N5544" s="7" t="s">
        <v>1962</v>
      </c>
      <c r="O5544" s="10">
        <v>167853</v>
      </c>
      <c r="P5544" s="12">
        <v>2.7099999999999999E-2</v>
      </c>
    </row>
    <row r="5545" spans="1:16" x14ac:dyDescent="0.3">
      <c r="A5545" s="7" t="s">
        <v>35</v>
      </c>
      <c r="B5545" s="7" t="s">
        <v>1559</v>
      </c>
      <c r="C5545" s="7" t="s">
        <v>1560</v>
      </c>
      <c r="D5545" s="7" t="s">
        <v>1963</v>
      </c>
      <c r="E5545" s="7" t="s">
        <v>1964</v>
      </c>
      <c r="F5545" s="10">
        <v>355684</v>
      </c>
      <c r="G5545" s="8">
        <v>3</v>
      </c>
      <c r="H5545" s="14">
        <f t="shared" si="86"/>
        <v>10671</v>
      </c>
      <c r="I5545" s="10">
        <v>366355</v>
      </c>
      <c r="J5545" s="12">
        <v>0</v>
      </c>
      <c r="K5545" s="10">
        <v>366355</v>
      </c>
      <c r="L5545" s="12">
        <v>5.91E-2</v>
      </c>
      <c r="M5545" s="10">
        <v>167854</v>
      </c>
      <c r="N5545" s="7" t="s">
        <v>1962</v>
      </c>
      <c r="O5545" s="10">
        <v>167854</v>
      </c>
      <c r="P5545" s="12">
        <v>2.7099999999999999E-2</v>
      </c>
    </row>
    <row r="5546" spans="1:16" x14ac:dyDescent="0.3">
      <c r="A5546" s="7" t="s">
        <v>35</v>
      </c>
      <c r="B5546" s="7" t="s">
        <v>1559</v>
      </c>
      <c r="C5546" s="7" t="s">
        <v>1560</v>
      </c>
      <c r="D5546" s="7" t="s">
        <v>1965</v>
      </c>
      <c r="E5546" s="7" t="s">
        <v>1966</v>
      </c>
      <c r="F5546" s="10">
        <v>24898</v>
      </c>
      <c r="G5546" s="8">
        <v>3</v>
      </c>
      <c r="H5546" s="14">
        <f t="shared" si="86"/>
        <v>747</v>
      </c>
      <c r="I5546" s="10">
        <v>25645</v>
      </c>
      <c r="J5546" s="12">
        <v>5.0000000000000001E-3</v>
      </c>
      <c r="K5546" s="10">
        <v>25645</v>
      </c>
      <c r="L5546" s="12">
        <v>4.1000000000000003E-3</v>
      </c>
      <c r="M5546" s="11"/>
      <c r="N5546" s="7" t="s">
        <v>38</v>
      </c>
      <c r="O5546" s="10">
        <v>25645</v>
      </c>
      <c r="P5546" s="12">
        <v>4.1000000000000003E-3</v>
      </c>
    </row>
    <row r="5547" spans="1:16" x14ac:dyDescent="0.3">
      <c r="A5547" s="7" t="s">
        <v>35</v>
      </c>
      <c r="B5547" s="7" t="s">
        <v>1559</v>
      </c>
      <c r="C5547" s="7" t="s">
        <v>1560</v>
      </c>
      <c r="D5547" s="7" t="s">
        <v>1967</v>
      </c>
      <c r="E5547" s="7" t="s">
        <v>1968</v>
      </c>
      <c r="F5547" s="10">
        <v>320116</v>
      </c>
      <c r="G5547" s="8">
        <v>3</v>
      </c>
      <c r="H5547" s="14">
        <f t="shared" si="86"/>
        <v>9603</v>
      </c>
      <c r="I5547" s="10">
        <v>329719</v>
      </c>
      <c r="J5547" s="12">
        <v>0</v>
      </c>
      <c r="K5547" s="10">
        <v>329719</v>
      </c>
      <c r="L5547" s="12">
        <v>5.3199999999999997E-2</v>
      </c>
      <c r="M5547" s="11"/>
      <c r="N5547" s="7" t="s">
        <v>38</v>
      </c>
      <c r="O5547" s="10">
        <v>329719</v>
      </c>
      <c r="P5547" s="12">
        <v>5.3199999999999997E-2</v>
      </c>
    </row>
    <row r="5548" spans="1:16" x14ac:dyDescent="0.3">
      <c r="A5548" s="7" t="s">
        <v>35</v>
      </c>
      <c r="B5548" s="7" t="s">
        <v>1559</v>
      </c>
      <c r="C5548" s="7" t="s">
        <v>1560</v>
      </c>
      <c r="D5548" s="7" t="s">
        <v>2005</v>
      </c>
      <c r="E5548" s="7" t="s">
        <v>2006</v>
      </c>
      <c r="F5548" s="10">
        <v>889211</v>
      </c>
      <c r="G5548" s="8">
        <v>3</v>
      </c>
      <c r="H5548" s="14">
        <f t="shared" si="86"/>
        <v>26676</v>
      </c>
      <c r="I5548" s="10">
        <v>915887</v>
      </c>
      <c r="J5548" s="12">
        <v>0.37</v>
      </c>
      <c r="K5548" s="10">
        <v>915887</v>
      </c>
      <c r="L5548" s="12">
        <v>0.14760000000000001</v>
      </c>
      <c r="M5548" s="11"/>
      <c r="N5548" s="7" t="s">
        <v>38</v>
      </c>
      <c r="O5548" s="10">
        <v>915887</v>
      </c>
      <c r="P5548" s="12">
        <v>0.14760000000000001</v>
      </c>
    </row>
    <row r="5549" spans="1:16" x14ac:dyDescent="0.3">
      <c r="A5549" s="7" t="s">
        <v>35</v>
      </c>
      <c r="B5549" s="7" t="s">
        <v>1559</v>
      </c>
      <c r="C5549" s="7" t="s">
        <v>1560</v>
      </c>
      <c r="D5549" s="7" t="s">
        <v>1971</v>
      </c>
      <c r="E5549" s="7" t="s">
        <v>1972</v>
      </c>
      <c r="F5549" s="10">
        <v>0</v>
      </c>
      <c r="G5549" s="8">
        <v>3</v>
      </c>
      <c r="H5549" s="14">
        <f t="shared" si="86"/>
        <v>0</v>
      </c>
      <c r="I5549" s="10">
        <v>0</v>
      </c>
      <c r="J5549" s="12">
        <v>2.5000000000000001E-2</v>
      </c>
      <c r="K5549" s="10">
        <v>0</v>
      </c>
      <c r="L5549" s="12">
        <v>0</v>
      </c>
      <c r="M5549" s="11"/>
      <c r="N5549" s="7" t="s">
        <v>38</v>
      </c>
      <c r="O5549" s="10">
        <v>0</v>
      </c>
      <c r="P5549" s="12">
        <v>0</v>
      </c>
    </row>
    <row r="5550" spans="1:16" x14ac:dyDescent="0.3">
      <c r="A5550" s="7" t="s">
        <v>35</v>
      </c>
      <c r="B5550" s="7" t="s">
        <v>1559</v>
      </c>
      <c r="C5550" s="7" t="s">
        <v>1560</v>
      </c>
      <c r="D5550" s="7" t="s">
        <v>2215</v>
      </c>
      <c r="E5550" s="7" t="s">
        <v>2216</v>
      </c>
      <c r="F5550" s="10">
        <v>0</v>
      </c>
      <c r="G5550" s="8">
        <v>3</v>
      </c>
      <c r="H5550" s="14">
        <f t="shared" si="86"/>
        <v>0</v>
      </c>
      <c r="I5550" s="10">
        <v>0</v>
      </c>
      <c r="J5550" s="12">
        <v>0.03</v>
      </c>
      <c r="K5550" s="10">
        <v>0</v>
      </c>
      <c r="L5550" s="12">
        <v>0</v>
      </c>
      <c r="M5550" s="11"/>
      <c r="N5550" s="7" t="s">
        <v>38</v>
      </c>
      <c r="O5550" s="10">
        <v>0</v>
      </c>
      <c r="P5550" s="12">
        <v>0</v>
      </c>
    </row>
    <row r="5551" spans="1:16" x14ac:dyDescent="0.3">
      <c r="A5551" s="7" t="s">
        <v>35</v>
      </c>
      <c r="B5551" s="7" t="s">
        <v>1559</v>
      </c>
      <c r="C5551" s="7" t="s">
        <v>1560</v>
      </c>
      <c r="D5551" s="7" t="s">
        <v>2217</v>
      </c>
      <c r="E5551" s="7" t="s">
        <v>2218</v>
      </c>
      <c r="F5551" s="10">
        <v>142274</v>
      </c>
      <c r="G5551" s="8">
        <v>3</v>
      </c>
      <c r="H5551" s="14">
        <f t="shared" si="86"/>
        <v>4268</v>
      </c>
      <c r="I5551" s="10">
        <v>146542</v>
      </c>
      <c r="J5551" s="12">
        <v>7.0000000000000007E-2</v>
      </c>
      <c r="K5551" s="10">
        <v>146542</v>
      </c>
      <c r="L5551" s="12">
        <v>2.3599999999999999E-2</v>
      </c>
      <c r="M5551" s="11"/>
      <c r="N5551" s="7" t="s">
        <v>38</v>
      </c>
      <c r="O5551" s="10">
        <v>146542</v>
      </c>
      <c r="P5551" s="12">
        <v>2.3599999999999999E-2</v>
      </c>
    </row>
    <row r="5552" spans="1:16" x14ac:dyDescent="0.3">
      <c r="A5552" s="7" t="s">
        <v>35</v>
      </c>
      <c r="B5552" s="7" t="s">
        <v>1559</v>
      </c>
      <c r="C5552" s="7" t="s">
        <v>1560</v>
      </c>
      <c r="D5552" s="7" t="s">
        <v>1958</v>
      </c>
      <c r="E5552" s="7" t="s">
        <v>2007</v>
      </c>
      <c r="F5552" s="10">
        <v>284548</v>
      </c>
      <c r="G5552" s="8">
        <v>3</v>
      </c>
      <c r="H5552" s="14">
        <f t="shared" si="86"/>
        <v>8536</v>
      </c>
      <c r="I5552" s="10">
        <v>293084</v>
      </c>
      <c r="J5552" s="12">
        <v>0.04</v>
      </c>
      <c r="K5552" s="10">
        <v>248127</v>
      </c>
      <c r="L5552" s="12">
        <v>0.04</v>
      </c>
      <c r="M5552" s="11"/>
      <c r="N5552" s="7" t="s">
        <v>38</v>
      </c>
      <c r="O5552" s="10">
        <v>248127</v>
      </c>
      <c r="P5552" s="12">
        <v>0.04</v>
      </c>
    </row>
    <row r="5553" spans="1:16" x14ac:dyDescent="0.3">
      <c r="A5553" s="7" t="s">
        <v>35</v>
      </c>
      <c r="B5553" s="7" t="s">
        <v>1559</v>
      </c>
      <c r="C5553" s="7" t="s">
        <v>1560</v>
      </c>
      <c r="D5553" s="7" t="s">
        <v>2008</v>
      </c>
      <c r="E5553" s="7" t="s">
        <v>2009</v>
      </c>
      <c r="F5553" s="10">
        <v>71137</v>
      </c>
      <c r="G5553" s="8">
        <v>3</v>
      </c>
      <c r="H5553" s="14">
        <f t="shared" si="86"/>
        <v>2134</v>
      </c>
      <c r="I5553" s="10">
        <v>73271</v>
      </c>
      <c r="J5553" s="12">
        <v>0</v>
      </c>
      <c r="K5553" s="10">
        <v>73271</v>
      </c>
      <c r="L5553" s="12">
        <v>1.18E-2</v>
      </c>
      <c r="M5553" s="11"/>
      <c r="N5553" s="7" t="s">
        <v>38</v>
      </c>
      <c r="O5553" s="10">
        <v>73271</v>
      </c>
      <c r="P5553" s="12">
        <v>1.18E-2</v>
      </c>
    </row>
    <row r="5554" spans="1:16" x14ac:dyDescent="0.3">
      <c r="A5554" s="7" t="s">
        <v>35</v>
      </c>
      <c r="B5554" s="7" t="s">
        <v>1559</v>
      </c>
      <c r="C5554" s="7" t="s">
        <v>1560</v>
      </c>
      <c r="D5554" s="7" t="s">
        <v>2024</v>
      </c>
      <c r="E5554" s="7" t="s">
        <v>2025</v>
      </c>
      <c r="F5554" s="10">
        <v>1118920</v>
      </c>
      <c r="G5554" s="8">
        <v>5</v>
      </c>
      <c r="H5554" s="14">
        <f t="shared" si="86"/>
        <v>55946</v>
      </c>
      <c r="I5554" s="10">
        <v>1174866</v>
      </c>
      <c r="J5554" s="12">
        <v>0</v>
      </c>
      <c r="K5554" s="10">
        <v>1174866</v>
      </c>
      <c r="L5554" s="12">
        <v>0.18940000000000001</v>
      </c>
      <c r="M5554" s="11"/>
      <c r="N5554" s="7" t="s">
        <v>38</v>
      </c>
      <c r="O5554" s="10">
        <v>1174866</v>
      </c>
      <c r="P5554" s="12">
        <v>0.18940000000000001</v>
      </c>
    </row>
    <row r="5555" spans="1:16" x14ac:dyDescent="0.3">
      <c r="A5555" s="7" t="s">
        <v>35</v>
      </c>
      <c r="B5555" s="7" t="s">
        <v>1559</v>
      </c>
      <c r="C5555" s="7" t="s">
        <v>1560</v>
      </c>
      <c r="D5555" s="7" t="s">
        <v>1954</v>
      </c>
      <c r="E5555" s="7" t="s">
        <v>1955</v>
      </c>
      <c r="F5555" s="10">
        <v>61804</v>
      </c>
      <c r="G5555" s="9"/>
      <c r="H5555" s="14">
        <f t="shared" si="86"/>
        <v>0</v>
      </c>
      <c r="I5555" s="10">
        <v>61804</v>
      </c>
      <c r="J5555" s="12">
        <v>0</v>
      </c>
      <c r="K5555" s="10">
        <v>61804</v>
      </c>
      <c r="L5555" s="12">
        <v>0.01</v>
      </c>
      <c r="M5555" s="11"/>
      <c r="N5555" s="7" t="s">
        <v>38</v>
      </c>
      <c r="O5555" s="10">
        <v>61804</v>
      </c>
      <c r="P5555" s="12">
        <v>0.01</v>
      </c>
    </row>
    <row r="5556" spans="1:16" x14ac:dyDescent="0.3">
      <c r="A5556" s="7" t="s">
        <v>35</v>
      </c>
      <c r="B5556" s="7" t="s">
        <v>1561</v>
      </c>
      <c r="C5556" s="7" t="s">
        <v>1562</v>
      </c>
      <c r="D5556" s="7" t="s">
        <v>1956</v>
      </c>
      <c r="E5556" s="7" t="s">
        <v>1957</v>
      </c>
      <c r="F5556" s="10">
        <v>145865</v>
      </c>
      <c r="G5556" s="8">
        <v>3</v>
      </c>
      <c r="H5556" s="14">
        <f t="shared" si="86"/>
        <v>4376</v>
      </c>
      <c r="I5556" s="10">
        <v>150241</v>
      </c>
      <c r="J5556" s="12">
        <v>0.35</v>
      </c>
      <c r="K5556" s="10">
        <v>150241</v>
      </c>
      <c r="L5556" s="12">
        <v>7.1499999999999994E-2</v>
      </c>
      <c r="M5556" s="11"/>
      <c r="N5556" s="7" t="s">
        <v>38</v>
      </c>
      <c r="O5556" s="10">
        <v>150241</v>
      </c>
      <c r="P5556" s="12">
        <v>7.1499999999999994E-2</v>
      </c>
    </row>
    <row r="5557" spans="1:16" x14ac:dyDescent="0.3">
      <c r="A5557" s="7" t="s">
        <v>35</v>
      </c>
      <c r="B5557" s="7" t="s">
        <v>1561</v>
      </c>
      <c r="C5557" s="7" t="s">
        <v>1562</v>
      </c>
      <c r="D5557" s="7" t="s">
        <v>1969</v>
      </c>
      <c r="E5557" s="7" t="s">
        <v>1970</v>
      </c>
      <c r="F5557" s="10">
        <v>0</v>
      </c>
      <c r="G5557" s="8">
        <v>5</v>
      </c>
      <c r="H5557" s="14">
        <f t="shared" si="86"/>
        <v>0</v>
      </c>
      <c r="I5557" s="10">
        <v>0</v>
      </c>
      <c r="J5557" s="12">
        <v>0</v>
      </c>
      <c r="K5557" s="10">
        <v>0</v>
      </c>
      <c r="L5557" s="12">
        <v>0</v>
      </c>
      <c r="M5557" s="11"/>
      <c r="N5557" s="7" t="s">
        <v>38</v>
      </c>
      <c r="O5557" s="10">
        <v>0</v>
      </c>
      <c r="P5557" s="12">
        <v>0</v>
      </c>
    </row>
    <row r="5558" spans="1:16" x14ac:dyDescent="0.3">
      <c r="A5558" s="7" t="s">
        <v>35</v>
      </c>
      <c r="B5558" s="7" t="s">
        <v>1561</v>
      </c>
      <c r="C5558" s="7" t="s">
        <v>1562</v>
      </c>
      <c r="D5558" s="7" t="s">
        <v>1967</v>
      </c>
      <c r="E5558" s="7" t="s">
        <v>1968</v>
      </c>
      <c r="F5558" s="10">
        <v>16000</v>
      </c>
      <c r="G5558" s="8">
        <v>3</v>
      </c>
      <c r="H5558" s="14">
        <f t="shared" si="86"/>
        <v>480</v>
      </c>
      <c r="I5558" s="10">
        <v>16480</v>
      </c>
      <c r="J5558" s="12">
        <v>0</v>
      </c>
      <c r="K5558" s="10">
        <v>16480</v>
      </c>
      <c r="L5558" s="12">
        <v>7.7999999999999996E-3</v>
      </c>
      <c r="M5558" s="11"/>
      <c r="N5558" s="7" t="s">
        <v>38</v>
      </c>
      <c r="O5558" s="10">
        <v>16480</v>
      </c>
      <c r="P5558" s="12">
        <v>7.7999999999999996E-3</v>
      </c>
    </row>
    <row r="5559" spans="1:16" x14ac:dyDescent="0.3">
      <c r="A5559" s="7" t="s">
        <v>35</v>
      </c>
      <c r="B5559" s="7" t="s">
        <v>1561</v>
      </c>
      <c r="C5559" s="7" t="s">
        <v>1562</v>
      </c>
      <c r="D5559" s="7" t="s">
        <v>2005</v>
      </c>
      <c r="E5559" s="7" t="s">
        <v>2006</v>
      </c>
      <c r="F5559" s="10">
        <v>151185</v>
      </c>
      <c r="G5559" s="8">
        <v>3</v>
      </c>
      <c r="H5559" s="14">
        <f t="shared" si="86"/>
        <v>4536</v>
      </c>
      <c r="I5559" s="10">
        <v>155721</v>
      </c>
      <c r="J5559" s="12">
        <v>0.37</v>
      </c>
      <c r="K5559" s="10">
        <v>155721</v>
      </c>
      <c r="L5559" s="12">
        <v>7.4099999999999999E-2</v>
      </c>
      <c r="M5559" s="11"/>
      <c r="N5559" s="7" t="s">
        <v>38</v>
      </c>
      <c r="O5559" s="10">
        <v>155721</v>
      </c>
      <c r="P5559" s="12">
        <v>7.4099999999999999E-2</v>
      </c>
    </row>
    <row r="5560" spans="1:16" x14ac:dyDescent="0.3">
      <c r="A5560" s="7" t="s">
        <v>35</v>
      </c>
      <c r="B5560" s="7" t="s">
        <v>1561</v>
      </c>
      <c r="C5560" s="7" t="s">
        <v>1562</v>
      </c>
      <c r="D5560" s="7" t="s">
        <v>1958</v>
      </c>
      <c r="E5560" s="7" t="s">
        <v>2007</v>
      </c>
      <c r="F5560" s="10">
        <v>50000</v>
      </c>
      <c r="G5560" s="8">
        <v>3</v>
      </c>
      <c r="H5560" s="14">
        <f t="shared" si="86"/>
        <v>1500</v>
      </c>
      <c r="I5560" s="10">
        <v>51500</v>
      </c>
      <c r="J5560" s="12">
        <v>0.04</v>
      </c>
      <c r="K5560" s="10">
        <v>51500</v>
      </c>
      <c r="L5560" s="12">
        <v>2.4500000000000001E-2</v>
      </c>
      <c r="M5560" s="11"/>
      <c r="N5560" s="7" t="s">
        <v>38</v>
      </c>
      <c r="O5560" s="10">
        <v>51500</v>
      </c>
      <c r="P5560" s="12">
        <v>2.4500000000000001E-2</v>
      </c>
    </row>
    <row r="5561" spans="1:16" x14ac:dyDescent="0.3">
      <c r="A5561" s="7" t="s">
        <v>35</v>
      </c>
      <c r="B5561" s="7" t="s">
        <v>1561</v>
      </c>
      <c r="C5561" s="7" t="s">
        <v>1562</v>
      </c>
      <c r="D5561" s="7" t="s">
        <v>2024</v>
      </c>
      <c r="E5561" s="7" t="s">
        <v>2025</v>
      </c>
      <c r="F5561" s="10">
        <v>0</v>
      </c>
      <c r="G5561" s="8">
        <v>5</v>
      </c>
      <c r="H5561" s="14">
        <f t="shared" si="86"/>
        <v>0</v>
      </c>
      <c r="I5561" s="10">
        <v>0</v>
      </c>
      <c r="J5561" s="12">
        <v>0</v>
      </c>
      <c r="K5561" s="10">
        <v>0</v>
      </c>
      <c r="L5561" s="12">
        <v>0</v>
      </c>
      <c r="M5561" s="11"/>
      <c r="N5561" s="7" t="s">
        <v>38</v>
      </c>
      <c r="O5561" s="10">
        <v>0</v>
      </c>
      <c r="P5561" s="12">
        <v>0</v>
      </c>
    </row>
    <row r="5562" spans="1:16" x14ac:dyDescent="0.3">
      <c r="A5562" s="7" t="s">
        <v>35</v>
      </c>
      <c r="B5562" s="7" t="s">
        <v>1561</v>
      </c>
      <c r="C5562" s="7" t="s">
        <v>1562</v>
      </c>
      <c r="D5562" s="7" t="s">
        <v>1954</v>
      </c>
      <c r="E5562" s="7" t="s">
        <v>1955</v>
      </c>
      <c r="F5562" s="10">
        <v>3667</v>
      </c>
      <c r="G5562" s="9"/>
      <c r="H5562" s="14">
        <f t="shared" si="86"/>
        <v>0</v>
      </c>
      <c r="I5562" s="10">
        <v>3667</v>
      </c>
      <c r="J5562" s="12">
        <v>0</v>
      </c>
      <c r="K5562" s="10">
        <v>3667</v>
      </c>
      <c r="L5562" s="12">
        <v>1.6999999999999999E-3</v>
      </c>
      <c r="M5562" s="11"/>
      <c r="N5562" s="7" t="s">
        <v>38</v>
      </c>
      <c r="O5562" s="10">
        <v>3667</v>
      </c>
      <c r="P5562" s="12">
        <v>1.6999999999999999E-3</v>
      </c>
    </row>
    <row r="5563" spans="1:16" x14ac:dyDescent="0.3">
      <c r="A5563" s="7" t="s">
        <v>35</v>
      </c>
      <c r="B5563" s="7" t="s">
        <v>1563</v>
      </c>
      <c r="C5563" s="7" t="s">
        <v>1564</v>
      </c>
      <c r="D5563" s="7" t="s">
        <v>1956</v>
      </c>
      <c r="E5563" s="7" t="s">
        <v>1957</v>
      </c>
      <c r="F5563" s="10">
        <v>214126</v>
      </c>
      <c r="G5563" s="9"/>
      <c r="H5563" s="14">
        <f t="shared" si="86"/>
        <v>0</v>
      </c>
      <c r="I5563" s="10">
        <v>214126</v>
      </c>
      <c r="J5563" s="12">
        <v>0.35</v>
      </c>
      <c r="K5563" s="10">
        <v>214126</v>
      </c>
      <c r="L5563" s="12">
        <v>0.14000000000000001</v>
      </c>
      <c r="M5563" s="11"/>
      <c r="N5563" s="7" t="s">
        <v>38</v>
      </c>
      <c r="O5563" s="10">
        <v>214126</v>
      </c>
      <c r="P5563" s="12">
        <v>0.14000000000000001</v>
      </c>
    </row>
    <row r="5564" spans="1:16" x14ac:dyDescent="0.3">
      <c r="A5564" s="7" t="s">
        <v>35</v>
      </c>
      <c r="B5564" s="7" t="s">
        <v>1563</v>
      </c>
      <c r="C5564" s="7" t="s">
        <v>1564</v>
      </c>
      <c r="D5564" s="7" t="s">
        <v>1969</v>
      </c>
      <c r="E5564" s="7" t="s">
        <v>1970</v>
      </c>
      <c r="F5564" s="10">
        <v>0</v>
      </c>
      <c r="G5564" s="8">
        <v>5</v>
      </c>
      <c r="H5564" s="14">
        <f t="shared" si="86"/>
        <v>0</v>
      </c>
      <c r="I5564" s="10">
        <v>0</v>
      </c>
      <c r="J5564" s="12">
        <v>0</v>
      </c>
      <c r="K5564" s="10">
        <v>0</v>
      </c>
      <c r="L5564" s="12">
        <v>0</v>
      </c>
      <c r="M5564" s="11"/>
      <c r="N5564" s="7" t="s">
        <v>38</v>
      </c>
      <c r="O5564" s="10">
        <v>0</v>
      </c>
      <c r="P5564" s="12">
        <v>0</v>
      </c>
    </row>
    <row r="5565" spans="1:16" x14ac:dyDescent="0.3">
      <c r="A5565" s="7" t="s">
        <v>35</v>
      </c>
      <c r="B5565" s="7" t="s">
        <v>1563</v>
      </c>
      <c r="C5565" s="7" t="s">
        <v>1564</v>
      </c>
      <c r="D5565" s="7" t="s">
        <v>1963</v>
      </c>
      <c r="E5565" s="7" t="s">
        <v>1964</v>
      </c>
      <c r="F5565" s="10">
        <v>29325</v>
      </c>
      <c r="G5565" s="9"/>
      <c r="H5565" s="14">
        <f t="shared" si="86"/>
        <v>0</v>
      </c>
      <c r="I5565" s="10">
        <v>29325</v>
      </c>
      <c r="J5565" s="12">
        <v>0</v>
      </c>
      <c r="K5565" s="10">
        <v>29325</v>
      </c>
      <c r="L5565" s="12">
        <v>1.9199999999999998E-2</v>
      </c>
      <c r="M5565" s="10">
        <v>7348</v>
      </c>
      <c r="N5565" s="7" t="s">
        <v>1962</v>
      </c>
      <c r="O5565" s="10">
        <v>7348</v>
      </c>
      <c r="P5565" s="12">
        <v>4.7999999999999996E-3</v>
      </c>
    </row>
    <row r="5566" spans="1:16" x14ac:dyDescent="0.3">
      <c r="A5566" s="7" t="s">
        <v>35</v>
      </c>
      <c r="B5566" s="7" t="s">
        <v>1563</v>
      </c>
      <c r="C5566" s="7" t="s">
        <v>1564</v>
      </c>
      <c r="D5566" s="7" t="s">
        <v>1965</v>
      </c>
      <c r="E5566" s="7" t="s">
        <v>1966</v>
      </c>
      <c r="F5566" s="10">
        <v>6435</v>
      </c>
      <c r="G5566" s="9"/>
      <c r="H5566" s="14">
        <f t="shared" si="86"/>
        <v>0</v>
      </c>
      <c r="I5566" s="10">
        <v>6435</v>
      </c>
      <c r="J5566" s="12">
        <v>5.0000000000000001E-3</v>
      </c>
      <c r="K5566" s="10">
        <v>6435</v>
      </c>
      <c r="L5566" s="12">
        <v>4.1999999999999997E-3</v>
      </c>
      <c r="M5566" s="10">
        <v>1613</v>
      </c>
      <c r="N5566" s="7" t="s">
        <v>1962</v>
      </c>
      <c r="O5566" s="10">
        <v>1613</v>
      </c>
      <c r="P5566" s="12">
        <v>1.1000000000000001E-3</v>
      </c>
    </row>
    <row r="5567" spans="1:16" x14ac:dyDescent="0.3">
      <c r="A5567" s="7" t="s">
        <v>35</v>
      </c>
      <c r="B5567" s="7" t="s">
        <v>1563</v>
      </c>
      <c r="C5567" s="7" t="s">
        <v>1564</v>
      </c>
      <c r="D5567" s="7" t="s">
        <v>1967</v>
      </c>
      <c r="E5567" s="7" t="s">
        <v>1968</v>
      </c>
      <c r="F5567" s="10">
        <v>18325</v>
      </c>
      <c r="G5567" s="9"/>
      <c r="H5567" s="14">
        <f t="shared" si="86"/>
        <v>0</v>
      </c>
      <c r="I5567" s="10">
        <v>18325</v>
      </c>
      <c r="J5567" s="12">
        <v>0</v>
      </c>
      <c r="K5567" s="10">
        <v>18325</v>
      </c>
      <c r="L5567" s="12">
        <v>1.2E-2</v>
      </c>
      <c r="M5567" s="10">
        <v>4592</v>
      </c>
      <c r="N5567" s="7" t="s">
        <v>1962</v>
      </c>
      <c r="O5567" s="10">
        <v>4592</v>
      </c>
      <c r="P5567" s="12">
        <v>3.0000000000000001E-3</v>
      </c>
    </row>
    <row r="5568" spans="1:16" x14ac:dyDescent="0.3">
      <c r="A5568" s="7" t="s">
        <v>35</v>
      </c>
      <c r="B5568" s="7" t="s">
        <v>1563</v>
      </c>
      <c r="C5568" s="7" t="s">
        <v>1564</v>
      </c>
      <c r="D5568" s="7" t="s">
        <v>2005</v>
      </c>
      <c r="E5568" s="7" t="s">
        <v>2006</v>
      </c>
      <c r="F5568" s="10">
        <v>31626</v>
      </c>
      <c r="G5568" s="9"/>
      <c r="H5568" s="14">
        <f t="shared" si="86"/>
        <v>0</v>
      </c>
      <c r="I5568" s="10">
        <v>31626</v>
      </c>
      <c r="J5568" s="12">
        <v>0.37</v>
      </c>
      <c r="K5568" s="10">
        <v>31626</v>
      </c>
      <c r="L5568" s="12">
        <v>2.07E-2</v>
      </c>
      <c r="M5568" s="10">
        <v>7925</v>
      </c>
      <c r="N5568" s="7" t="s">
        <v>1962</v>
      </c>
      <c r="O5568" s="10">
        <v>7925</v>
      </c>
      <c r="P5568" s="12">
        <v>5.1999999999999998E-3</v>
      </c>
    </row>
    <row r="5569" spans="1:16" x14ac:dyDescent="0.3">
      <c r="A5569" s="7" t="s">
        <v>35</v>
      </c>
      <c r="B5569" s="7" t="s">
        <v>1563</v>
      </c>
      <c r="C5569" s="7" t="s">
        <v>1564</v>
      </c>
      <c r="D5569" s="7" t="s">
        <v>1958</v>
      </c>
      <c r="E5569" s="7" t="s">
        <v>2007</v>
      </c>
      <c r="F5569" s="10">
        <v>100</v>
      </c>
      <c r="G5569" s="9"/>
      <c r="H5569" s="14">
        <f t="shared" si="86"/>
        <v>0</v>
      </c>
      <c r="I5569" s="10">
        <v>100</v>
      </c>
      <c r="J5569" s="12">
        <v>0.04</v>
      </c>
      <c r="K5569" s="10">
        <v>100</v>
      </c>
      <c r="L5569" s="12">
        <v>1E-4</v>
      </c>
      <c r="M5569" s="11"/>
      <c r="N5569" s="7" t="s">
        <v>38</v>
      </c>
      <c r="O5569" s="10">
        <v>100</v>
      </c>
      <c r="P5569" s="12">
        <v>1E-4</v>
      </c>
    </row>
    <row r="5570" spans="1:16" x14ac:dyDescent="0.3">
      <c r="A5570" s="7" t="s">
        <v>35</v>
      </c>
      <c r="B5570" s="7" t="s">
        <v>1563</v>
      </c>
      <c r="C5570" s="7" t="s">
        <v>1564</v>
      </c>
      <c r="D5570" s="7" t="s">
        <v>2024</v>
      </c>
      <c r="E5570" s="7" t="s">
        <v>2025</v>
      </c>
      <c r="F5570" s="10">
        <v>88675</v>
      </c>
      <c r="G5570" s="8">
        <v>5</v>
      </c>
      <c r="H5570" s="14">
        <f t="shared" si="86"/>
        <v>4434</v>
      </c>
      <c r="I5570" s="10">
        <v>93109</v>
      </c>
      <c r="J5570" s="12">
        <v>0</v>
      </c>
      <c r="K5570" s="10">
        <v>93109</v>
      </c>
      <c r="L5570" s="12">
        <v>6.0900000000000003E-2</v>
      </c>
      <c r="M5570" s="11"/>
      <c r="N5570" s="7" t="s">
        <v>38</v>
      </c>
      <c r="O5570" s="10">
        <v>93109</v>
      </c>
      <c r="P5570" s="12">
        <v>6.0900000000000003E-2</v>
      </c>
    </row>
    <row r="5571" spans="1:16" x14ac:dyDescent="0.3">
      <c r="A5571" s="7" t="s">
        <v>35</v>
      </c>
      <c r="B5571" s="7" t="s">
        <v>1563</v>
      </c>
      <c r="C5571" s="7" t="s">
        <v>1564</v>
      </c>
      <c r="D5571" s="7" t="s">
        <v>1954</v>
      </c>
      <c r="E5571" s="7" t="s">
        <v>1955</v>
      </c>
      <c r="F5571" s="10">
        <v>1467</v>
      </c>
      <c r="G5571" s="9"/>
      <c r="H5571" s="14">
        <f t="shared" ref="H5571:H5634" si="87">I5571-F5571</f>
        <v>0</v>
      </c>
      <c r="I5571" s="10">
        <v>1467</v>
      </c>
      <c r="J5571" s="12">
        <v>0</v>
      </c>
      <c r="K5571" s="10">
        <v>1467</v>
      </c>
      <c r="L5571" s="12">
        <v>1E-3</v>
      </c>
      <c r="M5571" s="11"/>
      <c r="N5571" s="7" t="s">
        <v>38</v>
      </c>
      <c r="O5571" s="10">
        <v>1467</v>
      </c>
      <c r="P5571" s="12">
        <v>1E-3</v>
      </c>
    </row>
    <row r="5572" spans="1:16" x14ac:dyDescent="0.3">
      <c r="A5572" s="7" t="s">
        <v>35</v>
      </c>
      <c r="B5572" s="7" t="s">
        <v>1565</v>
      </c>
      <c r="C5572" s="7" t="s">
        <v>1566</v>
      </c>
      <c r="D5572" s="7" t="s">
        <v>1956</v>
      </c>
      <c r="E5572" s="7" t="s">
        <v>1957</v>
      </c>
      <c r="F5572" s="10">
        <v>202600</v>
      </c>
      <c r="G5572" s="8">
        <v>2</v>
      </c>
      <c r="H5572" s="14">
        <f t="shared" si="87"/>
        <v>4052</v>
      </c>
      <c r="I5572" s="10">
        <v>206652</v>
      </c>
      <c r="J5572" s="12">
        <v>0.35</v>
      </c>
      <c r="K5572" s="10">
        <v>206652</v>
      </c>
      <c r="L5572" s="12">
        <v>7.2900000000000006E-2</v>
      </c>
      <c r="M5572" s="10">
        <v>199268</v>
      </c>
      <c r="N5572" s="7" t="s">
        <v>1962</v>
      </c>
      <c r="O5572" s="10">
        <v>199268</v>
      </c>
      <c r="P5572" s="12">
        <v>7.0300000000000001E-2</v>
      </c>
    </row>
    <row r="5573" spans="1:16" x14ac:dyDescent="0.3">
      <c r="A5573" s="7" t="s">
        <v>35</v>
      </c>
      <c r="B5573" s="7" t="s">
        <v>1565</v>
      </c>
      <c r="C5573" s="7" t="s">
        <v>1566</v>
      </c>
      <c r="D5573" s="7" t="s">
        <v>1969</v>
      </c>
      <c r="E5573" s="7" t="s">
        <v>1970</v>
      </c>
      <c r="F5573" s="10">
        <v>0</v>
      </c>
      <c r="G5573" s="8">
        <v>5</v>
      </c>
      <c r="H5573" s="14">
        <f t="shared" si="87"/>
        <v>0</v>
      </c>
      <c r="I5573" s="10">
        <v>0</v>
      </c>
      <c r="J5573" s="12">
        <v>0</v>
      </c>
      <c r="K5573" s="10">
        <v>0</v>
      </c>
      <c r="L5573" s="12">
        <v>0</v>
      </c>
      <c r="M5573" s="11"/>
      <c r="N5573" s="7" t="s">
        <v>38</v>
      </c>
      <c r="O5573" s="10">
        <v>0</v>
      </c>
      <c r="P5573" s="12">
        <v>0</v>
      </c>
    </row>
    <row r="5574" spans="1:16" x14ac:dyDescent="0.3">
      <c r="A5574" s="7" t="s">
        <v>35</v>
      </c>
      <c r="B5574" s="7" t="s">
        <v>1565</v>
      </c>
      <c r="C5574" s="7" t="s">
        <v>1566</v>
      </c>
      <c r="D5574" s="7" t="s">
        <v>1959</v>
      </c>
      <c r="E5574" s="7" t="s">
        <v>1960</v>
      </c>
      <c r="F5574" s="10">
        <v>25410</v>
      </c>
      <c r="G5574" s="8">
        <v>2</v>
      </c>
      <c r="H5574" s="14">
        <f t="shared" si="87"/>
        <v>508</v>
      </c>
      <c r="I5574" s="10">
        <v>25918</v>
      </c>
      <c r="J5574" s="12">
        <v>0</v>
      </c>
      <c r="K5574" s="10">
        <v>25918</v>
      </c>
      <c r="L5574" s="12">
        <v>9.1000000000000004E-3</v>
      </c>
      <c r="M5574" s="10">
        <v>24944</v>
      </c>
      <c r="N5574" s="7" t="s">
        <v>1962</v>
      </c>
      <c r="O5574" s="10">
        <v>24944</v>
      </c>
      <c r="P5574" s="12">
        <v>8.8000000000000005E-3</v>
      </c>
    </row>
    <row r="5575" spans="1:16" x14ac:dyDescent="0.3">
      <c r="A5575" s="7" t="s">
        <v>35</v>
      </c>
      <c r="B5575" s="7" t="s">
        <v>1565</v>
      </c>
      <c r="C5575" s="7" t="s">
        <v>1566</v>
      </c>
      <c r="D5575" s="7" t="s">
        <v>1963</v>
      </c>
      <c r="E5575" s="7" t="s">
        <v>1964</v>
      </c>
      <c r="F5575" s="10">
        <v>640</v>
      </c>
      <c r="G5575" s="8">
        <v>2</v>
      </c>
      <c r="H5575" s="14">
        <f t="shared" si="87"/>
        <v>13</v>
      </c>
      <c r="I5575" s="10">
        <v>653</v>
      </c>
      <c r="J5575" s="12">
        <v>0</v>
      </c>
      <c r="K5575" s="10">
        <v>653</v>
      </c>
      <c r="L5575" s="12">
        <v>2.0000000000000001E-4</v>
      </c>
      <c r="M5575" s="10">
        <v>566</v>
      </c>
      <c r="N5575" s="7" t="s">
        <v>38</v>
      </c>
      <c r="O5575" s="10">
        <v>566</v>
      </c>
      <c r="P5575" s="12">
        <v>2.0000000000000001E-4</v>
      </c>
    </row>
    <row r="5576" spans="1:16" x14ac:dyDescent="0.3">
      <c r="A5576" s="7" t="s">
        <v>35</v>
      </c>
      <c r="B5576" s="7" t="s">
        <v>1565</v>
      </c>
      <c r="C5576" s="7" t="s">
        <v>1566</v>
      </c>
      <c r="D5576" s="7" t="s">
        <v>1965</v>
      </c>
      <c r="E5576" s="7" t="s">
        <v>1966</v>
      </c>
      <c r="F5576" s="10">
        <v>4820</v>
      </c>
      <c r="G5576" s="8">
        <v>2</v>
      </c>
      <c r="H5576" s="14">
        <f t="shared" si="87"/>
        <v>96</v>
      </c>
      <c r="I5576" s="10">
        <v>4916</v>
      </c>
      <c r="J5576" s="12">
        <v>5.0000000000000001E-3</v>
      </c>
      <c r="K5576" s="10">
        <v>4916</v>
      </c>
      <c r="L5576" s="12">
        <v>1.6999999999999999E-3</v>
      </c>
      <c r="M5576" s="10">
        <v>4535</v>
      </c>
      <c r="N5576" s="7" t="s">
        <v>1962</v>
      </c>
      <c r="O5576" s="10">
        <v>4535</v>
      </c>
      <c r="P5576" s="12">
        <v>1.6000000000000001E-3</v>
      </c>
    </row>
    <row r="5577" spans="1:16" x14ac:dyDescent="0.3">
      <c r="A5577" s="7" t="s">
        <v>35</v>
      </c>
      <c r="B5577" s="7" t="s">
        <v>1565</v>
      </c>
      <c r="C5577" s="7" t="s">
        <v>1566</v>
      </c>
      <c r="D5577" s="7" t="s">
        <v>1967</v>
      </c>
      <c r="E5577" s="7" t="s">
        <v>1968</v>
      </c>
      <c r="F5577" s="10">
        <v>8680</v>
      </c>
      <c r="G5577" s="8">
        <v>2</v>
      </c>
      <c r="H5577" s="14">
        <f t="shared" si="87"/>
        <v>174</v>
      </c>
      <c r="I5577" s="10">
        <v>8854</v>
      </c>
      <c r="J5577" s="12">
        <v>0</v>
      </c>
      <c r="K5577" s="10">
        <v>8854</v>
      </c>
      <c r="L5577" s="12">
        <v>3.0999999999999999E-3</v>
      </c>
      <c r="M5577" s="10">
        <v>8503</v>
      </c>
      <c r="N5577" s="7" t="s">
        <v>1962</v>
      </c>
      <c r="O5577" s="10">
        <v>8503</v>
      </c>
      <c r="P5577" s="12">
        <v>3.0000000000000001E-3</v>
      </c>
    </row>
    <row r="5578" spans="1:16" x14ac:dyDescent="0.3">
      <c r="A5578" s="7" t="s">
        <v>35</v>
      </c>
      <c r="B5578" s="7" t="s">
        <v>1565</v>
      </c>
      <c r="C5578" s="7" t="s">
        <v>1566</v>
      </c>
      <c r="D5578" s="7" t="s">
        <v>2005</v>
      </c>
      <c r="E5578" s="7" t="s">
        <v>2006</v>
      </c>
      <c r="F5578" s="10">
        <v>391210</v>
      </c>
      <c r="G5578" s="8">
        <v>2</v>
      </c>
      <c r="H5578" s="14">
        <f t="shared" si="87"/>
        <v>7824</v>
      </c>
      <c r="I5578" s="10">
        <v>399034</v>
      </c>
      <c r="J5578" s="12">
        <v>0.37</v>
      </c>
      <c r="K5578" s="10">
        <v>399034</v>
      </c>
      <c r="L5578" s="12">
        <v>0.14080000000000001</v>
      </c>
      <c r="M5578" s="10">
        <v>385215</v>
      </c>
      <c r="N5578" s="7" t="s">
        <v>1962</v>
      </c>
      <c r="O5578" s="10">
        <v>385215</v>
      </c>
      <c r="P5578" s="12">
        <v>0.13589999999999999</v>
      </c>
    </row>
    <row r="5579" spans="1:16" x14ac:dyDescent="0.3">
      <c r="A5579" s="7" t="s">
        <v>35</v>
      </c>
      <c r="B5579" s="7" t="s">
        <v>1565</v>
      </c>
      <c r="C5579" s="7" t="s">
        <v>1566</v>
      </c>
      <c r="D5579" s="7" t="s">
        <v>1971</v>
      </c>
      <c r="E5579" s="7" t="s">
        <v>1972</v>
      </c>
      <c r="F5579" s="10">
        <v>0</v>
      </c>
      <c r="G5579" s="8">
        <v>2</v>
      </c>
      <c r="H5579" s="14">
        <f t="shared" si="87"/>
        <v>0</v>
      </c>
      <c r="I5579" s="10">
        <v>0</v>
      </c>
      <c r="J5579" s="12">
        <v>2.5000000000000001E-2</v>
      </c>
      <c r="K5579" s="10">
        <v>0</v>
      </c>
      <c r="L5579" s="12">
        <v>0</v>
      </c>
      <c r="M5579" s="11"/>
      <c r="N5579" s="7" t="s">
        <v>38</v>
      </c>
      <c r="O5579" s="10">
        <v>0</v>
      </c>
      <c r="P5579" s="12">
        <v>0</v>
      </c>
    </row>
    <row r="5580" spans="1:16" x14ac:dyDescent="0.3">
      <c r="A5580" s="7" t="s">
        <v>35</v>
      </c>
      <c r="B5580" s="7" t="s">
        <v>1565</v>
      </c>
      <c r="C5580" s="7" t="s">
        <v>1566</v>
      </c>
      <c r="D5580" s="7" t="s">
        <v>1958</v>
      </c>
      <c r="E5580" s="7" t="s">
        <v>2007</v>
      </c>
      <c r="F5580" s="10">
        <v>124000</v>
      </c>
      <c r="G5580" s="8">
        <v>2</v>
      </c>
      <c r="H5580" s="14">
        <f t="shared" si="87"/>
        <v>2480</v>
      </c>
      <c r="I5580" s="10">
        <v>126480</v>
      </c>
      <c r="J5580" s="12">
        <v>0.04</v>
      </c>
      <c r="K5580" s="10">
        <v>113382</v>
      </c>
      <c r="L5580" s="12">
        <v>0.04</v>
      </c>
      <c r="M5580" s="11"/>
      <c r="N5580" s="7" t="s">
        <v>38</v>
      </c>
      <c r="O5580" s="10">
        <v>113382</v>
      </c>
      <c r="P5580" s="12">
        <v>0.04</v>
      </c>
    </row>
    <row r="5581" spans="1:16" x14ac:dyDescent="0.3">
      <c r="A5581" s="7" t="s">
        <v>35</v>
      </c>
      <c r="B5581" s="7" t="s">
        <v>1565</v>
      </c>
      <c r="C5581" s="7" t="s">
        <v>1566</v>
      </c>
      <c r="D5581" s="7" t="s">
        <v>2008</v>
      </c>
      <c r="E5581" s="7" t="s">
        <v>2009</v>
      </c>
      <c r="F5581" s="10">
        <v>0</v>
      </c>
      <c r="G5581" s="8">
        <v>2</v>
      </c>
      <c r="H5581" s="14">
        <f t="shared" si="87"/>
        <v>0</v>
      </c>
      <c r="I5581" s="10">
        <v>0</v>
      </c>
      <c r="J5581" s="12">
        <v>0</v>
      </c>
      <c r="K5581" s="10">
        <v>0</v>
      </c>
      <c r="L5581" s="12">
        <v>0</v>
      </c>
      <c r="M5581" s="11"/>
      <c r="N5581" s="7" t="s">
        <v>38</v>
      </c>
      <c r="O5581" s="10">
        <v>0</v>
      </c>
      <c r="P5581" s="12">
        <v>0</v>
      </c>
    </row>
    <row r="5582" spans="1:16" x14ac:dyDescent="0.3">
      <c r="A5582" s="7" t="s">
        <v>35</v>
      </c>
      <c r="B5582" s="7" t="s">
        <v>1565</v>
      </c>
      <c r="C5582" s="7" t="s">
        <v>1566</v>
      </c>
      <c r="D5582" s="7" t="s">
        <v>2010</v>
      </c>
      <c r="E5582" s="7" t="s">
        <v>2011</v>
      </c>
      <c r="F5582" s="10">
        <v>0</v>
      </c>
      <c r="G5582" s="8">
        <v>2</v>
      </c>
      <c r="H5582" s="14">
        <f t="shared" si="87"/>
        <v>0</v>
      </c>
      <c r="I5582" s="10">
        <v>0</v>
      </c>
      <c r="J5582" s="12">
        <v>0</v>
      </c>
      <c r="K5582" s="10">
        <v>0</v>
      </c>
      <c r="L5582" s="12">
        <v>0</v>
      </c>
      <c r="M5582" s="11"/>
      <c r="N5582" s="7" t="s">
        <v>38</v>
      </c>
      <c r="O5582" s="10">
        <v>0</v>
      </c>
      <c r="P5582" s="12">
        <v>0</v>
      </c>
    </row>
    <row r="5583" spans="1:16" x14ac:dyDescent="0.3">
      <c r="A5583" s="7" t="s">
        <v>35</v>
      </c>
      <c r="B5583" s="7" t="s">
        <v>1565</v>
      </c>
      <c r="C5583" s="7" t="s">
        <v>1566</v>
      </c>
      <c r="D5583" s="7" t="s">
        <v>1954</v>
      </c>
      <c r="E5583" s="7" t="s">
        <v>1955</v>
      </c>
      <c r="F5583" s="10">
        <v>12626</v>
      </c>
      <c r="G5583" s="9"/>
      <c r="H5583" s="14">
        <f t="shared" si="87"/>
        <v>0</v>
      </c>
      <c r="I5583" s="10">
        <v>12626</v>
      </c>
      <c r="J5583" s="12">
        <v>0</v>
      </c>
      <c r="K5583" s="10">
        <v>12626</v>
      </c>
      <c r="L5583" s="12">
        <v>4.4999999999999997E-3</v>
      </c>
      <c r="M5583" s="11"/>
      <c r="N5583" s="7" t="s">
        <v>38</v>
      </c>
      <c r="O5583" s="10">
        <v>12626</v>
      </c>
      <c r="P5583" s="12">
        <v>4.4999999999999997E-3</v>
      </c>
    </row>
    <row r="5584" spans="1:16" x14ac:dyDescent="0.3">
      <c r="A5584" s="7" t="s">
        <v>35</v>
      </c>
      <c r="B5584" s="7" t="s">
        <v>1567</v>
      </c>
      <c r="C5584" s="7" t="s">
        <v>1568</v>
      </c>
      <c r="D5584" s="7" t="s">
        <v>1956</v>
      </c>
      <c r="E5584" s="7" t="s">
        <v>1957</v>
      </c>
      <c r="F5584" s="10">
        <v>966500</v>
      </c>
      <c r="G5584" s="8">
        <v>3</v>
      </c>
      <c r="H5584" s="14">
        <f t="shared" si="87"/>
        <v>28995</v>
      </c>
      <c r="I5584" s="10">
        <v>995495</v>
      </c>
      <c r="J5584" s="12">
        <v>0.35</v>
      </c>
      <c r="K5584" s="10">
        <v>995495</v>
      </c>
      <c r="L5584" s="12">
        <v>0.127</v>
      </c>
      <c r="M5584" s="10">
        <v>917137</v>
      </c>
      <c r="N5584" s="7" t="s">
        <v>1962</v>
      </c>
      <c r="O5584" s="10">
        <v>917137</v>
      </c>
      <c r="P5584" s="12">
        <v>0.11700000000000001</v>
      </c>
    </row>
    <row r="5585" spans="1:16" x14ac:dyDescent="0.3">
      <c r="A5585" s="7" t="s">
        <v>35</v>
      </c>
      <c r="B5585" s="7" t="s">
        <v>1567</v>
      </c>
      <c r="C5585" s="7" t="s">
        <v>1568</v>
      </c>
      <c r="D5585" s="7" t="s">
        <v>1969</v>
      </c>
      <c r="E5585" s="7" t="s">
        <v>1970</v>
      </c>
      <c r="F5585" s="10">
        <v>509000</v>
      </c>
      <c r="G5585" s="8">
        <v>5</v>
      </c>
      <c r="H5585" s="14">
        <f t="shared" si="87"/>
        <v>25450</v>
      </c>
      <c r="I5585" s="10">
        <v>534450</v>
      </c>
      <c r="J5585" s="12">
        <v>0</v>
      </c>
      <c r="K5585" s="10">
        <v>534450</v>
      </c>
      <c r="L5585" s="12">
        <v>6.8199999999999997E-2</v>
      </c>
      <c r="M5585" s="11"/>
      <c r="N5585" s="7" t="s">
        <v>38</v>
      </c>
      <c r="O5585" s="10">
        <v>534450</v>
      </c>
      <c r="P5585" s="12">
        <v>6.8199999999999997E-2</v>
      </c>
    </row>
    <row r="5586" spans="1:16" x14ac:dyDescent="0.3">
      <c r="A5586" s="7" t="s">
        <v>35</v>
      </c>
      <c r="B5586" s="7" t="s">
        <v>1567</v>
      </c>
      <c r="C5586" s="7" t="s">
        <v>1568</v>
      </c>
      <c r="D5586" s="7" t="s">
        <v>1959</v>
      </c>
      <c r="E5586" s="7" t="s">
        <v>1960</v>
      </c>
      <c r="F5586" s="10">
        <v>50000</v>
      </c>
      <c r="G5586" s="8">
        <v>3</v>
      </c>
      <c r="H5586" s="14">
        <f t="shared" si="87"/>
        <v>1500</v>
      </c>
      <c r="I5586" s="10">
        <v>51500</v>
      </c>
      <c r="J5586" s="12">
        <v>0</v>
      </c>
      <c r="K5586" s="10">
        <v>51500</v>
      </c>
      <c r="L5586" s="12">
        <v>6.6E-3</v>
      </c>
      <c r="M5586" s="11"/>
      <c r="N5586" s="7" t="s">
        <v>38</v>
      </c>
      <c r="O5586" s="10">
        <v>51500</v>
      </c>
      <c r="P5586" s="12">
        <v>6.6E-3</v>
      </c>
    </row>
    <row r="5587" spans="1:16" x14ac:dyDescent="0.3">
      <c r="A5587" s="7" t="s">
        <v>35</v>
      </c>
      <c r="B5587" s="7" t="s">
        <v>1567</v>
      </c>
      <c r="C5587" s="7" t="s">
        <v>1568</v>
      </c>
      <c r="D5587" s="7" t="s">
        <v>1963</v>
      </c>
      <c r="E5587" s="7" t="s">
        <v>1964</v>
      </c>
      <c r="F5587" s="10">
        <v>100000</v>
      </c>
      <c r="G5587" s="8">
        <v>3</v>
      </c>
      <c r="H5587" s="14">
        <f t="shared" si="87"/>
        <v>3000</v>
      </c>
      <c r="I5587" s="10">
        <v>103000</v>
      </c>
      <c r="J5587" s="12">
        <v>0</v>
      </c>
      <c r="K5587" s="10">
        <v>103000</v>
      </c>
      <c r="L5587" s="12">
        <v>1.3100000000000001E-2</v>
      </c>
      <c r="M5587" s="11"/>
      <c r="N5587" s="7" t="s">
        <v>38</v>
      </c>
      <c r="O5587" s="10">
        <v>103000</v>
      </c>
      <c r="P5587" s="12">
        <v>1.3100000000000001E-2</v>
      </c>
    </row>
    <row r="5588" spans="1:16" x14ac:dyDescent="0.3">
      <c r="A5588" s="7" t="s">
        <v>35</v>
      </c>
      <c r="B5588" s="7" t="s">
        <v>1567</v>
      </c>
      <c r="C5588" s="7" t="s">
        <v>1568</v>
      </c>
      <c r="D5588" s="7" t="s">
        <v>1965</v>
      </c>
      <c r="E5588" s="7" t="s">
        <v>1966</v>
      </c>
      <c r="F5588" s="10">
        <v>10000</v>
      </c>
      <c r="G5588" s="8">
        <v>3</v>
      </c>
      <c r="H5588" s="14">
        <f t="shared" si="87"/>
        <v>300</v>
      </c>
      <c r="I5588" s="10">
        <v>10300</v>
      </c>
      <c r="J5588" s="12">
        <v>5.0000000000000001E-3</v>
      </c>
      <c r="K5588" s="10">
        <v>10300</v>
      </c>
      <c r="L5588" s="12">
        <v>1.2999999999999999E-3</v>
      </c>
      <c r="M5588" s="11"/>
      <c r="N5588" s="7" t="s">
        <v>38</v>
      </c>
      <c r="O5588" s="10">
        <v>10300</v>
      </c>
      <c r="P5588" s="12">
        <v>1.2999999999999999E-3</v>
      </c>
    </row>
    <row r="5589" spans="1:16" x14ac:dyDescent="0.3">
      <c r="A5589" s="7" t="s">
        <v>35</v>
      </c>
      <c r="B5589" s="7" t="s">
        <v>1567</v>
      </c>
      <c r="C5589" s="7" t="s">
        <v>1568</v>
      </c>
      <c r="D5589" s="7" t="s">
        <v>1967</v>
      </c>
      <c r="E5589" s="7" t="s">
        <v>1968</v>
      </c>
      <c r="F5589" s="10">
        <v>125000</v>
      </c>
      <c r="G5589" s="8">
        <v>3</v>
      </c>
      <c r="H5589" s="14">
        <f t="shared" si="87"/>
        <v>3750</v>
      </c>
      <c r="I5589" s="10">
        <v>128750</v>
      </c>
      <c r="J5589" s="12">
        <v>0</v>
      </c>
      <c r="K5589" s="10">
        <v>128750</v>
      </c>
      <c r="L5589" s="12">
        <v>1.6400000000000001E-2</v>
      </c>
      <c r="M5589" s="11"/>
      <c r="N5589" s="7" t="s">
        <v>38</v>
      </c>
      <c r="O5589" s="10">
        <v>128750</v>
      </c>
      <c r="P5589" s="12">
        <v>1.6400000000000001E-2</v>
      </c>
    </row>
    <row r="5590" spans="1:16" x14ac:dyDescent="0.3">
      <c r="A5590" s="7" t="s">
        <v>35</v>
      </c>
      <c r="B5590" s="7" t="s">
        <v>1567</v>
      </c>
      <c r="C5590" s="7" t="s">
        <v>1568</v>
      </c>
      <c r="D5590" s="7" t="s">
        <v>2005</v>
      </c>
      <c r="E5590" s="7" t="s">
        <v>2006</v>
      </c>
      <c r="F5590" s="10">
        <v>805000</v>
      </c>
      <c r="G5590" s="8">
        <v>3</v>
      </c>
      <c r="H5590" s="14">
        <f t="shared" si="87"/>
        <v>24150</v>
      </c>
      <c r="I5590" s="10">
        <v>829150</v>
      </c>
      <c r="J5590" s="12">
        <v>0.37</v>
      </c>
      <c r="K5590" s="10">
        <v>829150</v>
      </c>
      <c r="L5590" s="12">
        <v>0.10580000000000001</v>
      </c>
      <c r="M5590" s="11"/>
      <c r="N5590" s="7" t="s">
        <v>38</v>
      </c>
      <c r="O5590" s="10">
        <v>829150</v>
      </c>
      <c r="P5590" s="12">
        <v>0.10580000000000001</v>
      </c>
    </row>
    <row r="5591" spans="1:16" x14ac:dyDescent="0.3">
      <c r="A5591" s="7" t="s">
        <v>35</v>
      </c>
      <c r="B5591" s="7" t="s">
        <v>1567</v>
      </c>
      <c r="C5591" s="7" t="s">
        <v>1568</v>
      </c>
      <c r="D5591" s="7" t="s">
        <v>2161</v>
      </c>
      <c r="E5591" s="7" t="s">
        <v>2162</v>
      </c>
      <c r="F5591" s="10">
        <v>25000</v>
      </c>
      <c r="G5591" s="8">
        <v>3</v>
      </c>
      <c r="H5591" s="14">
        <f t="shared" si="87"/>
        <v>750</v>
      </c>
      <c r="I5591" s="10">
        <v>25750</v>
      </c>
      <c r="J5591" s="12">
        <v>5.0000000000000001E-3</v>
      </c>
      <c r="K5591" s="10">
        <v>25750</v>
      </c>
      <c r="L5591" s="12">
        <v>3.3E-3</v>
      </c>
      <c r="M5591" s="11"/>
      <c r="N5591" s="7" t="s">
        <v>38</v>
      </c>
      <c r="O5591" s="10">
        <v>25750</v>
      </c>
      <c r="P5591" s="12">
        <v>3.3E-3</v>
      </c>
    </row>
    <row r="5592" spans="1:16" x14ac:dyDescent="0.3">
      <c r="A5592" s="7" t="s">
        <v>35</v>
      </c>
      <c r="B5592" s="7" t="s">
        <v>1567</v>
      </c>
      <c r="C5592" s="7" t="s">
        <v>1568</v>
      </c>
      <c r="D5592" s="7" t="s">
        <v>1958</v>
      </c>
      <c r="E5592" s="7" t="s">
        <v>2007</v>
      </c>
      <c r="F5592" s="10">
        <v>210000</v>
      </c>
      <c r="G5592" s="8">
        <v>3</v>
      </c>
      <c r="H5592" s="14">
        <f t="shared" si="87"/>
        <v>6300</v>
      </c>
      <c r="I5592" s="10">
        <v>216300</v>
      </c>
      <c r="J5592" s="12">
        <v>0.04</v>
      </c>
      <c r="K5592" s="10">
        <v>216300</v>
      </c>
      <c r="L5592" s="12">
        <v>2.76E-2</v>
      </c>
      <c r="M5592" s="11"/>
      <c r="N5592" s="7" t="s">
        <v>38</v>
      </c>
      <c r="O5592" s="10">
        <v>216300</v>
      </c>
      <c r="P5592" s="12">
        <v>2.76E-2</v>
      </c>
    </row>
    <row r="5593" spans="1:16" x14ac:dyDescent="0.3">
      <c r="A5593" s="7" t="s">
        <v>35</v>
      </c>
      <c r="B5593" s="7" t="s">
        <v>1567</v>
      </c>
      <c r="C5593" s="7" t="s">
        <v>1568</v>
      </c>
      <c r="D5593" s="7" t="s">
        <v>2010</v>
      </c>
      <c r="E5593" s="7" t="s">
        <v>2011</v>
      </c>
      <c r="F5593" s="10">
        <v>0</v>
      </c>
      <c r="G5593" s="8">
        <v>3</v>
      </c>
      <c r="H5593" s="14">
        <f t="shared" si="87"/>
        <v>0</v>
      </c>
      <c r="I5593" s="10">
        <v>0</v>
      </c>
      <c r="J5593" s="12">
        <v>0</v>
      </c>
      <c r="K5593" s="10">
        <v>0</v>
      </c>
      <c r="L5593" s="12">
        <v>0</v>
      </c>
      <c r="M5593" s="11"/>
      <c r="N5593" s="7" t="s">
        <v>38</v>
      </c>
      <c r="O5593" s="10">
        <v>0</v>
      </c>
      <c r="P5593" s="12">
        <v>0</v>
      </c>
    </row>
    <row r="5594" spans="1:16" x14ac:dyDescent="0.3">
      <c r="A5594" s="7" t="s">
        <v>35</v>
      </c>
      <c r="B5594" s="7" t="s">
        <v>1567</v>
      </c>
      <c r="C5594" s="7" t="s">
        <v>1568</v>
      </c>
      <c r="D5594" s="7" t="s">
        <v>2024</v>
      </c>
      <c r="E5594" s="7" t="s">
        <v>2025</v>
      </c>
      <c r="F5594" s="10">
        <v>357822</v>
      </c>
      <c r="G5594" s="8">
        <v>5</v>
      </c>
      <c r="H5594" s="14">
        <f t="shared" si="87"/>
        <v>17891</v>
      </c>
      <c r="I5594" s="10">
        <v>375713</v>
      </c>
      <c r="J5594" s="12">
        <v>0</v>
      </c>
      <c r="K5594" s="10">
        <v>375713</v>
      </c>
      <c r="L5594" s="12">
        <v>4.7899999999999998E-2</v>
      </c>
      <c r="M5594" s="11"/>
      <c r="N5594" s="7" t="s">
        <v>38</v>
      </c>
      <c r="O5594" s="10">
        <v>375713</v>
      </c>
      <c r="P5594" s="12">
        <v>4.7899999999999998E-2</v>
      </c>
    </row>
    <row r="5595" spans="1:16" x14ac:dyDescent="0.3">
      <c r="A5595" s="7" t="s">
        <v>35</v>
      </c>
      <c r="B5595" s="7" t="s">
        <v>1567</v>
      </c>
      <c r="C5595" s="7" t="s">
        <v>1568</v>
      </c>
      <c r="D5595" s="7" t="s">
        <v>1954</v>
      </c>
      <c r="E5595" s="7" t="s">
        <v>1955</v>
      </c>
      <c r="F5595" s="10">
        <v>25582</v>
      </c>
      <c r="G5595" s="9"/>
      <c r="H5595" s="14">
        <f t="shared" si="87"/>
        <v>0</v>
      </c>
      <c r="I5595" s="10">
        <v>25582</v>
      </c>
      <c r="J5595" s="12">
        <v>0</v>
      </c>
      <c r="K5595" s="10">
        <v>25582</v>
      </c>
      <c r="L5595" s="12">
        <v>3.3E-3</v>
      </c>
      <c r="M5595" s="11"/>
      <c r="N5595" s="7" t="s">
        <v>38</v>
      </c>
      <c r="O5595" s="10">
        <v>25582</v>
      </c>
      <c r="P5595" s="12">
        <v>3.3E-3</v>
      </c>
    </row>
    <row r="5596" spans="1:16" x14ac:dyDescent="0.3">
      <c r="A5596" s="7" t="s">
        <v>35</v>
      </c>
      <c r="B5596" s="7" t="s">
        <v>1569</v>
      </c>
      <c r="C5596" s="7" t="s">
        <v>1570</v>
      </c>
      <c r="D5596" s="7" t="s">
        <v>1956</v>
      </c>
      <c r="E5596" s="7" t="s">
        <v>1957</v>
      </c>
      <c r="F5596" s="10">
        <v>700000</v>
      </c>
      <c r="G5596" s="8">
        <v>3</v>
      </c>
      <c r="H5596" s="14">
        <f t="shared" si="87"/>
        <v>21000</v>
      </c>
      <c r="I5596" s="10">
        <v>721000</v>
      </c>
      <c r="J5596" s="12">
        <v>0.35</v>
      </c>
      <c r="K5596" s="10">
        <v>721000</v>
      </c>
      <c r="L5596" s="12">
        <v>0.1953</v>
      </c>
      <c r="M5596" s="10">
        <v>647173</v>
      </c>
      <c r="N5596" s="7" t="s">
        <v>1962</v>
      </c>
      <c r="O5596" s="10">
        <v>647173</v>
      </c>
      <c r="P5596" s="12">
        <v>0.17530000000000001</v>
      </c>
    </row>
    <row r="5597" spans="1:16" x14ac:dyDescent="0.3">
      <c r="A5597" s="7" t="s">
        <v>35</v>
      </c>
      <c r="B5597" s="7" t="s">
        <v>1569</v>
      </c>
      <c r="C5597" s="7" t="s">
        <v>1570</v>
      </c>
      <c r="D5597" s="7" t="s">
        <v>1969</v>
      </c>
      <c r="E5597" s="7" t="s">
        <v>1970</v>
      </c>
      <c r="F5597" s="10">
        <v>0</v>
      </c>
      <c r="G5597" s="8">
        <v>5</v>
      </c>
      <c r="H5597" s="14">
        <f t="shared" si="87"/>
        <v>0</v>
      </c>
      <c r="I5597" s="10">
        <v>0</v>
      </c>
      <c r="J5597" s="12">
        <v>0</v>
      </c>
      <c r="K5597" s="10">
        <v>0</v>
      </c>
      <c r="L5597" s="12">
        <v>0</v>
      </c>
      <c r="M5597" s="11"/>
      <c r="N5597" s="7" t="s">
        <v>38</v>
      </c>
      <c r="O5597" s="10">
        <v>0</v>
      </c>
      <c r="P5597" s="12">
        <v>0</v>
      </c>
    </row>
    <row r="5598" spans="1:16" x14ac:dyDescent="0.3">
      <c r="A5598" s="7" t="s">
        <v>35</v>
      </c>
      <c r="B5598" s="7" t="s">
        <v>1569</v>
      </c>
      <c r="C5598" s="7" t="s">
        <v>1570</v>
      </c>
      <c r="D5598" s="7" t="s">
        <v>1959</v>
      </c>
      <c r="E5598" s="7" t="s">
        <v>1960</v>
      </c>
      <c r="F5598" s="10">
        <v>37000</v>
      </c>
      <c r="G5598" s="8">
        <v>3</v>
      </c>
      <c r="H5598" s="14">
        <f t="shared" si="87"/>
        <v>1110</v>
      </c>
      <c r="I5598" s="10">
        <v>38110</v>
      </c>
      <c r="J5598" s="12">
        <v>0</v>
      </c>
      <c r="K5598" s="10">
        <v>38110</v>
      </c>
      <c r="L5598" s="12">
        <v>1.03E-2</v>
      </c>
      <c r="M5598" s="11"/>
      <c r="N5598" s="7" t="s">
        <v>38</v>
      </c>
      <c r="O5598" s="10">
        <v>38110</v>
      </c>
      <c r="P5598" s="12">
        <v>1.03E-2</v>
      </c>
    </row>
    <row r="5599" spans="1:16" x14ac:dyDescent="0.3">
      <c r="A5599" s="7" t="s">
        <v>35</v>
      </c>
      <c r="B5599" s="7" t="s">
        <v>1569</v>
      </c>
      <c r="C5599" s="7" t="s">
        <v>1570</v>
      </c>
      <c r="D5599" s="7" t="s">
        <v>2032</v>
      </c>
      <c r="E5599" s="7" t="s">
        <v>2033</v>
      </c>
      <c r="F5599" s="10">
        <v>0</v>
      </c>
      <c r="G5599" s="9"/>
      <c r="H5599" s="14">
        <f t="shared" si="87"/>
        <v>0</v>
      </c>
      <c r="I5599" s="10">
        <v>0</v>
      </c>
      <c r="J5599" s="12">
        <v>0</v>
      </c>
      <c r="K5599" s="10">
        <v>0</v>
      </c>
      <c r="L5599" s="12">
        <v>0</v>
      </c>
      <c r="M5599" s="11"/>
      <c r="N5599" s="7" t="s">
        <v>38</v>
      </c>
      <c r="O5599" s="10">
        <v>0</v>
      </c>
      <c r="P5599" s="12">
        <v>0</v>
      </c>
    </row>
    <row r="5600" spans="1:16" x14ac:dyDescent="0.3">
      <c r="A5600" s="7" t="s">
        <v>35</v>
      </c>
      <c r="B5600" s="7" t="s">
        <v>1569</v>
      </c>
      <c r="C5600" s="7" t="s">
        <v>1570</v>
      </c>
      <c r="D5600" s="7" t="s">
        <v>1963</v>
      </c>
      <c r="E5600" s="7" t="s">
        <v>1964</v>
      </c>
      <c r="F5600" s="10">
        <v>48500</v>
      </c>
      <c r="G5600" s="8">
        <v>3</v>
      </c>
      <c r="H5600" s="14">
        <f t="shared" si="87"/>
        <v>1455</v>
      </c>
      <c r="I5600" s="10">
        <v>49955</v>
      </c>
      <c r="J5600" s="12">
        <v>0</v>
      </c>
      <c r="K5600" s="10">
        <v>49955</v>
      </c>
      <c r="L5600" s="12">
        <v>1.35E-2</v>
      </c>
      <c r="M5600" s="11"/>
      <c r="N5600" s="7" t="s">
        <v>38</v>
      </c>
      <c r="O5600" s="10">
        <v>49955</v>
      </c>
      <c r="P5600" s="12">
        <v>1.35E-2</v>
      </c>
    </row>
    <row r="5601" spans="1:16" x14ac:dyDescent="0.3">
      <c r="A5601" s="7" t="s">
        <v>35</v>
      </c>
      <c r="B5601" s="7" t="s">
        <v>1569</v>
      </c>
      <c r="C5601" s="7" t="s">
        <v>1570</v>
      </c>
      <c r="D5601" s="7" t="s">
        <v>1965</v>
      </c>
      <c r="E5601" s="7" t="s">
        <v>1966</v>
      </c>
      <c r="F5601" s="10">
        <v>17000</v>
      </c>
      <c r="G5601" s="8">
        <v>3</v>
      </c>
      <c r="H5601" s="14">
        <f t="shared" si="87"/>
        <v>510</v>
      </c>
      <c r="I5601" s="10">
        <v>17510</v>
      </c>
      <c r="J5601" s="12">
        <v>5.0000000000000001E-3</v>
      </c>
      <c r="K5601" s="10">
        <v>17510</v>
      </c>
      <c r="L5601" s="12">
        <v>4.7000000000000002E-3</v>
      </c>
      <c r="M5601" s="11"/>
      <c r="N5601" s="7" t="s">
        <v>38</v>
      </c>
      <c r="O5601" s="10">
        <v>17510</v>
      </c>
      <c r="P5601" s="12">
        <v>4.7000000000000002E-3</v>
      </c>
    </row>
    <row r="5602" spans="1:16" x14ac:dyDescent="0.3">
      <c r="A5602" s="7" t="s">
        <v>35</v>
      </c>
      <c r="B5602" s="7" t="s">
        <v>1569</v>
      </c>
      <c r="C5602" s="7" t="s">
        <v>1570</v>
      </c>
      <c r="D5602" s="7" t="s">
        <v>1967</v>
      </c>
      <c r="E5602" s="7" t="s">
        <v>1968</v>
      </c>
      <c r="F5602" s="10">
        <v>51000</v>
      </c>
      <c r="G5602" s="8">
        <v>3</v>
      </c>
      <c r="H5602" s="14">
        <f t="shared" si="87"/>
        <v>1530</v>
      </c>
      <c r="I5602" s="10">
        <v>52530</v>
      </c>
      <c r="J5602" s="12">
        <v>0</v>
      </c>
      <c r="K5602" s="10">
        <v>52530</v>
      </c>
      <c r="L5602" s="12">
        <v>1.4200000000000001E-2</v>
      </c>
      <c r="M5602" s="11"/>
      <c r="N5602" s="7" t="s">
        <v>38</v>
      </c>
      <c r="O5602" s="10">
        <v>52530</v>
      </c>
      <c r="P5602" s="12">
        <v>1.4200000000000001E-2</v>
      </c>
    </row>
    <row r="5603" spans="1:16" x14ac:dyDescent="0.3">
      <c r="A5603" s="7" t="s">
        <v>35</v>
      </c>
      <c r="B5603" s="7" t="s">
        <v>1569</v>
      </c>
      <c r="C5603" s="7" t="s">
        <v>1570</v>
      </c>
      <c r="D5603" s="7" t="s">
        <v>2005</v>
      </c>
      <c r="E5603" s="7" t="s">
        <v>2006</v>
      </c>
      <c r="F5603" s="10">
        <v>528000</v>
      </c>
      <c r="G5603" s="8">
        <v>3</v>
      </c>
      <c r="H5603" s="14">
        <f t="shared" si="87"/>
        <v>15840</v>
      </c>
      <c r="I5603" s="10">
        <v>543840</v>
      </c>
      <c r="J5603" s="12">
        <v>0.37</v>
      </c>
      <c r="K5603" s="10">
        <v>543840</v>
      </c>
      <c r="L5603" s="12">
        <v>0.14729999999999999</v>
      </c>
      <c r="M5603" s="11"/>
      <c r="N5603" s="7" t="s">
        <v>38</v>
      </c>
      <c r="O5603" s="10">
        <v>543840</v>
      </c>
      <c r="P5603" s="12">
        <v>0.14729999999999999</v>
      </c>
    </row>
    <row r="5604" spans="1:16" x14ac:dyDescent="0.3">
      <c r="A5604" s="7" t="s">
        <v>35</v>
      </c>
      <c r="B5604" s="7" t="s">
        <v>1569</v>
      </c>
      <c r="C5604" s="7" t="s">
        <v>1570</v>
      </c>
      <c r="D5604" s="7" t="s">
        <v>2161</v>
      </c>
      <c r="E5604" s="7" t="s">
        <v>2162</v>
      </c>
      <c r="F5604" s="10">
        <v>0</v>
      </c>
      <c r="G5604" s="8">
        <v>3</v>
      </c>
      <c r="H5604" s="14">
        <f t="shared" si="87"/>
        <v>0</v>
      </c>
      <c r="I5604" s="10">
        <v>0</v>
      </c>
      <c r="J5604" s="12">
        <v>5.0000000000000001E-3</v>
      </c>
      <c r="K5604" s="10">
        <v>0</v>
      </c>
      <c r="L5604" s="12">
        <v>0</v>
      </c>
      <c r="M5604" s="11"/>
      <c r="N5604" s="7" t="s">
        <v>38</v>
      </c>
      <c r="O5604" s="10">
        <v>0</v>
      </c>
      <c r="P5604" s="12">
        <v>0</v>
      </c>
    </row>
    <row r="5605" spans="1:16" x14ac:dyDescent="0.3">
      <c r="A5605" s="7" t="s">
        <v>35</v>
      </c>
      <c r="B5605" s="7" t="s">
        <v>1569</v>
      </c>
      <c r="C5605" s="7" t="s">
        <v>1570</v>
      </c>
      <c r="D5605" s="7" t="s">
        <v>1971</v>
      </c>
      <c r="E5605" s="7" t="s">
        <v>1972</v>
      </c>
      <c r="F5605" s="10">
        <v>0</v>
      </c>
      <c r="G5605" s="8">
        <v>3</v>
      </c>
      <c r="H5605" s="14">
        <f t="shared" si="87"/>
        <v>0</v>
      </c>
      <c r="I5605" s="10">
        <v>0</v>
      </c>
      <c r="J5605" s="12">
        <v>2.5000000000000001E-2</v>
      </c>
      <c r="K5605" s="10">
        <v>0</v>
      </c>
      <c r="L5605" s="12">
        <v>0</v>
      </c>
      <c r="M5605" s="11"/>
      <c r="N5605" s="7" t="s">
        <v>38</v>
      </c>
      <c r="O5605" s="10">
        <v>0</v>
      </c>
      <c r="P5605" s="12">
        <v>0</v>
      </c>
    </row>
    <row r="5606" spans="1:16" x14ac:dyDescent="0.3">
      <c r="A5606" s="7" t="s">
        <v>35</v>
      </c>
      <c r="B5606" s="7" t="s">
        <v>1569</v>
      </c>
      <c r="C5606" s="7" t="s">
        <v>1570</v>
      </c>
      <c r="D5606" s="7" t="s">
        <v>2215</v>
      </c>
      <c r="E5606" s="7" t="s">
        <v>2216</v>
      </c>
      <c r="F5606" s="10">
        <v>0</v>
      </c>
      <c r="G5606" s="8">
        <v>3</v>
      </c>
      <c r="H5606" s="14">
        <f t="shared" si="87"/>
        <v>0</v>
      </c>
      <c r="I5606" s="10">
        <v>0</v>
      </c>
      <c r="J5606" s="12">
        <v>0.03</v>
      </c>
      <c r="K5606" s="10">
        <v>0</v>
      </c>
      <c r="L5606" s="12">
        <v>0</v>
      </c>
      <c r="M5606" s="11"/>
      <c r="N5606" s="7" t="s">
        <v>38</v>
      </c>
      <c r="O5606" s="10">
        <v>0</v>
      </c>
      <c r="P5606" s="12">
        <v>0</v>
      </c>
    </row>
    <row r="5607" spans="1:16" x14ac:dyDescent="0.3">
      <c r="A5607" s="7" t="s">
        <v>35</v>
      </c>
      <c r="B5607" s="7" t="s">
        <v>1569</v>
      </c>
      <c r="C5607" s="7" t="s">
        <v>1570</v>
      </c>
      <c r="D5607" s="7" t="s">
        <v>2217</v>
      </c>
      <c r="E5607" s="7" t="s">
        <v>2218</v>
      </c>
      <c r="F5607" s="10">
        <v>0</v>
      </c>
      <c r="G5607" s="8">
        <v>3</v>
      </c>
      <c r="H5607" s="14">
        <f t="shared" si="87"/>
        <v>0</v>
      </c>
      <c r="I5607" s="10">
        <v>0</v>
      </c>
      <c r="J5607" s="12">
        <v>7.0000000000000007E-2</v>
      </c>
      <c r="K5607" s="10">
        <v>0</v>
      </c>
      <c r="L5607" s="12">
        <v>0</v>
      </c>
      <c r="M5607" s="11"/>
      <c r="N5607" s="7" t="s">
        <v>38</v>
      </c>
      <c r="O5607" s="10">
        <v>0</v>
      </c>
      <c r="P5607" s="12">
        <v>0</v>
      </c>
    </row>
    <row r="5608" spans="1:16" x14ac:dyDescent="0.3">
      <c r="A5608" s="7" t="s">
        <v>35</v>
      </c>
      <c r="B5608" s="7" t="s">
        <v>1569</v>
      </c>
      <c r="C5608" s="7" t="s">
        <v>1570</v>
      </c>
      <c r="D5608" s="7" t="s">
        <v>1958</v>
      </c>
      <c r="E5608" s="7" t="s">
        <v>2007</v>
      </c>
      <c r="F5608" s="10">
        <v>165382</v>
      </c>
      <c r="G5608" s="8">
        <v>3</v>
      </c>
      <c r="H5608" s="14">
        <f t="shared" si="87"/>
        <v>4961</v>
      </c>
      <c r="I5608" s="10">
        <v>170343</v>
      </c>
      <c r="J5608" s="12">
        <v>0.04</v>
      </c>
      <c r="K5608" s="10">
        <v>147653</v>
      </c>
      <c r="L5608" s="12">
        <v>0.04</v>
      </c>
      <c r="M5608" s="11"/>
      <c r="N5608" s="7" t="s">
        <v>38</v>
      </c>
      <c r="O5608" s="10">
        <v>147653</v>
      </c>
      <c r="P5608" s="12">
        <v>0.04</v>
      </c>
    </row>
    <row r="5609" spans="1:16" x14ac:dyDescent="0.3">
      <c r="A5609" s="7" t="s">
        <v>35</v>
      </c>
      <c r="B5609" s="7" t="s">
        <v>1569</v>
      </c>
      <c r="C5609" s="7" t="s">
        <v>1570</v>
      </c>
      <c r="D5609" s="7" t="s">
        <v>2024</v>
      </c>
      <c r="E5609" s="7" t="s">
        <v>2025</v>
      </c>
      <c r="F5609" s="10">
        <v>444617</v>
      </c>
      <c r="G5609" s="8">
        <v>5</v>
      </c>
      <c r="H5609" s="14">
        <f t="shared" si="87"/>
        <v>22231</v>
      </c>
      <c r="I5609" s="10">
        <v>466848</v>
      </c>
      <c r="J5609" s="12">
        <v>0</v>
      </c>
      <c r="K5609" s="10">
        <v>466848</v>
      </c>
      <c r="L5609" s="12">
        <v>0.1265</v>
      </c>
      <c r="M5609" s="11"/>
      <c r="N5609" s="7" t="s">
        <v>38</v>
      </c>
      <c r="O5609" s="10">
        <v>466848</v>
      </c>
      <c r="P5609" s="12">
        <v>0.1265</v>
      </c>
    </row>
    <row r="5610" spans="1:16" x14ac:dyDescent="0.3">
      <c r="A5610" s="7" t="s">
        <v>35</v>
      </c>
      <c r="B5610" s="7" t="s">
        <v>1569</v>
      </c>
      <c r="C5610" s="7" t="s">
        <v>1570</v>
      </c>
      <c r="D5610" s="7" t="s">
        <v>1954</v>
      </c>
      <c r="E5610" s="7" t="s">
        <v>1955</v>
      </c>
      <c r="F5610" s="10">
        <v>25054</v>
      </c>
      <c r="G5610" s="9"/>
      <c r="H5610" s="14">
        <f t="shared" si="87"/>
        <v>0</v>
      </c>
      <c r="I5610" s="10">
        <v>25054</v>
      </c>
      <c r="J5610" s="12">
        <v>0</v>
      </c>
      <c r="K5610" s="10">
        <v>25054</v>
      </c>
      <c r="L5610" s="12">
        <v>6.7999999999999996E-3</v>
      </c>
      <c r="M5610" s="11"/>
      <c r="N5610" s="7" t="s">
        <v>38</v>
      </c>
      <c r="O5610" s="10">
        <v>25054</v>
      </c>
      <c r="P5610" s="12">
        <v>6.7999999999999996E-3</v>
      </c>
    </row>
    <row r="5611" spans="1:16" x14ac:dyDescent="0.3">
      <c r="A5611" s="7" t="s">
        <v>35</v>
      </c>
      <c r="B5611" s="7" t="s">
        <v>1571</v>
      </c>
      <c r="C5611" s="7" t="s">
        <v>1572</v>
      </c>
      <c r="D5611" s="7" t="s">
        <v>1956</v>
      </c>
      <c r="E5611" s="7" t="s">
        <v>1957</v>
      </c>
      <c r="F5611" s="10">
        <v>1348920</v>
      </c>
      <c r="G5611" s="8">
        <v>3</v>
      </c>
      <c r="H5611" s="14">
        <f t="shared" si="87"/>
        <v>40468</v>
      </c>
      <c r="I5611" s="10">
        <v>1389388</v>
      </c>
      <c r="J5611" s="12">
        <v>0.35</v>
      </c>
      <c r="K5611" s="10">
        <v>1389388</v>
      </c>
      <c r="L5611" s="12">
        <v>0.1381</v>
      </c>
      <c r="M5611" s="10">
        <v>1335201</v>
      </c>
      <c r="N5611" s="7" t="s">
        <v>1962</v>
      </c>
      <c r="O5611" s="10">
        <v>1335201</v>
      </c>
      <c r="P5611" s="12">
        <v>0.13270000000000001</v>
      </c>
    </row>
    <row r="5612" spans="1:16" x14ac:dyDescent="0.3">
      <c r="A5612" s="7" t="s">
        <v>35</v>
      </c>
      <c r="B5612" s="7" t="s">
        <v>1571</v>
      </c>
      <c r="C5612" s="7" t="s">
        <v>1572</v>
      </c>
      <c r="D5612" s="7" t="s">
        <v>1969</v>
      </c>
      <c r="E5612" s="7" t="s">
        <v>1970</v>
      </c>
      <c r="F5612" s="10">
        <v>1353504</v>
      </c>
      <c r="G5612" s="8">
        <v>5</v>
      </c>
      <c r="H5612" s="14">
        <f t="shared" si="87"/>
        <v>67675</v>
      </c>
      <c r="I5612" s="10">
        <v>1421179</v>
      </c>
      <c r="J5612" s="12">
        <v>0</v>
      </c>
      <c r="K5612" s="10">
        <v>1421179</v>
      </c>
      <c r="L5612" s="12">
        <v>0.14130000000000001</v>
      </c>
      <c r="M5612" s="11"/>
      <c r="N5612" s="7" t="s">
        <v>38</v>
      </c>
      <c r="O5612" s="10">
        <v>1421179</v>
      </c>
      <c r="P5612" s="12">
        <v>0.14130000000000001</v>
      </c>
    </row>
    <row r="5613" spans="1:16" x14ac:dyDescent="0.3">
      <c r="A5613" s="7" t="s">
        <v>35</v>
      </c>
      <c r="B5613" s="7" t="s">
        <v>1571</v>
      </c>
      <c r="C5613" s="7" t="s">
        <v>1572</v>
      </c>
      <c r="D5613" s="7" t="s">
        <v>1959</v>
      </c>
      <c r="E5613" s="7" t="s">
        <v>1960</v>
      </c>
      <c r="F5613" s="10">
        <v>142469</v>
      </c>
      <c r="G5613" s="8">
        <v>3</v>
      </c>
      <c r="H5613" s="14">
        <f t="shared" si="87"/>
        <v>4274</v>
      </c>
      <c r="I5613" s="10">
        <v>146743</v>
      </c>
      <c r="J5613" s="12">
        <v>0</v>
      </c>
      <c r="K5613" s="10">
        <v>146743</v>
      </c>
      <c r="L5613" s="12">
        <v>1.46E-2</v>
      </c>
      <c r="M5613" s="10">
        <v>141020</v>
      </c>
      <c r="N5613" s="7" t="s">
        <v>1962</v>
      </c>
      <c r="O5613" s="10">
        <v>141020</v>
      </c>
      <c r="P5613" s="12">
        <v>1.4E-2</v>
      </c>
    </row>
    <row r="5614" spans="1:16" x14ac:dyDescent="0.3">
      <c r="A5614" s="7" t="s">
        <v>35</v>
      </c>
      <c r="B5614" s="7" t="s">
        <v>1571</v>
      </c>
      <c r="C5614" s="7" t="s">
        <v>1572</v>
      </c>
      <c r="D5614" s="7" t="s">
        <v>1963</v>
      </c>
      <c r="E5614" s="7" t="s">
        <v>1964</v>
      </c>
      <c r="F5614" s="10">
        <v>206136</v>
      </c>
      <c r="G5614" s="8">
        <v>3</v>
      </c>
      <c r="H5614" s="14">
        <f t="shared" si="87"/>
        <v>6184</v>
      </c>
      <c r="I5614" s="10">
        <v>212320</v>
      </c>
      <c r="J5614" s="12">
        <v>0</v>
      </c>
      <c r="K5614" s="10">
        <v>212320</v>
      </c>
      <c r="L5614" s="12">
        <v>2.1100000000000001E-2</v>
      </c>
      <c r="M5614" s="10">
        <v>204040</v>
      </c>
      <c r="N5614" s="7" t="s">
        <v>1962</v>
      </c>
      <c r="O5614" s="10">
        <v>204040</v>
      </c>
      <c r="P5614" s="12">
        <v>2.0299999999999999E-2</v>
      </c>
    </row>
    <row r="5615" spans="1:16" x14ac:dyDescent="0.3">
      <c r="A5615" s="7" t="s">
        <v>35</v>
      </c>
      <c r="B5615" s="7" t="s">
        <v>1571</v>
      </c>
      <c r="C5615" s="7" t="s">
        <v>1572</v>
      </c>
      <c r="D5615" s="7" t="s">
        <v>1965</v>
      </c>
      <c r="E5615" s="7" t="s">
        <v>1966</v>
      </c>
      <c r="F5615" s="10">
        <v>17428</v>
      </c>
      <c r="G5615" s="8">
        <v>3</v>
      </c>
      <c r="H5615" s="14">
        <f t="shared" si="87"/>
        <v>523</v>
      </c>
      <c r="I5615" s="10">
        <v>17951</v>
      </c>
      <c r="J5615" s="12">
        <v>5.0000000000000001E-3</v>
      </c>
      <c r="K5615" s="10">
        <v>17951</v>
      </c>
      <c r="L5615" s="12">
        <v>1.8E-3</v>
      </c>
      <c r="M5615" s="10">
        <v>17251</v>
      </c>
      <c r="N5615" s="7" t="s">
        <v>1962</v>
      </c>
      <c r="O5615" s="10">
        <v>17251</v>
      </c>
      <c r="P5615" s="12">
        <v>1.6999999999999999E-3</v>
      </c>
    </row>
    <row r="5616" spans="1:16" x14ac:dyDescent="0.3">
      <c r="A5616" s="7" t="s">
        <v>35</v>
      </c>
      <c r="B5616" s="7" t="s">
        <v>1571</v>
      </c>
      <c r="C5616" s="7" t="s">
        <v>1572</v>
      </c>
      <c r="D5616" s="7" t="s">
        <v>1967</v>
      </c>
      <c r="E5616" s="7" t="s">
        <v>1968</v>
      </c>
      <c r="F5616" s="10">
        <v>35107</v>
      </c>
      <c r="G5616" s="8">
        <v>3</v>
      </c>
      <c r="H5616" s="14">
        <f t="shared" si="87"/>
        <v>1053</v>
      </c>
      <c r="I5616" s="10">
        <v>36160</v>
      </c>
      <c r="J5616" s="12">
        <v>0</v>
      </c>
      <c r="K5616" s="10">
        <v>36160</v>
      </c>
      <c r="L5616" s="12">
        <v>3.5999999999999999E-3</v>
      </c>
      <c r="M5616" s="10">
        <v>34750</v>
      </c>
      <c r="N5616" s="7" t="s">
        <v>1962</v>
      </c>
      <c r="O5616" s="10">
        <v>34750</v>
      </c>
      <c r="P5616" s="12">
        <v>3.5000000000000001E-3</v>
      </c>
    </row>
    <row r="5617" spans="1:16" x14ac:dyDescent="0.3">
      <c r="A5617" s="7" t="s">
        <v>35</v>
      </c>
      <c r="B5617" s="7" t="s">
        <v>1571</v>
      </c>
      <c r="C5617" s="7" t="s">
        <v>1572</v>
      </c>
      <c r="D5617" s="7" t="s">
        <v>2005</v>
      </c>
      <c r="E5617" s="7" t="s">
        <v>2006</v>
      </c>
      <c r="F5617" s="10">
        <v>742540</v>
      </c>
      <c r="G5617" s="8">
        <v>3</v>
      </c>
      <c r="H5617" s="14">
        <f t="shared" si="87"/>
        <v>22276</v>
      </c>
      <c r="I5617" s="10">
        <v>764816</v>
      </c>
      <c r="J5617" s="12">
        <v>0.37</v>
      </c>
      <c r="K5617" s="10">
        <v>764816</v>
      </c>
      <c r="L5617" s="12">
        <v>7.5999999999999998E-2</v>
      </c>
      <c r="M5617" s="10">
        <v>734988</v>
      </c>
      <c r="N5617" s="7" t="s">
        <v>1962</v>
      </c>
      <c r="O5617" s="10">
        <v>734988</v>
      </c>
      <c r="P5617" s="12">
        <v>7.3099999999999998E-2</v>
      </c>
    </row>
    <row r="5618" spans="1:16" x14ac:dyDescent="0.3">
      <c r="A5618" s="7" t="s">
        <v>35</v>
      </c>
      <c r="B5618" s="7" t="s">
        <v>1571</v>
      </c>
      <c r="C5618" s="7" t="s">
        <v>1572</v>
      </c>
      <c r="D5618" s="7" t="s">
        <v>2161</v>
      </c>
      <c r="E5618" s="7" t="s">
        <v>2162</v>
      </c>
      <c r="F5618" s="10">
        <v>10348</v>
      </c>
      <c r="G5618" s="8">
        <v>3</v>
      </c>
      <c r="H5618" s="14">
        <f t="shared" si="87"/>
        <v>310</v>
      </c>
      <c r="I5618" s="10">
        <v>10658</v>
      </c>
      <c r="J5618" s="12">
        <v>5.0000000000000001E-3</v>
      </c>
      <c r="K5618" s="10">
        <v>10658</v>
      </c>
      <c r="L5618" s="12">
        <v>1.1000000000000001E-3</v>
      </c>
      <c r="M5618" s="10">
        <v>10243</v>
      </c>
      <c r="N5618" s="7" t="s">
        <v>1962</v>
      </c>
      <c r="O5618" s="10">
        <v>10243</v>
      </c>
      <c r="P5618" s="12">
        <v>1E-3</v>
      </c>
    </row>
    <row r="5619" spans="1:16" x14ac:dyDescent="0.3">
      <c r="A5619" s="7" t="s">
        <v>35</v>
      </c>
      <c r="B5619" s="7" t="s">
        <v>1571</v>
      </c>
      <c r="C5619" s="7" t="s">
        <v>1572</v>
      </c>
      <c r="D5619" s="7" t="s">
        <v>1971</v>
      </c>
      <c r="E5619" s="7" t="s">
        <v>1972</v>
      </c>
      <c r="F5619" s="10">
        <v>0</v>
      </c>
      <c r="G5619" s="8">
        <v>3</v>
      </c>
      <c r="H5619" s="14">
        <f t="shared" si="87"/>
        <v>0</v>
      </c>
      <c r="I5619" s="10">
        <v>0</v>
      </c>
      <c r="J5619" s="12">
        <v>2.5000000000000001E-2</v>
      </c>
      <c r="K5619" s="10">
        <v>0</v>
      </c>
      <c r="L5619" s="12">
        <v>0</v>
      </c>
      <c r="M5619" s="11"/>
      <c r="N5619" s="7" t="s">
        <v>38</v>
      </c>
      <c r="O5619" s="10">
        <v>0</v>
      </c>
      <c r="P5619" s="12">
        <v>0</v>
      </c>
    </row>
    <row r="5620" spans="1:16" x14ac:dyDescent="0.3">
      <c r="A5620" s="7" t="s">
        <v>35</v>
      </c>
      <c r="B5620" s="7" t="s">
        <v>1571</v>
      </c>
      <c r="C5620" s="7" t="s">
        <v>1572</v>
      </c>
      <c r="D5620" s="7" t="s">
        <v>2217</v>
      </c>
      <c r="E5620" s="7" t="s">
        <v>2218</v>
      </c>
      <c r="F5620" s="10">
        <v>1551</v>
      </c>
      <c r="G5620" s="8">
        <v>3</v>
      </c>
      <c r="H5620" s="14">
        <f t="shared" si="87"/>
        <v>47</v>
      </c>
      <c r="I5620" s="10">
        <v>1598</v>
      </c>
      <c r="J5620" s="12">
        <v>7.0000000000000007E-2</v>
      </c>
      <c r="K5620" s="10">
        <v>1598</v>
      </c>
      <c r="L5620" s="12">
        <v>2.0000000000000001E-4</v>
      </c>
      <c r="M5620" s="10">
        <v>1536</v>
      </c>
      <c r="N5620" s="7" t="s">
        <v>38</v>
      </c>
      <c r="O5620" s="10">
        <v>1536</v>
      </c>
      <c r="P5620" s="12">
        <v>2.0000000000000001E-4</v>
      </c>
    </row>
    <row r="5621" spans="1:16" x14ac:dyDescent="0.3">
      <c r="A5621" s="7" t="s">
        <v>35</v>
      </c>
      <c r="B5621" s="7" t="s">
        <v>1571</v>
      </c>
      <c r="C5621" s="7" t="s">
        <v>1572</v>
      </c>
      <c r="D5621" s="7" t="s">
        <v>1958</v>
      </c>
      <c r="E5621" s="7" t="s">
        <v>2007</v>
      </c>
      <c r="F5621" s="10">
        <v>460437</v>
      </c>
      <c r="G5621" s="8">
        <v>3</v>
      </c>
      <c r="H5621" s="14">
        <f t="shared" si="87"/>
        <v>13813</v>
      </c>
      <c r="I5621" s="10">
        <v>474250</v>
      </c>
      <c r="J5621" s="12">
        <v>0.04</v>
      </c>
      <c r="K5621" s="10">
        <v>402441</v>
      </c>
      <c r="L5621" s="12">
        <v>0.04</v>
      </c>
      <c r="M5621" s="11"/>
      <c r="N5621" s="7" t="s">
        <v>38</v>
      </c>
      <c r="O5621" s="10">
        <v>402441</v>
      </c>
      <c r="P5621" s="12">
        <v>0.04</v>
      </c>
    </row>
    <row r="5622" spans="1:16" x14ac:dyDescent="0.3">
      <c r="A5622" s="7" t="s">
        <v>35</v>
      </c>
      <c r="B5622" s="7" t="s">
        <v>1571</v>
      </c>
      <c r="C5622" s="7" t="s">
        <v>1572</v>
      </c>
      <c r="D5622" s="7" t="s">
        <v>2024</v>
      </c>
      <c r="E5622" s="7" t="s">
        <v>2025</v>
      </c>
      <c r="F5622" s="10">
        <v>646048</v>
      </c>
      <c r="G5622" s="8">
        <v>5</v>
      </c>
      <c r="H5622" s="14">
        <f t="shared" si="87"/>
        <v>32302</v>
      </c>
      <c r="I5622" s="10">
        <v>678350</v>
      </c>
      <c r="J5622" s="12">
        <v>0</v>
      </c>
      <c r="K5622" s="10">
        <v>678350</v>
      </c>
      <c r="L5622" s="12">
        <v>6.7400000000000002E-2</v>
      </c>
      <c r="M5622" s="11"/>
      <c r="N5622" s="7" t="s">
        <v>38</v>
      </c>
      <c r="O5622" s="10">
        <v>678350</v>
      </c>
      <c r="P5622" s="12">
        <v>6.7400000000000002E-2</v>
      </c>
    </row>
    <row r="5623" spans="1:16" x14ac:dyDescent="0.3">
      <c r="A5623" s="7" t="s">
        <v>35</v>
      </c>
      <c r="B5623" s="7" t="s">
        <v>1571</v>
      </c>
      <c r="C5623" s="7" t="s">
        <v>1572</v>
      </c>
      <c r="D5623" s="7" t="s">
        <v>1954</v>
      </c>
      <c r="E5623" s="7" t="s">
        <v>1955</v>
      </c>
      <c r="F5623" s="10">
        <v>29592</v>
      </c>
      <c r="G5623" s="9"/>
      <c r="H5623" s="14">
        <f t="shared" si="87"/>
        <v>0</v>
      </c>
      <c r="I5623" s="10">
        <v>29592</v>
      </c>
      <c r="J5623" s="12">
        <v>0</v>
      </c>
      <c r="K5623" s="10">
        <v>29592</v>
      </c>
      <c r="L5623" s="12">
        <v>2.8999999999999998E-3</v>
      </c>
      <c r="M5623" s="11"/>
      <c r="N5623" s="7" t="s">
        <v>38</v>
      </c>
      <c r="O5623" s="10">
        <v>29592</v>
      </c>
      <c r="P5623" s="12">
        <v>2.8999999999999998E-3</v>
      </c>
    </row>
    <row r="5624" spans="1:16" x14ac:dyDescent="0.3">
      <c r="A5624" s="7" t="s">
        <v>35</v>
      </c>
      <c r="B5624" s="7" t="s">
        <v>1573</v>
      </c>
      <c r="C5624" s="7" t="s">
        <v>1574</v>
      </c>
      <c r="D5624" s="7" t="s">
        <v>1956</v>
      </c>
      <c r="E5624" s="7" t="s">
        <v>1957</v>
      </c>
      <c r="F5624" s="10">
        <v>123900</v>
      </c>
      <c r="G5624" s="8">
        <v>3</v>
      </c>
      <c r="H5624" s="14">
        <f t="shared" si="87"/>
        <v>3717</v>
      </c>
      <c r="I5624" s="10">
        <v>127617</v>
      </c>
      <c r="J5624" s="12">
        <v>0.35</v>
      </c>
      <c r="K5624" s="10">
        <v>127617</v>
      </c>
      <c r="L5624" s="12">
        <v>7.4800000000000005E-2</v>
      </c>
      <c r="M5624" s="10">
        <v>119927</v>
      </c>
      <c r="N5624" s="7" t="s">
        <v>1962</v>
      </c>
      <c r="O5624" s="10">
        <v>119927</v>
      </c>
      <c r="P5624" s="12">
        <v>7.0300000000000001E-2</v>
      </c>
    </row>
    <row r="5625" spans="1:16" x14ac:dyDescent="0.3">
      <c r="A5625" s="7" t="s">
        <v>35</v>
      </c>
      <c r="B5625" s="7" t="s">
        <v>1573</v>
      </c>
      <c r="C5625" s="7" t="s">
        <v>1574</v>
      </c>
      <c r="D5625" s="7" t="s">
        <v>1967</v>
      </c>
      <c r="E5625" s="7" t="s">
        <v>1968</v>
      </c>
      <c r="F5625" s="10">
        <v>0</v>
      </c>
      <c r="G5625" s="9"/>
      <c r="H5625" s="14">
        <f t="shared" si="87"/>
        <v>0</v>
      </c>
      <c r="I5625" s="10">
        <v>0</v>
      </c>
      <c r="J5625" s="12">
        <v>0</v>
      </c>
      <c r="K5625" s="10">
        <v>0</v>
      </c>
      <c r="L5625" s="12">
        <v>0</v>
      </c>
      <c r="M5625" s="11"/>
      <c r="N5625" s="7" t="s">
        <v>38</v>
      </c>
      <c r="O5625" s="10">
        <v>0</v>
      </c>
      <c r="P5625" s="12">
        <v>0</v>
      </c>
    </row>
    <row r="5626" spans="1:16" x14ac:dyDescent="0.3">
      <c r="A5626" s="7" t="s">
        <v>35</v>
      </c>
      <c r="B5626" s="7" t="s">
        <v>1573</v>
      </c>
      <c r="C5626" s="7" t="s">
        <v>1574</v>
      </c>
      <c r="D5626" s="7" t="s">
        <v>2217</v>
      </c>
      <c r="E5626" s="7" t="s">
        <v>2218</v>
      </c>
      <c r="F5626" s="10">
        <v>10600</v>
      </c>
      <c r="G5626" s="8">
        <v>3</v>
      </c>
      <c r="H5626" s="14">
        <f t="shared" si="87"/>
        <v>318</v>
      </c>
      <c r="I5626" s="10">
        <v>10918</v>
      </c>
      <c r="J5626" s="12">
        <v>7.0000000000000007E-2</v>
      </c>
      <c r="K5626" s="10">
        <v>10918</v>
      </c>
      <c r="L5626" s="12">
        <v>6.4000000000000003E-3</v>
      </c>
      <c r="M5626" s="10">
        <v>10235</v>
      </c>
      <c r="N5626" s="7" t="s">
        <v>1962</v>
      </c>
      <c r="O5626" s="10">
        <v>10235</v>
      </c>
      <c r="P5626" s="12">
        <v>6.0000000000000001E-3</v>
      </c>
    </row>
    <row r="5627" spans="1:16" x14ac:dyDescent="0.3">
      <c r="A5627" s="7" t="s">
        <v>35</v>
      </c>
      <c r="B5627" s="7" t="s">
        <v>1573</v>
      </c>
      <c r="C5627" s="7" t="s">
        <v>1574</v>
      </c>
      <c r="D5627" s="7" t="s">
        <v>2008</v>
      </c>
      <c r="E5627" s="7" t="s">
        <v>2009</v>
      </c>
      <c r="F5627" s="10">
        <v>4700</v>
      </c>
      <c r="G5627" s="8">
        <v>3</v>
      </c>
      <c r="H5627" s="14">
        <f t="shared" si="87"/>
        <v>141</v>
      </c>
      <c r="I5627" s="10">
        <v>4841</v>
      </c>
      <c r="J5627" s="12">
        <v>0</v>
      </c>
      <c r="K5627" s="10">
        <v>4841</v>
      </c>
      <c r="L5627" s="12">
        <v>2.8E-3</v>
      </c>
      <c r="M5627" s="10">
        <v>4435</v>
      </c>
      <c r="N5627" s="7" t="s">
        <v>1962</v>
      </c>
      <c r="O5627" s="10">
        <v>4435</v>
      </c>
      <c r="P5627" s="12">
        <v>2.5999999999999999E-3</v>
      </c>
    </row>
    <row r="5628" spans="1:16" x14ac:dyDescent="0.3">
      <c r="A5628" s="7" t="s">
        <v>35</v>
      </c>
      <c r="B5628" s="7" t="s">
        <v>1573</v>
      </c>
      <c r="C5628" s="7" t="s">
        <v>1574</v>
      </c>
      <c r="D5628" s="7" t="s">
        <v>1954</v>
      </c>
      <c r="E5628" s="7" t="s">
        <v>1955</v>
      </c>
      <c r="F5628" s="10">
        <v>362</v>
      </c>
      <c r="G5628" s="9"/>
      <c r="H5628" s="14">
        <f t="shared" si="87"/>
        <v>0</v>
      </c>
      <c r="I5628" s="10">
        <v>362</v>
      </c>
      <c r="J5628" s="12">
        <v>0</v>
      </c>
      <c r="K5628" s="10">
        <v>362</v>
      </c>
      <c r="L5628" s="12">
        <v>2.0000000000000001E-4</v>
      </c>
      <c r="M5628" s="11"/>
      <c r="N5628" s="7" t="s">
        <v>38</v>
      </c>
      <c r="O5628" s="10">
        <v>362</v>
      </c>
      <c r="P5628" s="12">
        <v>2.0000000000000001E-4</v>
      </c>
    </row>
    <row r="5629" spans="1:16" x14ac:dyDescent="0.3">
      <c r="A5629" s="7" t="s">
        <v>35</v>
      </c>
      <c r="B5629" s="7" t="s">
        <v>1575</v>
      </c>
      <c r="C5629" s="7" t="s">
        <v>1576</v>
      </c>
      <c r="D5629" s="7" t="s">
        <v>1956</v>
      </c>
      <c r="E5629" s="7" t="s">
        <v>1957</v>
      </c>
      <c r="F5629" s="10">
        <v>218616</v>
      </c>
      <c r="G5629" s="8">
        <v>3</v>
      </c>
      <c r="H5629" s="14">
        <f t="shared" si="87"/>
        <v>6558</v>
      </c>
      <c r="I5629" s="10">
        <v>225174</v>
      </c>
      <c r="J5629" s="12">
        <v>0.35</v>
      </c>
      <c r="K5629" s="10">
        <v>225174</v>
      </c>
      <c r="L5629" s="12">
        <v>0.1973</v>
      </c>
      <c r="M5629" s="10">
        <v>221747</v>
      </c>
      <c r="N5629" s="7" t="s">
        <v>1962</v>
      </c>
      <c r="O5629" s="10">
        <v>221747</v>
      </c>
      <c r="P5629" s="12">
        <v>0.1943</v>
      </c>
    </row>
    <row r="5630" spans="1:16" x14ac:dyDescent="0.3">
      <c r="A5630" s="7" t="s">
        <v>35</v>
      </c>
      <c r="B5630" s="7" t="s">
        <v>1575</v>
      </c>
      <c r="C5630" s="7" t="s">
        <v>1576</v>
      </c>
      <c r="D5630" s="7" t="s">
        <v>1969</v>
      </c>
      <c r="E5630" s="7" t="s">
        <v>1970</v>
      </c>
      <c r="F5630" s="10">
        <v>0</v>
      </c>
      <c r="G5630" s="8">
        <v>18</v>
      </c>
      <c r="H5630" s="14">
        <f t="shared" si="87"/>
        <v>0</v>
      </c>
      <c r="I5630" s="10">
        <v>0</v>
      </c>
      <c r="J5630" s="12">
        <v>0</v>
      </c>
      <c r="K5630" s="10">
        <v>0</v>
      </c>
      <c r="L5630" s="12">
        <v>0</v>
      </c>
      <c r="M5630" s="11"/>
      <c r="N5630" s="7" t="s">
        <v>38</v>
      </c>
      <c r="O5630" s="10">
        <v>0</v>
      </c>
      <c r="P5630" s="12">
        <v>0</v>
      </c>
    </row>
    <row r="5631" spans="1:16" x14ac:dyDescent="0.3">
      <c r="A5631" s="7" t="s">
        <v>35</v>
      </c>
      <c r="B5631" s="7" t="s">
        <v>1575</v>
      </c>
      <c r="C5631" s="7" t="s">
        <v>1576</v>
      </c>
      <c r="D5631" s="7" t="s">
        <v>1959</v>
      </c>
      <c r="E5631" s="7" t="s">
        <v>1960</v>
      </c>
      <c r="F5631" s="10">
        <v>5000</v>
      </c>
      <c r="G5631" s="8">
        <v>3</v>
      </c>
      <c r="H5631" s="14">
        <f t="shared" si="87"/>
        <v>150</v>
      </c>
      <c r="I5631" s="10">
        <v>5150</v>
      </c>
      <c r="J5631" s="12">
        <v>0</v>
      </c>
      <c r="K5631" s="10">
        <v>5150</v>
      </c>
      <c r="L5631" s="12">
        <v>4.4999999999999997E-3</v>
      </c>
      <c r="M5631" s="10">
        <v>5021</v>
      </c>
      <c r="N5631" s="7" t="s">
        <v>1962</v>
      </c>
      <c r="O5631" s="10">
        <v>5021</v>
      </c>
      <c r="P5631" s="12">
        <v>4.4000000000000003E-3</v>
      </c>
    </row>
    <row r="5632" spans="1:16" x14ac:dyDescent="0.3">
      <c r="A5632" s="7" t="s">
        <v>35</v>
      </c>
      <c r="B5632" s="7" t="s">
        <v>1575</v>
      </c>
      <c r="C5632" s="7" t="s">
        <v>1576</v>
      </c>
      <c r="D5632" s="7" t="s">
        <v>2018</v>
      </c>
      <c r="E5632" s="7" t="s">
        <v>2019</v>
      </c>
      <c r="F5632" s="10">
        <v>0</v>
      </c>
      <c r="G5632" s="8">
        <v>3</v>
      </c>
      <c r="H5632" s="14">
        <f t="shared" si="87"/>
        <v>0</v>
      </c>
      <c r="I5632" s="10">
        <v>0</v>
      </c>
      <c r="J5632" s="12">
        <v>2.5000000000000001E-2</v>
      </c>
      <c r="K5632" s="10">
        <v>0</v>
      </c>
      <c r="L5632" s="12">
        <v>0</v>
      </c>
      <c r="M5632" s="11"/>
      <c r="N5632" s="7" t="s">
        <v>38</v>
      </c>
      <c r="O5632" s="10">
        <v>0</v>
      </c>
      <c r="P5632" s="12">
        <v>0</v>
      </c>
    </row>
    <row r="5633" spans="1:16" x14ac:dyDescent="0.3">
      <c r="A5633" s="7" t="s">
        <v>35</v>
      </c>
      <c r="B5633" s="7" t="s">
        <v>1575</v>
      </c>
      <c r="C5633" s="7" t="s">
        <v>1576</v>
      </c>
      <c r="D5633" s="7" t="s">
        <v>1963</v>
      </c>
      <c r="E5633" s="7" t="s">
        <v>1964</v>
      </c>
      <c r="F5633" s="10">
        <v>20000</v>
      </c>
      <c r="G5633" s="8">
        <v>3</v>
      </c>
      <c r="H5633" s="14">
        <f t="shared" si="87"/>
        <v>600</v>
      </c>
      <c r="I5633" s="10">
        <v>20600</v>
      </c>
      <c r="J5633" s="12">
        <v>0</v>
      </c>
      <c r="K5633" s="10">
        <v>20600</v>
      </c>
      <c r="L5633" s="12">
        <v>1.8100000000000002E-2</v>
      </c>
      <c r="M5633" s="10">
        <v>20314</v>
      </c>
      <c r="N5633" s="7" t="s">
        <v>1962</v>
      </c>
      <c r="O5633" s="10">
        <v>20314</v>
      </c>
      <c r="P5633" s="12">
        <v>1.78E-2</v>
      </c>
    </row>
    <row r="5634" spans="1:16" x14ac:dyDescent="0.3">
      <c r="A5634" s="7" t="s">
        <v>35</v>
      </c>
      <c r="B5634" s="7" t="s">
        <v>1575</v>
      </c>
      <c r="C5634" s="7" t="s">
        <v>1576</v>
      </c>
      <c r="D5634" s="7" t="s">
        <v>1965</v>
      </c>
      <c r="E5634" s="7" t="s">
        <v>1966</v>
      </c>
      <c r="F5634" s="10">
        <v>0</v>
      </c>
      <c r="G5634" s="8">
        <v>3</v>
      </c>
      <c r="H5634" s="14">
        <f t="shared" si="87"/>
        <v>0</v>
      </c>
      <c r="I5634" s="10">
        <v>0</v>
      </c>
      <c r="J5634" s="12">
        <v>5.0000000000000001E-3</v>
      </c>
      <c r="K5634" s="10">
        <v>0</v>
      </c>
      <c r="L5634" s="12">
        <v>0</v>
      </c>
      <c r="M5634" s="11"/>
      <c r="N5634" s="7" t="s">
        <v>38</v>
      </c>
      <c r="O5634" s="10">
        <v>0</v>
      </c>
      <c r="P5634" s="12">
        <v>0</v>
      </c>
    </row>
    <row r="5635" spans="1:16" x14ac:dyDescent="0.3">
      <c r="A5635" s="7" t="s">
        <v>35</v>
      </c>
      <c r="B5635" s="7" t="s">
        <v>1575</v>
      </c>
      <c r="C5635" s="7" t="s">
        <v>1576</v>
      </c>
      <c r="D5635" s="7" t="s">
        <v>1967</v>
      </c>
      <c r="E5635" s="7" t="s">
        <v>1968</v>
      </c>
      <c r="F5635" s="10">
        <v>66000</v>
      </c>
      <c r="G5635" s="9"/>
      <c r="H5635" s="14">
        <f t="shared" ref="H5635:H5698" si="88">I5635-F5635</f>
        <v>0</v>
      </c>
      <c r="I5635" s="10">
        <v>66000</v>
      </c>
      <c r="J5635" s="12">
        <v>0</v>
      </c>
      <c r="K5635" s="10">
        <v>66000</v>
      </c>
      <c r="L5635" s="12">
        <v>5.7799999999999997E-2</v>
      </c>
      <c r="M5635" s="10">
        <v>64937</v>
      </c>
      <c r="N5635" s="7" t="s">
        <v>1962</v>
      </c>
      <c r="O5635" s="10">
        <v>64937</v>
      </c>
      <c r="P5635" s="12">
        <v>5.6899999999999999E-2</v>
      </c>
    </row>
    <row r="5636" spans="1:16" x14ac:dyDescent="0.3">
      <c r="A5636" s="7" t="s">
        <v>35</v>
      </c>
      <c r="B5636" s="7" t="s">
        <v>1575</v>
      </c>
      <c r="C5636" s="7" t="s">
        <v>1576</v>
      </c>
      <c r="D5636" s="7" t="s">
        <v>2005</v>
      </c>
      <c r="E5636" s="7" t="s">
        <v>2006</v>
      </c>
      <c r="F5636" s="10">
        <v>136365</v>
      </c>
      <c r="G5636" s="8">
        <v>3</v>
      </c>
      <c r="H5636" s="14">
        <f t="shared" si="88"/>
        <v>4091</v>
      </c>
      <c r="I5636" s="10">
        <v>140456</v>
      </c>
      <c r="J5636" s="12">
        <v>0.37</v>
      </c>
      <c r="K5636" s="10">
        <v>140456</v>
      </c>
      <c r="L5636" s="12">
        <v>0.1231</v>
      </c>
      <c r="M5636" s="10">
        <v>138435</v>
      </c>
      <c r="N5636" s="7" t="s">
        <v>1962</v>
      </c>
      <c r="O5636" s="10">
        <v>138435</v>
      </c>
      <c r="P5636" s="12">
        <v>0.12130000000000001</v>
      </c>
    </row>
    <row r="5637" spans="1:16" x14ac:dyDescent="0.3">
      <c r="A5637" s="7" t="s">
        <v>35</v>
      </c>
      <c r="B5637" s="7" t="s">
        <v>1575</v>
      </c>
      <c r="C5637" s="7" t="s">
        <v>1576</v>
      </c>
      <c r="D5637" s="7" t="s">
        <v>2161</v>
      </c>
      <c r="E5637" s="7" t="s">
        <v>2162</v>
      </c>
      <c r="F5637" s="10">
        <v>0</v>
      </c>
      <c r="G5637" s="9"/>
      <c r="H5637" s="14">
        <f t="shared" si="88"/>
        <v>0</v>
      </c>
      <c r="I5637" s="10">
        <v>0</v>
      </c>
      <c r="J5637" s="12">
        <v>5.0000000000000001E-3</v>
      </c>
      <c r="K5637" s="10">
        <v>0</v>
      </c>
      <c r="L5637" s="12">
        <v>0</v>
      </c>
      <c r="M5637" s="11"/>
      <c r="N5637" s="7" t="s">
        <v>38</v>
      </c>
      <c r="O5637" s="10">
        <v>0</v>
      </c>
      <c r="P5637" s="12">
        <v>0</v>
      </c>
    </row>
    <row r="5638" spans="1:16" x14ac:dyDescent="0.3">
      <c r="A5638" s="7" t="s">
        <v>35</v>
      </c>
      <c r="B5638" s="7" t="s">
        <v>1575</v>
      </c>
      <c r="C5638" s="7" t="s">
        <v>1576</v>
      </c>
      <c r="D5638" s="7" t="s">
        <v>1971</v>
      </c>
      <c r="E5638" s="7" t="s">
        <v>1972</v>
      </c>
      <c r="F5638" s="10">
        <v>0</v>
      </c>
      <c r="G5638" s="8">
        <v>5</v>
      </c>
      <c r="H5638" s="14">
        <f t="shared" si="88"/>
        <v>0</v>
      </c>
      <c r="I5638" s="10">
        <v>0</v>
      </c>
      <c r="J5638" s="12">
        <v>2.5000000000000001E-2</v>
      </c>
      <c r="K5638" s="10">
        <v>0</v>
      </c>
      <c r="L5638" s="12">
        <v>0</v>
      </c>
      <c r="M5638" s="11"/>
      <c r="N5638" s="7" t="s">
        <v>38</v>
      </c>
      <c r="O5638" s="10">
        <v>0</v>
      </c>
      <c r="P5638" s="12">
        <v>0</v>
      </c>
    </row>
    <row r="5639" spans="1:16" x14ac:dyDescent="0.3">
      <c r="A5639" s="7" t="s">
        <v>35</v>
      </c>
      <c r="B5639" s="7" t="s">
        <v>1575</v>
      </c>
      <c r="C5639" s="7" t="s">
        <v>1576</v>
      </c>
      <c r="D5639" s="7" t="s">
        <v>2217</v>
      </c>
      <c r="E5639" s="7" t="s">
        <v>2218</v>
      </c>
      <c r="F5639" s="10">
        <v>0</v>
      </c>
      <c r="G5639" s="9"/>
      <c r="H5639" s="14">
        <f t="shared" si="88"/>
        <v>0</v>
      </c>
      <c r="I5639" s="10">
        <v>0</v>
      </c>
      <c r="J5639" s="12">
        <v>7.0000000000000007E-2</v>
      </c>
      <c r="K5639" s="10">
        <v>0</v>
      </c>
      <c r="L5639" s="12">
        <v>0</v>
      </c>
      <c r="M5639" s="11"/>
      <c r="N5639" s="7" t="s">
        <v>38</v>
      </c>
      <c r="O5639" s="10">
        <v>0</v>
      </c>
      <c r="P5639" s="12">
        <v>0</v>
      </c>
    </row>
    <row r="5640" spans="1:16" x14ac:dyDescent="0.3">
      <c r="A5640" s="7" t="s">
        <v>35</v>
      </c>
      <c r="B5640" s="7" t="s">
        <v>1575</v>
      </c>
      <c r="C5640" s="7" t="s">
        <v>1576</v>
      </c>
      <c r="D5640" s="7" t="s">
        <v>1958</v>
      </c>
      <c r="E5640" s="7" t="s">
        <v>2007</v>
      </c>
      <c r="F5640" s="10">
        <v>10250</v>
      </c>
      <c r="G5640" s="9"/>
      <c r="H5640" s="14">
        <f t="shared" si="88"/>
        <v>0</v>
      </c>
      <c r="I5640" s="10">
        <v>10250</v>
      </c>
      <c r="J5640" s="12">
        <v>0.04</v>
      </c>
      <c r="K5640" s="10">
        <v>10250</v>
      </c>
      <c r="L5640" s="12">
        <v>8.9999999999999993E-3</v>
      </c>
      <c r="M5640" s="11"/>
      <c r="N5640" s="7" t="s">
        <v>38</v>
      </c>
      <c r="O5640" s="10">
        <v>10250</v>
      </c>
      <c r="P5640" s="12">
        <v>8.9999999999999993E-3</v>
      </c>
    </row>
    <row r="5641" spans="1:16" x14ac:dyDescent="0.3">
      <c r="A5641" s="7" t="s">
        <v>35</v>
      </c>
      <c r="B5641" s="7" t="s">
        <v>1575</v>
      </c>
      <c r="C5641" s="7" t="s">
        <v>1576</v>
      </c>
      <c r="D5641" s="7" t="s">
        <v>2008</v>
      </c>
      <c r="E5641" s="7" t="s">
        <v>2009</v>
      </c>
      <c r="F5641" s="10">
        <v>0</v>
      </c>
      <c r="G5641" s="9"/>
      <c r="H5641" s="14">
        <f t="shared" si="88"/>
        <v>0</v>
      </c>
      <c r="I5641" s="10">
        <v>0</v>
      </c>
      <c r="J5641" s="12">
        <v>0</v>
      </c>
      <c r="K5641" s="10">
        <v>0</v>
      </c>
      <c r="L5641" s="12">
        <v>0</v>
      </c>
      <c r="M5641" s="11"/>
      <c r="N5641" s="7" t="s">
        <v>38</v>
      </c>
      <c r="O5641" s="10">
        <v>0</v>
      </c>
      <c r="P5641" s="12">
        <v>0</v>
      </c>
    </row>
    <row r="5642" spans="1:16" x14ac:dyDescent="0.3">
      <c r="A5642" s="7" t="s">
        <v>35</v>
      </c>
      <c r="B5642" s="7" t="s">
        <v>1575</v>
      </c>
      <c r="C5642" s="7" t="s">
        <v>1576</v>
      </c>
      <c r="D5642" s="7" t="s">
        <v>2024</v>
      </c>
      <c r="E5642" s="7" t="s">
        <v>2025</v>
      </c>
      <c r="F5642" s="10">
        <v>93243</v>
      </c>
      <c r="G5642" s="8">
        <v>18</v>
      </c>
      <c r="H5642" s="14">
        <f t="shared" si="88"/>
        <v>16784</v>
      </c>
      <c r="I5642" s="10">
        <v>110027</v>
      </c>
      <c r="J5642" s="12">
        <v>0</v>
      </c>
      <c r="K5642" s="10">
        <v>110027</v>
      </c>
      <c r="L5642" s="12">
        <v>9.64E-2</v>
      </c>
      <c r="M5642" s="11"/>
      <c r="N5642" s="7" t="s">
        <v>38</v>
      </c>
      <c r="O5642" s="10">
        <v>110027</v>
      </c>
      <c r="P5642" s="12">
        <v>9.64E-2</v>
      </c>
    </row>
    <row r="5643" spans="1:16" x14ac:dyDescent="0.3">
      <c r="A5643" s="7" t="s">
        <v>35</v>
      </c>
      <c r="B5643" s="7" t="s">
        <v>1575</v>
      </c>
      <c r="C5643" s="7" t="s">
        <v>1576</v>
      </c>
      <c r="D5643" s="7" t="s">
        <v>1954</v>
      </c>
      <c r="E5643" s="7" t="s">
        <v>1955</v>
      </c>
      <c r="F5643" s="10">
        <v>7746</v>
      </c>
      <c r="G5643" s="9"/>
      <c r="H5643" s="14">
        <f t="shared" si="88"/>
        <v>0</v>
      </c>
      <c r="I5643" s="10">
        <v>7746</v>
      </c>
      <c r="J5643" s="12">
        <v>0</v>
      </c>
      <c r="K5643" s="10">
        <v>7746</v>
      </c>
      <c r="L5643" s="12">
        <v>6.7999999999999996E-3</v>
      </c>
      <c r="M5643" s="11"/>
      <c r="N5643" s="7" t="s">
        <v>38</v>
      </c>
      <c r="O5643" s="10">
        <v>7746</v>
      </c>
      <c r="P5643" s="12">
        <v>6.7999999999999996E-3</v>
      </c>
    </row>
    <row r="5644" spans="1:16" x14ac:dyDescent="0.3">
      <c r="A5644" s="7" t="s">
        <v>35</v>
      </c>
      <c r="B5644" s="7" t="s">
        <v>1577</v>
      </c>
      <c r="C5644" s="7" t="s">
        <v>1578</v>
      </c>
      <c r="D5644" s="7" t="s">
        <v>1956</v>
      </c>
      <c r="E5644" s="7" t="s">
        <v>1957</v>
      </c>
      <c r="F5644" s="10">
        <v>435967</v>
      </c>
      <c r="G5644" s="8">
        <v>3</v>
      </c>
      <c r="H5644" s="14">
        <f t="shared" si="88"/>
        <v>13079</v>
      </c>
      <c r="I5644" s="10">
        <v>449046</v>
      </c>
      <c r="J5644" s="12">
        <v>0.35</v>
      </c>
      <c r="K5644" s="10">
        <v>449046</v>
      </c>
      <c r="L5644" s="12">
        <v>0.17829999999999999</v>
      </c>
      <c r="M5644" s="10">
        <v>351386</v>
      </c>
      <c r="N5644" s="7" t="s">
        <v>1962</v>
      </c>
      <c r="O5644" s="10">
        <v>351386</v>
      </c>
      <c r="P5644" s="12">
        <v>0.13950000000000001</v>
      </c>
    </row>
    <row r="5645" spans="1:16" x14ac:dyDescent="0.3">
      <c r="A5645" s="7" t="s">
        <v>35</v>
      </c>
      <c r="B5645" s="7" t="s">
        <v>1577</v>
      </c>
      <c r="C5645" s="7" t="s">
        <v>1578</v>
      </c>
      <c r="D5645" s="7" t="s">
        <v>1969</v>
      </c>
      <c r="E5645" s="7" t="s">
        <v>1970</v>
      </c>
      <c r="F5645" s="10">
        <v>0</v>
      </c>
      <c r="G5645" s="8">
        <v>5</v>
      </c>
      <c r="H5645" s="14">
        <f t="shared" si="88"/>
        <v>0</v>
      </c>
      <c r="I5645" s="10">
        <v>0</v>
      </c>
      <c r="J5645" s="12">
        <v>0</v>
      </c>
      <c r="K5645" s="10">
        <v>0</v>
      </c>
      <c r="L5645" s="12">
        <v>0</v>
      </c>
      <c r="M5645" s="11"/>
      <c r="N5645" s="7" t="s">
        <v>38</v>
      </c>
      <c r="O5645" s="10">
        <v>0</v>
      </c>
      <c r="P5645" s="12">
        <v>0</v>
      </c>
    </row>
    <row r="5646" spans="1:16" x14ac:dyDescent="0.3">
      <c r="A5646" s="7" t="s">
        <v>35</v>
      </c>
      <c r="B5646" s="7" t="s">
        <v>1577</v>
      </c>
      <c r="C5646" s="7" t="s">
        <v>1578</v>
      </c>
      <c r="D5646" s="7" t="s">
        <v>1959</v>
      </c>
      <c r="E5646" s="7" t="s">
        <v>1960</v>
      </c>
      <c r="F5646" s="10">
        <v>31165</v>
      </c>
      <c r="G5646" s="8">
        <v>3</v>
      </c>
      <c r="H5646" s="14">
        <f t="shared" si="88"/>
        <v>935</v>
      </c>
      <c r="I5646" s="10">
        <v>32100</v>
      </c>
      <c r="J5646" s="12">
        <v>0</v>
      </c>
      <c r="K5646" s="10">
        <v>32100</v>
      </c>
      <c r="L5646" s="12">
        <v>1.2699999999999999E-2</v>
      </c>
      <c r="M5646" s="10">
        <v>24937</v>
      </c>
      <c r="N5646" s="7" t="s">
        <v>1962</v>
      </c>
      <c r="O5646" s="10">
        <v>24937</v>
      </c>
      <c r="P5646" s="12">
        <v>9.9000000000000008E-3</v>
      </c>
    </row>
    <row r="5647" spans="1:16" x14ac:dyDescent="0.3">
      <c r="A5647" s="7" t="s">
        <v>35</v>
      </c>
      <c r="B5647" s="7" t="s">
        <v>1577</v>
      </c>
      <c r="C5647" s="7" t="s">
        <v>1578</v>
      </c>
      <c r="D5647" s="7" t="s">
        <v>2018</v>
      </c>
      <c r="E5647" s="7" t="s">
        <v>2019</v>
      </c>
      <c r="F5647" s="10">
        <v>0</v>
      </c>
      <c r="G5647" s="8">
        <v>3</v>
      </c>
      <c r="H5647" s="14">
        <f t="shared" si="88"/>
        <v>0</v>
      </c>
      <c r="I5647" s="10">
        <v>0</v>
      </c>
      <c r="J5647" s="12">
        <v>2.5000000000000001E-2</v>
      </c>
      <c r="K5647" s="10">
        <v>0</v>
      </c>
      <c r="L5647" s="12">
        <v>0</v>
      </c>
      <c r="M5647" s="11"/>
      <c r="N5647" s="7" t="s">
        <v>38</v>
      </c>
      <c r="O5647" s="10">
        <v>0</v>
      </c>
      <c r="P5647" s="12">
        <v>0</v>
      </c>
    </row>
    <row r="5648" spans="1:16" x14ac:dyDescent="0.3">
      <c r="A5648" s="7" t="s">
        <v>35</v>
      </c>
      <c r="B5648" s="7" t="s">
        <v>1577</v>
      </c>
      <c r="C5648" s="7" t="s">
        <v>1578</v>
      </c>
      <c r="D5648" s="7" t="s">
        <v>1965</v>
      </c>
      <c r="E5648" s="7" t="s">
        <v>1966</v>
      </c>
      <c r="F5648" s="10">
        <v>26382</v>
      </c>
      <c r="G5648" s="8">
        <v>3</v>
      </c>
      <c r="H5648" s="14">
        <f t="shared" si="88"/>
        <v>791</v>
      </c>
      <c r="I5648" s="10">
        <v>27173</v>
      </c>
      <c r="J5648" s="12">
        <v>5.0000000000000001E-3</v>
      </c>
      <c r="K5648" s="10">
        <v>12595</v>
      </c>
      <c r="L5648" s="12">
        <v>5.0000000000000001E-3</v>
      </c>
      <c r="M5648" s="10">
        <v>9823</v>
      </c>
      <c r="N5648" s="7" t="s">
        <v>1962</v>
      </c>
      <c r="O5648" s="10">
        <v>9823</v>
      </c>
      <c r="P5648" s="12">
        <v>3.8999999999999998E-3</v>
      </c>
    </row>
    <row r="5649" spans="1:16" x14ac:dyDescent="0.3">
      <c r="A5649" s="7" t="s">
        <v>35</v>
      </c>
      <c r="B5649" s="7" t="s">
        <v>1577</v>
      </c>
      <c r="C5649" s="7" t="s">
        <v>1578</v>
      </c>
      <c r="D5649" s="7" t="s">
        <v>1967</v>
      </c>
      <c r="E5649" s="7" t="s">
        <v>1968</v>
      </c>
      <c r="F5649" s="10">
        <v>79273</v>
      </c>
      <c r="G5649" s="8">
        <v>3</v>
      </c>
      <c r="H5649" s="14">
        <f t="shared" si="88"/>
        <v>2378</v>
      </c>
      <c r="I5649" s="10">
        <v>81651</v>
      </c>
      <c r="J5649" s="12">
        <v>0</v>
      </c>
      <c r="K5649" s="10">
        <v>81651</v>
      </c>
      <c r="L5649" s="12">
        <v>3.2399999999999998E-2</v>
      </c>
      <c r="M5649" s="10">
        <v>63728</v>
      </c>
      <c r="N5649" s="7" t="s">
        <v>1962</v>
      </c>
      <c r="O5649" s="10">
        <v>63728</v>
      </c>
      <c r="P5649" s="12">
        <v>2.53E-2</v>
      </c>
    </row>
    <row r="5650" spans="1:16" x14ac:dyDescent="0.3">
      <c r="A5650" s="7" t="s">
        <v>35</v>
      </c>
      <c r="B5650" s="7" t="s">
        <v>1577</v>
      </c>
      <c r="C5650" s="7" t="s">
        <v>1578</v>
      </c>
      <c r="D5650" s="7" t="s">
        <v>2005</v>
      </c>
      <c r="E5650" s="7" t="s">
        <v>2006</v>
      </c>
      <c r="F5650" s="10">
        <v>158970</v>
      </c>
      <c r="G5650" s="8">
        <v>3</v>
      </c>
      <c r="H5650" s="14">
        <f t="shared" si="88"/>
        <v>4769</v>
      </c>
      <c r="I5650" s="10">
        <v>163739</v>
      </c>
      <c r="J5650" s="12">
        <v>0.37</v>
      </c>
      <c r="K5650" s="10">
        <v>163739</v>
      </c>
      <c r="L5650" s="12">
        <v>6.5000000000000002E-2</v>
      </c>
      <c r="M5650" s="10">
        <v>128212</v>
      </c>
      <c r="N5650" s="7" t="s">
        <v>1962</v>
      </c>
      <c r="O5650" s="10">
        <v>128212</v>
      </c>
      <c r="P5650" s="12">
        <v>5.0900000000000001E-2</v>
      </c>
    </row>
    <row r="5651" spans="1:16" x14ac:dyDescent="0.3">
      <c r="A5651" s="7" t="s">
        <v>35</v>
      </c>
      <c r="B5651" s="7" t="s">
        <v>1577</v>
      </c>
      <c r="C5651" s="7" t="s">
        <v>1578</v>
      </c>
      <c r="D5651" s="7" t="s">
        <v>2161</v>
      </c>
      <c r="E5651" s="7" t="s">
        <v>2162</v>
      </c>
      <c r="F5651" s="10">
        <v>0</v>
      </c>
      <c r="G5651" s="9"/>
      <c r="H5651" s="14">
        <f t="shared" si="88"/>
        <v>0</v>
      </c>
      <c r="I5651" s="10">
        <v>0</v>
      </c>
      <c r="J5651" s="12">
        <v>5.0000000000000001E-3</v>
      </c>
      <c r="K5651" s="10">
        <v>0</v>
      </c>
      <c r="L5651" s="12">
        <v>0</v>
      </c>
      <c r="M5651" s="11"/>
      <c r="N5651" s="7" t="s">
        <v>38</v>
      </c>
      <c r="O5651" s="10">
        <v>0</v>
      </c>
      <c r="P5651" s="12">
        <v>0</v>
      </c>
    </row>
    <row r="5652" spans="1:16" x14ac:dyDescent="0.3">
      <c r="A5652" s="7" t="s">
        <v>35</v>
      </c>
      <c r="B5652" s="7" t="s">
        <v>1577</v>
      </c>
      <c r="C5652" s="7" t="s">
        <v>1578</v>
      </c>
      <c r="D5652" s="7" t="s">
        <v>2217</v>
      </c>
      <c r="E5652" s="7" t="s">
        <v>2218</v>
      </c>
      <c r="F5652" s="10">
        <v>0</v>
      </c>
      <c r="G5652" s="8">
        <v>3</v>
      </c>
      <c r="H5652" s="14">
        <f t="shared" si="88"/>
        <v>0</v>
      </c>
      <c r="I5652" s="10">
        <v>0</v>
      </c>
      <c r="J5652" s="12">
        <v>7.0000000000000007E-2</v>
      </c>
      <c r="K5652" s="10">
        <v>0</v>
      </c>
      <c r="L5652" s="12">
        <v>0</v>
      </c>
      <c r="M5652" s="11"/>
      <c r="N5652" s="7" t="s">
        <v>38</v>
      </c>
      <c r="O5652" s="10">
        <v>0</v>
      </c>
      <c r="P5652" s="12">
        <v>0</v>
      </c>
    </row>
    <row r="5653" spans="1:16" x14ac:dyDescent="0.3">
      <c r="A5653" s="7" t="s">
        <v>35</v>
      </c>
      <c r="B5653" s="7" t="s">
        <v>1577</v>
      </c>
      <c r="C5653" s="7" t="s">
        <v>1578</v>
      </c>
      <c r="D5653" s="7" t="s">
        <v>1958</v>
      </c>
      <c r="E5653" s="7" t="s">
        <v>2007</v>
      </c>
      <c r="F5653" s="10">
        <v>61964</v>
      </c>
      <c r="G5653" s="8">
        <v>3</v>
      </c>
      <c r="H5653" s="14">
        <f t="shared" si="88"/>
        <v>1859</v>
      </c>
      <c r="I5653" s="10">
        <v>63823</v>
      </c>
      <c r="J5653" s="12">
        <v>0.04</v>
      </c>
      <c r="K5653" s="10">
        <v>63823</v>
      </c>
      <c r="L5653" s="12">
        <v>2.53E-2</v>
      </c>
      <c r="M5653" s="11"/>
      <c r="N5653" s="7" t="s">
        <v>38</v>
      </c>
      <c r="O5653" s="10">
        <v>63823</v>
      </c>
      <c r="P5653" s="12">
        <v>2.53E-2</v>
      </c>
    </row>
    <row r="5654" spans="1:16" x14ac:dyDescent="0.3">
      <c r="A5654" s="7" t="s">
        <v>35</v>
      </c>
      <c r="B5654" s="7" t="s">
        <v>1577</v>
      </c>
      <c r="C5654" s="7" t="s">
        <v>1578</v>
      </c>
      <c r="D5654" s="7" t="s">
        <v>2008</v>
      </c>
      <c r="E5654" s="7" t="s">
        <v>2009</v>
      </c>
      <c r="F5654" s="10">
        <v>0</v>
      </c>
      <c r="G5654" s="8">
        <v>3</v>
      </c>
      <c r="H5654" s="14">
        <f t="shared" si="88"/>
        <v>0</v>
      </c>
      <c r="I5654" s="10">
        <v>0</v>
      </c>
      <c r="J5654" s="12">
        <v>0</v>
      </c>
      <c r="K5654" s="10">
        <v>0</v>
      </c>
      <c r="L5654" s="12">
        <v>0</v>
      </c>
      <c r="M5654" s="11"/>
      <c r="N5654" s="7" t="s">
        <v>38</v>
      </c>
      <c r="O5654" s="10">
        <v>0</v>
      </c>
      <c r="P5654" s="12">
        <v>0</v>
      </c>
    </row>
    <row r="5655" spans="1:16" x14ac:dyDescent="0.3">
      <c r="A5655" s="7" t="s">
        <v>35</v>
      </c>
      <c r="B5655" s="7" t="s">
        <v>1577</v>
      </c>
      <c r="C5655" s="7" t="s">
        <v>1578</v>
      </c>
      <c r="D5655" s="7" t="s">
        <v>1954</v>
      </c>
      <c r="E5655" s="7" t="s">
        <v>1955</v>
      </c>
      <c r="F5655" s="10">
        <v>7448</v>
      </c>
      <c r="G5655" s="9"/>
      <c r="H5655" s="14">
        <f t="shared" si="88"/>
        <v>0</v>
      </c>
      <c r="I5655" s="10">
        <v>7448</v>
      </c>
      <c r="J5655" s="12">
        <v>0</v>
      </c>
      <c r="K5655" s="10">
        <v>7448</v>
      </c>
      <c r="L5655" s="12">
        <v>3.0000000000000001E-3</v>
      </c>
      <c r="M5655" s="11"/>
      <c r="N5655" s="7" t="s">
        <v>38</v>
      </c>
      <c r="O5655" s="10">
        <v>7448</v>
      </c>
      <c r="P5655" s="12">
        <v>3.0000000000000001E-3</v>
      </c>
    </row>
    <row r="5656" spans="1:16" x14ac:dyDescent="0.3">
      <c r="A5656" s="7" t="s">
        <v>35</v>
      </c>
      <c r="B5656" s="7" t="s">
        <v>1579</v>
      </c>
      <c r="C5656" s="7" t="s">
        <v>1580</v>
      </c>
      <c r="D5656" s="7" t="s">
        <v>1956</v>
      </c>
      <c r="E5656" s="7" t="s">
        <v>1957</v>
      </c>
      <c r="F5656" s="10">
        <v>291500</v>
      </c>
      <c r="G5656" s="9"/>
      <c r="H5656" s="14">
        <f t="shared" si="88"/>
        <v>0</v>
      </c>
      <c r="I5656" s="10">
        <v>291500</v>
      </c>
      <c r="J5656" s="12">
        <v>0.35</v>
      </c>
      <c r="K5656" s="10">
        <v>291500</v>
      </c>
      <c r="L5656" s="12">
        <v>0.26069999999999999</v>
      </c>
      <c r="M5656" s="11"/>
      <c r="N5656" s="7" t="s">
        <v>38</v>
      </c>
      <c r="O5656" s="10">
        <v>291500</v>
      </c>
      <c r="P5656" s="12">
        <v>0.26069999999999999</v>
      </c>
    </row>
    <row r="5657" spans="1:16" x14ac:dyDescent="0.3">
      <c r="A5657" s="7" t="s">
        <v>35</v>
      </c>
      <c r="B5657" s="7" t="s">
        <v>1579</v>
      </c>
      <c r="C5657" s="7" t="s">
        <v>1580</v>
      </c>
      <c r="D5657" s="7" t="s">
        <v>1969</v>
      </c>
      <c r="E5657" s="7" t="s">
        <v>1970</v>
      </c>
      <c r="F5657" s="10">
        <v>0</v>
      </c>
      <c r="G5657" s="8">
        <v>5</v>
      </c>
      <c r="H5657" s="14">
        <f t="shared" si="88"/>
        <v>0</v>
      </c>
      <c r="I5657" s="10">
        <v>0</v>
      </c>
      <c r="J5657" s="12">
        <v>0</v>
      </c>
      <c r="K5657" s="10">
        <v>0</v>
      </c>
      <c r="L5657" s="12">
        <v>0</v>
      </c>
      <c r="M5657" s="11"/>
      <c r="N5657" s="7" t="s">
        <v>38</v>
      </c>
      <c r="O5657" s="10">
        <v>0</v>
      </c>
      <c r="P5657" s="12">
        <v>0</v>
      </c>
    </row>
    <row r="5658" spans="1:16" x14ac:dyDescent="0.3">
      <c r="A5658" s="7" t="s">
        <v>35</v>
      </c>
      <c r="B5658" s="7" t="s">
        <v>1579</v>
      </c>
      <c r="C5658" s="7" t="s">
        <v>1580</v>
      </c>
      <c r="D5658" s="7" t="s">
        <v>1959</v>
      </c>
      <c r="E5658" s="7" t="s">
        <v>1960</v>
      </c>
      <c r="F5658" s="10">
        <v>23000</v>
      </c>
      <c r="G5658" s="9"/>
      <c r="H5658" s="14">
        <f t="shared" si="88"/>
        <v>0</v>
      </c>
      <c r="I5658" s="10">
        <v>23000</v>
      </c>
      <c r="J5658" s="12">
        <v>0</v>
      </c>
      <c r="K5658" s="10">
        <v>23000</v>
      </c>
      <c r="L5658" s="12">
        <v>2.06E-2</v>
      </c>
      <c r="M5658" s="11"/>
      <c r="N5658" s="7" t="s">
        <v>38</v>
      </c>
      <c r="O5658" s="10">
        <v>23000</v>
      </c>
      <c r="P5658" s="12">
        <v>2.06E-2</v>
      </c>
    </row>
    <row r="5659" spans="1:16" x14ac:dyDescent="0.3">
      <c r="A5659" s="7" t="s">
        <v>35</v>
      </c>
      <c r="B5659" s="7" t="s">
        <v>1579</v>
      </c>
      <c r="C5659" s="7" t="s">
        <v>1580</v>
      </c>
      <c r="D5659" s="7" t="s">
        <v>1965</v>
      </c>
      <c r="E5659" s="7" t="s">
        <v>1966</v>
      </c>
      <c r="F5659" s="10">
        <v>0</v>
      </c>
      <c r="G5659" s="9"/>
      <c r="H5659" s="14">
        <f t="shared" si="88"/>
        <v>0</v>
      </c>
      <c r="I5659" s="10">
        <v>0</v>
      </c>
      <c r="J5659" s="12">
        <v>5.0000000000000001E-3</v>
      </c>
      <c r="K5659" s="10">
        <v>0</v>
      </c>
      <c r="L5659" s="12">
        <v>0</v>
      </c>
      <c r="M5659" s="11"/>
      <c r="N5659" s="7" t="s">
        <v>38</v>
      </c>
      <c r="O5659" s="10">
        <v>0</v>
      </c>
      <c r="P5659" s="12">
        <v>0</v>
      </c>
    </row>
    <row r="5660" spans="1:16" x14ac:dyDescent="0.3">
      <c r="A5660" s="7" t="s">
        <v>35</v>
      </c>
      <c r="B5660" s="7" t="s">
        <v>1579</v>
      </c>
      <c r="C5660" s="7" t="s">
        <v>1580</v>
      </c>
      <c r="D5660" s="7" t="s">
        <v>1967</v>
      </c>
      <c r="E5660" s="7" t="s">
        <v>1968</v>
      </c>
      <c r="F5660" s="10">
        <v>64000</v>
      </c>
      <c r="G5660" s="9"/>
      <c r="H5660" s="14">
        <f t="shared" si="88"/>
        <v>0</v>
      </c>
      <c r="I5660" s="10">
        <v>64000</v>
      </c>
      <c r="J5660" s="12">
        <v>0</v>
      </c>
      <c r="K5660" s="10">
        <v>64000</v>
      </c>
      <c r="L5660" s="12">
        <v>5.7200000000000001E-2</v>
      </c>
      <c r="M5660" s="10">
        <v>50581</v>
      </c>
      <c r="N5660" s="7" t="s">
        <v>1962</v>
      </c>
      <c r="O5660" s="10">
        <v>50581</v>
      </c>
      <c r="P5660" s="12">
        <v>4.5199999999999997E-2</v>
      </c>
    </row>
    <row r="5661" spans="1:16" x14ac:dyDescent="0.3">
      <c r="A5661" s="7" t="s">
        <v>35</v>
      </c>
      <c r="B5661" s="7" t="s">
        <v>1579</v>
      </c>
      <c r="C5661" s="7" t="s">
        <v>1580</v>
      </c>
      <c r="D5661" s="7" t="s">
        <v>2005</v>
      </c>
      <c r="E5661" s="7" t="s">
        <v>2006</v>
      </c>
      <c r="F5661" s="10">
        <v>109800</v>
      </c>
      <c r="G5661" s="9"/>
      <c r="H5661" s="14">
        <f t="shared" si="88"/>
        <v>0</v>
      </c>
      <c r="I5661" s="10">
        <v>109800</v>
      </c>
      <c r="J5661" s="12">
        <v>0.37</v>
      </c>
      <c r="K5661" s="10">
        <v>109800</v>
      </c>
      <c r="L5661" s="12">
        <v>9.8199999999999996E-2</v>
      </c>
      <c r="M5661" s="11"/>
      <c r="N5661" s="7" t="s">
        <v>38</v>
      </c>
      <c r="O5661" s="10">
        <v>109800</v>
      </c>
      <c r="P5661" s="12">
        <v>9.8199999999999996E-2</v>
      </c>
    </row>
    <row r="5662" spans="1:16" x14ac:dyDescent="0.3">
      <c r="A5662" s="7" t="s">
        <v>35</v>
      </c>
      <c r="B5662" s="7" t="s">
        <v>1579</v>
      </c>
      <c r="C5662" s="7" t="s">
        <v>1580</v>
      </c>
      <c r="D5662" s="7" t="s">
        <v>2161</v>
      </c>
      <c r="E5662" s="7" t="s">
        <v>2162</v>
      </c>
      <c r="F5662" s="10">
        <v>0</v>
      </c>
      <c r="G5662" s="9"/>
      <c r="H5662" s="14">
        <f t="shared" si="88"/>
        <v>0</v>
      </c>
      <c r="I5662" s="10">
        <v>0</v>
      </c>
      <c r="J5662" s="12">
        <v>5.0000000000000001E-3</v>
      </c>
      <c r="K5662" s="10">
        <v>0</v>
      </c>
      <c r="L5662" s="12">
        <v>0</v>
      </c>
      <c r="M5662" s="11"/>
      <c r="N5662" s="7" t="s">
        <v>38</v>
      </c>
      <c r="O5662" s="10">
        <v>0</v>
      </c>
      <c r="P5662" s="12">
        <v>0</v>
      </c>
    </row>
    <row r="5663" spans="1:16" x14ac:dyDescent="0.3">
      <c r="A5663" s="7" t="s">
        <v>35</v>
      </c>
      <c r="B5663" s="7" t="s">
        <v>1579</v>
      </c>
      <c r="C5663" s="7" t="s">
        <v>1580</v>
      </c>
      <c r="D5663" s="7" t="s">
        <v>2024</v>
      </c>
      <c r="E5663" s="7" t="s">
        <v>2025</v>
      </c>
      <c r="F5663" s="10">
        <v>141065</v>
      </c>
      <c r="G5663" s="8">
        <v>5</v>
      </c>
      <c r="H5663" s="14">
        <f t="shared" si="88"/>
        <v>7053</v>
      </c>
      <c r="I5663" s="10">
        <v>148118</v>
      </c>
      <c r="J5663" s="12">
        <v>0</v>
      </c>
      <c r="K5663" s="10">
        <v>148118</v>
      </c>
      <c r="L5663" s="12">
        <v>0.13239999999999999</v>
      </c>
      <c r="M5663" s="11"/>
      <c r="N5663" s="7" t="s">
        <v>38</v>
      </c>
      <c r="O5663" s="10">
        <v>148118</v>
      </c>
      <c r="P5663" s="12">
        <v>0.13239999999999999</v>
      </c>
    </row>
    <row r="5664" spans="1:16" x14ac:dyDescent="0.3">
      <c r="A5664" s="7" t="s">
        <v>35</v>
      </c>
      <c r="B5664" s="7" t="s">
        <v>1579</v>
      </c>
      <c r="C5664" s="7" t="s">
        <v>1580</v>
      </c>
      <c r="D5664" s="7" t="s">
        <v>1954</v>
      </c>
      <c r="E5664" s="7" t="s">
        <v>1955</v>
      </c>
      <c r="F5664" s="10">
        <v>10225</v>
      </c>
      <c r="G5664" s="9"/>
      <c r="H5664" s="14">
        <f t="shared" si="88"/>
        <v>0</v>
      </c>
      <c r="I5664" s="10">
        <v>10225</v>
      </c>
      <c r="J5664" s="12">
        <v>0</v>
      </c>
      <c r="K5664" s="10">
        <v>10225</v>
      </c>
      <c r="L5664" s="12">
        <v>9.1000000000000004E-3</v>
      </c>
      <c r="M5664" s="11"/>
      <c r="N5664" s="7" t="s">
        <v>38</v>
      </c>
      <c r="O5664" s="10">
        <v>10225</v>
      </c>
      <c r="P5664" s="12">
        <v>9.1000000000000004E-3</v>
      </c>
    </row>
    <row r="5665" spans="1:16" x14ac:dyDescent="0.3">
      <c r="A5665" s="7" t="s">
        <v>35</v>
      </c>
      <c r="B5665" s="7" t="s">
        <v>1581</v>
      </c>
      <c r="C5665" s="7" t="s">
        <v>1582</v>
      </c>
      <c r="D5665" s="7" t="s">
        <v>1956</v>
      </c>
      <c r="E5665" s="7" t="s">
        <v>1957</v>
      </c>
      <c r="F5665" s="10">
        <v>1797115</v>
      </c>
      <c r="G5665" s="8">
        <v>3</v>
      </c>
      <c r="H5665" s="14">
        <f t="shared" si="88"/>
        <v>53913</v>
      </c>
      <c r="I5665" s="10">
        <v>1851028</v>
      </c>
      <c r="J5665" s="12">
        <v>0.35</v>
      </c>
      <c r="K5665" s="10">
        <v>1851028</v>
      </c>
      <c r="L5665" s="12">
        <v>0.29570000000000002</v>
      </c>
      <c r="M5665" s="10">
        <v>1788430</v>
      </c>
      <c r="N5665" s="7" t="s">
        <v>1962</v>
      </c>
      <c r="O5665" s="10">
        <v>1788430</v>
      </c>
      <c r="P5665" s="12">
        <v>0.28570000000000001</v>
      </c>
    </row>
    <row r="5666" spans="1:16" x14ac:dyDescent="0.3">
      <c r="A5666" s="7" t="s">
        <v>35</v>
      </c>
      <c r="B5666" s="7" t="s">
        <v>1581</v>
      </c>
      <c r="C5666" s="7" t="s">
        <v>1582</v>
      </c>
      <c r="D5666" s="7" t="s">
        <v>1969</v>
      </c>
      <c r="E5666" s="7" t="s">
        <v>1970</v>
      </c>
      <c r="F5666" s="10">
        <v>0</v>
      </c>
      <c r="G5666" s="8">
        <v>5</v>
      </c>
      <c r="H5666" s="14">
        <f t="shared" si="88"/>
        <v>0</v>
      </c>
      <c r="I5666" s="10">
        <v>0</v>
      </c>
      <c r="J5666" s="12">
        <v>0</v>
      </c>
      <c r="K5666" s="10">
        <v>0</v>
      </c>
      <c r="L5666" s="12">
        <v>0</v>
      </c>
      <c r="M5666" s="11"/>
      <c r="N5666" s="7" t="s">
        <v>38</v>
      </c>
      <c r="O5666" s="10">
        <v>0</v>
      </c>
      <c r="P5666" s="12">
        <v>0</v>
      </c>
    </row>
    <row r="5667" spans="1:16" x14ac:dyDescent="0.3">
      <c r="A5667" s="7" t="s">
        <v>35</v>
      </c>
      <c r="B5667" s="7" t="s">
        <v>1581</v>
      </c>
      <c r="C5667" s="7" t="s">
        <v>1582</v>
      </c>
      <c r="D5667" s="7" t="s">
        <v>1959</v>
      </c>
      <c r="E5667" s="7" t="s">
        <v>1960</v>
      </c>
      <c r="F5667" s="10">
        <v>113373</v>
      </c>
      <c r="G5667" s="8">
        <v>3</v>
      </c>
      <c r="H5667" s="14">
        <f t="shared" si="88"/>
        <v>3401</v>
      </c>
      <c r="I5667" s="10">
        <v>116774</v>
      </c>
      <c r="J5667" s="12">
        <v>0</v>
      </c>
      <c r="K5667" s="10">
        <v>116774</v>
      </c>
      <c r="L5667" s="12">
        <v>1.8700000000000001E-2</v>
      </c>
      <c r="M5667" s="11"/>
      <c r="N5667" s="7" t="s">
        <v>38</v>
      </c>
      <c r="O5667" s="10">
        <v>116774</v>
      </c>
      <c r="P5667" s="12">
        <v>1.8700000000000001E-2</v>
      </c>
    </row>
    <row r="5668" spans="1:16" x14ac:dyDescent="0.3">
      <c r="A5668" s="7" t="s">
        <v>35</v>
      </c>
      <c r="B5668" s="7" t="s">
        <v>1581</v>
      </c>
      <c r="C5668" s="7" t="s">
        <v>1582</v>
      </c>
      <c r="D5668" s="7" t="s">
        <v>2018</v>
      </c>
      <c r="E5668" s="7" t="s">
        <v>2019</v>
      </c>
      <c r="F5668" s="10">
        <v>0</v>
      </c>
      <c r="G5668" s="8">
        <v>3</v>
      </c>
      <c r="H5668" s="14">
        <f t="shared" si="88"/>
        <v>0</v>
      </c>
      <c r="I5668" s="10">
        <v>0</v>
      </c>
      <c r="J5668" s="12">
        <v>2.5000000000000001E-2</v>
      </c>
      <c r="K5668" s="10">
        <v>0</v>
      </c>
      <c r="L5668" s="12">
        <v>0</v>
      </c>
      <c r="M5668" s="11"/>
      <c r="N5668" s="7" t="s">
        <v>38</v>
      </c>
      <c r="O5668" s="10">
        <v>0</v>
      </c>
      <c r="P5668" s="12">
        <v>0</v>
      </c>
    </row>
    <row r="5669" spans="1:16" x14ac:dyDescent="0.3">
      <c r="A5669" s="7" t="s">
        <v>35</v>
      </c>
      <c r="B5669" s="7" t="s">
        <v>1581</v>
      </c>
      <c r="C5669" s="7" t="s">
        <v>1582</v>
      </c>
      <c r="D5669" s="7" t="s">
        <v>1963</v>
      </c>
      <c r="E5669" s="7" t="s">
        <v>1964</v>
      </c>
      <c r="F5669" s="10">
        <v>73651</v>
      </c>
      <c r="G5669" s="8">
        <v>3</v>
      </c>
      <c r="H5669" s="14">
        <f t="shared" si="88"/>
        <v>2210</v>
      </c>
      <c r="I5669" s="10">
        <v>75861</v>
      </c>
      <c r="J5669" s="12">
        <v>0</v>
      </c>
      <c r="K5669" s="10">
        <v>75861</v>
      </c>
      <c r="L5669" s="12">
        <v>1.21E-2</v>
      </c>
      <c r="M5669" s="11"/>
      <c r="N5669" s="7" t="s">
        <v>38</v>
      </c>
      <c r="O5669" s="10">
        <v>75861</v>
      </c>
      <c r="P5669" s="12">
        <v>1.21E-2</v>
      </c>
    </row>
    <row r="5670" spans="1:16" x14ac:dyDescent="0.3">
      <c r="A5670" s="7" t="s">
        <v>35</v>
      </c>
      <c r="B5670" s="7" t="s">
        <v>1581</v>
      </c>
      <c r="C5670" s="7" t="s">
        <v>1582</v>
      </c>
      <c r="D5670" s="7" t="s">
        <v>1965</v>
      </c>
      <c r="E5670" s="7" t="s">
        <v>1966</v>
      </c>
      <c r="F5670" s="10">
        <v>11059</v>
      </c>
      <c r="G5670" s="8">
        <v>3</v>
      </c>
      <c r="H5670" s="14">
        <f t="shared" si="88"/>
        <v>332</v>
      </c>
      <c r="I5670" s="10">
        <v>11391</v>
      </c>
      <c r="J5670" s="12">
        <v>5.0000000000000001E-3</v>
      </c>
      <c r="K5670" s="10">
        <v>11391</v>
      </c>
      <c r="L5670" s="12">
        <v>1.8E-3</v>
      </c>
      <c r="M5670" s="11"/>
      <c r="N5670" s="7" t="s">
        <v>38</v>
      </c>
      <c r="O5670" s="10">
        <v>11391</v>
      </c>
      <c r="P5670" s="12">
        <v>1.8E-3</v>
      </c>
    </row>
    <row r="5671" spans="1:16" x14ac:dyDescent="0.3">
      <c r="A5671" s="7" t="s">
        <v>35</v>
      </c>
      <c r="B5671" s="7" t="s">
        <v>1581</v>
      </c>
      <c r="C5671" s="7" t="s">
        <v>1582</v>
      </c>
      <c r="D5671" s="7" t="s">
        <v>1967</v>
      </c>
      <c r="E5671" s="7" t="s">
        <v>1968</v>
      </c>
      <c r="F5671" s="10">
        <v>184823</v>
      </c>
      <c r="G5671" s="8">
        <v>3</v>
      </c>
      <c r="H5671" s="14">
        <f t="shared" si="88"/>
        <v>5545</v>
      </c>
      <c r="I5671" s="10">
        <v>190368</v>
      </c>
      <c r="J5671" s="12">
        <v>0</v>
      </c>
      <c r="K5671" s="10">
        <v>190368</v>
      </c>
      <c r="L5671" s="12">
        <v>3.04E-2</v>
      </c>
      <c r="M5671" s="11"/>
      <c r="N5671" s="7" t="s">
        <v>38</v>
      </c>
      <c r="O5671" s="10">
        <v>190368</v>
      </c>
      <c r="P5671" s="12">
        <v>3.04E-2</v>
      </c>
    </row>
    <row r="5672" spans="1:16" x14ac:dyDescent="0.3">
      <c r="A5672" s="7" t="s">
        <v>35</v>
      </c>
      <c r="B5672" s="7" t="s">
        <v>1581</v>
      </c>
      <c r="C5672" s="7" t="s">
        <v>1582</v>
      </c>
      <c r="D5672" s="7" t="s">
        <v>2005</v>
      </c>
      <c r="E5672" s="7" t="s">
        <v>2006</v>
      </c>
      <c r="F5672" s="10">
        <v>662900</v>
      </c>
      <c r="G5672" s="8">
        <v>3</v>
      </c>
      <c r="H5672" s="14">
        <f t="shared" si="88"/>
        <v>19887</v>
      </c>
      <c r="I5672" s="10">
        <v>682787</v>
      </c>
      <c r="J5672" s="12">
        <v>0.37</v>
      </c>
      <c r="K5672" s="10">
        <v>682787</v>
      </c>
      <c r="L5672" s="12">
        <v>0.1091</v>
      </c>
      <c r="M5672" s="10">
        <v>620189</v>
      </c>
      <c r="N5672" s="7" t="s">
        <v>1962</v>
      </c>
      <c r="O5672" s="10">
        <v>620189</v>
      </c>
      <c r="P5672" s="12">
        <v>9.9099999999999994E-2</v>
      </c>
    </row>
    <row r="5673" spans="1:16" x14ac:dyDescent="0.3">
      <c r="A5673" s="7" t="s">
        <v>35</v>
      </c>
      <c r="B5673" s="7" t="s">
        <v>1581</v>
      </c>
      <c r="C5673" s="7" t="s">
        <v>1582</v>
      </c>
      <c r="D5673" s="7" t="s">
        <v>2161</v>
      </c>
      <c r="E5673" s="7" t="s">
        <v>2162</v>
      </c>
      <c r="F5673" s="10">
        <v>0</v>
      </c>
      <c r="G5673" s="8">
        <v>3</v>
      </c>
      <c r="H5673" s="14">
        <f t="shared" si="88"/>
        <v>0</v>
      </c>
      <c r="I5673" s="10">
        <v>0</v>
      </c>
      <c r="J5673" s="12">
        <v>5.0000000000000001E-3</v>
      </c>
      <c r="K5673" s="10">
        <v>0</v>
      </c>
      <c r="L5673" s="12">
        <v>0</v>
      </c>
      <c r="M5673" s="11"/>
      <c r="N5673" s="7" t="s">
        <v>38</v>
      </c>
      <c r="O5673" s="10">
        <v>0</v>
      </c>
      <c r="P5673" s="12">
        <v>0</v>
      </c>
    </row>
    <row r="5674" spans="1:16" x14ac:dyDescent="0.3">
      <c r="A5674" s="7" t="s">
        <v>35</v>
      </c>
      <c r="B5674" s="7" t="s">
        <v>1581</v>
      </c>
      <c r="C5674" s="7" t="s">
        <v>1582</v>
      </c>
      <c r="D5674" s="7" t="s">
        <v>1971</v>
      </c>
      <c r="E5674" s="7" t="s">
        <v>1972</v>
      </c>
      <c r="F5674" s="10">
        <v>0</v>
      </c>
      <c r="G5674" s="8">
        <v>3</v>
      </c>
      <c r="H5674" s="14">
        <f t="shared" si="88"/>
        <v>0</v>
      </c>
      <c r="I5674" s="10">
        <v>0</v>
      </c>
      <c r="J5674" s="12">
        <v>2.5000000000000001E-2</v>
      </c>
      <c r="K5674" s="10">
        <v>0</v>
      </c>
      <c r="L5674" s="12">
        <v>0</v>
      </c>
      <c r="M5674" s="11"/>
      <c r="N5674" s="7" t="s">
        <v>38</v>
      </c>
      <c r="O5674" s="10">
        <v>0</v>
      </c>
      <c r="P5674" s="12">
        <v>0</v>
      </c>
    </row>
    <row r="5675" spans="1:16" x14ac:dyDescent="0.3">
      <c r="A5675" s="7" t="s">
        <v>35</v>
      </c>
      <c r="B5675" s="7" t="s">
        <v>1581</v>
      </c>
      <c r="C5675" s="7" t="s">
        <v>1582</v>
      </c>
      <c r="D5675" s="7" t="s">
        <v>2215</v>
      </c>
      <c r="E5675" s="7" t="s">
        <v>2216</v>
      </c>
      <c r="F5675" s="10">
        <v>0</v>
      </c>
      <c r="G5675" s="8">
        <v>3</v>
      </c>
      <c r="H5675" s="14">
        <f t="shared" si="88"/>
        <v>0</v>
      </c>
      <c r="I5675" s="10">
        <v>0</v>
      </c>
      <c r="J5675" s="12">
        <v>0.03</v>
      </c>
      <c r="K5675" s="10">
        <v>0</v>
      </c>
      <c r="L5675" s="12">
        <v>0</v>
      </c>
      <c r="M5675" s="11"/>
      <c r="N5675" s="7" t="s">
        <v>38</v>
      </c>
      <c r="O5675" s="10">
        <v>0</v>
      </c>
      <c r="P5675" s="12">
        <v>0</v>
      </c>
    </row>
    <row r="5676" spans="1:16" x14ac:dyDescent="0.3">
      <c r="A5676" s="7" t="s">
        <v>35</v>
      </c>
      <c r="B5676" s="7" t="s">
        <v>1581</v>
      </c>
      <c r="C5676" s="7" t="s">
        <v>1582</v>
      </c>
      <c r="D5676" s="7" t="s">
        <v>2217</v>
      </c>
      <c r="E5676" s="7" t="s">
        <v>2218</v>
      </c>
      <c r="F5676" s="10">
        <v>0</v>
      </c>
      <c r="G5676" s="8">
        <v>3</v>
      </c>
      <c r="H5676" s="14">
        <f t="shared" si="88"/>
        <v>0</v>
      </c>
      <c r="I5676" s="10">
        <v>0</v>
      </c>
      <c r="J5676" s="12">
        <v>7.0000000000000007E-2</v>
      </c>
      <c r="K5676" s="10">
        <v>0</v>
      </c>
      <c r="L5676" s="12">
        <v>0</v>
      </c>
      <c r="M5676" s="11"/>
      <c r="N5676" s="7" t="s">
        <v>38</v>
      </c>
      <c r="O5676" s="10">
        <v>0</v>
      </c>
      <c r="P5676" s="12">
        <v>0</v>
      </c>
    </row>
    <row r="5677" spans="1:16" x14ac:dyDescent="0.3">
      <c r="A5677" s="7" t="s">
        <v>35</v>
      </c>
      <c r="B5677" s="7" t="s">
        <v>1581</v>
      </c>
      <c r="C5677" s="7" t="s">
        <v>1582</v>
      </c>
      <c r="D5677" s="7" t="s">
        <v>1958</v>
      </c>
      <c r="E5677" s="7" t="s">
        <v>2007</v>
      </c>
      <c r="F5677" s="10">
        <v>276734</v>
      </c>
      <c r="G5677" s="8">
        <v>3</v>
      </c>
      <c r="H5677" s="14">
        <f t="shared" si="88"/>
        <v>8302</v>
      </c>
      <c r="I5677" s="10">
        <v>285036</v>
      </c>
      <c r="J5677" s="12">
        <v>0.04</v>
      </c>
      <c r="K5677" s="10">
        <v>250392</v>
      </c>
      <c r="L5677" s="12">
        <v>0.04</v>
      </c>
      <c r="M5677" s="11"/>
      <c r="N5677" s="7" t="s">
        <v>38</v>
      </c>
      <c r="O5677" s="10">
        <v>250392</v>
      </c>
      <c r="P5677" s="12">
        <v>0.04</v>
      </c>
    </row>
    <row r="5678" spans="1:16" x14ac:dyDescent="0.3">
      <c r="A5678" s="7" t="s">
        <v>35</v>
      </c>
      <c r="B5678" s="7" t="s">
        <v>1581</v>
      </c>
      <c r="C5678" s="7" t="s">
        <v>1582</v>
      </c>
      <c r="D5678" s="7" t="s">
        <v>2008</v>
      </c>
      <c r="E5678" s="7" t="s">
        <v>2009</v>
      </c>
      <c r="F5678" s="10">
        <v>33997</v>
      </c>
      <c r="G5678" s="8">
        <v>3</v>
      </c>
      <c r="H5678" s="14">
        <f t="shared" si="88"/>
        <v>1020</v>
      </c>
      <c r="I5678" s="10">
        <v>35017</v>
      </c>
      <c r="J5678" s="12">
        <v>0</v>
      </c>
      <c r="K5678" s="10">
        <v>35017</v>
      </c>
      <c r="L5678" s="12">
        <v>5.5999999999999999E-3</v>
      </c>
      <c r="M5678" s="11"/>
      <c r="N5678" s="7" t="s">
        <v>38</v>
      </c>
      <c r="O5678" s="10">
        <v>35017</v>
      </c>
      <c r="P5678" s="12">
        <v>5.5999999999999999E-3</v>
      </c>
    </row>
    <row r="5679" spans="1:16" x14ac:dyDescent="0.3">
      <c r="A5679" s="7" t="s">
        <v>35</v>
      </c>
      <c r="B5679" s="7" t="s">
        <v>1581</v>
      </c>
      <c r="C5679" s="7" t="s">
        <v>1582</v>
      </c>
      <c r="D5679" s="7" t="s">
        <v>2010</v>
      </c>
      <c r="E5679" s="7" t="s">
        <v>2011</v>
      </c>
      <c r="F5679" s="10">
        <v>0</v>
      </c>
      <c r="G5679" s="8">
        <v>3</v>
      </c>
      <c r="H5679" s="14">
        <f t="shared" si="88"/>
        <v>0</v>
      </c>
      <c r="I5679" s="10">
        <v>0</v>
      </c>
      <c r="J5679" s="12">
        <v>0</v>
      </c>
      <c r="K5679" s="10">
        <v>0</v>
      </c>
      <c r="L5679" s="12">
        <v>0</v>
      </c>
      <c r="M5679" s="11"/>
      <c r="N5679" s="7" t="s">
        <v>38</v>
      </c>
      <c r="O5679" s="10">
        <v>0</v>
      </c>
      <c r="P5679" s="12">
        <v>0</v>
      </c>
    </row>
    <row r="5680" spans="1:16" x14ac:dyDescent="0.3">
      <c r="A5680" s="7" t="s">
        <v>35</v>
      </c>
      <c r="B5680" s="7" t="s">
        <v>1581</v>
      </c>
      <c r="C5680" s="7" t="s">
        <v>1582</v>
      </c>
      <c r="D5680" s="7" t="s">
        <v>2024</v>
      </c>
      <c r="E5680" s="7" t="s">
        <v>2025</v>
      </c>
      <c r="F5680" s="10">
        <v>678300</v>
      </c>
      <c r="G5680" s="8">
        <v>5</v>
      </c>
      <c r="H5680" s="14">
        <f t="shared" si="88"/>
        <v>33915</v>
      </c>
      <c r="I5680" s="10">
        <v>712215</v>
      </c>
      <c r="J5680" s="12">
        <v>0</v>
      </c>
      <c r="K5680" s="10">
        <v>712215</v>
      </c>
      <c r="L5680" s="12">
        <v>0.1138</v>
      </c>
      <c r="M5680" s="11"/>
      <c r="N5680" s="7" t="s">
        <v>38</v>
      </c>
      <c r="O5680" s="10">
        <v>712215</v>
      </c>
      <c r="P5680" s="12">
        <v>0.1138</v>
      </c>
    </row>
    <row r="5681" spans="1:16" x14ac:dyDescent="0.3">
      <c r="A5681" s="7" t="s">
        <v>35</v>
      </c>
      <c r="B5681" s="7" t="s">
        <v>1581</v>
      </c>
      <c r="C5681" s="7" t="s">
        <v>1582</v>
      </c>
      <c r="D5681" s="7" t="s">
        <v>1954</v>
      </c>
      <c r="E5681" s="7" t="s">
        <v>1955</v>
      </c>
      <c r="F5681" s="10">
        <v>44679</v>
      </c>
      <c r="G5681" s="9"/>
      <c r="H5681" s="14">
        <f t="shared" si="88"/>
        <v>0</v>
      </c>
      <c r="I5681" s="10">
        <v>44679</v>
      </c>
      <c r="J5681" s="12">
        <v>0</v>
      </c>
      <c r="K5681" s="10">
        <v>44679</v>
      </c>
      <c r="L5681" s="12">
        <v>7.1000000000000004E-3</v>
      </c>
      <c r="M5681" s="11"/>
      <c r="N5681" s="7" t="s">
        <v>38</v>
      </c>
      <c r="O5681" s="10">
        <v>44679</v>
      </c>
      <c r="P5681" s="12">
        <v>7.1000000000000004E-3</v>
      </c>
    </row>
    <row r="5682" spans="1:16" x14ac:dyDescent="0.3">
      <c r="A5682" s="7" t="s">
        <v>35</v>
      </c>
      <c r="B5682" s="7" t="s">
        <v>1583</v>
      </c>
      <c r="C5682" s="7" t="s">
        <v>1584</v>
      </c>
      <c r="D5682" s="7" t="s">
        <v>1956</v>
      </c>
      <c r="E5682" s="7" t="s">
        <v>1957</v>
      </c>
      <c r="F5682" s="10">
        <v>646300</v>
      </c>
      <c r="G5682" s="8">
        <v>3</v>
      </c>
      <c r="H5682" s="14">
        <f t="shared" si="88"/>
        <v>19389</v>
      </c>
      <c r="I5682" s="10">
        <v>665689</v>
      </c>
      <c r="J5682" s="12">
        <v>0.35</v>
      </c>
      <c r="K5682" s="10">
        <v>665689</v>
      </c>
      <c r="L5682" s="12">
        <v>0.3241</v>
      </c>
      <c r="M5682" s="10">
        <v>627488</v>
      </c>
      <c r="N5682" s="7" t="s">
        <v>1962</v>
      </c>
      <c r="O5682" s="10">
        <v>627488</v>
      </c>
      <c r="P5682" s="12">
        <v>0.30549999999999999</v>
      </c>
    </row>
    <row r="5683" spans="1:16" x14ac:dyDescent="0.3">
      <c r="A5683" s="7" t="s">
        <v>35</v>
      </c>
      <c r="B5683" s="7" t="s">
        <v>1583</v>
      </c>
      <c r="C5683" s="7" t="s">
        <v>1584</v>
      </c>
      <c r="D5683" s="7" t="s">
        <v>1969</v>
      </c>
      <c r="E5683" s="7" t="s">
        <v>1970</v>
      </c>
      <c r="F5683" s="10">
        <v>853963</v>
      </c>
      <c r="G5683" s="8">
        <v>5</v>
      </c>
      <c r="H5683" s="14">
        <f t="shared" si="88"/>
        <v>42698</v>
      </c>
      <c r="I5683" s="10">
        <v>896661</v>
      </c>
      <c r="J5683" s="12">
        <v>0</v>
      </c>
      <c r="K5683" s="10">
        <v>896661</v>
      </c>
      <c r="L5683" s="12">
        <v>0.43659999999999999</v>
      </c>
      <c r="M5683" s="11"/>
      <c r="N5683" s="7" t="s">
        <v>38</v>
      </c>
      <c r="O5683" s="10">
        <v>896661</v>
      </c>
      <c r="P5683" s="12">
        <v>0.43659999999999999</v>
      </c>
    </row>
    <row r="5684" spans="1:16" x14ac:dyDescent="0.3">
      <c r="A5684" s="7" t="s">
        <v>35</v>
      </c>
      <c r="B5684" s="7" t="s">
        <v>1583</v>
      </c>
      <c r="C5684" s="7" t="s">
        <v>1584</v>
      </c>
      <c r="D5684" s="7" t="s">
        <v>1963</v>
      </c>
      <c r="E5684" s="7" t="s">
        <v>1964</v>
      </c>
      <c r="F5684" s="10">
        <v>44000</v>
      </c>
      <c r="G5684" s="8">
        <v>3</v>
      </c>
      <c r="H5684" s="14">
        <f t="shared" si="88"/>
        <v>1320</v>
      </c>
      <c r="I5684" s="10">
        <v>45320</v>
      </c>
      <c r="J5684" s="12">
        <v>0</v>
      </c>
      <c r="K5684" s="10">
        <v>45320</v>
      </c>
      <c r="L5684" s="12">
        <v>2.2100000000000002E-2</v>
      </c>
      <c r="M5684" s="11"/>
      <c r="N5684" s="7" t="s">
        <v>38</v>
      </c>
      <c r="O5684" s="10">
        <v>45320</v>
      </c>
      <c r="P5684" s="12">
        <v>2.2100000000000002E-2</v>
      </c>
    </row>
    <row r="5685" spans="1:16" x14ac:dyDescent="0.3">
      <c r="A5685" s="7" t="s">
        <v>35</v>
      </c>
      <c r="B5685" s="7" t="s">
        <v>1583</v>
      </c>
      <c r="C5685" s="7" t="s">
        <v>1584</v>
      </c>
      <c r="D5685" s="7" t="s">
        <v>1965</v>
      </c>
      <c r="E5685" s="7" t="s">
        <v>1966</v>
      </c>
      <c r="F5685" s="10">
        <v>11200</v>
      </c>
      <c r="G5685" s="8">
        <v>3</v>
      </c>
      <c r="H5685" s="14">
        <f t="shared" si="88"/>
        <v>336</v>
      </c>
      <c r="I5685" s="10">
        <v>11536</v>
      </c>
      <c r="J5685" s="12">
        <v>5.0000000000000001E-3</v>
      </c>
      <c r="K5685" s="10">
        <v>10269</v>
      </c>
      <c r="L5685" s="12">
        <v>5.0000000000000001E-3</v>
      </c>
      <c r="M5685" s="11"/>
      <c r="N5685" s="7" t="s">
        <v>38</v>
      </c>
      <c r="O5685" s="10">
        <v>10269</v>
      </c>
      <c r="P5685" s="12">
        <v>5.0000000000000001E-3</v>
      </c>
    </row>
    <row r="5686" spans="1:16" x14ac:dyDescent="0.3">
      <c r="A5686" s="7" t="s">
        <v>35</v>
      </c>
      <c r="B5686" s="7" t="s">
        <v>1583</v>
      </c>
      <c r="C5686" s="7" t="s">
        <v>1584</v>
      </c>
      <c r="D5686" s="7" t="s">
        <v>1967</v>
      </c>
      <c r="E5686" s="7" t="s">
        <v>1968</v>
      </c>
      <c r="F5686" s="10">
        <v>5500</v>
      </c>
      <c r="G5686" s="8">
        <v>3</v>
      </c>
      <c r="H5686" s="14">
        <f t="shared" si="88"/>
        <v>165</v>
      </c>
      <c r="I5686" s="10">
        <v>5665</v>
      </c>
      <c r="J5686" s="12">
        <v>0</v>
      </c>
      <c r="K5686" s="10">
        <v>5665</v>
      </c>
      <c r="L5686" s="12">
        <v>2.8E-3</v>
      </c>
      <c r="M5686" s="11"/>
      <c r="N5686" s="7" t="s">
        <v>38</v>
      </c>
      <c r="O5686" s="10">
        <v>5665</v>
      </c>
      <c r="P5686" s="12">
        <v>2.8E-3</v>
      </c>
    </row>
    <row r="5687" spans="1:16" x14ac:dyDescent="0.3">
      <c r="A5687" s="7" t="s">
        <v>35</v>
      </c>
      <c r="B5687" s="7" t="s">
        <v>1583</v>
      </c>
      <c r="C5687" s="7" t="s">
        <v>1584</v>
      </c>
      <c r="D5687" s="7" t="s">
        <v>2005</v>
      </c>
      <c r="E5687" s="7" t="s">
        <v>2006</v>
      </c>
      <c r="F5687" s="10">
        <v>425000</v>
      </c>
      <c r="G5687" s="8">
        <v>3</v>
      </c>
      <c r="H5687" s="14">
        <f t="shared" si="88"/>
        <v>12750</v>
      </c>
      <c r="I5687" s="10">
        <v>437750</v>
      </c>
      <c r="J5687" s="12">
        <v>0.37</v>
      </c>
      <c r="K5687" s="10">
        <v>437750</v>
      </c>
      <c r="L5687" s="12">
        <v>0.21310000000000001</v>
      </c>
      <c r="M5687" s="10">
        <v>412283</v>
      </c>
      <c r="N5687" s="7" t="s">
        <v>1962</v>
      </c>
      <c r="O5687" s="10">
        <v>412283</v>
      </c>
      <c r="P5687" s="12">
        <v>0.20069999999999999</v>
      </c>
    </row>
    <row r="5688" spans="1:16" x14ac:dyDescent="0.3">
      <c r="A5688" s="7" t="s">
        <v>35</v>
      </c>
      <c r="B5688" s="7" t="s">
        <v>1583</v>
      </c>
      <c r="C5688" s="7" t="s">
        <v>1584</v>
      </c>
      <c r="D5688" s="7" t="s">
        <v>1971</v>
      </c>
      <c r="E5688" s="7" t="s">
        <v>1972</v>
      </c>
      <c r="F5688" s="10">
        <v>0</v>
      </c>
      <c r="G5688" s="8">
        <v>3</v>
      </c>
      <c r="H5688" s="14">
        <f t="shared" si="88"/>
        <v>0</v>
      </c>
      <c r="I5688" s="10">
        <v>0</v>
      </c>
      <c r="J5688" s="12">
        <v>2.5000000000000001E-2</v>
      </c>
      <c r="K5688" s="10">
        <v>0</v>
      </c>
      <c r="L5688" s="12">
        <v>0</v>
      </c>
      <c r="M5688" s="11"/>
      <c r="N5688" s="7" t="s">
        <v>38</v>
      </c>
      <c r="O5688" s="10">
        <v>0</v>
      </c>
      <c r="P5688" s="12">
        <v>0</v>
      </c>
    </row>
    <row r="5689" spans="1:16" x14ac:dyDescent="0.3">
      <c r="A5689" s="7" t="s">
        <v>35</v>
      </c>
      <c r="B5689" s="7" t="s">
        <v>1583</v>
      </c>
      <c r="C5689" s="7" t="s">
        <v>1584</v>
      </c>
      <c r="D5689" s="7" t="s">
        <v>1958</v>
      </c>
      <c r="E5689" s="7" t="s">
        <v>2007</v>
      </c>
      <c r="F5689" s="10">
        <v>87500</v>
      </c>
      <c r="G5689" s="8">
        <v>3</v>
      </c>
      <c r="H5689" s="14">
        <f t="shared" si="88"/>
        <v>2625</v>
      </c>
      <c r="I5689" s="10">
        <v>90125</v>
      </c>
      <c r="J5689" s="12">
        <v>0.04</v>
      </c>
      <c r="K5689" s="10">
        <v>82152</v>
      </c>
      <c r="L5689" s="12">
        <v>0.04</v>
      </c>
      <c r="M5689" s="11"/>
      <c r="N5689" s="7" t="s">
        <v>38</v>
      </c>
      <c r="O5689" s="10">
        <v>82152</v>
      </c>
      <c r="P5689" s="12">
        <v>0.04</v>
      </c>
    </row>
    <row r="5690" spans="1:16" x14ac:dyDescent="0.3">
      <c r="A5690" s="7" t="s">
        <v>35</v>
      </c>
      <c r="B5690" s="7" t="s">
        <v>1583</v>
      </c>
      <c r="C5690" s="7" t="s">
        <v>1584</v>
      </c>
      <c r="D5690" s="7" t="s">
        <v>2008</v>
      </c>
      <c r="E5690" s="7" t="s">
        <v>2009</v>
      </c>
      <c r="F5690" s="10">
        <v>19000</v>
      </c>
      <c r="G5690" s="8">
        <v>3</v>
      </c>
      <c r="H5690" s="14">
        <f t="shared" si="88"/>
        <v>570</v>
      </c>
      <c r="I5690" s="10">
        <v>19570</v>
      </c>
      <c r="J5690" s="12">
        <v>0</v>
      </c>
      <c r="K5690" s="10">
        <v>19570</v>
      </c>
      <c r="L5690" s="12">
        <v>9.4999999999999998E-3</v>
      </c>
      <c r="M5690" s="11"/>
      <c r="N5690" s="7" t="s">
        <v>38</v>
      </c>
      <c r="O5690" s="10">
        <v>19570</v>
      </c>
      <c r="P5690" s="12">
        <v>9.4999999999999998E-3</v>
      </c>
    </row>
    <row r="5691" spans="1:16" x14ac:dyDescent="0.3">
      <c r="A5691" s="7" t="s">
        <v>35</v>
      </c>
      <c r="B5691" s="7" t="s">
        <v>1583</v>
      </c>
      <c r="C5691" s="7" t="s">
        <v>1584</v>
      </c>
      <c r="D5691" s="7" t="s">
        <v>2024</v>
      </c>
      <c r="E5691" s="7" t="s">
        <v>2025</v>
      </c>
      <c r="F5691" s="10">
        <v>181005</v>
      </c>
      <c r="G5691" s="8">
        <v>5</v>
      </c>
      <c r="H5691" s="14">
        <f t="shared" si="88"/>
        <v>9050</v>
      </c>
      <c r="I5691" s="10">
        <v>190055</v>
      </c>
      <c r="J5691" s="12">
        <v>0</v>
      </c>
      <c r="K5691" s="10">
        <v>190055</v>
      </c>
      <c r="L5691" s="12">
        <v>9.2499999999999999E-2</v>
      </c>
      <c r="M5691" s="11"/>
      <c r="N5691" s="7" t="s">
        <v>38</v>
      </c>
      <c r="O5691" s="10">
        <v>190055</v>
      </c>
      <c r="P5691" s="12">
        <v>9.2499999999999999E-2</v>
      </c>
    </row>
    <row r="5692" spans="1:16" x14ac:dyDescent="0.3">
      <c r="A5692" s="7" t="s">
        <v>35</v>
      </c>
      <c r="B5692" s="7" t="s">
        <v>1583</v>
      </c>
      <c r="C5692" s="7" t="s">
        <v>1584</v>
      </c>
      <c r="D5692" s="7" t="s">
        <v>1954</v>
      </c>
      <c r="E5692" s="7" t="s">
        <v>1955</v>
      </c>
      <c r="F5692" s="10">
        <v>13594</v>
      </c>
      <c r="G5692" s="9"/>
      <c r="H5692" s="14">
        <f t="shared" si="88"/>
        <v>0</v>
      </c>
      <c r="I5692" s="10">
        <v>13594</v>
      </c>
      <c r="J5692" s="12">
        <v>0</v>
      </c>
      <c r="K5692" s="10">
        <v>13594</v>
      </c>
      <c r="L5692" s="12">
        <v>6.6E-3</v>
      </c>
      <c r="M5692" s="11"/>
      <c r="N5692" s="7" t="s">
        <v>38</v>
      </c>
      <c r="O5692" s="10">
        <v>13594</v>
      </c>
      <c r="P5692" s="12">
        <v>6.6E-3</v>
      </c>
    </row>
    <row r="5693" spans="1:16" x14ac:dyDescent="0.3">
      <c r="A5693" s="7" t="s">
        <v>35</v>
      </c>
      <c r="B5693" s="7" t="s">
        <v>1585</v>
      </c>
      <c r="C5693" s="7" t="s">
        <v>1586</v>
      </c>
      <c r="D5693" s="7" t="s">
        <v>1956</v>
      </c>
      <c r="E5693" s="7" t="s">
        <v>1957</v>
      </c>
      <c r="F5693" s="10">
        <v>1250655</v>
      </c>
      <c r="G5693" s="8">
        <v>3</v>
      </c>
      <c r="H5693" s="14">
        <f t="shared" si="88"/>
        <v>37520</v>
      </c>
      <c r="I5693" s="10">
        <v>1288175</v>
      </c>
      <c r="J5693" s="12">
        <v>0.35</v>
      </c>
      <c r="K5693" s="10">
        <v>1288175</v>
      </c>
      <c r="L5693" s="12">
        <v>0.1135</v>
      </c>
      <c r="M5693" s="10">
        <v>1193201</v>
      </c>
      <c r="N5693" s="7" t="s">
        <v>1962</v>
      </c>
      <c r="O5693" s="10">
        <v>1193201</v>
      </c>
      <c r="P5693" s="12">
        <v>0.1051</v>
      </c>
    </row>
    <row r="5694" spans="1:16" x14ac:dyDescent="0.3">
      <c r="A5694" s="7" t="s">
        <v>35</v>
      </c>
      <c r="B5694" s="7" t="s">
        <v>1585</v>
      </c>
      <c r="C5694" s="7" t="s">
        <v>1586</v>
      </c>
      <c r="D5694" s="7" t="s">
        <v>1969</v>
      </c>
      <c r="E5694" s="7" t="s">
        <v>1970</v>
      </c>
      <c r="F5694" s="10">
        <v>446775</v>
      </c>
      <c r="G5694" s="8">
        <v>5</v>
      </c>
      <c r="H5694" s="14">
        <f t="shared" si="88"/>
        <v>22339</v>
      </c>
      <c r="I5694" s="10">
        <v>469114</v>
      </c>
      <c r="J5694" s="12">
        <v>0</v>
      </c>
      <c r="K5694" s="10">
        <v>469114</v>
      </c>
      <c r="L5694" s="12">
        <v>4.1300000000000003E-2</v>
      </c>
      <c r="M5694" s="11"/>
      <c r="N5694" s="7" t="s">
        <v>38</v>
      </c>
      <c r="O5694" s="10">
        <v>469114</v>
      </c>
      <c r="P5694" s="12">
        <v>4.1300000000000003E-2</v>
      </c>
    </row>
    <row r="5695" spans="1:16" x14ac:dyDescent="0.3">
      <c r="A5695" s="7" t="s">
        <v>35</v>
      </c>
      <c r="B5695" s="7" t="s">
        <v>1585</v>
      </c>
      <c r="C5695" s="7" t="s">
        <v>1586</v>
      </c>
      <c r="D5695" s="7" t="s">
        <v>1959</v>
      </c>
      <c r="E5695" s="7" t="s">
        <v>1960</v>
      </c>
      <c r="F5695" s="10">
        <v>127844</v>
      </c>
      <c r="G5695" s="8">
        <v>3</v>
      </c>
      <c r="H5695" s="14">
        <f t="shared" si="88"/>
        <v>3835</v>
      </c>
      <c r="I5695" s="10">
        <v>131679</v>
      </c>
      <c r="J5695" s="12">
        <v>0</v>
      </c>
      <c r="K5695" s="10">
        <v>131679</v>
      </c>
      <c r="L5695" s="12">
        <v>1.1599999999999999E-2</v>
      </c>
      <c r="M5695" s="10">
        <v>121477</v>
      </c>
      <c r="N5695" s="7" t="s">
        <v>1962</v>
      </c>
      <c r="O5695" s="10">
        <v>121477</v>
      </c>
      <c r="P5695" s="12">
        <v>1.0699999999999999E-2</v>
      </c>
    </row>
    <row r="5696" spans="1:16" x14ac:dyDescent="0.3">
      <c r="A5696" s="7" t="s">
        <v>35</v>
      </c>
      <c r="B5696" s="7" t="s">
        <v>1585</v>
      </c>
      <c r="C5696" s="7" t="s">
        <v>1586</v>
      </c>
      <c r="D5696" s="7" t="s">
        <v>1963</v>
      </c>
      <c r="E5696" s="7" t="s">
        <v>1964</v>
      </c>
      <c r="F5696" s="10">
        <v>83908</v>
      </c>
      <c r="G5696" s="8">
        <v>3</v>
      </c>
      <c r="H5696" s="14">
        <f t="shared" si="88"/>
        <v>2517</v>
      </c>
      <c r="I5696" s="10">
        <v>86425</v>
      </c>
      <c r="J5696" s="12">
        <v>0</v>
      </c>
      <c r="K5696" s="10">
        <v>86425</v>
      </c>
      <c r="L5696" s="12">
        <v>7.6E-3</v>
      </c>
      <c r="M5696" s="10">
        <v>79471</v>
      </c>
      <c r="N5696" s="7" t="s">
        <v>1962</v>
      </c>
      <c r="O5696" s="10">
        <v>79471</v>
      </c>
      <c r="P5696" s="12">
        <v>7.0000000000000001E-3</v>
      </c>
    </row>
    <row r="5697" spans="1:16" x14ac:dyDescent="0.3">
      <c r="A5697" s="7" t="s">
        <v>35</v>
      </c>
      <c r="B5697" s="7" t="s">
        <v>1585</v>
      </c>
      <c r="C5697" s="7" t="s">
        <v>1586</v>
      </c>
      <c r="D5697" s="7" t="s">
        <v>1965</v>
      </c>
      <c r="E5697" s="7" t="s">
        <v>1966</v>
      </c>
      <c r="F5697" s="10">
        <v>10600</v>
      </c>
      <c r="G5697" s="8">
        <v>3</v>
      </c>
      <c r="H5697" s="14">
        <f t="shared" si="88"/>
        <v>318</v>
      </c>
      <c r="I5697" s="10">
        <v>10918</v>
      </c>
      <c r="J5697" s="12">
        <v>5.0000000000000001E-3</v>
      </c>
      <c r="K5697" s="10">
        <v>10918</v>
      </c>
      <c r="L5697" s="12">
        <v>1E-3</v>
      </c>
      <c r="M5697" s="10">
        <v>10217</v>
      </c>
      <c r="N5697" s="7" t="s">
        <v>1962</v>
      </c>
      <c r="O5697" s="10">
        <v>10217</v>
      </c>
      <c r="P5697" s="12">
        <v>8.9999999999999998E-4</v>
      </c>
    </row>
    <row r="5698" spans="1:16" x14ac:dyDescent="0.3">
      <c r="A5698" s="7" t="s">
        <v>35</v>
      </c>
      <c r="B5698" s="7" t="s">
        <v>1585</v>
      </c>
      <c r="C5698" s="7" t="s">
        <v>1586</v>
      </c>
      <c r="D5698" s="7" t="s">
        <v>1967</v>
      </c>
      <c r="E5698" s="7" t="s">
        <v>1968</v>
      </c>
      <c r="F5698" s="10">
        <v>62480</v>
      </c>
      <c r="G5698" s="8">
        <v>3</v>
      </c>
      <c r="H5698" s="14">
        <f t="shared" si="88"/>
        <v>1874</v>
      </c>
      <c r="I5698" s="10">
        <v>64354</v>
      </c>
      <c r="J5698" s="12">
        <v>0</v>
      </c>
      <c r="K5698" s="10">
        <v>64354</v>
      </c>
      <c r="L5698" s="12">
        <v>5.7000000000000002E-3</v>
      </c>
      <c r="M5698" s="10">
        <v>60170</v>
      </c>
      <c r="N5698" s="7" t="s">
        <v>1962</v>
      </c>
      <c r="O5698" s="10">
        <v>60170</v>
      </c>
      <c r="P5698" s="12">
        <v>5.3E-3</v>
      </c>
    </row>
    <row r="5699" spans="1:16" x14ac:dyDescent="0.3">
      <c r="A5699" s="7" t="s">
        <v>35</v>
      </c>
      <c r="B5699" s="7" t="s">
        <v>1585</v>
      </c>
      <c r="C5699" s="7" t="s">
        <v>1586</v>
      </c>
      <c r="D5699" s="7" t="s">
        <v>2005</v>
      </c>
      <c r="E5699" s="7" t="s">
        <v>2006</v>
      </c>
      <c r="F5699" s="10">
        <v>937991</v>
      </c>
      <c r="G5699" s="8">
        <v>3</v>
      </c>
      <c r="H5699" s="14">
        <f t="shared" ref="H5699:H5762" si="89">I5699-F5699</f>
        <v>28140</v>
      </c>
      <c r="I5699" s="10">
        <v>966131</v>
      </c>
      <c r="J5699" s="12">
        <v>0.37</v>
      </c>
      <c r="K5699" s="10">
        <v>966131</v>
      </c>
      <c r="L5699" s="12">
        <v>8.5099999999999995E-2</v>
      </c>
      <c r="M5699" s="10">
        <v>894617</v>
      </c>
      <c r="N5699" s="7" t="s">
        <v>1962</v>
      </c>
      <c r="O5699" s="10">
        <v>894617</v>
      </c>
      <c r="P5699" s="12">
        <v>7.8799999999999995E-2</v>
      </c>
    </row>
    <row r="5700" spans="1:16" x14ac:dyDescent="0.3">
      <c r="A5700" s="7" t="s">
        <v>35</v>
      </c>
      <c r="B5700" s="7" t="s">
        <v>1585</v>
      </c>
      <c r="C5700" s="7" t="s">
        <v>1586</v>
      </c>
      <c r="D5700" s="7" t="s">
        <v>2161</v>
      </c>
      <c r="E5700" s="7" t="s">
        <v>2162</v>
      </c>
      <c r="F5700" s="10">
        <v>62533</v>
      </c>
      <c r="G5700" s="8">
        <v>3</v>
      </c>
      <c r="H5700" s="14">
        <f t="shared" si="89"/>
        <v>1876</v>
      </c>
      <c r="I5700" s="10">
        <v>64409</v>
      </c>
      <c r="J5700" s="12">
        <v>5.0000000000000001E-3</v>
      </c>
      <c r="K5700" s="10">
        <v>56754</v>
      </c>
      <c r="L5700" s="12">
        <v>5.0000000000000001E-3</v>
      </c>
      <c r="M5700" s="10">
        <v>52223</v>
      </c>
      <c r="N5700" s="7" t="s">
        <v>1962</v>
      </c>
      <c r="O5700" s="10">
        <v>52223</v>
      </c>
      <c r="P5700" s="12">
        <v>4.5999999999999999E-3</v>
      </c>
    </row>
    <row r="5701" spans="1:16" x14ac:dyDescent="0.3">
      <c r="A5701" s="7" t="s">
        <v>35</v>
      </c>
      <c r="B5701" s="7" t="s">
        <v>1585</v>
      </c>
      <c r="C5701" s="7" t="s">
        <v>1586</v>
      </c>
      <c r="D5701" s="7" t="s">
        <v>1958</v>
      </c>
      <c r="E5701" s="7" t="s">
        <v>2007</v>
      </c>
      <c r="F5701" s="10">
        <v>500262</v>
      </c>
      <c r="G5701" s="8">
        <v>3</v>
      </c>
      <c r="H5701" s="14">
        <f t="shared" si="89"/>
        <v>15008</v>
      </c>
      <c r="I5701" s="10">
        <v>515270</v>
      </c>
      <c r="J5701" s="12">
        <v>0.04</v>
      </c>
      <c r="K5701" s="10">
        <v>454033</v>
      </c>
      <c r="L5701" s="12">
        <v>0.04</v>
      </c>
      <c r="M5701" s="11"/>
      <c r="N5701" s="7" t="s">
        <v>38</v>
      </c>
      <c r="O5701" s="10">
        <v>454033</v>
      </c>
      <c r="P5701" s="12">
        <v>0.04</v>
      </c>
    </row>
    <row r="5702" spans="1:16" x14ac:dyDescent="0.3">
      <c r="A5702" s="7" t="s">
        <v>35</v>
      </c>
      <c r="B5702" s="7" t="s">
        <v>1585</v>
      </c>
      <c r="C5702" s="7" t="s">
        <v>1586</v>
      </c>
      <c r="D5702" s="7" t="s">
        <v>2008</v>
      </c>
      <c r="E5702" s="7" t="s">
        <v>2009</v>
      </c>
      <c r="F5702" s="10">
        <v>0</v>
      </c>
      <c r="G5702" s="8">
        <v>3</v>
      </c>
      <c r="H5702" s="14">
        <f t="shared" si="89"/>
        <v>0</v>
      </c>
      <c r="I5702" s="10">
        <v>0</v>
      </c>
      <c r="J5702" s="12">
        <v>0</v>
      </c>
      <c r="K5702" s="10">
        <v>0</v>
      </c>
      <c r="L5702" s="12">
        <v>0</v>
      </c>
      <c r="M5702" s="11"/>
      <c r="N5702" s="7" t="s">
        <v>38</v>
      </c>
      <c r="O5702" s="10">
        <v>0</v>
      </c>
      <c r="P5702" s="12">
        <v>0</v>
      </c>
    </row>
    <row r="5703" spans="1:16" x14ac:dyDescent="0.3">
      <c r="A5703" s="7" t="s">
        <v>35</v>
      </c>
      <c r="B5703" s="7" t="s">
        <v>1585</v>
      </c>
      <c r="C5703" s="7" t="s">
        <v>1586</v>
      </c>
      <c r="D5703" s="7" t="s">
        <v>2010</v>
      </c>
      <c r="E5703" s="7" t="s">
        <v>2011</v>
      </c>
      <c r="F5703" s="10">
        <v>0</v>
      </c>
      <c r="G5703" s="8">
        <v>3</v>
      </c>
      <c r="H5703" s="14">
        <f t="shared" si="89"/>
        <v>0</v>
      </c>
      <c r="I5703" s="10">
        <v>0</v>
      </c>
      <c r="J5703" s="12">
        <v>0</v>
      </c>
      <c r="K5703" s="10">
        <v>0</v>
      </c>
      <c r="L5703" s="12">
        <v>0</v>
      </c>
      <c r="M5703" s="11"/>
      <c r="N5703" s="7" t="s">
        <v>38</v>
      </c>
      <c r="O5703" s="10">
        <v>0</v>
      </c>
      <c r="P5703" s="12">
        <v>0</v>
      </c>
    </row>
    <row r="5704" spans="1:16" x14ac:dyDescent="0.3">
      <c r="A5704" s="7" t="s">
        <v>35</v>
      </c>
      <c r="B5704" s="7" t="s">
        <v>1585</v>
      </c>
      <c r="C5704" s="7" t="s">
        <v>1586</v>
      </c>
      <c r="D5704" s="7" t="s">
        <v>2024</v>
      </c>
      <c r="E5704" s="7" t="s">
        <v>2025</v>
      </c>
      <c r="F5704" s="10">
        <v>191944</v>
      </c>
      <c r="G5704" s="8">
        <v>5</v>
      </c>
      <c r="H5704" s="14">
        <f t="shared" si="89"/>
        <v>9597</v>
      </c>
      <c r="I5704" s="10">
        <v>201541</v>
      </c>
      <c r="J5704" s="12">
        <v>0</v>
      </c>
      <c r="K5704" s="10">
        <v>201541</v>
      </c>
      <c r="L5704" s="12">
        <v>1.78E-2</v>
      </c>
      <c r="M5704" s="11"/>
      <c r="N5704" s="7" t="s">
        <v>38</v>
      </c>
      <c r="O5704" s="10">
        <v>201541</v>
      </c>
      <c r="P5704" s="12">
        <v>1.78E-2</v>
      </c>
    </row>
    <row r="5705" spans="1:16" x14ac:dyDescent="0.3">
      <c r="A5705" s="7" t="s">
        <v>35</v>
      </c>
      <c r="B5705" s="7" t="s">
        <v>1585</v>
      </c>
      <c r="C5705" s="7" t="s">
        <v>1586</v>
      </c>
      <c r="D5705" s="7" t="s">
        <v>1954</v>
      </c>
      <c r="E5705" s="7" t="s">
        <v>1955</v>
      </c>
      <c r="F5705" s="10">
        <v>130946</v>
      </c>
      <c r="G5705" s="9"/>
      <c r="H5705" s="14">
        <f t="shared" si="89"/>
        <v>0</v>
      </c>
      <c r="I5705" s="10">
        <v>130946</v>
      </c>
      <c r="J5705" s="12">
        <v>0</v>
      </c>
      <c r="K5705" s="10">
        <v>130946</v>
      </c>
      <c r="L5705" s="12">
        <v>1.15E-2</v>
      </c>
      <c r="M5705" s="11"/>
      <c r="N5705" s="7" t="s">
        <v>38</v>
      </c>
      <c r="O5705" s="10">
        <v>130946</v>
      </c>
      <c r="P5705" s="12">
        <v>1.15E-2</v>
      </c>
    </row>
    <row r="5706" spans="1:16" x14ac:dyDescent="0.3">
      <c r="A5706" s="7" t="s">
        <v>35</v>
      </c>
      <c r="B5706" s="7" t="s">
        <v>1587</v>
      </c>
      <c r="C5706" s="7" t="s">
        <v>1588</v>
      </c>
      <c r="D5706" s="7" t="s">
        <v>1956</v>
      </c>
      <c r="E5706" s="7" t="s">
        <v>1957</v>
      </c>
      <c r="F5706" s="10">
        <v>2790000</v>
      </c>
      <c r="G5706" s="8">
        <v>3</v>
      </c>
      <c r="H5706" s="14">
        <f t="shared" si="89"/>
        <v>83700</v>
      </c>
      <c r="I5706" s="10">
        <v>2873700</v>
      </c>
      <c r="J5706" s="12">
        <v>0.35</v>
      </c>
      <c r="K5706" s="10">
        <v>2873700</v>
      </c>
      <c r="L5706" s="12">
        <v>0.33460000000000001</v>
      </c>
      <c r="M5706" s="11"/>
      <c r="N5706" s="7" t="s">
        <v>38</v>
      </c>
      <c r="O5706" s="10">
        <v>2873700</v>
      </c>
      <c r="P5706" s="12">
        <v>0.33460000000000001</v>
      </c>
    </row>
    <row r="5707" spans="1:16" x14ac:dyDescent="0.3">
      <c r="A5707" s="7" t="s">
        <v>35</v>
      </c>
      <c r="B5707" s="7" t="s">
        <v>1587</v>
      </c>
      <c r="C5707" s="7" t="s">
        <v>1588</v>
      </c>
      <c r="D5707" s="7" t="s">
        <v>1969</v>
      </c>
      <c r="E5707" s="7" t="s">
        <v>1970</v>
      </c>
      <c r="F5707" s="10">
        <v>0</v>
      </c>
      <c r="G5707" s="8">
        <v>5</v>
      </c>
      <c r="H5707" s="14">
        <f t="shared" si="89"/>
        <v>0</v>
      </c>
      <c r="I5707" s="10">
        <v>0</v>
      </c>
      <c r="J5707" s="12">
        <v>0</v>
      </c>
      <c r="K5707" s="10">
        <v>0</v>
      </c>
      <c r="L5707" s="12">
        <v>0</v>
      </c>
      <c r="M5707" s="11"/>
      <c r="N5707" s="7" t="s">
        <v>38</v>
      </c>
      <c r="O5707" s="10">
        <v>0</v>
      </c>
      <c r="P5707" s="12">
        <v>0</v>
      </c>
    </row>
    <row r="5708" spans="1:16" x14ac:dyDescent="0.3">
      <c r="A5708" s="7" t="s">
        <v>35</v>
      </c>
      <c r="B5708" s="7" t="s">
        <v>1587</v>
      </c>
      <c r="C5708" s="7" t="s">
        <v>1588</v>
      </c>
      <c r="D5708" s="7" t="s">
        <v>1959</v>
      </c>
      <c r="E5708" s="7" t="s">
        <v>1960</v>
      </c>
      <c r="F5708" s="10">
        <v>180000</v>
      </c>
      <c r="G5708" s="8">
        <v>3</v>
      </c>
      <c r="H5708" s="14">
        <f t="shared" si="89"/>
        <v>5400</v>
      </c>
      <c r="I5708" s="10">
        <v>185400</v>
      </c>
      <c r="J5708" s="12">
        <v>0</v>
      </c>
      <c r="K5708" s="10">
        <v>185400</v>
      </c>
      <c r="L5708" s="12">
        <v>2.1600000000000001E-2</v>
      </c>
      <c r="M5708" s="11"/>
      <c r="N5708" s="7" t="s">
        <v>38</v>
      </c>
      <c r="O5708" s="10">
        <v>185400</v>
      </c>
      <c r="P5708" s="12">
        <v>2.1600000000000001E-2</v>
      </c>
    </row>
    <row r="5709" spans="1:16" x14ac:dyDescent="0.3">
      <c r="A5709" s="7" t="s">
        <v>35</v>
      </c>
      <c r="B5709" s="7" t="s">
        <v>1587</v>
      </c>
      <c r="C5709" s="7" t="s">
        <v>1588</v>
      </c>
      <c r="D5709" s="7" t="s">
        <v>2018</v>
      </c>
      <c r="E5709" s="7" t="s">
        <v>2019</v>
      </c>
      <c r="F5709" s="10">
        <v>1</v>
      </c>
      <c r="G5709" s="8">
        <v>3</v>
      </c>
      <c r="H5709" s="14">
        <f t="shared" si="89"/>
        <v>0</v>
      </c>
      <c r="I5709" s="10">
        <v>1</v>
      </c>
      <c r="J5709" s="12">
        <v>2.5000000000000001E-2</v>
      </c>
      <c r="K5709" s="10">
        <v>1</v>
      </c>
      <c r="L5709" s="12">
        <v>0</v>
      </c>
      <c r="M5709" s="11"/>
      <c r="N5709" s="7" t="s">
        <v>38</v>
      </c>
      <c r="O5709" s="10">
        <v>1</v>
      </c>
      <c r="P5709" s="12">
        <v>0</v>
      </c>
    </row>
    <row r="5710" spans="1:16" x14ac:dyDescent="0.3">
      <c r="A5710" s="7" t="s">
        <v>35</v>
      </c>
      <c r="B5710" s="7" t="s">
        <v>1587</v>
      </c>
      <c r="C5710" s="7" t="s">
        <v>1588</v>
      </c>
      <c r="D5710" s="7" t="s">
        <v>1963</v>
      </c>
      <c r="E5710" s="7" t="s">
        <v>1964</v>
      </c>
      <c r="F5710" s="10">
        <v>110000</v>
      </c>
      <c r="G5710" s="8">
        <v>3</v>
      </c>
      <c r="H5710" s="14">
        <f t="shared" si="89"/>
        <v>3300</v>
      </c>
      <c r="I5710" s="10">
        <v>113300</v>
      </c>
      <c r="J5710" s="12">
        <v>0</v>
      </c>
      <c r="K5710" s="10">
        <v>113300</v>
      </c>
      <c r="L5710" s="12">
        <v>1.32E-2</v>
      </c>
      <c r="M5710" s="11"/>
      <c r="N5710" s="7" t="s">
        <v>38</v>
      </c>
      <c r="O5710" s="10">
        <v>113300</v>
      </c>
      <c r="P5710" s="12">
        <v>1.32E-2</v>
      </c>
    </row>
    <row r="5711" spans="1:16" x14ac:dyDescent="0.3">
      <c r="A5711" s="7" t="s">
        <v>35</v>
      </c>
      <c r="B5711" s="7" t="s">
        <v>1587</v>
      </c>
      <c r="C5711" s="7" t="s">
        <v>1588</v>
      </c>
      <c r="D5711" s="7" t="s">
        <v>1965</v>
      </c>
      <c r="E5711" s="7" t="s">
        <v>1966</v>
      </c>
      <c r="F5711" s="10">
        <v>1</v>
      </c>
      <c r="G5711" s="8">
        <v>3</v>
      </c>
      <c r="H5711" s="14">
        <f t="shared" si="89"/>
        <v>0</v>
      </c>
      <c r="I5711" s="10">
        <v>1</v>
      </c>
      <c r="J5711" s="12">
        <v>5.0000000000000001E-3</v>
      </c>
      <c r="K5711" s="10">
        <v>1</v>
      </c>
      <c r="L5711" s="12">
        <v>0</v>
      </c>
      <c r="M5711" s="11"/>
      <c r="N5711" s="7" t="s">
        <v>38</v>
      </c>
      <c r="O5711" s="10">
        <v>1</v>
      </c>
      <c r="P5711" s="12">
        <v>0</v>
      </c>
    </row>
    <row r="5712" spans="1:16" x14ac:dyDescent="0.3">
      <c r="A5712" s="7" t="s">
        <v>35</v>
      </c>
      <c r="B5712" s="7" t="s">
        <v>1587</v>
      </c>
      <c r="C5712" s="7" t="s">
        <v>1588</v>
      </c>
      <c r="D5712" s="7" t="s">
        <v>1967</v>
      </c>
      <c r="E5712" s="7" t="s">
        <v>1968</v>
      </c>
      <c r="F5712" s="10">
        <v>1</v>
      </c>
      <c r="G5712" s="8">
        <v>3</v>
      </c>
      <c r="H5712" s="14">
        <f t="shared" si="89"/>
        <v>0</v>
      </c>
      <c r="I5712" s="10">
        <v>1</v>
      </c>
      <c r="J5712" s="12">
        <v>0</v>
      </c>
      <c r="K5712" s="10">
        <v>1</v>
      </c>
      <c r="L5712" s="12">
        <v>0</v>
      </c>
      <c r="M5712" s="11"/>
      <c r="N5712" s="7" t="s">
        <v>38</v>
      </c>
      <c r="O5712" s="10">
        <v>1</v>
      </c>
      <c r="P5712" s="12">
        <v>0</v>
      </c>
    </row>
    <row r="5713" spans="1:16" x14ac:dyDescent="0.3">
      <c r="A5713" s="7" t="s">
        <v>35</v>
      </c>
      <c r="B5713" s="7" t="s">
        <v>1587</v>
      </c>
      <c r="C5713" s="7" t="s">
        <v>1588</v>
      </c>
      <c r="D5713" s="7" t="s">
        <v>2005</v>
      </c>
      <c r="E5713" s="7" t="s">
        <v>2006</v>
      </c>
      <c r="F5713" s="10">
        <v>1300000</v>
      </c>
      <c r="G5713" s="8">
        <v>3</v>
      </c>
      <c r="H5713" s="14">
        <f t="shared" si="89"/>
        <v>39000</v>
      </c>
      <c r="I5713" s="10">
        <v>1339000</v>
      </c>
      <c r="J5713" s="12">
        <v>0.37</v>
      </c>
      <c r="K5713" s="10">
        <v>1339000</v>
      </c>
      <c r="L5713" s="12">
        <v>0.15590000000000001</v>
      </c>
      <c r="M5713" s="10">
        <v>488725</v>
      </c>
      <c r="N5713" s="7" t="s">
        <v>1962</v>
      </c>
      <c r="O5713" s="10">
        <v>488725</v>
      </c>
      <c r="P5713" s="12">
        <v>5.6899999999999999E-2</v>
      </c>
    </row>
    <row r="5714" spans="1:16" x14ac:dyDescent="0.3">
      <c r="A5714" s="7" t="s">
        <v>35</v>
      </c>
      <c r="B5714" s="7" t="s">
        <v>1587</v>
      </c>
      <c r="C5714" s="7" t="s">
        <v>1588</v>
      </c>
      <c r="D5714" s="7" t="s">
        <v>2161</v>
      </c>
      <c r="E5714" s="7" t="s">
        <v>2162</v>
      </c>
      <c r="F5714" s="10">
        <v>1</v>
      </c>
      <c r="G5714" s="8">
        <v>3</v>
      </c>
      <c r="H5714" s="14">
        <f t="shared" si="89"/>
        <v>0</v>
      </c>
      <c r="I5714" s="10">
        <v>1</v>
      </c>
      <c r="J5714" s="12">
        <v>5.0000000000000001E-3</v>
      </c>
      <c r="K5714" s="10">
        <v>1</v>
      </c>
      <c r="L5714" s="12">
        <v>0</v>
      </c>
      <c r="M5714" s="11"/>
      <c r="N5714" s="7" t="s">
        <v>38</v>
      </c>
      <c r="O5714" s="10">
        <v>1</v>
      </c>
      <c r="P5714" s="12">
        <v>0</v>
      </c>
    </row>
    <row r="5715" spans="1:16" x14ac:dyDescent="0.3">
      <c r="A5715" s="7" t="s">
        <v>35</v>
      </c>
      <c r="B5715" s="7" t="s">
        <v>1587</v>
      </c>
      <c r="C5715" s="7" t="s">
        <v>1588</v>
      </c>
      <c r="D5715" s="7" t="s">
        <v>2217</v>
      </c>
      <c r="E5715" s="7" t="s">
        <v>2218</v>
      </c>
      <c r="F5715" s="10">
        <v>1</v>
      </c>
      <c r="G5715" s="8">
        <v>3</v>
      </c>
      <c r="H5715" s="14">
        <f t="shared" si="89"/>
        <v>0</v>
      </c>
      <c r="I5715" s="10">
        <v>1</v>
      </c>
      <c r="J5715" s="12">
        <v>7.0000000000000007E-2</v>
      </c>
      <c r="K5715" s="10">
        <v>1</v>
      </c>
      <c r="L5715" s="12">
        <v>0</v>
      </c>
      <c r="M5715" s="11"/>
      <c r="N5715" s="7" t="s">
        <v>38</v>
      </c>
      <c r="O5715" s="10">
        <v>1</v>
      </c>
      <c r="P5715" s="12">
        <v>0</v>
      </c>
    </row>
    <row r="5716" spans="1:16" x14ac:dyDescent="0.3">
      <c r="A5716" s="7" t="s">
        <v>35</v>
      </c>
      <c r="B5716" s="7" t="s">
        <v>1587</v>
      </c>
      <c r="C5716" s="7" t="s">
        <v>1588</v>
      </c>
      <c r="D5716" s="7" t="s">
        <v>1958</v>
      </c>
      <c r="E5716" s="7" t="s">
        <v>2007</v>
      </c>
      <c r="F5716" s="10">
        <v>388000</v>
      </c>
      <c r="G5716" s="8">
        <v>3</v>
      </c>
      <c r="H5716" s="14">
        <f t="shared" si="89"/>
        <v>11640</v>
      </c>
      <c r="I5716" s="10">
        <v>399640</v>
      </c>
      <c r="J5716" s="12">
        <v>0.04</v>
      </c>
      <c r="K5716" s="10">
        <v>343545</v>
      </c>
      <c r="L5716" s="12">
        <v>0.04</v>
      </c>
      <c r="M5716" s="11"/>
      <c r="N5716" s="7" t="s">
        <v>38</v>
      </c>
      <c r="O5716" s="10">
        <v>343545</v>
      </c>
      <c r="P5716" s="12">
        <v>0.04</v>
      </c>
    </row>
    <row r="5717" spans="1:16" x14ac:dyDescent="0.3">
      <c r="A5717" s="7" t="s">
        <v>35</v>
      </c>
      <c r="B5717" s="7" t="s">
        <v>1587</v>
      </c>
      <c r="C5717" s="7" t="s">
        <v>1588</v>
      </c>
      <c r="D5717" s="7" t="s">
        <v>2008</v>
      </c>
      <c r="E5717" s="7" t="s">
        <v>2009</v>
      </c>
      <c r="F5717" s="10">
        <v>0</v>
      </c>
      <c r="G5717" s="8">
        <v>3</v>
      </c>
      <c r="H5717" s="14">
        <f t="shared" si="89"/>
        <v>0</v>
      </c>
      <c r="I5717" s="10">
        <v>0</v>
      </c>
      <c r="J5717" s="12">
        <v>0</v>
      </c>
      <c r="K5717" s="10">
        <v>0</v>
      </c>
      <c r="L5717" s="12">
        <v>0</v>
      </c>
      <c r="M5717" s="11"/>
      <c r="N5717" s="7" t="s">
        <v>38</v>
      </c>
      <c r="O5717" s="10">
        <v>0</v>
      </c>
      <c r="P5717" s="12">
        <v>0</v>
      </c>
    </row>
    <row r="5718" spans="1:16" x14ac:dyDescent="0.3">
      <c r="A5718" s="7" t="s">
        <v>35</v>
      </c>
      <c r="B5718" s="7" t="s">
        <v>1587</v>
      </c>
      <c r="C5718" s="7" t="s">
        <v>1588</v>
      </c>
      <c r="D5718" s="7" t="s">
        <v>2024</v>
      </c>
      <c r="E5718" s="7" t="s">
        <v>2025</v>
      </c>
      <c r="F5718" s="10">
        <v>999861</v>
      </c>
      <c r="G5718" s="8">
        <v>5</v>
      </c>
      <c r="H5718" s="14">
        <f t="shared" si="89"/>
        <v>49993</v>
      </c>
      <c r="I5718" s="10">
        <v>1049854</v>
      </c>
      <c r="J5718" s="12">
        <v>0</v>
      </c>
      <c r="K5718" s="10">
        <v>1049854</v>
      </c>
      <c r="L5718" s="12">
        <v>0.1222</v>
      </c>
      <c r="M5718" s="11"/>
      <c r="N5718" s="7" t="s">
        <v>38</v>
      </c>
      <c r="O5718" s="10">
        <v>1049854</v>
      </c>
      <c r="P5718" s="12">
        <v>0.1222</v>
      </c>
    </row>
    <row r="5719" spans="1:16" x14ac:dyDescent="0.3">
      <c r="A5719" s="7" t="s">
        <v>35</v>
      </c>
      <c r="B5719" s="7" t="s">
        <v>1587</v>
      </c>
      <c r="C5719" s="7" t="s">
        <v>1588</v>
      </c>
      <c r="D5719" s="7" t="s">
        <v>1954</v>
      </c>
      <c r="E5719" s="7" t="s">
        <v>1955</v>
      </c>
      <c r="F5719" s="10">
        <v>19346</v>
      </c>
      <c r="G5719" s="9"/>
      <c r="H5719" s="14">
        <f t="shared" si="89"/>
        <v>0</v>
      </c>
      <c r="I5719" s="10">
        <v>19346</v>
      </c>
      <c r="J5719" s="12">
        <v>0</v>
      </c>
      <c r="K5719" s="10">
        <v>19346</v>
      </c>
      <c r="L5719" s="12">
        <v>2.3E-3</v>
      </c>
      <c r="M5719" s="11"/>
      <c r="N5719" s="7" t="s">
        <v>38</v>
      </c>
      <c r="O5719" s="10">
        <v>19346</v>
      </c>
      <c r="P5719" s="12">
        <v>2.3E-3</v>
      </c>
    </row>
    <row r="5720" spans="1:16" x14ac:dyDescent="0.3">
      <c r="A5720" s="7" t="s">
        <v>35</v>
      </c>
      <c r="B5720" s="7" t="s">
        <v>1589</v>
      </c>
      <c r="C5720" s="7" t="s">
        <v>1590</v>
      </c>
      <c r="D5720" s="7" t="s">
        <v>1956</v>
      </c>
      <c r="E5720" s="7" t="s">
        <v>1957</v>
      </c>
      <c r="F5720" s="10">
        <v>2600100</v>
      </c>
      <c r="G5720" s="8">
        <v>3</v>
      </c>
      <c r="H5720" s="14">
        <f t="shared" si="89"/>
        <v>78003</v>
      </c>
      <c r="I5720" s="10">
        <v>2678103</v>
      </c>
      <c r="J5720" s="12">
        <v>0.35</v>
      </c>
      <c r="K5720" s="10">
        <v>2678103</v>
      </c>
      <c r="L5720" s="12">
        <v>0.14610000000000001</v>
      </c>
      <c r="M5720" s="10">
        <v>2460266</v>
      </c>
      <c r="N5720" s="7" t="s">
        <v>1962</v>
      </c>
      <c r="O5720" s="10">
        <v>2460266</v>
      </c>
      <c r="P5720" s="12">
        <v>0.13420000000000001</v>
      </c>
    </row>
    <row r="5721" spans="1:16" x14ac:dyDescent="0.3">
      <c r="A5721" s="7" t="s">
        <v>35</v>
      </c>
      <c r="B5721" s="7" t="s">
        <v>1589</v>
      </c>
      <c r="C5721" s="7" t="s">
        <v>1590</v>
      </c>
      <c r="D5721" s="7" t="s">
        <v>1969</v>
      </c>
      <c r="E5721" s="7" t="s">
        <v>1970</v>
      </c>
      <c r="F5721" s="10">
        <v>0</v>
      </c>
      <c r="G5721" s="8">
        <v>5</v>
      </c>
      <c r="H5721" s="14">
        <f t="shared" si="89"/>
        <v>0</v>
      </c>
      <c r="I5721" s="10">
        <v>0</v>
      </c>
      <c r="J5721" s="12">
        <v>0</v>
      </c>
      <c r="K5721" s="10">
        <v>0</v>
      </c>
      <c r="L5721" s="12">
        <v>0</v>
      </c>
      <c r="M5721" s="11"/>
      <c r="N5721" s="7" t="s">
        <v>38</v>
      </c>
      <c r="O5721" s="10">
        <v>0</v>
      </c>
      <c r="P5721" s="12">
        <v>0</v>
      </c>
    </row>
    <row r="5722" spans="1:16" x14ac:dyDescent="0.3">
      <c r="A5722" s="7" t="s">
        <v>35</v>
      </c>
      <c r="B5722" s="7" t="s">
        <v>1589</v>
      </c>
      <c r="C5722" s="7" t="s">
        <v>1590</v>
      </c>
      <c r="D5722" s="7" t="s">
        <v>1959</v>
      </c>
      <c r="E5722" s="7" t="s">
        <v>1960</v>
      </c>
      <c r="F5722" s="10">
        <v>690000</v>
      </c>
      <c r="G5722" s="8">
        <v>3</v>
      </c>
      <c r="H5722" s="14">
        <f t="shared" si="89"/>
        <v>20700</v>
      </c>
      <c r="I5722" s="10">
        <v>710700</v>
      </c>
      <c r="J5722" s="12">
        <v>0</v>
      </c>
      <c r="K5722" s="10">
        <v>710700</v>
      </c>
      <c r="L5722" s="12">
        <v>3.8800000000000001E-2</v>
      </c>
      <c r="M5722" s="11"/>
      <c r="N5722" s="7" t="s">
        <v>38</v>
      </c>
      <c r="O5722" s="10">
        <v>710700</v>
      </c>
      <c r="P5722" s="12">
        <v>3.8800000000000001E-2</v>
      </c>
    </row>
    <row r="5723" spans="1:16" x14ac:dyDescent="0.3">
      <c r="A5723" s="7" t="s">
        <v>35</v>
      </c>
      <c r="B5723" s="7" t="s">
        <v>1589</v>
      </c>
      <c r="C5723" s="7" t="s">
        <v>1590</v>
      </c>
      <c r="D5723" s="7" t="s">
        <v>1963</v>
      </c>
      <c r="E5723" s="7" t="s">
        <v>1964</v>
      </c>
      <c r="F5723" s="10">
        <v>475000</v>
      </c>
      <c r="G5723" s="8">
        <v>3</v>
      </c>
      <c r="H5723" s="14">
        <f t="shared" si="89"/>
        <v>14250</v>
      </c>
      <c r="I5723" s="10">
        <v>489250</v>
      </c>
      <c r="J5723" s="12">
        <v>0</v>
      </c>
      <c r="K5723" s="10">
        <v>489250</v>
      </c>
      <c r="L5723" s="12">
        <v>2.6700000000000002E-2</v>
      </c>
      <c r="M5723" s="11"/>
      <c r="N5723" s="7" t="s">
        <v>38</v>
      </c>
      <c r="O5723" s="10">
        <v>489250</v>
      </c>
      <c r="P5723" s="12">
        <v>2.6700000000000002E-2</v>
      </c>
    </row>
    <row r="5724" spans="1:16" x14ac:dyDescent="0.3">
      <c r="A5724" s="7" t="s">
        <v>35</v>
      </c>
      <c r="B5724" s="7" t="s">
        <v>1589</v>
      </c>
      <c r="C5724" s="7" t="s">
        <v>1590</v>
      </c>
      <c r="D5724" s="7" t="s">
        <v>1965</v>
      </c>
      <c r="E5724" s="7" t="s">
        <v>1966</v>
      </c>
      <c r="F5724" s="10">
        <v>0</v>
      </c>
      <c r="G5724" s="8">
        <v>3</v>
      </c>
      <c r="H5724" s="14">
        <f t="shared" si="89"/>
        <v>0</v>
      </c>
      <c r="I5724" s="10">
        <v>0</v>
      </c>
      <c r="J5724" s="12">
        <v>5.0000000000000001E-3</v>
      </c>
      <c r="K5724" s="10">
        <v>0</v>
      </c>
      <c r="L5724" s="12">
        <v>0</v>
      </c>
      <c r="M5724" s="11"/>
      <c r="N5724" s="7" t="s">
        <v>38</v>
      </c>
      <c r="O5724" s="10">
        <v>0</v>
      </c>
      <c r="P5724" s="12">
        <v>0</v>
      </c>
    </row>
    <row r="5725" spans="1:16" x14ac:dyDescent="0.3">
      <c r="A5725" s="7" t="s">
        <v>35</v>
      </c>
      <c r="B5725" s="7" t="s">
        <v>1589</v>
      </c>
      <c r="C5725" s="7" t="s">
        <v>1590</v>
      </c>
      <c r="D5725" s="7" t="s">
        <v>1967</v>
      </c>
      <c r="E5725" s="7" t="s">
        <v>1968</v>
      </c>
      <c r="F5725" s="10">
        <v>770000</v>
      </c>
      <c r="G5725" s="8">
        <v>3</v>
      </c>
      <c r="H5725" s="14">
        <f t="shared" si="89"/>
        <v>23100</v>
      </c>
      <c r="I5725" s="10">
        <v>793100</v>
      </c>
      <c r="J5725" s="12">
        <v>0</v>
      </c>
      <c r="K5725" s="10">
        <v>793100</v>
      </c>
      <c r="L5725" s="12">
        <v>4.3299999999999998E-2</v>
      </c>
      <c r="M5725" s="11"/>
      <c r="N5725" s="7" t="s">
        <v>38</v>
      </c>
      <c r="O5725" s="10">
        <v>793100</v>
      </c>
      <c r="P5725" s="12">
        <v>4.3299999999999998E-2</v>
      </c>
    </row>
    <row r="5726" spans="1:16" x14ac:dyDescent="0.3">
      <c r="A5726" s="7" t="s">
        <v>35</v>
      </c>
      <c r="B5726" s="7" t="s">
        <v>1589</v>
      </c>
      <c r="C5726" s="7" t="s">
        <v>1590</v>
      </c>
      <c r="D5726" s="7" t="s">
        <v>2005</v>
      </c>
      <c r="E5726" s="7" t="s">
        <v>2006</v>
      </c>
      <c r="F5726" s="10">
        <v>1745000</v>
      </c>
      <c r="G5726" s="8">
        <v>3</v>
      </c>
      <c r="H5726" s="14">
        <f t="shared" si="89"/>
        <v>52350</v>
      </c>
      <c r="I5726" s="10">
        <v>1797350</v>
      </c>
      <c r="J5726" s="12">
        <v>0.37</v>
      </c>
      <c r="K5726" s="10">
        <v>1797350</v>
      </c>
      <c r="L5726" s="12">
        <v>9.8000000000000004E-2</v>
      </c>
      <c r="M5726" s="10">
        <v>1611785</v>
      </c>
      <c r="N5726" s="7" t="s">
        <v>1962</v>
      </c>
      <c r="O5726" s="10">
        <v>1611785</v>
      </c>
      <c r="P5726" s="12">
        <v>8.7900000000000006E-2</v>
      </c>
    </row>
    <row r="5727" spans="1:16" x14ac:dyDescent="0.3">
      <c r="A5727" s="7" t="s">
        <v>35</v>
      </c>
      <c r="B5727" s="7" t="s">
        <v>1589</v>
      </c>
      <c r="C5727" s="7" t="s">
        <v>1590</v>
      </c>
      <c r="D5727" s="7" t="s">
        <v>2161</v>
      </c>
      <c r="E5727" s="7" t="s">
        <v>2162</v>
      </c>
      <c r="F5727" s="10">
        <v>95000</v>
      </c>
      <c r="G5727" s="8">
        <v>3</v>
      </c>
      <c r="H5727" s="14">
        <f t="shared" si="89"/>
        <v>2850</v>
      </c>
      <c r="I5727" s="10">
        <v>97850</v>
      </c>
      <c r="J5727" s="12">
        <v>5.0000000000000001E-3</v>
      </c>
      <c r="K5727" s="10">
        <v>91682</v>
      </c>
      <c r="L5727" s="12">
        <v>5.0000000000000001E-3</v>
      </c>
      <c r="M5727" s="11"/>
      <c r="N5727" s="7" t="s">
        <v>38</v>
      </c>
      <c r="O5727" s="10">
        <v>91682</v>
      </c>
      <c r="P5727" s="12">
        <v>5.0000000000000001E-3</v>
      </c>
    </row>
    <row r="5728" spans="1:16" x14ac:dyDescent="0.3">
      <c r="A5728" s="7" t="s">
        <v>35</v>
      </c>
      <c r="B5728" s="7" t="s">
        <v>1589</v>
      </c>
      <c r="C5728" s="7" t="s">
        <v>1590</v>
      </c>
      <c r="D5728" s="7" t="s">
        <v>1971</v>
      </c>
      <c r="E5728" s="7" t="s">
        <v>1972</v>
      </c>
      <c r="F5728" s="10">
        <v>0</v>
      </c>
      <c r="G5728" s="8">
        <v>3</v>
      </c>
      <c r="H5728" s="14">
        <f t="shared" si="89"/>
        <v>0</v>
      </c>
      <c r="I5728" s="10">
        <v>0</v>
      </c>
      <c r="J5728" s="12">
        <v>2.5000000000000001E-2</v>
      </c>
      <c r="K5728" s="10">
        <v>0</v>
      </c>
      <c r="L5728" s="12">
        <v>0</v>
      </c>
      <c r="M5728" s="11"/>
      <c r="N5728" s="7" t="s">
        <v>38</v>
      </c>
      <c r="O5728" s="10">
        <v>0</v>
      </c>
      <c r="P5728" s="12">
        <v>0</v>
      </c>
    </row>
    <row r="5729" spans="1:16" x14ac:dyDescent="0.3">
      <c r="A5729" s="7" t="s">
        <v>35</v>
      </c>
      <c r="B5729" s="7" t="s">
        <v>1589</v>
      </c>
      <c r="C5729" s="7" t="s">
        <v>1590</v>
      </c>
      <c r="D5729" s="7" t="s">
        <v>1958</v>
      </c>
      <c r="E5729" s="7" t="s">
        <v>2007</v>
      </c>
      <c r="F5729" s="10">
        <v>760000</v>
      </c>
      <c r="G5729" s="8">
        <v>3</v>
      </c>
      <c r="H5729" s="14">
        <f t="shared" si="89"/>
        <v>22800</v>
      </c>
      <c r="I5729" s="10">
        <v>782800</v>
      </c>
      <c r="J5729" s="12">
        <v>0.04</v>
      </c>
      <c r="K5729" s="10">
        <v>733459</v>
      </c>
      <c r="L5729" s="12">
        <v>0.04</v>
      </c>
      <c r="M5729" s="11"/>
      <c r="N5729" s="7" t="s">
        <v>38</v>
      </c>
      <c r="O5729" s="10">
        <v>733459</v>
      </c>
      <c r="P5729" s="12">
        <v>0.04</v>
      </c>
    </row>
    <row r="5730" spans="1:16" x14ac:dyDescent="0.3">
      <c r="A5730" s="7" t="s">
        <v>35</v>
      </c>
      <c r="B5730" s="7" t="s">
        <v>1589</v>
      </c>
      <c r="C5730" s="7" t="s">
        <v>1590</v>
      </c>
      <c r="D5730" s="7" t="s">
        <v>2221</v>
      </c>
      <c r="E5730" s="7" t="s">
        <v>2222</v>
      </c>
      <c r="F5730" s="10">
        <v>0</v>
      </c>
      <c r="G5730" s="8">
        <v>3</v>
      </c>
      <c r="H5730" s="14">
        <f t="shared" si="89"/>
        <v>0</v>
      </c>
      <c r="I5730" s="10">
        <v>0</v>
      </c>
      <c r="J5730" s="12">
        <v>0.05</v>
      </c>
      <c r="K5730" s="10">
        <v>0</v>
      </c>
      <c r="L5730" s="12">
        <v>0</v>
      </c>
      <c r="M5730" s="11"/>
      <c r="N5730" s="7" t="s">
        <v>38</v>
      </c>
      <c r="O5730" s="10">
        <v>0</v>
      </c>
      <c r="P5730" s="12">
        <v>0</v>
      </c>
    </row>
    <row r="5731" spans="1:16" x14ac:dyDescent="0.3">
      <c r="A5731" s="7" t="s">
        <v>35</v>
      </c>
      <c r="B5731" s="7" t="s">
        <v>1589</v>
      </c>
      <c r="C5731" s="7" t="s">
        <v>1590</v>
      </c>
      <c r="D5731" s="7" t="s">
        <v>2008</v>
      </c>
      <c r="E5731" s="7" t="s">
        <v>2009</v>
      </c>
      <c r="F5731" s="10">
        <v>0</v>
      </c>
      <c r="G5731" s="8">
        <v>3</v>
      </c>
      <c r="H5731" s="14">
        <f t="shared" si="89"/>
        <v>0</v>
      </c>
      <c r="I5731" s="10">
        <v>0</v>
      </c>
      <c r="J5731" s="12">
        <v>0</v>
      </c>
      <c r="K5731" s="10">
        <v>0</v>
      </c>
      <c r="L5731" s="12">
        <v>0</v>
      </c>
      <c r="M5731" s="11"/>
      <c r="N5731" s="7" t="s">
        <v>38</v>
      </c>
      <c r="O5731" s="10">
        <v>0</v>
      </c>
      <c r="P5731" s="12">
        <v>0</v>
      </c>
    </row>
    <row r="5732" spans="1:16" x14ac:dyDescent="0.3">
      <c r="A5732" s="7" t="s">
        <v>35</v>
      </c>
      <c r="B5732" s="7" t="s">
        <v>1589</v>
      </c>
      <c r="C5732" s="7" t="s">
        <v>1590</v>
      </c>
      <c r="D5732" s="7" t="s">
        <v>2223</v>
      </c>
      <c r="E5732" s="7" t="s">
        <v>2224</v>
      </c>
      <c r="F5732" s="10">
        <v>780000</v>
      </c>
      <c r="G5732" s="8">
        <v>3</v>
      </c>
      <c r="H5732" s="14">
        <f t="shared" si="89"/>
        <v>23400</v>
      </c>
      <c r="I5732" s="10">
        <v>803400</v>
      </c>
      <c r="J5732" s="12">
        <v>0.05</v>
      </c>
      <c r="K5732" s="10">
        <v>803400</v>
      </c>
      <c r="L5732" s="12">
        <v>4.3799999999999999E-2</v>
      </c>
      <c r="M5732" s="11"/>
      <c r="N5732" s="7" t="s">
        <v>38</v>
      </c>
      <c r="O5732" s="10">
        <v>803400</v>
      </c>
      <c r="P5732" s="12">
        <v>4.3799999999999999E-2</v>
      </c>
    </row>
    <row r="5733" spans="1:16" x14ac:dyDescent="0.3">
      <c r="A5733" s="7" t="s">
        <v>35</v>
      </c>
      <c r="B5733" s="7" t="s">
        <v>1589</v>
      </c>
      <c r="C5733" s="7" t="s">
        <v>1590</v>
      </c>
      <c r="D5733" s="7" t="s">
        <v>2024</v>
      </c>
      <c r="E5733" s="7" t="s">
        <v>2025</v>
      </c>
      <c r="F5733" s="10">
        <v>3285966</v>
      </c>
      <c r="G5733" s="8">
        <v>5</v>
      </c>
      <c r="H5733" s="14">
        <f t="shared" si="89"/>
        <v>164298</v>
      </c>
      <c r="I5733" s="10">
        <v>3450264</v>
      </c>
      <c r="J5733" s="12">
        <v>0</v>
      </c>
      <c r="K5733" s="10">
        <v>3450264</v>
      </c>
      <c r="L5733" s="12">
        <v>0.18820000000000001</v>
      </c>
      <c r="M5733" s="11"/>
      <c r="N5733" s="7" t="s">
        <v>38</v>
      </c>
      <c r="O5733" s="10">
        <v>3450264</v>
      </c>
      <c r="P5733" s="12">
        <v>0.18820000000000001</v>
      </c>
    </row>
    <row r="5734" spans="1:16" x14ac:dyDescent="0.3">
      <c r="A5734" s="7" t="s">
        <v>35</v>
      </c>
      <c r="B5734" s="7" t="s">
        <v>1589</v>
      </c>
      <c r="C5734" s="7" t="s">
        <v>1590</v>
      </c>
      <c r="D5734" s="7" t="s">
        <v>1954</v>
      </c>
      <c r="E5734" s="7" t="s">
        <v>1955</v>
      </c>
      <c r="F5734" s="10">
        <v>160295</v>
      </c>
      <c r="G5734" s="9"/>
      <c r="H5734" s="14">
        <f t="shared" si="89"/>
        <v>0</v>
      </c>
      <c r="I5734" s="10">
        <v>160295</v>
      </c>
      <c r="J5734" s="12">
        <v>0</v>
      </c>
      <c r="K5734" s="10">
        <v>160295</v>
      </c>
      <c r="L5734" s="12">
        <v>8.6999999999999994E-3</v>
      </c>
      <c r="M5734" s="11"/>
      <c r="N5734" s="7" t="s">
        <v>38</v>
      </c>
      <c r="O5734" s="10">
        <v>160295</v>
      </c>
      <c r="P5734" s="12">
        <v>8.6999999999999994E-3</v>
      </c>
    </row>
    <row r="5735" spans="1:16" x14ac:dyDescent="0.3">
      <c r="A5735" s="7" t="s">
        <v>35</v>
      </c>
      <c r="B5735" s="7" t="s">
        <v>1591</v>
      </c>
      <c r="C5735" s="7" t="s">
        <v>1592</v>
      </c>
      <c r="D5735" s="7" t="s">
        <v>1956</v>
      </c>
      <c r="E5735" s="7" t="s">
        <v>1957</v>
      </c>
      <c r="F5735" s="10">
        <v>1255000</v>
      </c>
      <c r="G5735" s="8">
        <v>3</v>
      </c>
      <c r="H5735" s="14">
        <f t="shared" si="89"/>
        <v>37650</v>
      </c>
      <c r="I5735" s="10">
        <v>1292650</v>
      </c>
      <c r="J5735" s="12">
        <v>0.35</v>
      </c>
      <c r="K5735" s="10">
        <v>1292650</v>
      </c>
      <c r="L5735" s="12">
        <v>0.11269999999999999</v>
      </c>
      <c r="M5735" s="11"/>
      <c r="N5735" s="7" t="s">
        <v>38</v>
      </c>
      <c r="O5735" s="10">
        <v>1292650</v>
      </c>
      <c r="P5735" s="12">
        <v>0.11269999999999999</v>
      </c>
    </row>
    <row r="5736" spans="1:16" x14ac:dyDescent="0.3">
      <c r="A5736" s="7" t="s">
        <v>35</v>
      </c>
      <c r="B5736" s="7" t="s">
        <v>1591</v>
      </c>
      <c r="C5736" s="7" t="s">
        <v>1592</v>
      </c>
      <c r="D5736" s="7" t="s">
        <v>1969</v>
      </c>
      <c r="E5736" s="7" t="s">
        <v>1970</v>
      </c>
      <c r="F5736" s="10">
        <v>0</v>
      </c>
      <c r="G5736" s="8">
        <v>5</v>
      </c>
      <c r="H5736" s="14">
        <f t="shared" si="89"/>
        <v>0</v>
      </c>
      <c r="I5736" s="10">
        <v>0</v>
      </c>
      <c r="J5736" s="12">
        <v>0</v>
      </c>
      <c r="K5736" s="10">
        <v>0</v>
      </c>
      <c r="L5736" s="12">
        <v>0</v>
      </c>
      <c r="M5736" s="11"/>
      <c r="N5736" s="7" t="s">
        <v>38</v>
      </c>
      <c r="O5736" s="10">
        <v>0</v>
      </c>
      <c r="P5736" s="12">
        <v>0</v>
      </c>
    </row>
    <row r="5737" spans="1:16" x14ac:dyDescent="0.3">
      <c r="A5737" s="7" t="s">
        <v>35</v>
      </c>
      <c r="B5737" s="7" t="s">
        <v>1591</v>
      </c>
      <c r="C5737" s="7" t="s">
        <v>1592</v>
      </c>
      <c r="D5737" s="7" t="s">
        <v>1959</v>
      </c>
      <c r="E5737" s="7" t="s">
        <v>1960</v>
      </c>
      <c r="F5737" s="10">
        <v>255000</v>
      </c>
      <c r="G5737" s="8">
        <v>3</v>
      </c>
      <c r="H5737" s="14">
        <f t="shared" si="89"/>
        <v>7650</v>
      </c>
      <c r="I5737" s="10">
        <v>262650</v>
      </c>
      <c r="J5737" s="12">
        <v>0</v>
      </c>
      <c r="K5737" s="10">
        <v>262650</v>
      </c>
      <c r="L5737" s="12">
        <v>2.29E-2</v>
      </c>
      <c r="M5737" s="11"/>
      <c r="N5737" s="7" t="s">
        <v>38</v>
      </c>
      <c r="O5737" s="10">
        <v>262650</v>
      </c>
      <c r="P5737" s="12">
        <v>2.29E-2</v>
      </c>
    </row>
    <row r="5738" spans="1:16" x14ac:dyDescent="0.3">
      <c r="A5738" s="7" t="s">
        <v>35</v>
      </c>
      <c r="B5738" s="7" t="s">
        <v>1591</v>
      </c>
      <c r="C5738" s="7" t="s">
        <v>1592</v>
      </c>
      <c r="D5738" s="7" t="s">
        <v>2018</v>
      </c>
      <c r="E5738" s="7" t="s">
        <v>2019</v>
      </c>
      <c r="F5738" s="10">
        <v>83000</v>
      </c>
      <c r="G5738" s="8">
        <v>3</v>
      </c>
      <c r="H5738" s="14">
        <f t="shared" si="89"/>
        <v>2490</v>
      </c>
      <c r="I5738" s="10">
        <v>85490</v>
      </c>
      <c r="J5738" s="12">
        <v>2.5000000000000001E-2</v>
      </c>
      <c r="K5738" s="10">
        <v>85490</v>
      </c>
      <c r="L5738" s="12">
        <v>7.4999999999999997E-3</v>
      </c>
      <c r="M5738" s="11"/>
      <c r="N5738" s="7" t="s">
        <v>38</v>
      </c>
      <c r="O5738" s="10">
        <v>85490</v>
      </c>
      <c r="P5738" s="12">
        <v>7.4999999999999997E-3</v>
      </c>
    </row>
    <row r="5739" spans="1:16" x14ac:dyDescent="0.3">
      <c r="A5739" s="7" t="s">
        <v>35</v>
      </c>
      <c r="B5739" s="7" t="s">
        <v>1591</v>
      </c>
      <c r="C5739" s="7" t="s">
        <v>1592</v>
      </c>
      <c r="D5739" s="7" t="s">
        <v>1963</v>
      </c>
      <c r="E5739" s="7" t="s">
        <v>1964</v>
      </c>
      <c r="F5739" s="10">
        <v>320000</v>
      </c>
      <c r="G5739" s="8">
        <v>3</v>
      </c>
      <c r="H5739" s="14">
        <f t="shared" si="89"/>
        <v>9600</v>
      </c>
      <c r="I5739" s="10">
        <v>329600</v>
      </c>
      <c r="J5739" s="12">
        <v>0</v>
      </c>
      <c r="K5739" s="10">
        <v>329600</v>
      </c>
      <c r="L5739" s="12">
        <v>2.87E-2</v>
      </c>
      <c r="M5739" s="11"/>
      <c r="N5739" s="7" t="s">
        <v>38</v>
      </c>
      <c r="O5739" s="10">
        <v>329600</v>
      </c>
      <c r="P5739" s="12">
        <v>2.87E-2</v>
      </c>
    </row>
    <row r="5740" spans="1:16" x14ac:dyDescent="0.3">
      <c r="A5740" s="7" t="s">
        <v>35</v>
      </c>
      <c r="B5740" s="7" t="s">
        <v>1591</v>
      </c>
      <c r="C5740" s="7" t="s">
        <v>1592</v>
      </c>
      <c r="D5740" s="7" t="s">
        <v>1965</v>
      </c>
      <c r="E5740" s="7" t="s">
        <v>1966</v>
      </c>
      <c r="F5740" s="10">
        <v>28000</v>
      </c>
      <c r="G5740" s="8">
        <v>3</v>
      </c>
      <c r="H5740" s="14">
        <f t="shared" si="89"/>
        <v>840</v>
      </c>
      <c r="I5740" s="10">
        <v>28840</v>
      </c>
      <c r="J5740" s="12">
        <v>5.0000000000000001E-3</v>
      </c>
      <c r="K5740" s="10">
        <v>28840</v>
      </c>
      <c r="L5740" s="12">
        <v>2.5000000000000001E-3</v>
      </c>
      <c r="M5740" s="11"/>
      <c r="N5740" s="7" t="s">
        <v>38</v>
      </c>
      <c r="O5740" s="10">
        <v>28840</v>
      </c>
      <c r="P5740" s="12">
        <v>2.5000000000000001E-3</v>
      </c>
    </row>
    <row r="5741" spans="1:16" x14ac:dyDescent="0.3">
      <c r="A5741" s="7" t="s">
        <v>35</v>
      </c>
      <c r="B5741" s="7" t="s">
        <v>1591</v>
      </c>
      <c r="C5741" s="7" t="s">
        <v>1592</v>
      </c>
      <c r="D5741" s="7" t="s">
        <v>1967</v>
      </c>
      <c r="E5741" s="7" t="s">
        <v>1968</v>
      </c>
      <c r="F5741" s="10">
        <v>209000</v>
      </c>
      <c r="G5741" s="8">
        <v>3</v>
      </c>
      <c r="H5741" s="14">
        <f t="shared" si="89"/>
        <v>6270</v>
      </c>
      <c r="I5741" s="10">
        <v>215270</v>
      </c>
      <c r="J5741" s="12">
        <v>0</v>
      </c>
      <c r="K5741" s="10">
        <v>215270</v>
      </c>
      <c r="L5741" s="12">
        <v>1.8800000000000001E-2</v>
      </c>
      <c r="M5741" s="10">
        <v>77577</v>
      </c>
      <c r="N5741" s="7" t="s">
        <v>1962</v>
      </c>
      <c r="O5741" s="10">
        <v>77577</v>
      </c>
      <c r="P5741" s="12">
        <v>6.7999999999999996E-3</v>
      </c>
    </row>
    <row r="5742" spans="1:16" x14ac:dyDescent="0.3">
      <c r="A5742" s="7" t="s">
        <v>35</v>
      </c>
      <c r="B5742" s="7" t="s">
        <v>1591</v>
      </c>
      <c r="C5742" s="7" t="s">
        <v>1592</v>
      </c>
      <c r="D5742" s="7" t="s">
        <v>2005</v>
      </c>
      <c r="E5742" s="7" t="s">
        <v>2006</v>
      </c>
      <c r="F5742" s="10">
        <v>985000</v>
      </c>
      <c r="G5742" s="8">
        <v>3</v>
      </c>
      <c r="H5742" s="14">
        <f t="shared" si="89"/>
        <v>29550</v>
      </c>
      <c r="I5742" s="10">
        <v>1014550</v>
      </c>
      <c r="J5742" s="12">
        <v>0.37</v>
      </c>
      <c r="K5742" s="10">
        <v>1014550</v>
      </c>
      <c r="L5742" s="12">
        <v>8.8400000000000006E-2</v>
      </c>
      <c r="M5742" s="11"/>
      <c r="N5742" s="7" t="s">
        <v>38</v>
      </c>
      <c r="O5742" s="10">
        <v>1014550</v>
      </c>
      <c r="P5742" s="12">
        <v>8.8400000000000006E-2</v>
      </c>
    </row>
    <row r="5743" spans="1:16" x14ac:dyDescent="0.3">
      <c r="A5743" s="7" t="s">
        <v>35</v>
      </c>
      <c r="B5743" s="7" t="s">
        <v>1591</v>
      </c>
      <c r="C5743" s="7" t="s">
        <v>1592</v>
      </c>
      <c r="D5743" s="7" t="s">
        <v>2161</v>
      </c>
      <c r="E5743" s="7" t="s">
        <v>2162</v>
      </c>
      <c r="F5743" s="10">
        <v>50000</v>
      </c>
      <c r="G5743" s="8">
        <v>3</v>
      </c>
      <c r="H5743" s="14">
        <f t="shared" si="89"/>
        <v>1500</v>
      </c>
      <c r="I5743" s="10">
        <v>51500</v>
      </c>
      <c r="J5743" s="12">
        <v>5.0000000000000001E-3</v>
      </c>
      <c r="K5743" s="10">
        <v>51500</v>
      </c>
      <c r="L5743" s="12">
        <v>4.4999999999999997E-3</v>
      </c>
      <c r="M5743" s="11"/>
      <c r="N5743" s="7" t="s">
        <v>38</v>
      </c>
      <c r="O5743" s="10">
        <v>51500</v>
      </c>
      <c r="P5743" s="12">
        <v>4.4999999999999997E-3</v>
      </c>
    </row>
    <row r="5744" spans="1:16" x14ac:dyDescent="0.3">
      <c r="A5744" s="7" t="s">
        <v>35</v>
      </c>
      <c r="B5744" s="7" t="s">
        <v>1591</v>
      </c>
      <c r="C5744" s="7" t="s">
        <v>1592</v>
      </c>
      <c r="D5744" s="7" t="s">
        <v>1971</v>
      </c>
      <c r="E5744" s="7" t="s">
        <v>1972</v>
      </c>
      <c r="F5744" s="10">
        <v>0</v>
      </c>
      <c r="G5744" s="8">
        <v>3</v>
      </c>
      <c r="H5744" s="14">
        <f t="shared" si="89"/>
        <v>0</v>
      </c>
      <c r="I5744" s="10">
        <v>0</v>
      </c>
      <c r="J5744" s="12">
        <v>2.5000000000000001E-2</v>
      </c>
      <c r="K5744" s="10">
        <v>0</v>
      </c>
      <c r="L5744" s="12">
        <v>0</v>
      </c>
      <c r="M5744" s="11"/>
      <c r="N5744" s="7" t="s">
        <v>38</v>
      </c>
      <c r="O5744" s="10">
        <v>0</v>
      </c>
      <c r="P5744" s="12">
        <v>0</v>
      </c>
    </row>
    <row r="5745" spans="1:16" x14ac:dyDescent="0.3">
      <c r="A5745" s="7" t="s">
        <v>35</v>
      </c>
      <c r="B5745" s="7" t="s">
        <v>1591</v>
      </c>
      <c r="C5745" s="7" t="s">
        <v>1592</v>
      </c>
      <c r="D5745" s="7" t="s">
        <v>1958</v>
      </c>
      <c r="E5745" s="7" t="s">
        <v>2007</v>
      </c>
      <c r="F5745" s="10">
        <v>375000</v>
      </c>
      <c r="G5745" s="8">
        <v>3</v>
      </c>
      <c r="H5745" s="14">
        <f t="shared" si="89"/>
        <v>11250</v>
      </c>
      <c r="I5745" s="10">
        <v>386250</v>
      </c>
      <c r="J5745" s="12">
        <v>0.04</v>
      </c>
      <c r="K5745" s="10">
        <v>386250</v>
      </c>
      <c r="L5745" s="12">
        <v>3.3700000000000001E-2</v>
      </c>
      <c r="M5745" s="11"/>
      <c r="N5745" s="7" t="s">
        <v>38</v>
      </c>
      <c r="O5745" s="10">
        <v>386250</v>
      </c>
      <c r="P5745" s="12">
        <v>3.3700000000000001E-2</v>
      </c>
    </row>
    <row r="5746" spans="1:16" x14ac:dyDescent="0.3">
      <c r="A5746" s="7" t="s">
        <v>35</v>
      </c>
      <c r="B5746" s="7" t="s">
        <v>1591</v>
      </c>
      <c r="C5746" s="7" t="s">
        <v>1592</v>
      </c>
      <c r="D5746" s="7" t="s">
        <v>2024</v>
      </c>
      <c r="E5746" s="7" t="s">
        <v>2025</v>
      </c>
      <c r="F5746" s="10">
        <v>1151700</v>
      </c>
      <c r="G5746" s="8">
        <v>5</v>
      </c>
      <c r="H5746" s="14">
        <f t="shared" si="89"/>
        <v>57585</v>
      </c>
      <c r="I5746" s="10">
        <v>1209285</v>
      </c>
      <c r="J5746" s="12">
        <v>0</v>
      </c>
      <c r="K5746" s="10">
        <v>1209285</v>
      </c>
      <c r="L5746" s="12">
        <v>0.10539999999999999</v>
      </c>
      <c r="M5746" s="11"/>
      <c r="N5746" s="7" t="s">
        <v>38</v>
      </c>
      <c r="O5746" s="10">
        <v>1209285</v>
      </c>
      <c r="P5746" s="12">
        <v>0.10539999999999999</v>
      </c>
    </row>
    <row r="5747" spans="1:16" x14ac:dyDescent="0.3">
      <c r="A5747" s="7" t="s">
        <v>35</v>
      </c>
      <c r="B5747" s="7" t="s">
        <v>1591</v>
      </c>
      <c r="C5747" s="7" t="s">
        <v>1592</v>
      </c>
      <c r="D5747" s="7" t="s">
        <v>1954</v>
      </c>
      <c r="E5747" s="7" t="s">
        <v>1955</v>
      </c>
      <c r="F5747" s="10">
        <v>107327</v>
      </c>
      <c r="G5747" s="9"/>
      <c r="H5747" s="14">
        <f t="shared" si="89"/>
        <v>0</v>
      </c>
      <c r="I5747" s="10">
        <v>107327</v>
      </c>
      <c r="J5747" s="12">
        <v>0</v>
      </c>
      <c r="K5747" s="10">
        <v>107327</v>
      </c>
      <c r="L5747" s="12">
        <v>9.4000000000000004E-3</v>
      </c>
      <c r="M5747" s="11"/>
      <c r="N5747" s="7" t="s">
        <v>38</v>
      </c>
      <c r="O5747" s="10">
        <v>107327</v>
      </c>
      <c r="P5747" s="12">
        <v>9.4000000000000004E-3</v>
      </c>
    </row>
    <row r="5748" spans="1:16" x14ac:dyDescent="0.3">
      <c r="A5748" s="7" t="s">
        <v>35</v>
      </c>
      <c r="B5748" s="7" t="s">
        <v>1593</v>
      </c>
      <c r="C5748" s="7" t="s">
        <v>1594</v>
      </c>
      <c r="D5748" s="7" t="s">
        <v>1956</v>
      </c>
      <c r="E5748" s="7" t="s">
        <v>1957</v>
      </c>
      <c r="F5748" s="10">
        <v>710400</v>
      </c>
      <c r="G5748" s="8">
        <v>3</v>
      </c>
      <c r="H5748" s="14">
        <f t="shared" si="89"/>
        <v>21312</v>
      </c>
      <c r="I5748" s="10">
        <v>731712</v>
      </c>
      <c r="J5748" s="12">
        <v>0.35</v>
      </c>
      <c r="K5748" s="10">
        <v>731712</v>
      </c>
      <c r="L5748" s="12">
        <v>0.12870000000000001</v>
      </c>
      <c r="M5748" s="10">
        <v>686222</v>
      </c>
      <c r="N5748" s="7" t="s">
        <v>1962</v>
      </c>
      <c r="O5748" s="10">
        <v>686222</v>
      </c>
      <c r="P5748" s="12">
        <v>0.1207</v>
      </c>
    </row>
    <row r="5749" spans="1:16" x14ac:dyDescent="0.3">
      <c r="A5749" s="7" t="s">
        <v>35</v>
      </c>
      <c r="B5749" s="7" t="s">
        <v>1593</v>
      </c>
      <c r="C5749" s="7" t="s">
        <v>1594</v>
      </c>
      <c r="D5749" s="7" t="s">
        <v>1969</v>
      </c>
      <c r="E5749" s="7" t="s">
        <v>1970</v>
      </c>
      <c r="F5749" s="10">
        <v>0</v>
      </c>
      <c r="G5749" s="8">
        <v>5</v>
      </c>
      <c r="H5749" s="14">
        <f t="shared" si="89"/>
        <v>0</v>
      </c>
      <c r="I5749" s="10">
        <v>0</v>
      </c>
      <c r="J5749" s="12">
        <v>0</v>
      </c>
      <c r="K5749" s="10">
        <v>0</v>
      </c>
      <c r="L5749" s="12">
        <v>0</v>
      </c>
      <c r="M5749" s="11"/>
      <c r="N5749" s="7" t="s">
        <v>38</v>
      </c>
      <c r="O5749" s="10">
        <v>0</v>
      </c>
      <c r="P5749" s="12">
        <v>0</v>
      </c>
    </row>
    <row r="5750" spans="1:16" x14ac:dyDescent="0.3">
      <c r="A5750" s="7" t="s">
        <v>35</v>
      </c>
      <c r="B5750" s="7" t="s">
        <v>1593</v>
      </c>
      <c r="C5750" s="7" t="s">
        <v>1594</v>
      </c>
      <c r="D5750" s="7" t="s">
        <v>1959</v>
      </c>
      <c r="E5750" s="7" t="s">
        <v>1960</v>
      </c>
      <c r="F5750" s="10">
        <v>93000</v>
      </c>
      <c r="G5750" s="8">
        <v>3</v>
      </c>
      <c r="H5750" s="14">
        <f t="shared" si="89"/>
        <v>2790</v>
      </c>
      <c r="I5750" s="10">
        <v>95790</v>
      </c>
      <c r="J5750" s="12">
        <v>0</v>
      </c>
      <c r="K5750" s="10">
        <v>95790</v>
      </c>
      <c r="L5750" s="12">
        <v>1.6799999999999999E-2</v>
      </c>
      <c r="M5750" s="11"/>
      <c r="N5750" s="7" t="s">
        <v>38</v>
      </c>
      <c r="O5750" s="10">
        <v>95790</v>
      </c>
      <c r="P5750" s="12">
        <v>1.6799999999999999E-2</v>
      </c>
    </row>
    <row r="5751" spans="1:16" x14ac:dyDescent="0.3">
      <c r="A5751" s="7" t="s">
        <v>35</v>
      </c>
      <c r="B5751" s="7" t="s">
        <v>1593</v>
      </c>
      <c r="C5751" s="7" t="s">
        <v>1594</v>
      </c>
      <c r="D5751" s="7" t="s">
        <v>2018</v>
      </c>
      <c r="E5751" s="7" t="s">
        <v>2019</v>
      </c>
      <c r="F5751" s="10">
        <v>131510</v>
      </c>
      <c r="G5751" s="8">
        <v>3</v>
      </c>
      <c r="H5751" s="14">
        <f t="shared" si="89"/>
        <v>3945</v>
      </c>
      <c r="I5751" s="10">
        <v>135455</v>
      </c>
      <c r="J5751" s="12">
        <v>2.5000000000000001E-2</v>
      </c>
      <c r="K5751" s="10">
        <v>135455</v>
      </c>
      <c r="L5751" s="12">
        <v>2.3800000000000002E-2</v>
      </c>
      <c r="M5751" s="11"/>
      <c r="N5751" s="7" t="s">
        <v>38</v>
      </c>
      <c r="O5751" s="10">
        <v>135455</v>
      </c>
      <c r="P5751" s="12">
        <v>2.3800000000000002E-2</v>
      </c>
    </row>
    <row r="5752" spans="1:16" x14ac:dyDescent="0.3">
      <c r="A5752" s="7" t="s">
        <v>35</v>
      </c>
      <c r="B5752" s="7" t="s">
        <v>1593</v>
      </c>
      <c r="C5752" s="7" t="s">
        <v>1594</v>
      </c>
      <c r="D5752" s="7" t="s">
        <v>1963</v>
      </c>
      <c r="E5752" s="7" t="s">
        <v>1964</v>
      </c>
      <c r="F5752" s="10">
        <v>125000</v>
      </c>
      <c r="G5752" s="8">
        <v>3</v>
      </c>
      <c r="H5752" s="14">
        <f t="shared" si="89"/>
        <v>3750</v>
      </c>
      <c r="I5752" s="10">
        <v>128750</v>
      </c>
      <c r="J5752" s="12">
        <v>0</v>
      </c>
      <c r="K5752" s="10">
        <v>128750</v>
      </c>
      <c r="L5752" s="12">
        <v>2.2599999999999999E-2</v>
      </c>
      <c r="M5752" s="11"/>
      <c r="N5752" s="7" t="s">
        <v>38</v>
      </c>
      <c r="O5752" s="10">
        <v>128750</v>
      </c>
      <c r="P5752" s="12">
        <v>2.2599999999999999E-2</v>
      </c>
    </row>
    <row r="5753" spans="1:16" x14ac:dyDescent="0.3">
      <c r="A5753" s="7" t="s">
        <v>35</v>
      </c>
      <c r="B5753" s="7" t="s">
        <v>1593</v>
      </c>
      <c r="C5753" s="7" t="s">
        <v>1594</v>
      </c>
      <c r="D5753" s="7" t="s">
        <v>1965</v>
      </c>
      <c r="E5753" s="7" t="s">
        <v>1966</v>
      </c>
      <c r="F5753" s="10">
        <v>0</v>
      </c>
      <c r="G5753" s="8">
        <v>3</v>
      </c>
      <c r="H5753" s="14">
        <f t="shared" si="89"/>
        <v>0</v>
      </c>
      <c r="I5753" s="10">
        <v>0</v>
      </c>
      <c r="J5753" s="12">
        <v>5.0000000000000001E-3</v>
      </c>
      <c r="K5753" s="10">
        <v>0</v>
      </c>
      <c r="L5753" s="12">
        <v>0</v>
      </c>
      <c r="M5753" s="11"/>
      <c r="N5753" s="7" t="s">
        <v>38</v>
      </c>
      <c r="O5753" s="10">
        <v>0</v>
      </c>
      <c r="P5753" s="12">
        <v>0</v>
      </c>
    </row>
    <row r="5754" spans="1:16" x14ac:dyDescent="0.3">
      <c r="A5754" s="7" t="s">
        <v>35</v>
      </c>
      <c r="B5754" s="7" t="s">
        <v>1593</v>
      </c>
      <c r="C5754" s="7" t="s">
        <v>1594</v>
      </c>
      <c r="D5754" s="7" t="s">
        <v>1967</v>
      </c>
      <c r="E5754" s="7" t="s">
        <v>1968</v>
      </c>
      <c r="F5754" s="10">
        <v>156000</v>
      </c>
      <c r="G5754" s="8">
        <v>3</v>
      </c>
      <c r="H5754" s="14">
        <f t="shared" si="89"/>
        <v>4680</v>
      </c>
      <c r="I5754" s="10">
        <v>160680</v>
      </c>
      <c r="J5754" s="12">
        <v>0</v>
      </c>
      <c r="K5754" s="10">
        <v>160680</v>
      </c>
      <c r="L5754" s="12">
        <v>2.8299999999999999E-2</v>
      </c>
      <c r="M5754" s="11"/>
      <c r="N5754" s="7" t="s">
        <v>38</v>
      </c>
      <c r="O5754" s="10">
        <v>160680</v>
      </c>
      <c r="P5754" s="12">
        <v>2.8299999999999999E-2</v>
      </c>
    </row>
    <row r="5755" spans="1:16" x14ac:dyDescent="0.3">
      <c r="A5755" s="7" t="s">
        <v>35</v>
      </c>
      <c r="B5755" s="7" t="s">
        <v>1593</v>
      </c>
      <c r="C5755" s="7" t="s">
        <v>1594</v>
      </c>
      <c r="D5755" s="7" t="s">
        <v>2005</v>
      </c>
      <c r="E5755" s="7" t="s">
        <v>2006</v>
      </c>
      <c r="F5755" s="10">
        <v>405400</v>
      </c>
      <c r="G5755" s="8">
        <v>3</v>
      </c>
      <c r="H5755" s="14">
        <f t="shared" si="89"/>
        <v>12162</v>
      </c>
      <c r="I5755" s="10">
        <v>417562</v>
      </c>
      <c r="J5755" s="12">
        <v>0.37</v>
      </c>
      <c r="K5755" s="10">
        <v>417562</v>
      </c>
      <c r="L5755" s="12">
        <v>7.3400000000000007E-2</v>
      </c>
      <c r="M5755" s="11"/>
      <c r="N5755" s="7" t="s">
        <v>38</v>
      </c>
      <c r="O5755" s="10">
        <v>417562</v>
      </c>
      <c r="P5755" s="12">
        <v>7.3400000000000007E-2</v>
      </c>
    </row>
    <row r="5756" spans="1:16" x14ac:dyDescent="0.3">
      <c r="A5756" s="7" t="s">
        <v>35</v>
      </c>
      <c r="B5756" s="7" t="s">
        <v>1593</v>
      </c>
      <c r="C5756" s="7" t="s">
        <v>1594</v>
      </c>
      <c r="D5756" s="7" t="s">
        <v>2161</v>
      </c>
      <c r="E5756" s="7" t="s">
        <v>2162</v>
      </c>
      <c r="F5756" s="10">
        <v>28850</v>
      </c>
      <c r="G5756" s="8">
        <v>3</v>
      </c>
      <c r="H5756" s="14">
        <f t="shared" si="89"/>
        <v>866</v>
      </c>
      <c r="I5756" s="10">
        <v>29716</v>
      </c>
      <c r="J5756" s="12">
        <v>5.0000000000000001E-3</v>
      </c>
      <c r="K5756" s="10">
        <v>28431</v>
      </c>
      <c r="L5756" s="12">
        <v>5.0000000000000001E-3</v>
      </c>
      <c r="M5756" s="11"/>
      <c r="N5756" s="7" t="s">
        <v>38</v>
      </c>
      <c r="O5756" s="10">
        <v>28431</v>
      </c>
      <c r="P5756" s="12">
        <v>5.0000000000000001E-3</v>
      </c>
    </row>
    <row r="5757" spans="1:16" x14ac:dyDescent="0.3">
      <c r="A5757" s="7" t="s">
        <v>35</v>
      </c>
      <c r="B5757" s="7" t="s">
        <v>1593</v>
      </c>
      <c r="C5757" s="7" t="s">
        <v>1594</v>
      </c>
      <c r="D5757" s="7" t="s">
        <v>1971</v>
      </c>
      <c r="E5757" s="7" t="s">
        <v>1972</v>
      </c>
      <c r="F5757" s="10">
        <v>0</v>
      </c>
      <c r="G5757" s="8">
        <v>3</v>
      </c>
      <c r="H5757" s="14">
        <f t="shared" si="89"/>
        <v>0</v>
      </c>
      <c r="I5757" s="10">
        <v>0</v>
      </c>
      <c r="J5757" s="12">
        <v>2.5000000000000001E-2</v>
      </c>
      <c r="K5757" s="10">
        <v>0</v>
      </c>
      <c r="L5757" s="12">
        <v>0</v>
      </c>
      <c r="M5757" s="11"/>
      <c r="N5757" s="7" t="s">
        <v>38</v>
      </c>
      <c r="O5757" s="10">
        <v>0</v>
      </c>
      <c r="P5757" s="12">
        <v>0</v>
      </c>
    </row>
    <row r="5758" spans="1:16" x14ac:dyDescent="0.3">
      <c r="A5758" s="7" t="s">
        <v>35</v>
      </c>
      <c r="B5758" s="7" t="s">
        <v>1593</v>
      </c>
      <c r="C5758" s="7" t="s">
        <v>1594</v>
      </c>
      <c r="D5758" s="7" t="s">
        <v>1958</v>
      </c>
      <c r="E5758" s="7" t="s">
        <v>2007</v>
      </c>
      <c r="F5758" s="10">
        <v>174500</v>
      </c>
      <c r="G5758" s="8">
        <v>3</v>
      </c>
      <c r="H5758" s="14">
        <f t="shared" si="89"/>
        <v>5235</v>
      </c>
      <c r="I5758" s="10">
        <v>179735</v>
      </c>
      <c r="J5758" s="12">
        <v>0.04</v>
      </c>
      <c r="K5758" s="10">
        <v>179735</v>
      </c>
      <c r="L5758" s="12">
        <v>3.1600000000000003E-2</v>
      </c>
      <c r="M5758" s="11"/>
      <c r="N5758" s="7" t="s">
        <v>38</v>
      </c>
      <c r="O5758" s="10">
        <v>179735</v>
      </c>
      <c r="P5758" s="12">
        <v>3.1600000000000003E-2</v>
      </c>
    </row>
    <row r="5759" spans="1:16" x14ac:dyDescent="0.3">
      <c r="A5759" s="7" t="s">
        <v>35</v>
      </c>
      <c r="B5759" s="7" t="s">
        <v>1593</v>
      </c>
      <c r="C5759" s="7" t="s">
        <v>1594</v>
      </c>
      <c r="D5759" s="7" t="s">
        <v>2024</v>
      </c>
      <c r="E5759" s="7" t="s">
        <v>2025</v>
      </c>
      <c r="F5759" s="10">
        <v>251536</v>
      </c>
      <c r="G5759" s="8">
        <v>5</v>
      </c>
      <c r="H5759" s="14">
        <f t="shared" si="89"/>
        <v>12577</v>
      </c>
      <c r="I5759" s="10">
        <v>264113</v>
      </c>
      <c r="J5759" s="12">
        <v>0</v>
      </c>
      <c r="K5759" s="10">
        <v>264113</v>
      </c>
      <c r="L5759" s="12">
        <v>4.6399999999999997E-2</v>
      </c>
      <c r="M5759" s="11"/>
      <c r="N5759" s="7" t="s">
        <v>38</v>
      </c>
      <c r="O5759" s="10">
        <v>264113</v>
      </c>
      <c r="P5759" s="12">
        <v>4.6399999999999997E-2</v>
      </c>
    </row>
    <row r="5760" spans="1:16" x14ac:dyDescent="0.3">
      <c r="A5760" s="7" t="s">
        <v>35</v>
      </c>
      <c r="B5760" s="7" t="s">
        <v>1593</v>
      </c>
      <c r="C5760" s="7" t="s">
        <v>1594</v>
      </c>
      <c r="D5760" s="7" t="s">
        <v>1954</v>
      </c>
      <c r="E5760" s="7" t="s">
        <v>1955</v>
      </c>
      <c r="F5760" s="10">
        <v>28698</v>
      </c>
      <c r="G5760" s="9"/>
      <c r="H5760" s="14">
        <f t="shared" si="89"/>
        <v>0</v>
      </c>
      <c r="I5760" s="10">
        <v>28698</v>
      </c>
      <c r="J5760" s="12">
        <v>0</v>
      </c>
      <c r="K5760" s="10">
        <v>28698</v>
      </c>
      <c r="L5760" s="12">
        <v>5.0000000000000001E-3</v>
      </c>
      <c r="M5760" s="11"/>
      <c r="N5760" s="7" t="s">
        <v>38</v>
      </c>
      <c r="O5760" s="10">
        <v>28698</v>
      </c>
      <c r="P5760" s="12">
        <v>5.0000000000000001E-3</v>
      </c>
    </row>
    <row r="5761" spans="1:16" x14ac:dyDescent="0.3">
      <c r="A5761" s="7" t="s">
        <v>35</v>
      </c>
      <c r="B5761" s="7" t="s">
        <v>1595</v>
      </c>
      <c r="C5761" s="7" t="s">
        <v>1596</v>
      </c>
      <c r="D5761" s="7" t="s">
        <v>1956</v>
      </c>
      <c r="E5761" s="7" t="s">
        <v>1957</v>
      </c>
      <c r="F5761" s="10">
        <v>355112</v>
      </c>
      <c r="G5761" s="8">
        <v>3</v>
      </c>
      <c r="H5761" s="14">
        <f t="shared" si="89"/>
        <v>10653</v>
      </c>
      <c r="I5761" s="10">
        <v>365765</v>
      </c>
      <c r="J5761" s="12">
        <v>0.35</v>
      </c>
      <c r="K5761" s="10">
        <v>365765</v>
      </c>
      <c r="L5761" s="12">
        <v>0.121</v>
      </c>
      <c r="M5761" s="10">
        <v>342608</v>
      </c>
      <c r="N5761" s="7" t="s">
        <v>1962</v>
      </c>
      <c r="O5761" s="10">
        <v>342608</v>
      </c>
      <c r="P5761" s="12">
        <v>0.1133</v>
      </c>
    </row>
    <row r="5762" spans="1:16" x14ac:dyDescent="0.3">
      <c r="A5762" s="7" t="s">
        <v>35</v>
      </c>
      <c r="B5762" s="7" t="s">
        <v>1595</v>
      </c>
      <c r="C5762" s="7" t="s">
        <v>1596</v>
      </c>
      <c r="D5762" s="7" t="s">
        <v>1969</v>
      </c>
      <c r="E5762" s="7" t="s">
        <v>1970</v>
      </c>
      <c r="F5762" s="10">
        <v>0</v>
      </c>
      <c r="G5762" s="8">
        <v>5</v>
      </c>
      <c r="H5762" s="14">
        <f t="shared" si="89"/>
        <v>0</v>
      </c>
      <c r="I5762" s="10">
        <v>0</v>
      </c>
      <c r="J5762" s="12">
        <v>0</v>
      </c>
      <c r="K5762" s="10">
        <v>0</v>
      </c>
      <c r="L5762" s="12">
        <v>0</v>
      </c>
      <c r="M5762" s="11"/>
      <c r="N5762" s="7" t="s">
        <v>38</v>
      </c>
      <c r="O5762" s="10">
        <v>0</v>
      </c>
      <c r="P5762" s="12">
        <v>0</v>
      </c>
    </row>
    <row r="5763" spans="1:16" x14ac:dyDescent="0.3">
      <c r="A5763" s="7" t="s">
        <v>35</v>
      </c>
      <c r="B5763" s="7" t="s">
        <v>1595</v>
      </c>
      <c r="C5763" s="7" t="s">
        <v>1596</v>
      </c>
      <c r="D5763" s="7" t="s">
        <v>1959</v>
      </c>
      <c r="E5763" s="7" t="s">
        <v>1960</v>
      </c>
      <c r="F5763" s="10">
        <v>76548</v>
      </c>
      <c r="G5763" s="8">
        <v>3</v>
      </c>
      <c r="H5763" s="14">
        <f t="shared" ref="H5763:H5826" si="90">I5763-F5763</f>
        <v>2296</v>
      </c>
      <c r="I5763" s="10">
        <v>78844</v>
      </c>
      <c r="J5763" s="12">
        <v>0</v>
      </c>
      <c r="K5763" s="10">
        <v>78844</v>
      </c>
      <c r="L5763" s="12">
        <v>2.6100000000000002E-2</v>
      </c>
      <c r="M5763" s="10">
        <v>73783</v>
      </c>
      <c r="N5763" s="7" t="s">
        <v>1962</v>
      </c>
      <c r="O5763" s="10">
        <v>73783</v>
      </c>
      <c r="P5763" s="12">
        <v>2.4400000000000002E-2</v>
      </c>
    </row>
    <row r="5764" spans="1:16" x14ac:dyDescent="0.3">
      <c r="A5764" s="7" t="s">
        <v>35</v>
      </c>
      <c r="B5764" s="7" t="s">
        <v>1595</v>
      </c>
      <c r="C5764" s="7" t="s">
        <v>1596</v>
      </c>
      <c r="D5764" s="7" t="s">
        <v>2018</v>
      </c>
      <c r="E5764" s="7" t="s">
        <v>2019</v>
      </c>
      <c r="F5764" s="10">
        <v>43111</v>
      </c>
      <c r="G5764" s="8">
        <v>3</v>
      </c>
      <c r="H5764" s="14">
        <f t="shared" si="90"/>
        <v>1293</v>
      </c>
      <c r="I5764" s="10">
        <v>44404</v>
      </c>
      <c r="J5764" s="12">
        <v>2.5000000000000001E-2</v>
      </c>
      <c r="K5764" s="10">
        <v>44404</v>
      </c>
      <c r="L5764" s="12">
        <v>1.47E-2</v>
      </c>
      <c r="M5764" s="10">
        <v>41729</v>
      </c>
      <c r="N5764" s="7" t="s">
        <v>1962</v>
      </c>
      <c r="O5764" s="10">
        <v>41729</v>
      </c>
      <c r="P5764" s="12">
        <v>1.38E-2</v>
      </c>
    </row>
    <row r="5765" spans="1:16" x14ac:dyDescent="0.3">
      <c r="A5765" s="7" t="s">
        <v>35</v>
      </c>
      <c r="B5765" s="7" t="s">
        <v>1595</v>
      </c>
      <c r="C5765" s="7" t="s">
        <v>1596</v>
      </c>
      <c r="D5765" s="7" t="s">
        <v>1963</v>
      </c>
      <c r="E5765" s="7" t="s">
        <v>1964</v>
      </c>
      <c r="F5765" s="10">
        <v>65772</v>
      </c>
      <c r="G5765" s="8">
        <v>3</v>
      </c>
      <c r="H5765" s="14">
        <f t="shared" si="90"/>
        <v>1973</v>
      </c>
      <c r="I5765" s="10">
        <v>67745</v>
      </c>
      <c r="J5765" s="12">
        <v>0</v>
      </c>
      <c r="K5765" s="10">
        <v>67745</v>
      </c>
      <c r="L5765" s="12">
        <v>2.24E-2</v>
      </c>
      <c r="M5765" s="10">
        <v>63502</v>
      </c>
      <c r="N5765" s="7" t="s">
        <v>1962</v>
      </c>
      <c r="O5765" s="10">
        <v>63502</v>
      </c>
      <c r="P5765" s="12">
        <v>2.1000000000000001E-2</v>
      </c>
    </row>
    <row r="5766" spans="1:16" x14ac:dyDescent="0.3">
      <c r="A5766" s="7" t="s">
        <v>35</v>
      </c>
      <c r="B5766" s="7" t="s">
        <v>1595</v>
      </c>
      <c r="C5766" s="7" t="s">
        <v>1596</v>
      </c>
      <c r="D5766" s="7" t="s">
        <v>1965</v>
      </c>
      <c r="E5766" s="7" t="s">
        <v>1966</v>
      </c>
      <c r="F5766" s="10">
        <v>12437</v>
      </c>
      <c r="G5766" s="8">
        <v>3</v>
      </c>
      <c r="H5766" s="14">
        <f t="shared" si="90"/>
        <v>373</v>
      </c>
      <c r="I5766" s="10">
        <v>12810</v>
      </c>
      <c r="J5766" s="12">
        <v>5.0000000000000001E-3</v>
      </c>
      <c r="K5766" s="10">
        <v>12810</v>
      </c>
      <c r="L5766" s="12">
        <v>4.1999999999999997E-3</v>
      </c>
      <c r="M5766" s="10">
        <v>11793</v>
      </c>
      <c r="N5766" s="7" t="s">
        <v>1962</v>
      </c>
      <c r="O5766" s="10">
        <v>11793</v>
      </c>
      <c r="P5766" s="12">
        <v>3.8999999999999998E-3</v>
      </c>
    </row>
    <row r="5767" spans="1:16" x14ac:dyDescent="0.3">
      <c r="A5767" s="7" t="s">
        <v>35</v>
      </c>
      <c r="B5767" s="7" t="s">
        <v>1595</v>
      </c>
      <c r="C5767" s="7" t="s">
        <v>1596</v>
      </c>
      <c r="D5767" s="7" t="s">
        <v>1967</v>
      </c>
      <c r="E5767" s="7" t="s">
        <v>1968</v>
      </c>
      <c r="F5767" s="10">
        <v>107224</v>
      </c>
      <c r="G5767" s="8">
        <v>3</v>
      </c>
      <c r="H5767" s="14">
        <f t="shared" si="90"/>
        <v>3217</v>
      </c>
      <c r="I5767" s="10">
        <v>110441</v>
      </c>
      <c r="J5767" s="12">
        <v>0</v>
      </c>
      <c r="K5767" s="10">
        <v>110441</v>
      </c>
      <c r="L5767" s="12">
        <v>3.6499999999999998E-2</v>
      </c>
      <c r="M5767" s="10">
        <v>103417</v>
      </c>
      <c r="N5767" s="7" t="s">
        <v>1962</v>
      </c>
      <c r="O5767" s="10">
        <v>103417</v>
      </c>
      <c r="P5767" s="12">
        <v>3.4200000000000001E-2</v>
      </c>
    </row>
    <row r="5768" spans="1:16" x14ac:dyDescent="0.3">
      <c r="A5768" s="7" t="s">
        <v>35</v>
      </c>
      <c r="B5768" s="7" t="s">
        <v>1595</v>
      </c>
      <c r="C5768" s="7" t="s">
        <v>1596</v>
      </c>
      <c r="D5768" s="7" t="s">
        <v>2005</v>
      </c>
      <c r="E5768" s="7" t="s">
        <v>2006</v>
      </c>
      <c r="F5768" s="10">
        <v>218593</v>
      </c>
      <c r="G5768" s="8">
        <v>3</v>
      </c>
      <c r="H5768" s="14">
        <f t="shared" si="90"/>
        <v>6558</v>
      </c>
      <c r="I5768" s="10">
        <v>225151</v>
      </c>
      <c r="J5768" s="12">
        <v>0.37</v>
      </c>
      <c r="K5768" s="10">
        <v>225151</v>
      </c>
      <c r="L5768" s="12">
        <v>7.4499999999999997E-2</v>
      </c>
      <c r="M5768" s="10">
        <v>211068</v>
      </c>
      <c r="N5768" s="7" t="s">
        <v>1962</v>
      </c>
      <c r="O5768" s="10">
        <v>211068</v>
      </c>
      <c r="P5768" s="12">
        <v>6.9800000000000001E-2</v>
      </c>
    </row>
    <row r="5769" spans="1:16" x14ac:dyDescent="0.3">
      <c r="A5769" s="7" t="s">
        <v>35</v>
      </c>
      <c r="B5769" s="7" t="s">
        <v>1595</v>
      </c>
      <c r="C5769" s="7" t="s">
        <v>1596</v>
      </c>
      <c r="D5769" s="7" t="s">
        <v>1971</v>
      </c>
      <c r="E5769" s="7" t="s">
        <v>1972</v>
      </c>
      <c r="F5769" s="10">
        <v>0</v>
      </c>
      <c r="G5769" s="8">
        <v>3</v>
      </c>
      <c r="H5769" s="14">
        <f t="shared" si="90"/>
        <v>0</v>
      </c>
      <c r="I5769" s="10">
        <v>0</v>
      </c>
      <c r="J5769" s="12">
        <v>2.5000000000000001E-2</v>
      </c>
      <c r="K5769" s="10">
        <v>0</v>
      </c>
      <c r="L5769" s="12">
        <v>0</v>
      </c>
      <c r="M5769" s="11"/>
      <c r="N5769" s="7" t="s">
        <v>38</v>
      </c>
      <c r="O5769" s="10">
        <v>0</v>
      </c>
      <c r="P5769" s="12">
        <v>0</v>
      </c>
    </row>
    <row r="5770" spans="1:16" x14ac:dyDescent="0.3">
      <c r="A5770" s="7" t="s">
        <v>35</v>
      </c>
      <c r="B5770" s="7" t="s">
        <v>1595</v>
      </c>
      <c r="C5770" s="7" t="s">
        <v>1596</v>
      </c>
      <c r="D5770" s="7" t="s">
        <v>1958</v>
      </c>
      <c r="E5770" s="7" t="s">
        <v>2007</v>
      </c>
      <c r="F5770" s="10">
        <v>136271</v>
      </c>
      <c r="G5770" s="8">
        <v>3</v>
      </c>
      <c r="H5770" s="14">
        <f t="shared" si="90"/>
        <v>4088</v>
      </c>
      <c r="I5770" s="10">
        <v>140359</v>
      </c>
      <c r="J5770" s="12">
        <v>0.04</v>
      </c>
      <c r="K5770" s="10">
        <v>120956</v>
      </c>
      <c r="L5770" s="12">
        <v>0.04</v>
      </c>
      <c r="M5770" s="11"/>
      <c r="N5770" s="7" t="s">
        <v>38</v>
      </c>
      <c r="O5770" s="10">
        <v>120956</v>
      </c>
      <c r="P5770" s="12">
        <v>0.04</v>
      </c>
    </row>
    <row r="5771" spans="1:16" x14ac:dyDescent="0.3">
      <c r="A5771" s="7" t="s">
        <v>35</v>
      </c>
      <c r="B5771" s="7" t="s">
        <v>1595</v>
      </c>
      <c r="C5771" s="7" t="s">
        <v>1596</v>
      </c>
      <c r="D5771" s="7" t="s">
        <v>2024</v>
      </c>
      <c r="E5771" s="7" t="s">
        <v>2025</v>
      </c>
      <c r="F5771" s="10">
        <v>261382</v>
      </c>
      <c r="G5771" s="8">
        <v>5</v>
      </c>
      <c r="H5771" s="14">
        <f t="shared" si="90"/>
        <v>13069</v>
      </c>
      <c r="I5771" s="10">
        <v>274451</v>
      </c>
      <c r="J5771" s="12">
        <v>0</v>
      </c>
      <c r="K5771" s="10">
        <v>274451</v>
      </c>
      <c r="L5771" s="12">
        <v>9.0800000000000006E-2</v>
      </c>
      <c r="M5771" s="11"/>
      <c r="N5771" s="7" t="s">
        <v>38</v>
      </c>
      <c r="O5771" s="10">
        <v>274451</v>
      </c>
      <c r="P5771" s="12">
        <v>9.0800000000000006E-2</v>
      </c>
    </row>
    <row r="5772" spans="1:16" x14ac:dyDescent="0.3">
      <c r="A5772" s="7" t="s">
        <v>35</v>
      </c>
      <c r="B5772" s="7" t="s">
        <v>1595</v>
      </c>
      <c r="C5772" s="7" t="s">
        <v>1596</v>
      </c>
      <c r="D5772" s="7" t="s">
        <v>1954</v>
      </c>
      <c r="E5772" s="7" t="s">
        <v>1955</v>
      </c>
      <c r="F5772" s="10">
        <v>6651</v>
      </c>
      <c r="G5772" s="9"/>
      <c r="H5772" s="14">
        <f t="shared" si="90"/>
        <v>0</v>
      </c>
      <c r="I5772" s="10">
        <v>6651</v>
      </c>
      <c r="J5772" s="12">
        <v>0</v>
      </c>
      <c r="K5772" s="10">
        <v>6651</v>
      </c>
      <c r="L5772" s="12">
        <v>2.2000000000000001E-3</v>
      </c>
      <c r="M5772" s="11"/>
      <c r="N5772" s="7" t="s">
        <v>38</v>
      </c>
      <c r="O5772" s="10">
        <v>6651</v>
      </c>
      <c r="P5772" s="12">
        <v>2.2000000000000001E-3</v>
      </c>
    </row>
    <row r="5773" spans="1:16" x14ac:dyDescent="0.3">
      <c r="A5773" s="7" t="s">
        <v>35</v>
      </c>
      <c r="B5773" s="7" t="s">
        <v>1597</v>
      </c>
      <c r="C5773" s="7" t="s">
        <v>1598</v>
      </c>
      <c r="D5773" s="7" t="s">
        <v>1956</v>
      </c>
      <c r="E5773" s="7" t="s">
        <v>1957</v>
      </c>
      <c r="F5773" s="10">
        <v>6425000</v>
      </c>
      <c r="G5773" s="8">
        <v>2</v>
      </c>
      <c r="H5773" s="14">
        <f t="shared" si="90"/>
        <v>128500</v>
      </c>
      <c r="I5773" s="10">
        <v>6553500</v>
      </c>
      <c r="J5773" s="12">
        <v>0.35</v>
      </c>
      <c r="K5773" s="10">
        <v>6553500</v>
      </c>
      <c r="L5773" s="12">
        <v>0.23619999999999999</v>
      </c>
      <c r="M5773" s="10">
        <v>6109636</v>
      </c>
      <c r="N5773" s="7" t="s">
        <v>1962</v>
      </c>
      <c r="O5773" s="10">
        <v>6109636</v>
      </c>
      <c r="P5773" s="12">
        <v>0.22020000000000001</v>
      </c>
    </row>
    <row r="5774" spans="1:16" x14ac:dyDescent="0.3">
      <c r="A5774" s="7" t="s">
        <v>35</v>
      </c>
      <c r="B5774" s="7" t="s">
        <v>1597</v>
      </c>
      <c r="C5774" s="7" t="s">
        <v>1598</v>
      </c>
      <c r="D5774" s="7" t="s">
        <v>1969</v>
      </c>
      <c r="E5774" s="7" t="s">
        <v>1970</v>
      </c>
      <c r="F5774" s="10">
        <v>0</v>
      </c>
      <c r="G5774" s="8">
        <v>2</v>
      </c>
      <c r="H5774" s="14">
        <f t="shared" si="90"/>
        <v>0</v>
      </c>
      <c r="I5774" s="10">
        <v>0</v>
      </c>
      <c r="J5774" s="12">
        <v>0</v>
      </c>
      <c r="K5774" s="10">
        <v>0</v>
      </c>
      <c r="L5774" s="12">
        <v>0</v>
      </c>
      <c r="M5774" s="11"/>
      <c r="N5774" s="7" t="s">
        <v>38</v>
      </c>
      <c r="O5774" s="10">
        <v>0</v>
      </c>
      <c r="P5774" s="12">
        <v>0</v>
      </c>
    </row>
    <row r="5775" spans="1:16" x14ac:dyDescent="0.3">
      <c r="A5775" s="7" t="s">
        <v>35</v>
      </c>
      <c r="B5775" s="7" t="s">
        <v>1597</v>
      </c>
      <c r="C5775" s="7" t="s">
        <v>1598</v>
      </c>
      <c r="D5775" s="7" t="s">
        <v>1959</v>
      </c>
      <c r="E5775" s="7" t="s">
        <v>1960</v>
      </c>
      <c r="F5775" s="10">
        <v>250000</v>
      </c>
      <c r="G5775" s="8">
        <v>2</v>
      </c>
      <c r="H5775" s="14">
        <f t="shared" si="90"/>
        <v>5000</v>
      </c>
      <c r="I5775" s="10">
        <v>255000</v>
      </c>
      <c r="J5775" s="12">
        <v>0</v>
      </c>
      <c r="K5775" s="10">
        <v>255000</v>
      </c>
      <c r="L5775" s="12">
        <v>9.1999999999999998E-3</v>
      </c>
      <c r="M5775" s="11"/>
      <c r="N5775" s="7" t="s">
        <v>38</v>
      </c>
      <c r="O5775" s="10">
        <v>255000</v>
      </c>
      <c r="P5775" s="12">
        <v>9.1999999999999998E-3</v>
      </c>
    </row>
    <row r="5776" spans="1:16" x14ac:dyDescent="0.3">
      <c r="A5776" s="7" t="s">
        <v>35</v>
      </c>
      <c r="B5776" s="7" t="s">
        <v>1597</v>
      </c>
      <c r="C5776" s="7" t="s">
        <v>1598</v>
      </c>
      <c r="D5776" s="7" t="s">
        <v>1963</v>
      </c>
      <c r="E5776" s="7" t="s">
        <v>1964</v>
      </c>
      <c r="F5776" s="10">
        <v>350000</v>
      </c>
      <c r="G5776" s="8">
        <v>2</v>
      </c>
      <c r="H5776" s="14">
        <f t="shared" si="90"/>
        <v>7000</v>
      </c>
      <c r="I5776" s="10">
        <v>357000</v>
      </c>
      <c r="J5776" s="12">
        <v>0</v>
      </c>
      <c r="K5776" s="10">
        <v>357000</v>
      </c>
      <c r="L5776" s="12">
        <v>1.29E-2</v>
      </c>
      <c r="M5776" s="11"/>
      <c r="N5776" s="7" t="s">
        <v>38</v>
      </c>
      <c r="O5776" s="10">
        <v>357000</v>
      </c>
      <c r="P5776" s="12">
        <v>1.29E-2</v>
      </c>
    </row>
    <row r="5777" spans="1:16" x14ac:dyDescent="0.3">
      <c r="A5777" s="7" t="s">
        <v>35</v>
      </c>
      <c r="B5777" s="7" t="s">
        <v>1597</v>
      </c>
      <c r="C5777" s="7" t="s">
        <v>1598</v>
      </c>
      <c r="D5777" s="7" t="s">
        <v>1965</v>
      </c>
      <c r="E5777" s="7" t="s">
        <v>1966</v>
      </c>
      <c r="F5777" s="10">
        <v>24600</v>
      </c>
      <c r="G5777" s="8">
        <v>2</v>
      </c>
      <c r="H5777" s="14">
        <f t="shared" si="90"/>
        <v>492</v>
      </c>
      <c r="I5777" s="10">
        <v>25092</v>
      </c>
      <c r="J5777" s="12">
        <v>5.0000000000000001E-3</v>
      </c>
      <c r="K5777" s="10">
        <v>25092</v>
      </c>
      <c r="L5777" s="12">
        <v>8.9999999999999998E-4</v>
      </c>
      <c r="M5777" s="11"/>
      <c r="N5777" s="7" t="s">
        <v>38</v>
      </c>
      <c r="O5777" s="10">
        <v>25092</v>
      </c>
      <c r="P5777" s="12">
        <v>8.9999999999999998E-4</v>
      </c>
    </row>
    <row r="5778" spans="1:16" x14ac:dyDescent="0.3">
      <c r="A5778" s="7" t="s">
        <v>35</v>
      </c>
      <c r="B5778" s="7" t="s">
        <v>1597</v>
      </c>
      <c r="C5778" s="7" t="s">
        <v>1598</v>
      </c>
      <c r="D5778" s="7" t="s">
        <v>1967</v>
      </c>
      <c r="E5778" s="7" t="s">
        <v>1968</v>
      </c>
      <c r="F5778" s="10">
        <v>100000</v>
      </c>
      <c r="G5778" s="8">
        <v>2</v>
      </c>
      <c r="H5778" s="14">
        <f t="shared" si="90"/>
        <v>2000</v>
      </c>
      <c r="I5778" s="10">
        <v>102000</v>
      </c>
      <c r="J5778" s="12">
        <v>0</v>
      </c>
      <c r="K5778" s="10">
        <v>102000</v>
      </c>
      <c r="L5778" s="12">
        <v>3.7000000000000002E-3</v>
      </c>
      <c r="M5778" s="11"/>
      <c r="N5778" s="7" t="s">
        <v>38</v>
      </c>
      <c r="O5778" s="10">
        <v>102000</v>
      </c>
      <c r="P5778" s="12">
        <v>3.7000000000000002E-3</v>
      </c>
    </row>
    <row r="5779" spans="1:16" x14ac:dyDescent="0.3">
      <c r="A5779" s="7" t="s">
        <v>35</v>
      </c>
      <c r="B5779" s="7" t="s">
        <v>1597</v>
      </c>
      <c r="C5779" s="7" t="s">
        <v>1598</v>
      </c>
      <c r="D5779" s="7" t="s">
        <v>2005</v>
      </c>
      <c r="E5779" s="7" t="s">
        <v>2006</v>
      </c>
      <c r="F5779" s="10">
        <v>2600000</v>
      </c>
      <c r="G5779" s="8">
        <v>2</v>
      </c>
      <c r="H5779" s="14">
        <f t="shared" si="90"/>
        <v>52000</v>
      </c>
      <c r="I5779" s="10">
        <v>2652000</v>
      </c>
      <c r="J5779" s="12">
        <v>0.37</v>
      </c>
      <c r="K5779" s="10">
        <v>2652000</v>
      </c>
      <c r="L5779" s="12">
        <v>9.5600000000000004E-2</v>
      </c>
      <c r="M5779" s="11"/>
      <c r="N5779" s="7" t="s">
        <v>38</v>
      </c>
      <c r="O5779" s="10">
        <v>2652000</v>
      </c>
      <c r="P5779" s="12">
        <v>9.5600000000000004E-2</v>
      </c>
    </row>
    <row r="5780" spans="1:16" x14ac:dyDescent="0.3">
      <c r="A5780" s="7" t="s">
        <v>35</v>
      </c>
      <c r="B5780" s="7" t="s">
        <v>1597</v>
      </c>
      <c r="C5780" s="7" t="s">
        <v>1598</v>
      </c>
      <c r="D5780" s="7" t="s">
        <v>2161</v>
      </c>
      <c r="E5780" s="7" t="s">
        <v>2162</v>
      </c>
      <c r="F5780" s="10">
        <v>152000</v>
      </c>
      <c r="G5780" s="8">
        <v>2</v>
      </c>
      <c r="H5780" s="14">
        <f t="shared" si="90"/>
        <v>3040</v>
      </c>
      <c r="I5780" s="10">
        <v>155040</v>
      </c>
      <c r="J5780" s="12">
        <v>5.0000000000000001E-3</v>
      </c>
      <c r="K5780" s="10">
        <v>138708</v>
      </c>
      <c r="L5780" s="12">
        <v>5.0000000000000001E-3</v>
      </c>
      <c r="M5780" s="11"/>
      <c r="N5780" s="7" t="s">
        <v>38</v>
      </c>
      <c r="O5780" s="10">
        <v>138708</v>
      </c>
      <c r="P5780" s="12">
        <v>5.0000000000000001E-3</v>
      </c>
    </row>
    <row r="5781" spans="1:16" x14ac:dyDescent="0.3">
      <c r="A5781" s="7" t="s">
        <v>35</v>
      </c>
      <c r="B5781" s="7" t="s">
        <v>1597</v>
      </c>
      <c r="C5781" s="7" t="s">
        <v>1598</v>
      </c>
      <c r="D5781" s="7" t="s">
        <v>1971</v>
      </c>
      <c r="E5781" s="7" t="s">
        <v>1972</v>
      </c>
      <c r="F5781" s="10">
        <v>0</v>
      </c>
      <c r="G5781" s="8">
        <v>2</v>
      </c>
      <c r="H5781" s="14">
        <f t="shared" si="90"/>
        <v>0</v>
      </c>
      <c r="I5781" s="10">
        <v>0</v>
      </c>
      <c r="J5781" s="12">
        <v>2.5000000000000001E-2</v>
      </c>
      <c r="K5781" s="10">
        <v>0</v>
      </c>
      <c r="L5781" s="12">
        <v>0</v>
      </c>
      <c r="M5781" s="11"/>
      <c r="N5781" s="7" t="s">
        <v>38</v>
      </c>
      <c r="O5781" s="10">
        <v>0</v>
      </c>
      <c r="P5781" s="12">
        <v>0</v>
      </c>
    </row>
    <row r="5782" spans="1:16" x14ac:dyDescent="0.3">
      <c r="A5782" s="7" t="s">
        <v>35</v>
      </c>
      <c r="B5782" s="7" t="s">
        <v>1597</v>
      </c>
      <c r="C5782" s="7" t="s">
        <v>1598</v>
      </c>
      <c r="D5782" s="7" t="s">
        <v>2215</v>
      </c>
      <c r="E5782" s="7" t="s">
        <v>2216</v>
      </c>
      <c r="F5782" s="10">
        <v>0</v>
      </c>
      <c r="G5782" s="8">
        <v>2</v>
      </c>
      <c r="H5782" s="14">
        <f t="shared" si="90"/>
        <v>0</v>
      </c>
      <c r="I5782" s="10">
        <v>0</v>
      </c>
      <c r="J5782" s="12">
        <v>0.03</v>
      </c>
      <c r="K5782" s="10">
        <v>0</v>
      </c>
      <c r="L5782" s="12">
        <v>0</v>
      </c>
      <c r="M5782" s="11"/>
      <c r="N5782" s="7" t="s">
        <v>38</v>
      </c>
      <c r="O5782" s="10">
        <v>0</v>
      </c>
      <c r="P5782" s="12">
        <v>0</v>
      </c>
    </row>
    <row r="5783" spans="1:16" x14ac:dyDescent="0.3">
      <c r="A5783" s="7" t="s">
        <v>35</v>
      </c>
      <c r="B5783" s="7" t="s">
        <v>1597</v>
      </c>
      <c r="C5783" s="7" t="s">
        <v>1598</v>
      </c>
      <c r="D5783" s="7" t="s">
        <v>2217</v>
      </c>
      <c r="E5783" s="7" t="s">
        <v>2218</v>
      </c>
      <c r="F5783" s="10">
        <v>0</v>
      </c>
      <c r="G5783" s="8">
        <v>2</v>
      </c>
      <c r="H5783" s="14">
        <f t="shared" si="90"/>
        <v>0</v>
      </c>
      <c r="I5783" s="10">
        <v>0</v>
      </c>
      <c r="J5783" s="12">
        <v>7.0000000000000007E-2</v>
      </c>
      <c r="K5783" s="10">
        <v>0</v>
      </c>
      <c r="L5783" s="12">
        <v>0</v>
      </c>
      <c r="M5783" s="11"/>
      <c r="N5783" s="7" t="s">
        <v>38</v>
      </c>
      <c r="O5783" s="10">
        <v>0</v>
      </c>
      <c r="P5783" s="12">
        <v>0</v>
      </c>
    </row>
    <row r="5784" spans="1:16" x14ac:dyDescent="0.3">
      <c r="A5784" s="7" t="s">
        <v>35</v>
      </c>
      <c r="B5784" s="7" t="s">
        <v>1597</v>
      </c>
      <c r="C5784" s="7" t="s">
        <v>1598</v>
      </c>
      <c r="D5784" s="7" t="s">
        <v>1958</v>
      </c>
      <c r="E5784" s="7" t="s">
        <v>2007</v>
      </c>
      <c r="F5784" s="10">
        <v>525000</v>
      </c>
      <c r="G5784" s="8">
        <v>2</v>
      </c>
      <c r="H5784" s="14">
        <f t="shared" si="90"/>
        <v>10500</v>
      </c>
      <c r="I5784" s="10">
        <v>535500</v>
      </c>
      <c r="J5784" s="12">
        <v>0.04</v>
      </c>
      <c r="K5784" s="10">
        <v>535500</v>
      </c>
      <c r="L5784" s="12">
        <v>1.9300000000000001E-2</v>
      </c>
      <c r="M5784" s="11"/>
      <c r="N5784" s="7" t="s">
        <v>38</v>
      </c>
      <c r="O5784" s="10">
        <v>535500</v>
      </c>
      <c r="P5784" s="12">
        <v>1.9300000000000001E-2</v>
      </c>
    </row>
    <row r="5785" spans="1:16" x14ac:dyDescent="0.3">
      <c r="A5785" s="7" t="s">
        <v>35</v>
      </c>
      <c r="B5785" s="7" t="s">
        <v>1597</v>
      </c>
      <c r="C5785" s="7" t="s">
        <v>1598</v>
      </c>
      <c r="D5785" s="7" t="s">
        <v>2024</v>
      </c>
      <c r="E5785" s="7" t="s">
        <v>2025</v>
      </c>
      <c r="F5785" s="10">
        <v>2295016</v>
      </c>
      <c r="G5785" s="8">
        <v>2</v>
      </c>
      <c r="H5785" s="14">
        <f t="shared" si="90"/>
        <v>45900</v>
      </c>
      <c r="I5785" s="10">
        <v>2340916</v>
      </c>
      <c r="J5785" s="12">
        <v>0</v>
      </c>
      <c r="K5785" s="10">
        <v>2340916</v>
      </c>
      <c r="L5785" s="12">
        <v>8.4400000000000003E-2</v>
      </c>
      <c r="M5785" s="11"/>
      <c r="N5785" s="7" t="s">
        <v>38</v>
      </c>
      <c r="O5785" s="10">
        <v>2340916</v>
      </c>
      <c r="P5785" s="12">
        <v>8.4400000000000003E-2</v>
      </c>
    </row>
    <row r="5786" spans="1:16" x14ac:dyDescent="0.3">
      <c r="A5786" s="7" t="s">
        <v>35</v>
      </c>
      <c r="B5786" s="7" t="s">
        <v>1597</v>
      </c>
      <c r="C5786" s="7" t="s">
        <v>1598</v>
      </c>
      <c r="D5786" s="7" t="s">
        <v>1954</v>
      </c>
      <c r="E5786" s="7" t="s">
        <v>1955</v>
      </c>
      <c r="F5786" s="10">
        <v>170371</v>
      </c>
      <c r="G5786" s="9"/>
      <c r="H5786" s="14">
        <f t="shared" si="90"/>
        <v>0</v>
      </c>
      <c r="I5786" s="10">
        <v>170371</v>
      </c>
      <c r="J5786" s="12">
        <v>0</v>
      </c>
      <c r="K5786" s="10">
        <v>170371</v>
      </c>
      <c r="L5786" s="12">
        <v>6.1000000000000004E-3</v>
      </c>
      <c r="M5786" s="11"/>
      <c r="N5786" s="7" t="s">
        <v>38</v>
      </c>
      <c r="O5786" s="10">
        <v>170371</v>
      </c>
      <c r="P5786" s="12">
        <v>6.1000000000000004E-3</v>
      </c>
    </row>
    <row r="5787" spans="1:16" x14ac:dyDescent="0.3">
      <c r="A5787" s="7" t="s">
        <v>35</v>
      </c>
      <c r="B5787" s="7" t="s">
        <v>1599</v>
      </c>
      <c r="C5787" s="7" t="s">
        <v>1600</v>
      </c>
      <c r="D5787" s="7" t="s">
        <v>1956</v>
      </c>
      <c r="E5787" s="7" t="s">
        <v>1957</v>
      </c>
      <c r="F5787" s="10">
        <v>822593</v>
      </c>
      <c r="G5787" s="8">
        <v>3</v>
      </c>
      <c r="H5787" s="14">
        <f t="shared" si="90"/>
        <v>24678</v>
      </c>
      <c r="I5787" s="10">
        <v>847271</v>
      </c>
      <c r="J5787" s="12">
        <v>0.35</v>
      </c>
      <c r="K5787" s="10">
        <v>847271</v>
      </c>
      <c r="L5787" s="12">
        <v>0.1754</v>
      </c>
      <c r="M5787" s="10">
        <v>795448</v>
      </c>
      <c r="N5787" s="7" t="s">
        <v>1962</v>
      </c>
      <c r="O5787" s="10">
        <v>795448</v>
      </c>
      <c r="P5787" s="12">
        <v>0.16470000000000001</v>
      </c>
    </row>
    <row r="5788" spans="1:16" x14ac:dyDescent="0.3">
      <c r="A5788" s="7" t="s">
        <v>35</v>
      </c>
      <c r="B5788" s="7" t="s">
        <v>1599</v>
      </c>
      <c r="C5788" s="7" t="s">
        <v>1600</v>
      </c>
      <c r="D5788" s="7" t="s">
        <v>1969</v>
      </c>
      <c r="E5788" s="7" t="s">
        <v>1970</v>
      </c>
      <c r="F5788" s="10">
        <v>0</v>
      </c>
      <c r="G5788" s="8">
        <v>5</v>
      </c>
      <c r="H5788" s="14">
        <f t="shared" si="90"/>
        <v>0</v>
      </c>
      <c r="I5788" s="10">
        <v>0</v>
      </c>
      <c r="J5788" s="12">
        <v>0</v>
      </c>
      <c r="K5788" s="10">
        <v>0</v>
      </c>
      <c r="L5788" s="12">
        <v>0</v>
      </c>
      <c r="M5788" s="11"/>
      <c r="N5788" s="7" t="s">
        <v>38</v>
      </c>
      <c r="O5788" s="10">
        <v>0</v>
      </c>
      <c r="P5788" s="12">
        <v>0</v>
      </c>
    </row>
    <row r="5789" spans="1:16" x14ac:dyDescent="0.3">
      <c r="A5789" s="7" t="s">
        <v>35</v>
      </c>
      <c r="B5789" s="7" t="s">
        <v>1599</v>
      </c>
      <c r="C5789" s="7" t="s">
        <v>1600</v>
      </c>
      <c r="D5789" s="7" t="s">
        <v>1959</v>
      </c>
      <c r="E5789" s="7" t="s">
        <v>1960</v>
      </c>
      <c r="F5789" s="10">
        <v>66529</v>
      </c>
      <c r="G5789" s="8">
        <v>3</v>
      </c>
      <c r="H5789" s="14">
        <f t="shared" si="90"/>
        <v>1996</v>
      </c>
      <c r="I5789" s="10">
        <v>68525</v>
      </c>
      <c r="J5789" s="12">
        <v>0</v>
      </c>
      <c r="K5789" s="10">
        <v>68525</v>
      </c>
      <c r="L5789" s="12">
        <v>1.4200000000000001E-2</v>
      </c>
      <c r="M5789" s="10">
        <v>64234</v>
      </c>
      <c r="N5789" s="7" t="s">
        <v>1962</v>
      </c>
      <c r="O5789" s="10">
        <v>64234</v>
      </c>
      <c r="P5789" s="12">
        <v>1.3299999999999999E-2</v>
      </c>
    </row>
    <row r="5790" spans="1:16" x14ac:dyDescent="0.3">
      <c r="A5790" s="7" t="s">
        <v>35</v>
      </c>
      <c r="B5790" s="7" t="s">
        <v>1599</v>
      </c>
      <c r="C5790" s="7" t="s">
        <v>1600</v>
      </c>
      <c r="D5790" s="7" t="s">
        <v>1963</v>
      </c>
      <c r="E5790" s="7" t="s">
        <v>1964</v>
      </c>
      <c r="F5790" s="10">
        <v>64178</v>
      </c>
      <c r="G5790" s="8">
        <v>3</v>
      </c>
      <c r="H5790" s="14">
        <f t="shared" si="90"/>
        <v>1925</v>
      </c>
      <c r="I5790" s="10">
        <v>66103</v>
      </c>
      <c r="J5790" s="12">
        <v>0</v>
      </c>
      <c r="K5790" s="10">
        <v>66103</v>
      </c>
      <c r="L5790" s="12">
        <v>1.37E-2</v>
      </c>
      <c r="M5790" s="10">
        <v>62302</v>
      </c>
      <c r="N5790" s="7" t="s">
        <v>1962</v>
      </c>
      <c r="O5790" s="10">
        <v>62302</v>
      </c>
      <c r="P5790" s="12">
        <v>1.29E-2</v>
      </c>
    </row>
    <row r="5791" spans="1:16" x14ac:dyDescent="0.3">
      <c r="A5791" s="7" t="s">
        <v>35</v>
      </c>
      <c r="B5791" s="7" t="s">
        <v>1599</v>
      </c>
      <c r="C5791" s="7" t="s">
        <v>1600</v>
      </c>
      <c r="D5791" s="7" t="s">
        <v>1965</v>
      </c>
      <c r="E5791" s="7" t="s">
        <v>1966</v>
      </c>
      <c r="F5791" s="10">
        <v>4999</v>
      </c>
      <c r="G5791" s="8">
        <v>3</v>
      </c>
      <c r="H5791" s="14">
        <f t="shared" si="90"/>
        <v>150</v>
      </c>
      <c r="I5791" s="10">
        <v>5149</v>
      </c>
      <c r="J5791" s="12">
        <v>5.0000000000000001E-3</v>
      </c>
      <c r="K5791" s="10">
        <v>5149</v>
      </c>
      <c r="L5791" s="12">
        <v>1.1000000000000001E-3</v>
      </c>
      <c r="M5791" s="10">
        <v>4829</v>
      </c>
      <c r="N5791" s="7" t="s">
        <v>1962</v>
      </c>
      <c r="O5791" s="10">
        <v>4829</v>
      </c>
      <c r="P5791" s="12">
        <v>1E-3</v>
      </c>
    </row>
    <row r="5792" spans="1:16" x14ac:dyDescent="0.3">
      <c r="A5792" s="7" t="s">
        <v>35</v>
      </c>
      <c r="B5792" s="7" t="s">
        <v>1599</v>
      </c>
      <c r="C5792" s="7" t="s">
        <v>1600</v>
      </c>
      <c r="D5792" s="7" t="s">
        <v>1967</v>
      </c>
      <c r="E5792" s="7" t="s">
        <v>1968</v>
      </c>
      <c r="F5792" s="10">
        <v>30000</v>
      </c>
      <c r="G5792" s="8">
        <v>3</v>
      </c>
      <c r="H5792" s="14">
        <f t="shared" si="90"/>
        <v>900</v>
      </c>
      <c r="I5792" s="10">
        <v>30900</v>
      </c>
      <c r="J5792" s="12">
        <v>0</v>
      </c>
      <c r="K5792" s="10">
        <v>30900</v>
      </c>
      <c r="L5792" s="12">
        <v>6.4000000000000003E-3</v>
      </c>
      <c r="M5792" s="10">
        <v>28978</v>
      </c>
      <c r="N5792" s="7" t="s">
        <v>1962</v>
      </c>
      <c r="O5792" s="10">
        <v>28978</v>
      </c>
      <c r="P5792" s="12">
        <v>6.0000000000000001E-3</v>
      </c>
    </row>
    <row r="5793" spans="1:16" x14ac:dyDescent="0.3">
      <c r="A5793" s="7" t="s">
        <v>35</v>
      </c>
      <c r="B5793" s="7" t="s">
        <v>1599</v>
      </c>
      <c r="C5793" s="7" t="s">
        <v>1600</v>
      </c>
      <c r="D5793" s="7" t="s">
        <v>2005</v>
      </c>
      <c r="E5793" s="7" t="s">
        <v>2006</v>
      </c>
      <c r="F5793" s="10">
        <v>84919</v>
      </c>
      <c r="G5793" s="8">
        <v>3</v>
      </c>
      <c r="H5793" s="14">
        <f t="shared" si="90"/>
        <v>2548</v>
      </c>
      <c r="I5793" s="10">
        <v>87467</v>
      </c>
      <c r="J5793" s="12">
        <v>0.37</v>
      </c>
      <c r="K5793" s="10">
        <v>87467</v>
      </c>
      <c r="L5793" s="12">
        <v>1.8100000000000002E-2</v>
      </c>
      <c r="M5793" s="10">
        <v>82104</v>
      </c>
      <c r="N5793" s="7" t="s">
        <v>1962</v>
      </c>
      <c r="O5793" s="10">
        <v>82104</v>
      </c>
      <c r="P5793" s="12">
        <v>1.7000000000000001E-2</v>
      </c>
    </row>
    <row r="5794" spans="1:16" x14ac:dyDescent="0.3">
      <c r="A5794" s="7" t="s">
        <v>35</v>
      </c>
      <c r="B5794" s="7" t="s">
        <v>1599</v>
      </c>
      <c r="C5794" s="7" t="s">
        <v>1600</v>
      </c>
      <c r="D5794" s="7" t="s">
        <v>1958</v>
      </c>
      <c r="E5794" s="7" t="s">
        <v>2007</v>
      </c>
      <c r="F5794" s="10">
        <v>208104</v>
      </c>
      <c r="G5794" s="8">
        <v>3</v>
      </c>
      <c r="H5794" s="14">
        <f t="shared" si="90"/>
        <v>6243</v>
      </c>
      <c r="I5794" s="10">
        <v>214347</v>
      </c>
      <c r="J5794" s="12">
        <v>0.04</v>
      </c>
      <c r="K5794" s="10">
        <v>193187</v>
      </c>
      <c r="L5794" s="12">
        <v>0.04</v>
      </c>
      <c r="M5794" s="11"/>
      <c r="N5794" s="7" t="s">
        <v>38</v>
      </c>
      <c r="O5794" s="10">
        <v>193187</v>
      </c>
      <c r="P5794" s="12">
        <v>0.04</v>
      </c>
    </row>
    <row r="5795" spans="1:16" x14ac:dyDescent="0.3">
      <c r="A5795" s="7" t="s">
        <v>35</v>
      </c>
      <c r="B5795" s="7" t="s">
        <v>1599</v>
      </c>
      <c r="C5795" s="7" t="s">
        <v>1600</v>
      </c>
      <c r="D5795" s="7" t="s">
        <v>1954</v>
      </c>
      <c r="E5795" s="7" t="s">
        <v>1955</v>
      </c>
      <c r="F5795" s="10">
        <v>9462</v>
      </c>
      <c r="G5795" s="9"/>
      <c r="H5795" s="14">
        <f t="shared" si="90"/>
        <v>0</v>
      </c>
      <c r="I5795" s="10">
        <v>9462</v>
      </c>
      <c r="J5795" s="12">
        <v>0</v>
      </c>
      <c r="K5795" s="10">
        <v>9462</v>
      </c>
      <c r="L5795" s="12">
        <v>2E-3</v>
      </c>
      <c r="M5795" s="11"/>
      <c r="N5795" s="7" t="s">
        <v>38</v>
      </c>
      <c r="O5795" s="10">
        <v>9462</v>
      </c>
      <c r="P5795" s="12">
        <v>2E-3</v>
      </c>
    </row>
    <row r="5796" spans="1:16" x14ac:dyDescent="0.3">
      <c r="A5796" s="7" t="s">
        <v>35</v>
      </c>
      <c r="B5796" s="7" t="s">
        <v>1601</v>
      </c>
      <c r="C5796" s="7" t="s">
        <v>1602</v>
      </c>
      <c r="D5796" s="7" t="s">
        <v>1956</v>
      </c>
      <c r="E5796" s="7" t="s">
        <v>1957</v>
      </c>
      <c r="F5796" s="10">
        <v>1508965</v>
      </c>
      <c r="G5796" s="8">
        <v>3</v>
      </c>
      <c r="H5796" s="14">
        <f t="shared" si="90"/>
        <v>45269</v>
      </c>
      <c r="I5796" s="10">
        <v>1554234</v>
      </c>
      <c r="J5796" s="12">
        <v>0.35</v>
      </c>
      <c r="K5796" s="10">
        <v>1554234</v>
      </c>
      <c r="L5796" s="12">
        <v>9.11E-2</v>
      </c>
      <c r="M5796" s="10">
        <v>1477266</v>
      </c>
      <c r="N5796" s="7" t="s">
        <v>1962</v>
      </c>
      <c r="O5796" s="10">
        <v>1477266</v>
      </c>
      <c r="P5796" s="12">
        <v>8.6599999999999996E-2</v>
      </c>
    </row>
    <row r="5797" spans="1:16" x14ac:dyDescent="0.3">
      <c r="A5797" s="7" t="s">
        <v>35</v>
      </c>
      <c r="B5797" s="7" t="s">
        <v>1601</v>
      </c>
      <c r="C5797" s="7" t="s">
        <v>1602</v>
      </c>
      <c r="D5797" s="7" t="s">
        <v>1969</v>
      </c>
      <c r="E5797" s="7" t="s">
        <v>1970</v>
      </c>
      <c r="F5797" s="10">
        <v>1224713</v>
      </c>
      <c r="G5797" s="8">
        <v>5</v>
      </c>
      <c r="H5797" s="14">
        <f t="shared" si="90"/>
        <v>61236</v>
      </c>
      <c r="I5797" s="10">
        <v>1285949</v>
      </c>
      <c r="J5797" s="12">
        <v>0</v>
      </c>
      <c r="K5797" s="10">
        <v>1285949</v>
      </c>
      <c r="L5797" s="12">
        <v>7.5300000000000006E-2</v>
      </c>
      <c r="M5797" s="11"/>
      <c r="N5797" s="7" t="s">
        <v>38</v>
      </c>
      <c r="O5797" s="10">
        <v>1285949</v>
      </c>
      <c r="P5797" s="12">
        <v>7.5300000000000006E-2</v>
      </c>
    </row>
    <row r="5798" spans="1:16" x14ac:dyDescent="0.3">
      <c r="A5798" s="7" t="s">
        <v>35</v>
      </c>
      <c r="B5798" s="7" t="s">
        <v>1601</v>
      </c>
      <c r="C5798" s="7" t="s">
        <v>1602</v>
      </c>
      <c r="D5798" s="7" t="s">
        <v>1959</v>
      </c>
      <c r="E5798" s="7" t="s">
        <v>1960</v>
      </c>
      <c r="F5798" s="10">
        <v>116513</v>
      </c>
      <c r="G5798" s="8">
        <v>3</v>
      </c>
      <c r="H5798" s="14">
        <f t="shared" si="90"/>
        <v>3495</v>
      </c>
      <c r="I5798" s="10">
        <v>120008</v>
      </c>
      <c r="J5798" s="12">
        <v>0</v>
      </c>
      <c r="K5798" s="10">
        <v>120008</v>
      </c>
      <c r="L5798" s="12">
        <v>7.0000000000000001E-3</v>
      </c>
      <c r="M5798" s="10">
        <v>114066</v>
      </c>
      <c r="N5798" s="7" t="s">
        <v>1962</v>
      </c>
      <c r="O5798" s="10">
        <v>114066</v>
      </c>
      <c r="P5798" s="12">
        <v>6.7000000000000002E-3</v>
      </c>
    </row>
    <row r="5799" spans="1:16" x14ac:dyDescent="0.3">
      <c r="A5799" s="7" t="s">
        <v>35</v>
      </c>
      <c r="B5799" s="7" t="s">
        <v>1601</v>
      </c>
      <c r="C5799" s="7" t="s">
        <v>1602</v>
      </c>
      <c r="D5799" s="7" t="s">
        <v>1963</v>
      </c>
      <c r="E5799" s="7" t="s">
        <v>1964</v>
      </c>
      <c r="F5799" s="10">
        <v>264800</v>
      </c>
      <c r="G5799" s="8">
        <v>3</v>
      </c>
      <c r="H5799" s="14">
        <f t="shared" si="90"/>
        <v>7944</v>
      </c>
      <c r="I5799" s="10">
        <v>272744</v>
      </c>
      <c r="J5799" s="12">
        <v>0</v>
      </c>
      <c r="K5799" s="10">
        <v>272744</v>
      </c>
      <c r="L5799" s="12">
        <v>1.6E-2</v>
      </c>
      <c r="M5799" s="10">
        <v>259238</v>
      </c>
      <c r="N5799" s="7" t="s">
        <v>1962</v>
      </c>
      <c r="O5799" s="10">
        <v>259238</v>
      </c>
      <c r="P5799" s="12">
        <v>1.52E-2</v>
      </c>
    </row>
    <row r="5800" spans="1:16" x14ac:dyDescent="0.3">
      <c r="A5800" s="7" t="s">
        <v>35</v>
      </c>
      <c r="B5800" s="7" t="s">
        <v>1601</v>
      </c>
      <c r="C5800" s="7" t="s">
        <v>1602</v>
      </c>
      <c r="D5800" s="7" t="s">
        <v>1965</v>
      </c>
      <c r="E5800" s="7" t="s">
        <v>1966</v>
      </c>
      <c r="F5800" s="10">
        <v>12710</v>
      </c>
      <c r="G5800" s="8">
        <v>3</v>
      </c>
      <c r="H5800" s="14">
        <f t="shared" si="90"/>
        <v>381</v>
      </c>
      <c r="I5800" s="10">
        <v>13091</v>
      </c>
      <c r="J5800" s="12">
        <v>5.0000000000000001E-3</v>
      </c>
      <c r="K5800" s="10">
        <v>13091</v>
      </c>
      <c r="L5800" s="12">
        <v>8.0000000000000004E-4</v>
      </c>
      <c r="M5800" s="10">
        <v>12443</v>
      </c>
      <c r="N5800" s="7" t="s">
        <v>1962</v>
      </c>
      <c r="O5800" s="10">
        <v>12443</v>
      </c>
      <c r="P5800" s="12">
        <v>6.9999999999999999E-4</v>
      </c>
    </row>
    <row r="5801" spans="1:16" x14ac:dyDescent="0.3">
      <c r="A5801" s="7" t="s">
        <v>35</v>
      </c>
      <c r="B5801" s="7" t="s">
        <v>1601</v>
      </c>
      <c r="C5801" s="7" t="s">
        <v>1602</v>
      </c>
      <c r="D5801" s="7" t="s">
        <v>1967</v>
      </c>
      <c r="E5801" s="7" t="s">
        <v>1968</v>
      </c>
      <c r="F5801" s="10">
        <v>142992</v>
      </c>
      <c r="G5801" s="8">
        <v>3</v>
      </c>
      <c r="H5801" s="14">
        <f t="shared" si="90"/>
        <v>4290</v>
      </c>
      <c r="I5801" s="10">
        <v>147282</v>
      </c>
      <c r="J5801" s="12">
        <v>0</v>
      </c>
      <c r="K5801" s="10">
        <v>147282</v>
      </c>
      <c r="L5801" s="12">
        <v>8.6E-3</v>
      </c>
      <c r="M5801" s="10">
        <v>139989</v>
      </c>
      <c r="N5801" s="7" t="s">
        <v>1962</v>
      </c>
      <c r="O5801" s="10">
        <v>139989</v>
      </c>
      <c r="P5801" s="12">
        <v>8.2000000000000007E-3</v>
      </c>
    </row>
    <row r="5802" spans="1:16" x14ac:dyDescent="0.3">
      <c r="A5802" s="7" t="s">
        <v>35</v>
      </c>
      <c r="B5802" s="7" t="s">
        <v>1601</v>
      </c>
      <c r="C5802" s="7" t="s">
        <v>1602</v>
      </c>
      <c r="D5802" s="7" t="s">
        <v>2005</v>
      </c>
      <c r="E5802" s="7" t="s">
        <v>2006</v>
      </c>
      <c r="F5802" s="10">
        <v>1300000</v>
      </c>
      <c r="G5802" s="8">
        <v>3</v>
      </c>
      <c r="H5802" s="14">
        <f t="shared" si="90"/>
        <v>39000</v>
      </c>
      <c r="I5802" s="10">
        <v>1339000</v>
      </c>
      <c r="J5802" s="12">
        <v>0.37</v>
      </c>
      <c r="K5802" s="10">
        <v>1339000</v>
      </c>
      <c r="L5802" s="12">
        <v>7.85E-2</v>
      </c>
      <c r="M5802" s="10">
        <v>1272691</v>
      </c>
      <c r="N5802" s="7" t="s">
        <v>1962</v>
      </c>
      <c r="O5802" s="10">
        <v>1272691</v>
      </c>
      <c r="P5802" s="12">
        <v>7.46E-2</v>
      </c>
    </row>
    <row r="5803" spans="1:16" x14ac:dyDescent="0.3">
      <c r="A5803" s="7" t="s">
        <v>35</v>
      </c>
      <c r="B5803" s="7" t="s">
        <v>1601</v>
      </c>
      <c r="C5803" s="7" t="s">
        <v>1602</v>
      </c>
      <c r="D5803" s="7" t="s">
        <v>2217</v>
      </c>
      <c r="E5803" s="7" t="s">
        <v>2218</v>
      </c>
      <c r="F5803" s="10">
        <v>0</v>
      </c>
      <c r="G5803" s="8">
        <v>3</v>
      </c>
      <c r="H5803" s="14">
        <f t="shared" si="90"/>
        <v>0</v>
      </c>
      <c r="I5803" s="10">
        <v>0</v>
      </c>
      <c r="J5803" s="12">
        <v>7.0000000000000007E-2</v>
      </c>
      <c r="K5803" s="10">
        <v>0</v>
      </c>
      <c r="L5803" s="12">
        <v>0</v>
      </c>
      <c r="M5803" s="11"/>
      <c r="N5803" s="7" t="s">
        <v>38</v>
      </c>
      <c r="O5803" s="10">
        <v>0</v>
      </c>
      <c r="P5803" s="12">
        <v>0</v>
      </c>
    </row>
    <row r="5804" spans="1:16" x14ac:dyDescent="0.3">
      <c r="A5804" s="7" t="s">
        <v>35</v>
      </c>
      <c r="B5804" s="7" t="s">
        <v>1601</v>
      </c>
      <c r="C5804" s="7" t="s">
        <v>1602</v>
      </c>
      <c r="D5804" s="7" t="s">
        <v>1958</v>
      </c>
      <c r="E5804" s="7" t="s">
        <v>2007</v>
      </c>
      <c r="F5804" s="10">
        <v>300000</v>
      </c>
      <c r="G5804" s="8">
        <v>3</v>
      </c>
      <c r="H5804" s="14">
        <f t="shared" si="90"/>
        <v>9000</v>
      </c>
      <c r="I5804" s="10">
        <v>309000</v>
      </c>
      <c r="J5804" s="12">
        <v>0.04</v>
      </c>
      <c r="K5804" s="10">
        <v>309000</v>
      </c>
      <c r="L5804" s="12">
        <v>1.8100000000000002E-2</v>
      </c>
      <c r="M5804" s="11"/>
      <c r="N5804" s="7" t="s">
        <v>38</v>
      </c>
      <c r="O5804" s="10">
        <v>309000</v>
      </c>
      <c r="P5804" s="12">
        <v>1.8100000000000002E-2</v>
      </c>
    </row>
    <row r="5805" spans="1:16" x14ac:dyDescent="0.3">
      <c r="A5805" s="7" t="s">
        <v>35</v>
      </c>
      <c r="B5805" s="7" t="s">
        <v>1601</v>
      </c>
      <c r="C5805" s="7" t="s">
        <v>1602</v>
      </c>
      <c r="D5805" s="7" t="s">
        <v>2024</v>
      </c>
      <c r="E5805" s="7" t="s">
        <v>2025</v>
      </c>
      <c r="F5805" s="10">
        <v>308031</v>
      </c>
      <c r="G5805" s="8">
        <v>5</v>
      </c>
      <c r="H5805" s="14">
        <f t="shared" si="90"/>
        <v>15402</v>
      </c>
      <c r="I5805" s="10">
        <v>323433</v>
      </c>
      <c r="J5805" s="12">
        <v>0</v>
      </c>
      <c r="K5805" s="10">
        <v>323433</v>
      </c>
      <c r="L5805" s="12">
        <v>1.9E-2</v>
      </c>
      <c r="M5805" s="11"/>
      <c r="N5805" s="7" t="s">
        <v>38</v>
      </c>
      <c r="O5805" s="10">
        <v>323433</v>
      </c>
      <c r="P5805" s="12">
        <v>1.9E-2</v>
      </c>
    </row>
    <row r="5806" spans="1:16" x14ac:dyDescent="0.3">
      <c r="A5806" s="7" t="s">
        <v>35</v>
      </c>
      <c r="B5806" s="7" t="s">
        <v>1603</v>
      </c>
      <c r="C5806" s="7" t="s">
        <v>1604</v>
      </c>
      <c r="D5806" s="7" t="s">
        <v>1956</v>
      </c>
      <c r="E5806" s="7" t="s">
        <v>1957</v>
      </c>
      <c r="F5806" s="10">
        <v>122100</v>
      </c>
      <c r="G5806" s="8">
        <v>3</v>
      </c>
      <c r="H5806" s="14">
        <f t="shared" si="90"/>
        <v>3663</v>
      </c>
      <c r="I5806" s="10">
        <v>125763</v>
      </c>
      <c r="J5806" s="12">
        <v>0.35</v>
      </c>
      <c r="K5806" s="10">
        <v>125763</v>
      </c>
      <c r="L5806" s="12">
        <v>2.8899999999999999E-2</v>
      </c>
      <c r="M5806" s="10">
        <v>100481</v>
      </c>
      <c r="N5806" s="7" t="s">
        <v>1962</v>
      </c>
      <c r="O5806" s="10">
        <v>100481</v>
      </c>
      <c r="P5806" s="12">
        <v>2.1100000000000001E-2</v>
      </c>
    </row>
    <row r="5807" spans="1:16" x14ac:dyDescent="0.3">
      <c r="A5807" s="7" t="s">
        <v>35</v>
      </c>
      <c r="B5807" s="7" t="s">
        <v>1603</v>
      </c>
      <c r="C5807" s="7" t="s">
        <v>1604</v>
      </c>
      <c r="D5807" s="7" t="s">
        <v>1969</v>
      </c>
      <c r="E5807" s="7" t="s">
        <v>1970</v>
      </c>
      <c r="F5807" s="10">
        <v>0</v>
      </c>
      <c r="G5807" s="8">
        <v>10</v>
      </c>
      <c r="H5807" s="14">
        <f t="shared" si="90"/>
        <v>0</v>
      </c>
      <c r="I5807" s="10">
        <v>0</v>
      </c>
      <c r="J5807" s="12">
        <v>0</v>
      </c>
      <c r="K5807" s="10">
        <v>0</v>
      </c>
      <c r="L5807" s="12">
        <v>0</v>
      </c>
      <c r="M5807" s="11"/>
      <c r="N5807" s="7" t="s">
        <v>38</v>
      </c>
      <c r="O5807" s="10">
        <v>0</v>
      </c>
      <c r="P5807" s="12">
        <v>0</v>
      </c>
    </row>
    <row r="5808" spans="1:16" x14ac:dyDescent="0.3">
      <c r="A5808" s="7" t="s">
        <v>35</v>
      </c>
      <c r="B5808" s="7" t="s">
        <v>1603</v>
      </c>
      <c r="C5808" s="7" t="s">
        <v>1604</v>
      </c>
      <c r="D5808" s="7" t="s">
        <v>1959</v>
      </c>
      <c r="E5808" s="7" t="s">
        <v>1960</v>
      </c>
      <c r="F5808" s="10">
        <v>88800</v>
      </c>
      <c r="G5808" s="8">
        <v>3</v>
      </c>
      <c r="H5808" s="14">
        <f t="shared" si="90"/>
        <v>2664</v>
      </c>
      <c r="I5808" s="10">
        <v>91464</v>
      </c>
      <c r="J5808" s="12">
        <v>0</v>
      </c>
      <c r="K5808" s="10">
        <v>91464</v>
      </c>
      <c r="L5808" s="12">
        <v>2.1000000000000001E-2</v>
      </c>
      <c r="M5808" s="10">
        <v>91464</v>
      </c>
      <c r="N5808" s="7" t="s">
        <v>38</v>
      </c>
      <c r="O5808" s="10">
        <v>91464</v>
      </c>
      <c r="P5808" s="12">
        <v>2.1000000000000001E-2</v>
      </c>
    </row>
    <row r="5809" spans="1:16" x14ac:dyDescent="0.3">
      <c r="A5809" s="7" t="s">
        <v>35</v>
      </c>
      <c r="B5809" s="7" t="s">
        <v>1603</v>
      </c>
      <c r="C5809" s="7" t="s">
        <v>1604</v>
      </c>
      <c r="D5809" s="7" t="s">
        <v>2018</v>
      </c>
      <c r="E5809" s="7" t="s">
        <v>2019</v>
      </c>
      <c r="F5809" s="10">
        <v>117000</v>
      </c>
      <c r="G5809" s="8">
        <v>3</v>
      </c>
      <c r="H5809" s="14">
        <f t="shared" si="90"/>
        <v>3510</v>
      </c>
      <c r="I5809" s="10">
        <v>120510</v>
      </c>
      <c r="J5809" s="12">
        <v>2.5000000000000001E-2</v>
      </c>
      <c r="K5809" s="10">
        <v>108942</v>
      </c>
      <c r="L5809" s="12">
        <v>2.5000000000000001E-2</v>
      </c>
      <c r="M5809" s="10">
        <v>108942</v>
      </c>
      <c r="N5809" s="7" t="s">
        <v>38</v>
      </c>
      <c r="O5809" s="10">
        <v>108942</v>
      </c>
      <c r="P5809" s="12">
        <v>2.5000000000000001E-2</v>
      </c>
    </row>
    <row r="5810" spans="1:16" x14ac:dyDescent="0.3">
      <c r="A5810" s="7" t="s">
        <v>35</v>
      </c>
      <c r="B5810" s="7" t="s">
        <v>1603</v>
      </c>
      <c r="C5810" s="7" t="s">
        <v>1604</v>
      </c>
      <c r="D5810" s="7" t="s">
        <v>1963</v>
      </c>
      <c r="E5810" s="7" t="s">
        <v>1964</v>
      </c>
      <c r="F5810" s="10">
        <v>86700</v>
      </c>
      <c r="G5810" s="8">
        <v>3</v>
      </c>
      <c r="H5810" s="14">
        <f t="shared" si="90"/>
        <v>2601</v>
      </c>
      <c r="I5810" s="10">
        <v>89301</v>
      </c>
      <c r="J5810" s="12">
        <v>0</v>
      </c>
      <c r="K5810" s="10">
        <v>89301</v>
      </c>
      <c r="L5810" s="12">
        <v>2.0500000000000001E-2</v>
      </c>
      <c r="M5810" s="10">
        <v>89301</v>
      </c>
      <c r="N5810" s="7" t="s">
        <v>38</v>
      </c>
      <c r="O5810" s="10">
        <v>89301</v>
      </c>
      <c r="P5810" s="12">
        <v>2.0500000000000001E-2</v>
      </c>
    </row>
    <row r="5811" spans="1:16" x14ac:dyDescent="0.3">
      <c r="A5811" s="7" t="s">
        <v>35</v>
      </c>
      <c r="B5811" s="7" t="s">
        <v>1603</v>
      </c>
      <c r="C5811" s="7" t="s">
        <v>1604</v>
      </c>
      <c r="D5811" s="7" t="s">
        <v>1965</v>
      </c>
      <c r="E5811" s="7" t="s">
        <v>1966</v>
      </c>
      <c r="F5811" s="10">
        <v>0</v>
      </c>
      <c r="G5811" s="8">
        <v>3</v>
      </c>
      <c r="H5811" s="14">
        <f t="shared" si="90"/>
        <v>0</v>
      </c>
      <c r="I5811" s="10">
        <v>0</v>
      </c>
      <c r="J5811" s="12">
        <v>5.0000000000000001E-3</v>
      </c>
      <c r="K5811" s="10">
        <v>0</v>
      </c>
      <c r="L5811" s="12">
        <v>0</v>
      </c>
      <c r="M5811" s="11"/>
      <c r="N5811" s="7" t="s">
        <v>38</v>
      </c>
      <c r="O5811" s="10">
        <v>0</v>
      </c>
      <c r="P5811" s="12">
        <v>0</v>
      </c>
    </row>
    <row r="5812" spans="1:16" x14ac:dyDescent="0.3">
      <c r="A5812" s="7" t="s">
        <v>35</v>
      </c>
      <c r="B5812" s="7" t="s">
        <v>1603</v>
      </c>
      <c r="C5812" s="7" t="s">
        <v>1604</v>
      </c>
      <c r="D5812" s="7" t="s">
        <v>1967</v>
      </c>
      <c r="E5812" s="7" t="s">
        <v>1968</v>
      </c>
      <c r="F5812" s="10">
        <v>71400</v>
      </c>
      <c r="G5812" s="8">
        <v>3</v>
      </c>
      <c r="H5812" s="14">
        <f t="shared" si="90"/>
        <v>2142</v>
      </c>
      <c r="I5812" s="10">
        <v>73542</v>
      </c>
      <c r="J5812" s="12">
        <v>0</v>
      </c>
      <c r="K5812" s="10">
        <v>73542</v>
      </c>
      <c r="L5812" s="12">
        <v>1.6899999999999998E-2</v>
      </c>
      <c r="M5812" s="10">
        <v>73542</v>
      </c>
      <c r="N5812" s="7" t="s">
        <v>38</v>
      </c>
      <c r="O5812" s="10">
        <v>73542</v>
      </c>
      <c r="P5812" s="12">
        <v>1.6899999999999998E-2</v>
      </c>
    </row>
    <row r="5813" spans="1:16" x14ac:dyDescent="0.3">
      <c r="A5813" s="7" t="s">
        <v>35</v>
      </c>
      <c r="B5813" s="7" t="s">
        <v>1603</v>
      </c>
      <c r="C5813" s="7" t="s">
        <v>1604</v>
      </c>
      <c r="D5813" s="7" t="s">
        <v>2005</v>
      </c>
      <c r="E5813" s="7" t="s">
        <v>2006</v>
      </c>
      <c r="F5813" s="10">
        <v>1054500</v>
      </c>
      <c r="G5813" s="8">
        <v>3</v>
      </c>
      <c r="H5813" s="14">
        <f t="shared" si="90"/>
        <v>31635</v>
      </c>
      <c r="I5813" s="10">
        <v>1086135</v>
      </c>
      <c r="J5813" s="12">
        <v>0.37</v>
      </c>
      <c r="K5813" s="10">
        <v>1086135</v>
      </c>
      <c r="L5813" s="12">
        <v>0.2492</v>
      </c>
      <c r="M5813" s="10">
        <v>1048213</v>
      </c>
      <c r="N5813" s="7" t="s">
        <v>1962</v>
      </c>
      <c r="O5813" s="10">
        <v>1048213</v>
      </c>
      <c r="P5813" s="12">
        <v>0.24049999999999999</v>
      </c>
    </row>
    <row r="5814" spans="1:16" x14ac:dyDescent="0.3">
      <c r="A5814" s="7" t="s">
        <v>35</v>
      </c>
      <c r="B5814" s="7" t="s">
        <v>1603</v>
      </c>
      <c r="C5814" s="7" t="s">
        <v>1604</v>
      </c>
      <c r="D5814" s="7" t="s">
        <v>2161</v>
      </c>
      <c r="E5814" s="7" t="s">
        <v>2162</v>
      </c>
      <c r="F5814" s="10">
        <v>0</v>
      </c>
      <c r="G5814" s="8">
        <v>3</v>
      </c>
      <c r="H5814" s="14">
        <f t="shared" si="90"/>
        <v>0</v>
      </c>
      <c r="I5814" s="10">
        <v>0</v>
      </c>
      <c r="J5814" s="12">
        <v>5.0000000000000001E-3</v>
      </c>
      <c r="K5814" s="10">
        <v>0</v>
      </c>
      <c r="L5814" s="12">
        <v>0</v>
      </c>
      <c r="M5814" s="11"/>
      <c r="N5814" s="7" t="s">
        <v>38</v>
      </c>
      <c r="O5814" s="10">
        <v>0</v>
      </c>
      <c r="P5814" s="12">
        <v>0</v>
      </c>
    </row>
    <row r="5815" spans="1:16" x14ac:dyDescent="0.3">
      <c r="A5815" s="7" t="s">
        <v>35</v>
      </c>
      <c r="B5815" s="7" t="s">
        <v>1603</v>
      </c>
      <c r="C5815" s="7" t="s">
        <v>1604</v>
      </c>
      <c r="D5815" s="7" t="s">
        <v>2050</v>
      </c>
      <c r="E5815" s="7" t="s">
        <v>2051</v>
      </c>
      <c r="F5815" s="10">
        <v>0</v>
      </c>
      <c r="G5815" s="9"/>
      <c r="H5815" s="14">
        <f t="shared" si="90"/>
        <v>0</v>
      </c>
      <c r="I5815" s="10">
        <v>0</v>
      </c>
      <c r="J5815" s="12">
        <v>0</v>
      </c>
      <c r="K5815" s="10">
        <v>0</v>
      </c>
      <c r="L5815" s="12">
        <v>0</v>
      </c>
      <c r="M5815" s="11"/>
      <c r="N5815" s="7" t="s">
        <v>38</v>
      </c>
      <c r="O5815" s="10">
        <v>0</v>
      </c>
      <c r="P5815" s="12">
        <v>0</v>
      </c>
    </row>
    <row r="5816" spans="1:16" x14ac:dyDescent="0.3">
      <c r="A5816" s="7" t="s">
        <v>35</v>
      </c>
      <c r="B5816" s="7" t="s">
        <v>1603</v>
      </c>
      <c r="C5816" s="7" t="s">
        <v>1604</v>
      </c>
      <c r="D5816" s="7" t="s">
        <v>1971</v>
      </c>
      <c r="E5816" s="7" t="s">
        <v>1972</v>
      </c>
      <c r="F5816" s="10">
        <v>0</v>
      </c>
      <c r="G5816" s="8">
        <v>3</v>
      </c>
      <c r="H5816" s="14">
        <f t="shared" si="90"/>
        <v>0</v>
      </c>
      <c r="I5816" s="10">
        <v>0</v>
      </c>
      <c r="J5816" s="12">
        <v>2.5000000000000001E-2</v>
      </c>
      <c r="K5816" s="10">
        <v>0</v>
      </c>
      <c r="L5816" s="12">
        <v>0</v>
      </c>
      <c r="M5816" s="11"/>
      <c r="N5816" s="7" t="s">
        <v>38</v>
      </c>
      <c r="O5816" s="10">
        <v>0</v>
      </c>
      <c r="P5816" s="12">
        <v>0</v>
      </c>
    </row>
    <row r="5817" spans="1:16" x14ac:dyDescent="0.3">
      <c r="A5817" s="7" t="s">
        <v>35</v>
      </c>
      <c r="B5817" s="7" t="s">
        <v>1603</v>
      </c>
      <c r="C5817" s="7" t="s">
        <v>1604</v>
      </c>
      <c r="D5817" s="7" t="s">
        <v>1958</v>
      </c>
      <c r="E5817" s="7" t="s">
        <v>2007</v>
      </c>
      <c r="F5817" s="10">
        <v>188000</v>
      </c>
      <c r="G5817" s="8">
        <v>3</v>
      </c>
      <c r="H5817" s="14">
        <f t="shared" si="90"/>
        <v>5640</v>
      </c>
      <c r="I5817" s="10">
        <v>193640</v>
      </c>
      <c r="J5817" s="12">
        <v>0.04</v>
      </c>
      <c r="K5817" s="10">
        <v>174308</v>
      </c>
      <c r="L5817" s="12">
        <v>0.04</v>
      </c>
      <c r="M5817" s="11"/>
      <c r="N5817" s="7" t="s">
        <v>38</v>
      </c>
      <c r="O5817" s="10">
        <v>174308</v>
      </c>
      <c r="P5817" s="12">
        <v>0.04</v>
      </c>
    </row>
    <row r="5818" spans="1:16" x14ac:dyDescent="0.3">
      <c r="A5818" s="7" t="s">
        <v>35</v>
      </c>
      <c r="B5818" s="7" t="s">
        <v>1603</v>
      </c>
      <c r="C5818" s="7" t="s">
        <v>1604</v>
      </c>
      <c r="D5818" s="7" t="s">
        <v>2008</v>
      </c>
      <c r="E5818" s="7" t="s">
        <v>2009</v>
      </c>
      <c r="F5818" s="10">
        <v>28800</v>
      </c>
      <c r="G5818" s="8">
        <v>3</v>
      </c>
      <c r="H5818" s="14">
        <f t="shared" si="90"/>
        <v>864</v>
      </c>
      <c r="I5818" s="10">
        <v>29664</v>
      </c>
      <c r="J5818" s="12">
        <v>0</v>
      </c>
      <c r="K5818" s="10">
        <v>29664</v>
      </c>
      <c r="L5818" s="12">
        <v>6.7999999999999996E-3</v>
      </c>
      <c r="M5818" s="10">
        <v>29664</v>
      </c>
      <c r="N5818" s="7" t="s">
        <v>38</v>
      </c>
      <c r="O5818" s="10">
        <v>29664</v>
      </c>
      <c r="P5818" s="12">
        <v>6.7999999999999996E-3</v>
      </c>
    </row>
    <row r="5819" spans="1:16" x14ac:dyDescent="0.3">
      <c r="A5819" s="7" t="s">
        <v>35</v>
      </c>
      <c r="B5819" s="7" t="s">
        <v>1603</v>
      </c>
      <c r="C5819" s="7" t="s">
        <v>1604</v>
      </c>
      <c r="D5819" s="7" t="s">
        <v>2010</v>
      </c>
      <c r="E5819" s="7" t="s">
        <v>2011</v>
      </c>
      <c r="F5819" s="10">
        <v>0</v>
      </c>
      <c r="G5819" s="8">
        <v>3</v>
      </c>
      <c r="H5819" s="14">
        <f t="shared" si="90"/>
        <v>0</v>
      </c>
      <c r="I5819" s="10">
        <v>0</v>
      </c>
      <c r="J5819" s="12">
        <v>0</v>
      </c>
      <c r="K5819" s="10">
        <v>0</v>
      </c>
      <c r="L5819" s="12">
        <v>0</v>
      </c>
      <c r="M5819" s="11"/>
      <c r="N5819" s="7" t="s">
        <v>38</v>
      </c>
      <c r="O5819" s="10">
        <v>0</v>
      </c>
      <c r="P5819" s="12">
        <v>0</v>
      </c>
    </row>
    <row r="5820" spans="1:16" x14ac:dyDescent="0.3">
      <c r="A5820" s="7" t="s">
        <v>35</v>
      </c>
      <c r="B5820" s="7" t="s">
        <v>1603</v>
      </c>
      <c r="C5820" s="7" t="s">
        <v>1604</v>
      </c>
      <c r="D5820" s="7" t="s">
        <v>2024</v>
      </c>
      <c r="E5820" s="7" t="s">
        <v>2025</v>
      </c>
      <c r="F5820" s="10">
        <v>973256</v>
      </c>
      <c r="G5820" s="8">
        <v>10</v>
      </c>
      <c r="H5820" s="14">
        <f t="shared" si="90"/>
        <v>97326</v>
      </c>
      <c r="I5820" s="10">
        <v>1070582</v>
      </c>
      <c r="J5820" s="12">
        <v>0</v>
      </c>
      <c r="K5820" s="10">
        <v>1070582</v>
      </c>
      <c r="L5820" s="12">
        <v>0.2457</v>
      </c>
      <c r="M5820" s="11"/>
      <c r="N5820" s="7" t="s">
        <v>38</v>
      </c>
      <c r="O5820" s="10">
        <v>1070582</v>
      </c>
      <c r="P5820" s="12">
        <v>0.2457</v>
      </c>
    </row>
    <row r="5821" spans="1:16" x14ac:dyDescent="0.3">
      <c r="A5821" s="7" t="s">
        <v>35</v>
      </c>
      <c r="B5821" s="7" t="s">
        <v>1603</v>
      </c>
      <c r="C5821" s="7" t="s">
        <v>1604</v>
      </c>
      <c r="D5821" s="7" t="s">
        <v>1954</v>
      </c>
      <c r="E5821" s="7" t="s">
        <v>1955</v>
      </c>
      <c r="F5821" s="10">
        <v>13959</v>
      </c>
      <c r="G5821" s="9"/>
      <c r="H5821" s="14">
        <f t="shared" si="90"/>
        <v>0</v>
      </c>
      <c r="I5821" s="10">
        <v>13959</v>
      </c>
      <c r="J5821" s="12">
        <v>0</v>
      </c>
      <c r="K5821" s="10">
        <v>13959</v>
      </c>
      <c r="L5821" s="12">
        <v>3.2000000000000002E-3</v>
      </c>
      <c r="M5821" s="11"/>
      <c r="N5821" s="7" t="s">
        <v>38</v>
      </c>
      <c r="O5821" s="10">
        <v>13959</v>
      </c>
      <c r="P5821" s="12">
        <v>3.2000000000000002E-3</v>
      </c>
    </row>
    <row r="5822" spans="1:16" x14ac:dyDescent="0.3">
      <c r="A5822" s="7" t="s">
        <v>35</v>
      </c>
      <c r="B5822" s="7" t="s">
        <v>1605</v>
      </c>
      <c r="C5822" s="7" t="s">
        <v>1606</v>
      </c>
      <c r="D5822" s="7" t="s">
        <v>1956</v>
      </c>
      <c r="E5822" s="7" t="s">
        <v>1957</v>
      </c>
      <c r="F5822" s="10">
        <v>1852135</v>
      </c>
      <c r="G5822" s="8">
        <v>3</v>
      </c>
      <c r="H5822" s="14">
        <f t="shared" si="90"/>
        <v>55564</v>
      </c>
      <c r="I5822" s="10">
        <v>1907699</v>
      </c>
      <c r="J5822" s="12">
        <v>0.35</v>
      </c>
      <c r="K5822" s="10">
        <v>1907699</v>
      </c>
      <c r="L5822" s="12">
        <v>0.15859999999999999</v>
      </c>
      <c r="M5822" s="10">
        <v>1834284</v>
      </c>
      <c r="N5822" s="7" t="s">
        <v>1962</v>
      </c>
      <c r="O5822" s="10">
        <v>1834284</v>
      </c>
      <c r="P5822" s="12">
        <v>0.1525</v>
      </c>
    </row>
    <row r="5823" spans="1:16" x14ac:dyDescent="0.3">
      <c r="A5823" s="7" t="s">
        <v>35</v>
      </c>
      <c r="B5823" s="7" t="s">
        <v>1605</v>
      </c>
      <c r="C5823" s="7" t="s">
        <v>1606</v>
      </c>
      <c r="D5823" s="7" t="s">
        <v>1969</v>
      </c>
      <c r="E5823" s="7" t="s">
        <v>1970</v>
      </c>
      <c r="F5823" s="10">
        <v>0</v>
      </c>
      <c r="G5823" s="8">
        <v>5</v>
      </c>
      <c r="H5823" s="14">
        <f t="shared" si="90"/>
        <v>0</v>
      </c>
      <c r="I5823" s="10">
        <v>0</v>
      </c>
      <c r="J5823" s="12">
        <v>0</v>
      </c>
      <c r="K5823" s="10">
        <v>0</v>
      </c>
      <c r="L5823" s="12">
        <v>0</v>
      </c>
      <c r="M5823" s="11"/>
      <c r="N5823" s="7" t="s">
        <v>38</v>
      </c>
      <c r="O5823" s="10">
        <v>0</v>
      </c>
      <c r="P5823" s="12">
        <v>0</v>
      </c>
    </row>
    <row r="5824" spans="1:16" x14ac:dyDescent="0.3">
      <c r="A5824" s="7" t="s">
        <v>35</v>
      </c>
      <c r="B5824" s="7" t="s">
        <v>1605</v>
      </c>
      <c r="C5824" s="7" t="s">
        <v>1606</v>
      </c>
      <c r="D5824" s="7" t="s">
        <v>1959</v>
      </c>
      <c r="E5824" s="7" t="s">
        <v>1960</v>
      </c>
      <c r="F5824" s="10">
        <v>172166</v>
      </c>
      <c r="G5824" s="8">
        <v>3</v>
      </c>
      <c r="H5824" s="14">
        <f t="shared" si="90"/>
        <v>5165</v>
      </c>
      <c r="I5824" s="10">
        <v>177331</v>
      </c>
      <c r="J5824" s="12">
        <v>0</v>
      </c>
      <c r="K5824" s="10">
        <v>177331</v>
      </c>
      <c r="L5824" s="12">
        <v>1.47E-2</v>
      </c>
      <c r="M5824" s="10">
        <v>169596</v>
      </c>
      <c r="N5824" s="7" t="s">
        <v>1962</v>
      </c>
      <c r="O5824" s="10">
        <v>169596</v>
      </c>
      <c r="P5824" s="12">
        <v>1.41E-2</v>
      </c>
    </row>
    <row r="5825" spans="1:16" x14ac:dyDescent="0.3">
      <c r="A5825" s="7" t="s">
        <v>35</v>
      </c>
      <c r="B5825" s="7" t="s">
        <v>1605</v>
      </c>
      <c r="C5825" s="7" t="s">
        <v>1606</v>
      </c>
      <c r="D5825" s="7" t="s">
        <v>1965</v>
      </c>
      <c r="E5825" s="7" t="s">
        <v>1966</v>
      </c>
      <c r="F5825" s="10">
        <v>26901</v>
      </c>
      <c r="G5825" s="8">
        <v>3</v>
      </c>
      <c r="H5825" s="14">
        <f t="shared" si="90"/>
        <v>807</v>
      </c>
      <c r="I5825" s="10">
        <v>27708</v>
      </c>
      <c r="J5825" s="12">
        <v>5.0000000000000001E-3</v>
      </c>
      <c r="K5825" s="10">
        <v>27708</v>
      </c>
      <c r="L5825" s="12">
        <v>2.3E-3</v>
      </c>
      <c r="M5825" s="10">
        <v>26461</v>
      </c>
      <c r="N5825" s="7" t="s">
        <v>1962</v>
      </c>
      <c r="O5825" s="10">
        <v>26461</v>
      </c>
      <c r="P5825" s="12">
        <v>2.2000000000000001E-3</v>
      </c>
    </row>
    <row r="5826" spans="1:16" x14ac:dyDescent="0.3">
      <c r="A5826" s="7" t="s">
        <v>35</v>
      </c>
      <c r="B5826" s="7" t="s">
        <v>1605</v>
      </c>
      <c r="C5826" s="7" t="s">
        <v>1606</v>
      </c>
      <c r="D5826" s="7" t="s">
        <v>1967</v>
      </c>
      <c r="E5826" s="7" t="s">
        <v>1968</v>
      </c>
      <c r="F5826" s="10">
        <v>204448</v>
      </c>
      <c r="G5826" s="8">
        <v>3</v>
      </c>
      <c r="H5826" s="14">
        <f t="shared" si="90"/>
        <v>6133</v>
      </c>
      <c r="I5826" s="10">
        <v>210581</v>
      </c>
      <c r="J5826" s="12">
        <v>0</v>
      </c>
      <c r="K5826" s="10">
        <v>210581</v>
      </c>
      <c r="L5826" s="12">
        <v>1.7500000000000002E-2</v>
      </c>
      <c r="M5826" s="10">
        <v>202071</v>
      </c>
      <c r="N5826" s="7" t="s">
        <v>1962</v>
      </c>
      <c r="O5826" s="10">
        <v>202071</v>
      </c>
      <c r="P5826" s="12">
        <v>1.6799999999999999E-2</v>
      </c>
    </row>
    <row r="5827" spans="1:16" x14ac:dyDescent="0.3">
      <c r="A5827" s="7" t="s">
        <v>35</v>
      </c>
      <c r="B5827" s="7" t="s">
        <v>1605</v>
      </c>
      <c r="C5827" s="7" t="s">
        <v>1606</v>
      </c>
      <c r="D5827" s="7" t="s">
        <v>2005</v>
      </c>
      <c r="E5827" s="7" t="s">
        <v>2006</v>
      </c>
      <c r="F5827" s="10">
        <v>1526633</v>
      </c>
      <c r="G5827" s="8">
        <v>3</v>
      </c>
      <c r="H5827" s="14">
        <f t="shared" ref="H5827:H5890" si="91">I5827-F5827</f>
        <v>45799</v>
      </c>
      <c r="I5827" s="10">
        <v>1572432</v>
      </c>
      <c r="J5827" s="12">
        <v>0.37</v>
      </c>
      <c r="K5827" s="10">
        <v>1572432</v>
      </c>
      <c r="L5827" s="12">
        <v>0.13070000000000001</v>
      </c>
      <c r="M5827" s="10">
        <v>1510728</v>
      </c>
      <c r="N5827" s="7" t="s">
        <v>1962</v>
      </c>
      <c r="O5827" s="10">
        <v>1510728</v>
      </c>
      <c r="P5827" s="12">
        <v>0.12559999999999999</v>
      </c>
    </row>
    <row r="5828" spans="1:16" x14ac:dyDescent="0.3">
      <c r="A5828" s="7" t="s">
        <v>35</v>
      </c>
      <c r="B5828" s="7" t="s">
        <v>1605</v>
      </c>
      <c r="C5828" s="7" t="s">
        <v>1606</v>
      </c>
      <c r="D5828" s="7" t="s">
        <v>2215</v>
      </c>
      <c r="E5828" s="7" t="s">
        <v>2216</v>
      </c>
      <c r="F5828" s="10">
        <v>0</v>
      </c>
      <c r="G5828" s="8">
        <v>3</v>
      </c>
      <c r="H5828" s="14">
        <f t="shared" si="91"/>
        <v>0</v>
      </c>
      <c r="I5828" s="10">
        <v>0</v>
      </c>
      <c r="J5828" s="12">
        <v>0.03</v>
      </c>
      <c r="K5828" s="10">
        <v>0</v>
      </c>
      <c r="L5828" s="12">
        <v>0</v>
      </c>
      <c r="M5828" s="11"/>
      <c r="N5828" s="7" t="s">
        <v>38</v>
      </c>
      <c r="O5828" s="10">
        <v>0</v>
      </c>
      <c r="P5828" s="12">
        <v>0</v>
      </c>
    </row>
    <row r="5829" spans="1:16" x14ac:dyDescent="0.3">
      <c r="A5829" s="7" t="s">
        <v>35</v>
      </c>
      <c r="B5829" s="7" t="s">
        <v>1605</v>
      </c>
      <c r="C5829" s="7" t="s">
        <v>1606</v>
      </c>
      <c r="D5829" s="7" t="s">
        <v>1999</v>
      </c>
      <c r="E5829" s="7" t="s">
        <v>2000</v>
      </c>
      <c r="F5829" s="10">
        <v>0</v>
      </c>
      <c r="G5829" s="9"/>
      <c r="H5829" s="14">
        <f t="shared" si="91"/>
        <v>0</v>
      </c>
      <c r="I5829" s="10">
        <v>0</v>
      </c>
      <c r="J5829" s="12">
        <v>0</v>
      </c>
      <c r="K5829" s="10">
        <v>0</v>
      </c>
      <c r="L5829" s="12">
        <v>0</v>
      </c>
      <c r="M5829" s="11"/>
      <c r="N5829" s="7" t="s">
        <v>38</v>
      </c>
      <c r="O5829" s="10">
        <v>0</v>
      </c>
      <c r="P5829" s="12">
        <v>0</v>
      </c>
    </row>
    <row r="5830" spans="1:16" x14ac:dyDescent="0.3">
      <c r="A5830" s="7" t="s">
        <v>35</v>
      </c>
      <c r="B5830" s="7" t="s">
        <v>1605</v>
      </c>
      <c r="C5830" s="7" t="s">
        <v>1606</v>
      </c>
      <c r="D5830" s="7" t="s">
        <v>2217</v>
      </c>
      <c r="E5830" s="7" t="s">
        <v>2218</v>
      </c>
      <c r="F5830" s="10">
        <v>137194</v>
      </c>
      <c r="G5830" s="8">
        <v>3</v>
      </c>
      <c r="H5830" s="14">
        <f t="shared" si="91"/>
        <v>4116</v>
      </c>
      <c r="I5830" s="10">
        <v>141310</v>
      </c>
      <c r="J5830" s="12">
        <v>7.0000000000000007E-2</v>
      </c>
      <c r="K5830" s="10">
        <v>141310</v>
      </c>
      <c r="L5830" s="12">
        <v>1.17E-2</v>
      </c>
      <c r="M5830" s="10">
        <v>134714</v>
      </c>
      <c r="N5830" s="7" t="s">
        <v>1962</v>
      </c>
      <c r="O5830" s="10">
        <v>134714</v>
      </c>
      <c r="P5830" s="12">
        <v>1.12E-2</v>
      </c>
    </row>
    <row r="5831" spans="1:16" x14ac:dyDescent="0.3">
      <c r="A5831" s="7" t="s">
        <v>35</v>
      </c>
      <c r="B5831" s="7" t="s">
        <v>1605</v>
      </c>
      <c r="C5831" s="7" t="s">
        <v>1606</v>
      </c>
      <c r="D5831" s="7" t="s">
        <v>1958</v>
      </c>
      <c r="E5831" s="7" t="s">
        <v>2007</v>
      </c>
      <c r="F5831" s="10">
        <v>471056</v>
      </c>
      <c r="G5831" s="8">
        <v>3</v>
      </c>
      <c r="H5831" s="14">
        <f t="shared" si="91"/>
        <v>14132</v>
      </c>
      <c r="I5831" s="10">
        <v>485188</v>
      </c>
      <c r="J5831" s="12">
        <v>0.04</v>
      </c>
      <c r="K5831" s="10">
        <v>481124</v>
      </c>
      <c r="L5831" s="12">
        <v>0.04</v>
      </c>
      <c r="M5831" s="11"/>
      <c r="N5831" s="7" t="s">
        <v>38</v>
      </c>
      <c r="O5831" s="10">
        <v>481124</v>
      </c>
      <c r="P5831" s="12">
        <v>0.04</v>
      </c>
    </row>
    <row r="5832" spans="1:16" x14ac:dyDescent="0.3">
      <c r="A5832" s="7" t="s">
        <v>35</v>
      </c>
      <c r="B5832" s="7" t="s">
        <v>1605</v>
      </c>
      <c r="C5832" s="7" t="s">
        <v>1606</v>
      </c>
      <c r="D5832" s="7" t="s">
        <v>2024</v>
      </c>
      <c r="E5832" s="7" t="s">
        <v>2025</v>
      </c>
      <c r="F5832" s="10">
        <v>2196187</v>
      </c>
      <c r="G5832" s="8">
        <v>5</v>
      </c>
      <c r="H5832" s="14">
        <f t="shared" si="91"/>
        <v>109809</v>
      </c>
      <c r="I5832" s="10">
        <v>2305996</v>
      </c>
      <c r="J5832" s="12">
        <v>0</v>
      </c>
      <c r="K5832" s="10">
        <v>2305996</v>
      </c>
      <c r="L5832" s="12">
        <v>0.19170000000000001</v>
      </c>
      <c r="M5832" s="11"/>
      <c r="N5832" s="7" t="s">
        <v>38</v>
      </c>
      <c r="O5832" s="10">
        <v>2305996</v>
      </c>
      <c r="P5832" s="12">
        <v>0.19170000000000001</v>
      </c>
    </row>
    <row r="5833" spans="1:16" x14ac:dyDescent="0.3">
      <c r="A5833" s="7" t="s">
        <v>35</v>
      </c>
      <c r="B5833" s="7" t="s">
        <v>1605</v>
      </c>
      <c r="C5833" s="7" t="s">
        <v>1606</v>
      </c>
      <c r="D5833" s="7" t="s">
        <v>1954</v>
      </c>
      <c r="E5833" s="7" t="s">
        <v>1955</v>
      </c>
      <c r="F5833" s="10">
        <v>65712</v>
      </c>
      <c r="G5833" s="9"/>
      <c r="H5833" s="14">
        <f t="shared" si="91"/>
        <v>0</v>
      </c>
      <c r="I5833" s="10">
        <v>65712</v>
      </c>
      <c r="J5833" s="12">
        <v>0</v>
      </c>
      <c r="K5833" s="10">
        <v>65712</v>
      </c>
      <c r="L5833" s="12">
        <v>5.4999999999999997E-3</v>
      </c>
      <c r="M5833" s="11"/>
      <c r="N5833" s="7" t="s">
        <v>38</v>
      </c>
      <c r="O5833" s="10">
        <v>65712</v>
      </c>
      <c r="P5833" s="12">
        <v>5.4999999999999997E-3</v>
      </c>
    </row>
    <row r="5834" spans="1:16" x14ac:dyDescent="0.3">
      <c r="A5834" s="7" t="s">
        <v>35</v>
      </c>
      <c r="B5834" s="7" t="s">
        <v>1607</v>
      </c>
      <c r="C5834" s="7" t="s">
        <v>1608</v>
      </c>
      <c r="D5834" s="7" t="s">
        <v>1956</v>
      </c>
      <c r="E5834" s="7" t="s">
        <v>1957</v>
      </c>
      <c r="F5834" s="10">
        <v>5054462</v>
      </c>
      <c r="G5834" s="8">
        <v>3</v>
      </c>
      <c r="H5834" s="14">
        <f t="shared" si="91"/>
        <v>151634</v>
      </c>
      <c r="I5834" s="10">
        <v>5206096</v>
      </c>
      <c r="J5834" s="12">
        <v>0.35</v>
      </c>
      <c r="K5834" s="10">
        <v>5206096</v>
      </c>
      <c r="L5834" s="12">
        <v>0.27839999999999998</v>
      </c>
      <c r="M5834" s="10">
        <v>5019481</v>
      </c>
      <c r="N5834" s="7" t="s">
        <v>1962</v>
      </c>
      <c r="O5834" s="10">
        <v>5019481</v>
      </c>
      <c r="P5834" s="12">
        <v>0.26840000000000003</v>
      </c>
    </row>
    <row r="5835" spans="1:16" x14ac:dyDescent="0.3">
      <c r="A5835" s="7" t="s">
        <v>35</v>
      </c>
      <c r="B5835" s="7" t="s">
        <v>1607</v>
      </c>
      <c r="C5835" s="7" t="s">
        <v>1608</v>
      </c>
      <c r="D5835" s="7" t="s">
        <v>1969</v>
      </c>
      <c r="E5835" s="7" t="s">
        <v>1970</v>
      </c>
      <c r="F5835" s="10">
        <v>0</v>
      </c>
      <c r="G5835" s="8">
        <v>1</v>
      </c>
      <c r="H5835" s="14">
        <f t="shared" si="91"/>
        <v>0</v>
      </c>
      <c r="I5835" s="10">
        <v>0</v>
      </c>
      <c r="J5835" s="12">
        <v>0</v>
      </c>
      <c r="K5835" s="10">
        <v>0</v>
      </c>
      <c r="L5835" s="12">
        <v>0</v>
      </c>
      <c r="M5835" s="11"/>
      <c r="N5835" s="7" t="s">
        <v>38</v>
      </c>
      <c r="O5835" s="10">
        <v>0</v>
      </c>
      <c r="P5835" s="12">
        <v>0</v>
      </c>
    </row>
    <row r="5836" spans="1:16" x14ac:dyDescent="0.3">
      <c r="A5836" s="7" t="s">
        <v>35</v>
      </c>
      <c r="B5836" s="7" t="s">
        <v>1607</v>
      </c>
      <c r="C5836" s="7" t="s">
        <v>1608</v>
      </c>
      <c r="D5836" s="7" t="s">
        <v>1959</v>
      </c>
      <c r="E5836" s="7" t="s">
        <v>1960</v>
      </c>
      <c r="F5836" s="10">
        <v>206905</v>
      </c>
      <c r="G5836" s="8">
        <v>3</v>
      </c>
      <c r="H5836" s="14">
        <f t="shared" si="91"/>
        <v>6207</v>
      </c>
      <c r="I5836" s="10">
        <v>213112</v>
      </c>
      <c r="J5836" s="12">
        <v>0</v>
      </c>
      <c r="K5836" s="10">
        <v>213112</v>
      </c>
      <c r="L5836" s="12">
        <v>1.14E-2</v>
      </c>
      <c r="M5836" s="10">
        <v>205716</v>
      </c>
      <c r="N5836" s="7" t="s">
        <v>1962</v>
      </c>
      <c r="O5836" s="10">
        <v>205716</v>
      </c>
      <c r="P5836" s="12">
        <v>1.0999999999999999E-2</v>
      </c>
    </row>
    <row r="5837" spans="1:16" x14ac:dyDescent="0.3">
      <c r="A5837" s="7" t="s">
        <v>35</v>
      </c>
      <c r="B5837" s="7" t="s">
        <v>1607</v>
      </c>
      <c r="C5837" s="7" t="s">
        <v>1608</v>
      </c>
      <c r="D5837" s="7" t="s">
        <v>1965</v>
      </c>
      <c r="E5837" s="7" t="s">
        <v>1966</v>
      </c>
      <c r="F5837" s="10">
        <v>22251</v>
      </c>
      <c r="G5837" s="8">
        <v>3</v>
      </c>
      <c r="H5837" s="14">
        <f t="shared" si="91"/>
        <v>668</v>
      </c>
      <c r="I5837" s="10">
        <v>22919</v>
      </c>
      <c r="J5837" s="12">
        <v>5.0000000000000001E-3</v>
      </c>
      <c r="K5837" s="10">
        <v>22919</v>
      </c>
      <c r="L5837" s="12">
        <v>1.1999999999999999E-3</v>
      </c>
      <c r="M5837" s="10">
        <v>22441</v>
      </c>
      <c r="N5837" s="7" t="s">
        <v>38</v>
      </c>
      <c r="O5837" s="10">
        <v>22441</v>
      </c>
      <c r="P5837" s="12">
        <v>1.1999999999999999E-3</v>
      </c>
    </row>
    <row r="5838" spans="1:16" x14ac:dyDescent="0.3">
      <c r="A5838" s="7" t="s">
        <v>35</v>
      </c>
      <c r="B5838" s="7" t="s">
        <v>1607</v>
      </c>
      <c r="C5838" s="7" t="s">
        <v>1608</v>
      </c>
      <c r="D5838" s="7" t="s">
        <v>1967</v>
      </c>
      <c r="E5838" s="7" t="s">
        <v>1968</v>
      </c>
      <c r="F5838" s="10">
        <v>294413</v>
      </c>
      <c r="G5838" s="8">
        <v>3</v>
      </c>
      <c r="H5838" s="14">
        <f t="shared" si="91"/>
        <v>8832</v>
      </c>
      <c r="I5838" s="10">
        <v>303245</v>
      </c>
      <c r="J5838" s="12">
        <v>0</v>
      </c>
      <c r="K5838" s="10">
        <v>303245</v>
      </c>
      <c r="L5838" s="12">
        <v>1.6199999999999999E-2</v>
      </c>
      <c r="M5838" s="10">
        <v>291743</v>
      </c>
      <c r="N5838" s="7" t="s">
        <v>1962</v>
      </c>
      <c r="O5838" s="10">
        <v>291743</v>
      </c>
      <c r="P5838" s="12">
        <v>1.5599999999999999E-2</v>
      </c>
    </row>
    <row r="5839" spans="1:16" x14ac:dyDescent="0.3">
      <c r="A5839" s="7" t="s">
        <v>35</v>
      </c>
      <c r="B5839" s="7" t="s">
        <v>1607</v>
      </c>
      <c r="C5839" s="7" t="s">
        <v>1608</v>
      </c>
      <c r="D5839" s="7" t="s">
        <v>2005</v>
      </c>
      <c r="E5839" s="7" t="s">
        <v>2006</v>
      </c>
      <c r="F5839" s="10">
        <v>4719430</v>
      </c>
      <c r="G5839" s="8">
        <v>3</v>
      </c>
      <c r="H5839" s="14">
        <f t="shared" si="91"/>
        <v>141583</v>
      </c>
      <c r="I5839" s="10">
        <v>4861013</v>
      </c>
      <c r="J5839" s="12">
        <v>0.37</v>
      </c>
      <c r="K5839" s="10">
        <v>4861013</v>
      </c>
      <c r="L5839" s="12">
        <v>0.25990000000000002</v>
      </c>
      <c r="M5839" s="10">
        <v>4686595</v>
      </c>
      <c r="N5839" s="7" t="s">
        <v>1962</v>
      </c>
      <c r="O5839" s="10">
        <v>4686595</v>
      </c>
      <c r="P5839" s="12">
        <v>0.25059999999999999</v>
      </c>
    </row>
    <row r="5840" spans="1:16" x14ac:dyDescent="0.3">
      <c r="A5840" s="7" t="s">
        <v>35</v>
      </c>
      <c r="B5840" s="7" t="s">
        <v>1607</v>
      </c>
      <c r="C5840" s="7" t="s">
        <v>1608</v>
      </c>
      <c r="D5840" s="7" t="s">
        <v>1971</v>
      </c>
      <c r="E5840" s="7" t="s">
        <v>1972</v>
      </c>
      <c r="F5840" s="10">
        <v>0</v>
      </c>
      <c r="G5840" s="9"/>
      <c r="H5840" s="14">
        <f t="shared" si="91"/>
        <v>0</v>
      </c>
      <c r="I5840" s="10">
        <v>0</v>
      </c>
      <c r="J5840" s="12">
        <v>2.5000000000000001E-2</v>
      </c>
      <c r="K5840" s="10">
        <v>0</v>
      </c>
      <c r="L5840" s="12">
        <v>0</v>
      </c>
      <c r="M5840" s="11"/>
      <c r="N5840" s="7" t="s">
        <v>38</v>
      </c>
      <c r="O5840" s="10">
        <v>0</v>
      </c>
      <c r="P5840" s="12">
        <v>0</v>
      </c>
    </row>
    <row r="5841" spans="1:16" x14ac:dyDescent="0.3">
      <c r="A5841" s="7" t="s">
        <v>35</v>
      </c>
      <c r="B5841" s="7" t="s">
        <v>1607</v>
      </c>
      <c r="C5841" s="7" t="s">
        <v>1608</v>
      </c>
      <c r="D5841" s="7" t="s">
        <v>2215</v>
      </c>
      <c r="E5841" s="7" t="s">
        <v>2216</v>
      </c>
      <c r="F5841" s="10">
        <v>0</v>
      </c>
      <c r="G5841" s="8">
        <v>1</v>
      </c>
      <c r="H5841" s="14">
        <f t="shared" si="91"/>
        <v>0</v>
      </c>
      <c r="I5841" s="10">
        <v>0</v>
      </c>
      <c r="J5841" s="12">
        <v>0.03</v>
      </c>
      <c r="K5841" s="10">
        <v>0</v>
      </c>
      <c r="L5841" s="12">
        <v>0</v>
      </c>
      <c r="M5841" s="11"/>
      <c r="N5841" s="7" t="s">
        <v>38</v>
      </c>
      <c r="O5841" s="10">
        <v>0</v>
      </c>
      <c r="P5841" s="12">
        <v>0</v>
      </c>
    </row>
    <row r="5842" spans="1:16" x14ac:dyDescent="0.3">
      <c r="A5842" s="7" t="s">
        <v>35</v>
      </c>
      <c r="B5842" s="7" t="s">
        <v>1607</v>
      </c>
      <c r="C5842" s="7" t="s">
        <v>1608</v>
      </c>
      <c r="D5842" s="7" t="s">
        <v>2217</v>
      </c>
      <c r="E5842" s="7" t="s">
        <v>2218</v>
      </c>
      <c r="F5842" s="10">
        <v>360893</v>
      </c>
      <c r="G5842" s="8">
        <v>3</v>
      </c>
      <c r="H5842" s="14">
        <f t="shared" si="91"/>
        <v>10827</v>
      </c>
      <c r="I5842" s="10">
        <v>371720</v>
      </c>
      <c r="J5842" s="12">
        <v>7.0000000000000007E-2</v>
      </c>
      <c r="K5842" s="10">
        <v>371720</v>
      </c>
      <c r="L5842" s="12">
        <v>1.9900000000000001E-2</v>
      </c>
      <c r="M5842" s="10">
        <v>359068</v>
      </c>
      <c r="N5842" s="7" t="s">
        <v>1962</v>
      </c>
      <c r="O5842" s="10">
        <v>359068</v>
      </c>
      <c r="P5842" s="12">
        <v>1.9199999999999998E-2</v>
      </c>
    </row>
    <row r="5843" spans="1:16" x14ac:dyDescent="0.3">
      <c r="A5843" s="7" t="s">
        <v>35</v>
      </c>
      <c r="B5843" s="7" t="s">
        <v>1607</v>
      </c>
      <c r="C5843" s="7" t="s">
        <v>1608</v>
      </c>
      <c r="D5843" s="7" t="s">
        <v>1958</v>
      </c>
      <c r="E5843" s="7" t="s">
        <v>2007</v>
      </c>
      <c r="F5843" s="10">
        <v>428474</v>
      </c>
      <c r="G5843" s="8">
        <v>3</v>
      </c>
      <c r="H5843" s="14">
        <f t="shared" si="91"/>
        <v>12854</v>
      </c>
      <c r="I5843" s="10">
        <v>441328</v>
      </c>
      <c r="J5843" s="12">
        <v>0.04</v>
      </c>
      <c r="K5843" s="10">
        <v>441328</v>
      </c>
      <c r="L5843" s="12">
        <v>2.3599999999999999E-2</v>
      </c>
      <c r="M5843" s="11"/>
      <c r="N5843" s="7" t="s">
        <v>38</v>
      </c>
      <c r="O5843" s="10">
        <v>441328</v>
      </c>
      <c r="P5843" s="12">
        <v>2.3599999999999999E-2</v>
      </c>
    </row>
    <row r="5844" spans="1:16" x14ac:dyDescent="0.3">
      <c r="A5844" s="7" t="s">
        <v>35</v>
      </c>
      <c r="B5844" s="7" t="s">
        <v>1607</v>
      </c>
      <c r="C5844" s="7" t="s">
        <v>1608</v>
      </c>
      <c r="D5844" s="7" t="s">
        <v>2024</v>
      </c>
      <c r="E5844" s="7" t="s">
        <v>2025</v>
      </c>
      <c r="F5844" s="10">
        <v>0</v>
      </c>
      <c r="G5844" s="8">
        <v>3</v>
      </c>
      <c r="H5844" s="14">
        <f t="shared" si="91"/>
        <v>0</v>
      </c>
      <c r="I5844" s="10">
        <v>0</v>
      </c>
      <c r="J5844" s="12">
        <v>0</v>
      </c>
      <c r="K5844" s="10">
        <v>0</v>
      </c>
      <c r="L5844" s="12">
        <v>0</v>
      </c>
      <c r="M5844" s="11"/>
      <c r="N5844" s="7" t="s">
        <v>38</v>
      </c>
      <c r="O5844" s="10">
        <v>0</v>
      </c>
      <c r="P5844" s="12">
        <v>0</v>
      </c>
    </row>
    <row r="5845" spans="1:16" x14ac:dyDescent="0.3">
      <c r="A5845" s="7" t="s">
        <v>35</v>
      </c>
      <c r="B5845" s="7" t="s">
        <v>1607</v>
      </c>
      <c r="C5845" s="7" t="s">
        <v>1608</v>
      </c>
      <c r="D5845" s="7" t="s">
        <v>1954</v>
      </c>
      <c r="E5845" s="7" t="s">
        <v>1955</v>
      </c>
      <c r="F5845" s="10">
        <v>0</v>
      </c>
      <c r="G5845" s="9"/>
      <c r="H5845" s="14">
        <f t="shared" si="91"/>
        <v>0</v>
      </c>
      <c r="I5845" s="10">
        <v>0</v>
      </c>
      <c r="J5845" s="12">
        <v>0</v>
      </c>
      <c r="K5845" s="10">
        <v>0</v>
      </c>
      <c r="L5845" s="12">
        <v>0</v>
      </c>
      <c r="M5845" s="11"/>
      <c r="N5845" s="7" t="s">
        <v>38</v>
      </c>
      <c r="O5845" s="10">
        <v>0</v>
      </c>
      <c r="P5845" s="12">
        <v>0</v>
      </c>
    </row>
    <row r="5846" spans="1:16" x14ac:dyDescent="0.3">
      <c r="A5846" s="7" t="s">
        <v>35</v>
      </c>
      <c r="B5846" s="7" t="s">
        <v>1609</v>
      </c>
      <c r="C5846" s="7" t="s">
        <v>1610</v>
      </c>
      <c r="D5846" s="7" t="s">
        <v>1956</v>
      </c>
      <c r="E5846" s="7" t="s">
        <v>1957</v>
      </c>
      <c r="F5846" s="10">
        <v>396297</v>
      </c>
      <c r="G5846" s="8">
        <v>3</v>
      </c>
      <c r="H5846" s="14">
        <f t="shared" si="91"/>
        <v>11889</v>
      </c>
      <c r="I5846" s="10">
        <v>408186</v>
      </c>
      <c r="J5846" s="12">
        <v>0.35</v>
      </c>
      <c r="K5846" s="10">
        <v>408186</v>
      </c>
      <c r="L5846" s="12">
        <v>0.31630000000000003</v>
      </c>
      <c r="M5846" s="10">
        <v>384371</v>
      </c>
      <c r="N5846" s="7" t="s">
        <v>1962</v>
      </c>
      <c r="O5846" s="10">
        <v>384371</v>
      </c>
      <c r="P5846" s="12">
        <v>0.29780000000000001</v>
      </c>
    </row>
    <row r="5847" spans="1:16" x14ac:dyDescent="0.3">
      <c r="A5847" s="7" t="s">
        <v>35</v>
      </c>
      <c r="B5847" s="7" t="s">
        <v>1609</v>
      </c>
      <c r="C5847" s="7" t="s">
        <v>1610</v>
      </c>
      <c r="D5847" s="7" t="s">
        <v>1969</v>
      </c>
      <c r="E5847" s="7" t="s">
        <v>1970</v>
      </c>
      <c r="F5847" s="10">
        <v>0</v>
      </c>
      <c r="G5847" s="8">
        <v>5</v>
      </c>
      <c r="H5847" s="14">
        <f t="shared" si="91"/>
        <v>0</v>
      </c>
      <c r="I5847" s="10">
        <v>0</v>
      </c>
      <c r="J5847" s="12">
        <v>0</v>
      </c>
      <c r="K5847" s="10">
        <v>0</v>
      </c>
      <c r="L5847" s="12">
        <v>0</v>
      </c>
      <c r="M5847" s="11"/>
      <c r="N5847" s="7" t="s">
        <v>38</v>
      </c>
      <c r="O5847" s="10">
        <v>0</v>
      </c>
      <c r="P5847" s="12">
        <v>0</v>
      </c>
    </row>
    <row r="5848" spans="1:16" x14ac:dyDescent="0.3">
      <c r="A5848" s="7" t="s">
        <v>35</v>
      </c>
      <c r="B5848" s="7" t="s">
        <v>1609</v>
      </c>
      <c r="C5848" s="7" t="s">
        <v>1610</v>
      </c>
      <c r="D5848" s="7" t="s">
        <v>1959</v>
      </c>
      <c r="E5848" s="7" t="s">
        <v>1960</v>
      </c>
      <c r="F5848" s="10">
        <v>0</v>
      </c>
      <c r="G5848" s="8">
        <v>3</v>
      </c>
      <c r="H5848" s="14">
        <f t="shared" si="91"/>
        <v>0</v>
      </c>
      <c r="I5848" s="10">
        <v>0</v>
      </c>
      <c r="J5848" s="12">
        <v>0</v>
      </c>
      <c r="K5848" s="10">
        <v>0</v>
      </c>
      <c r="L5848" s="12">
        <v>0</v>
      </c>
      <c r="M5848" s="11"/>
      <c r="N5848" s="7" t="s">
        <v>38</v>
      </c>
      <c r="O5848" s="10">
        <v>0</v>
      </c>
      <c r="P5848" s="12">
        <v>0</v>
      </c>
    </row>
    <row r="5849" spans="1:16" x14ac:dyDescent="0.3">
      <c r="A5849" s="7" t="s">
        <v>35</v>
      </c>
      <c r="B5849" s="7" t="s">
        <v>1609</v>
      </c>
      <c r="C5849" s="7" t="s">
        <v>1610</v>
      </c>
      <c r="D5849" s="7" t="s">
        <v>1963</v>
      </c>
      <c r="E5849" s="7" t="s">
        <v>1964</v>
      </c>
      <c r="F5849" s="10">
        <v>0</v>
      </c>
      <c r="G5849" s="8">
        <v>3</v>
      </c>
      <c r="H5849" s="14">
        <f t="shared" si="91"/>
        <v>0</v>
      </c>
      <c r="I5849" s="10">
        <v>0</v>
      </c>
      <c r="J5849" s="12">
        <v>0</v>
      </c>
      <c r="K5849" s="10">
        <v>0</v>
      </c>
      <c r="L5849" s="12">
        <v>0</v>
      </c>
      <c r="M5849" s="11"/>
      <c r="N5849" s="7" t="s">
        <v>38</v>
      </c>
      <c r="O5849" s="10">
        <v>0</v>
      </c>
      <c r="P5849" s="12">
        <v>0</v>
      </c>
    </row>
    <row r="5850" spans="1:16" x14ac:dyDescent="0.3">
      <c r="A5850" s="7" t="s">
        <v>35</v>
      </c>
      <c r="B5850" s="7" t="s">
        <v>1609</v>
      </c>
      <c r="C5850" s="7" t="s">
        <v>1610</v>
      </c>
      <c r="D5850" s="7" t="s">
        <v>1965</v>
      </c>
      <c r="E5850" s="7" t="s">
        <v>1966</v>
      </c>
      <c r="F5850" s="10">
        <v>0</v>
      </c>
      <c r="G5850" s="8">
        <v>3</v>
      </c>
      <c r="H5850" s="14">
        <f t="shared" si="91"/>
        <v>0</v>
      </c>
      <c r="I5850" s="10">
        <v>0</v>
      </c>
      <c r="J5850" s="12">
        <v>5.0000000000000001E-3</v>
      </c>
      <c r="K5850" s="10">
        <v>0</v>
      </c>
      <c r="L5850" s="12">
        <v>0</v>
      </c>
      <c r="M5850" s="11"/>
      <c r="N5850" s="7" t="s">
        <v>38</v>
      </c>
      <c r="O5850" s="10">
        <v>0</v>
      </c>
      <c r="P5850" s="12">
        <v>0</v>
      </c>
    </row>
    <row r="5851" spans="1:16" x14ac:dyDescent="0.3">
      <c r="A5851" s="7" t="s">
        <v>35</v>
      </c>
      <c r="B5851" s="7" t="s">
        <v>1609</v>
      </c>
      <c r="C5851" s="7" t="s">
        <v>1610</v>
      </c>
      <c r="D5851" s="7" t="s">
        <v>1967</v>
      </c>
      <c r="E5851" s="7" t="s">
        <v>1968</v>
      </c>
      <c r="F5851" s="10">
        <v>0</v>
      </c>
      <c r="G5851" s="8">
        <v>3</v>
      </c>
      <c r="H5851" s="14">
        <f t="shared" si="91"/>
        <v>0</v>
      </c>
      <c r="I5851" s="10">
        <v>0</v>
      </c>
      <c r="J5851" s="12">
        <v>0</v>
      </c>
      <c r="K5851" s="10">
        <v>0</v>
      </c>
      <c r="L5851" s="12">
        <v>0</v>
      </c>
      <c r="M5851" s="11"/>
      <c r="N5851" s="7" t="s">
        <v>38</v>
      </c>
      <c r="O5851" s="10">
        <v>0</v>
      </c>
      <c r="P5851" s="12">
        <v>0</v>
      </c>
    </row>
    <row r="5852" spans="1:16" x14ac:dyDescent="0.3">
      <c r="A5852" s="7" t="s">
        <v>35</v>
      </c>
      <c r="B5852" s="7" t="s">
        <v>1609</v>
      </c>
      <c r="C5852" s="7" t="s">
        <v>1610</v>
      </c>
      <c r="D5852" s="7" t="s">
        <v>2005</v>
      </c>
      <c r="E5852" s="7" t="s">
        <v>2006</v>
      </c>
      <c r="F5852" s="10">
        <v>396297</v>
      </c>
      <c r="G5852" s="8">
        <v>3</v>
      </c>
      <c r="H5852" s="14">
        <f t="shared" si="91"/>
        <v>11889</v>
      </c>
      <c r="I5852" s="10">
        <v>408186</v>
      </c>
      <c r="J5852" s="12">
        <v>0.37</v>
      </c>
      <c r="K5852" s="10">
        <v>408186</v>
      </c>
      <c r="L5852" s="12">
        <v>0.31630000000000003</v>
      </c>
      <c r="M5852" s="10">
        <v>384371</v>
      </c>
      <c r="N5852" s="7" t="s">
        <v>1962</v>
      </c>
      <c r="O5852" s="10">
        <v>384371</v>
      </c>
      <c r="P5852" s="12">
        <v>0.29780000000000001</v>
      </c>
    </row>
    <row r="5853" spans="1:16" x14ac:dyDescent="0.3">
      <c r="A5853" s="7" t="s">
        <v>35</v>
      </c>
      <c r="B5853" s="7" t="s">
        <v>1609</v>
      </c>
      <c r="C5853" s="7" t="s">
        <v>1610</v>
      </c>
      <c r="D5853" s="7" t="s">
        <v>1971</v>
      </c>
      <c r="E5853" s="7" t="s">
        <v>1972</v>
      </c>
      <c r="F5853" s="10">
        <v>0</v>
      </c>
      <c r="G5853" s="8">
        <v>3</v>
      </c>
      <c r="H5853" s="14">
        <f t="shared" si="91"/>
        <v>0</v>
      </c>
      <c r="I5853" s="10">
        <v>0</v>
      </c>
      <c r="J5853" s="12">
        <v>2.5000000000000001E-2</v>
      </c>
      <c r="K5853" s="10">
        <v>0</v>
      </c>
      <c r="L5853" s="12">
        <v>0</v>
      </c>
      <c r="M5853" s="11"/>
      <c r="N5853" s="7" t="s">
        <v>38</v>
      </c>
      <c r="O5853" s="10">
        <v>0</v>
      </c>
      <c r="P5853" s="12">
        <v>0</v>
      </c>
    </row>
    <row r="5854" spans="1:16" x14ac:dyDescent="0.3">
      <c r="A5854" s="7" t="s">
        <v>35</v>
      </c>
      <c r="B5854" s="7" t="s">
        <v>1609</v>
      </c>
      <c r="C5854" s="7" t="s">
        <v>1610</v>
      </c>
      <c r="D5854" s="7" t="s">
        <v>2215</v>
      </c>
      <c r="E5854" s="7" t="s">
        <v>2216</v>
      </c>
      <c r="F5854" s="10">
        <v>0</v>
      </c>
      <c r="G5854" s="8">
        <v>3</v>
      </c>
      <c r="H5854" s="14">
        <f t="shared" si="91"/>
        <v>0</v>
      </c>
      <c r="I5854" s="10">
        <v>0</v>
      </c>
      <c r="J5854" s="12">
        <v>0.03</v>
      </c>
      <c r="K5854" s="10">
        <v>0</v>
      </c>
      <c r="L5854" s="12">
        <v>0</v>
      </c>
      <c r="M5854" s="11"/>
      <c r="N5854" s="7" t="s">
        <v>38</v>
      </c>
      <c r="O5854" s="10">
        <v>0</v>
      </c>
      <c r="P5854" s="12">
        <v>0</v>
      </c>
    </row>
    <row r="5855" spans="1:16" x14ac:dyDescent="0.3">
      <c r="A5855" s="7" t="s">
        <v>35</v>
      </c>
      <c r="B5855" s="7" t="s">
        <v>1609</v>
      </c>
      <c r="C5855" s="7" t="s">
        <v>1610</v>
      </c>
      <c r="D5855" s="7" t="s">
        <v>2217</v>
      </c>
      <c r="E5855" s="7" t="s">
        <v>2218</v>
      </c>
      <c r="F5855" s="10">
        <v>0</v>
      </c>
      <c r="G5855" s="8">
        <v>3</v>
      </c>
      <c r="H5855" s="14">
        <f t="shared" si="91"/>
        <v>0</v>
      </c>
      <c r="I5855" s="10">
        <v>0</v>
      </c>
      <c r="J5855" s="12">
        <v>7.0000000000000007E-2</v>
      </c>
      <c r="K5855" s="10">
        <v>0</v>
      </c>
      <c r="L5855" s="12">
        <v>0</v>
      </c>
      <c r="M5855" s="11"/>
      <c r="N5855" s="7" t="s">
        <v>38</v>
      </c>
      <c r="O5855" s="10">
        <v>0</v>
      </c>
      <c r="P5855" s="12">
        <v>0</v>
      </c>
    </row>
    <row r="5856" spans="1:16" x14ac:dyDescent="0.3">
      <c r="A5856" s="7" t="s">
        <v>35</v>
      </c>
      <c r="B5856" s="7" t="s">
        <v>1609</v>
      </c>
      <c r="C5856" s="7" t="s">
        <v>1610</v>
      </c>
      <c r="D5856" s="7" t="s">
        <v>1958</v>
      </c>
      <c r="E5856" s="7" t="s">
        <v>2007</v>
      </c>
      <c r="F5856" s="10">
        <v>63912</v>
      </c>
      <c r="G5856" s="8">
        <v>3</v>
      </c>
      <c r="H5856" s="14">
        <f t="shared" si="91"/>
        <v>1917</v>
      </c>
      <c r="I5856" s="10">
        <v>65829</v>
      </c>
      <c r="J5856" s="12">
        <v>0.04</v>
      </c>
      <c r="K5856" s="10">
        <v>51628</v>
      </c>
      <c r="L5856" s="12">
        <v>0.04</v>
      </c>
      <c r="M5856" s="11"/>
      <c r="N5856" s="7" t="s">
        <v>38</v>
      </c>
      <c r="O5856" s="10">
        <v>51628</v>
      </c>
      <c r="P5856" s="12">
        <v>0.04</v>
      </c>
    </row>
    <row r="5857" spans="1:16" x14ac:dyDescent="0.3">
      <c r="A5857" s="7" t="s">
        <v>35</v>
      </c>
      <c r="B5857" s="7" t="s">
        <v>1609</v>
      </c>
      <c r="C5857" s="7" t="s">
        <v>1610</v>
      </c>
      <c r="D5857" s="7" t="s">
        <v>2024</v>
      </c>
      <c r="E5857" s="7" t="s">
        <v>2025</v>
      </c>
      <c r="F5857" s="10">
        <v>349320</v>
      </c>
      <c r="G5857" s="8">
        <v>5</v>
      </c>
      <c r="H5857" s="14">
        <f t="shared" si="91"/>
        <v>17466</v>
      </c>
      <c r="I5857" s="10">
        <v>366786</v>
      </c>
      <c r="J5857" s="12">
        <v>0</v>
      </c>
      <c r="K5857" s="10">
        <v>366786</v>
      </c>
      <c r="L5857" s="12">
        <v>0.28420000000000001</v>
      </c>
      <c r="M5857" s="11"/>
      <c r="N5857" s="7" t="s">
        <v>38</v>
      </c>
      <c r="O5857" s="10">
        <v>366786</v>
      </c>
      <c r="P5857" s="12">
        <v>0.28420000000000001</v>
      </c>
    </row>
    <row r="5858" spans="1:16" x14ac:dyDescent="0.3">
      <c r="A5858" s="7" t="s">
        <v>35</v>
      </c>
      <c r="B5858" s="7" t="s">
        <v>1609</v>
      </c>
      <c r="C5858" s="7" t="s">
        <v>1610</v>
      </c>
      <c r="D5858" s="7" t="s">
        <v>1954</v>
      </c>
      <c r="E5858" s="7" t="s">
        <v>1955</v>
      </c>
      <c r="F5858" s="10">
        <v>19142</v>
      </c>
      <c r="G5858" s="9"/>
      <c r="H5858" s="14">
        <f t="shared" si="91"/>
        <v>0</v>
      </c>
      <c r="I5858" s="10">
        <v>19142</v>
      </c>
      <c r="J5858" s="12">
        <v>0</v>
      </c>
      <c r="K5858" s="10">
        <v>19142</v>
      </c>
      <c r="L5858" s="12">
        <v>1.4800000000000001E-2</v>
      </c>
      <c r="M5858" s="11"/>
      <c r="N5858" s="7" t="s">
        <v>38</v>
      </c>
      <c r="O5858" s="10">
        <v>19142</v>
      </c>
      <c r="P5858" s="12">
        <v>1.4800000000000001E-2</v>
      </c>
    </row>
    <row r="5859" spans="1:16" x14ac:dyDescent="0.3">
      <c r="A5859" s="7" t="s">
        <v>35</v>
      </c>
      <c r="B5859" s="7" t="s">
        <v>1611</v>
      </c>
      <c r="C5859" s="7" t="s">
        <v>1612</v>
      </c>
      <c r="D5859" s="7" t="s">
        <v>1956</v>
      </c>
      <c r="E5859" s="7" t="s">
        <v>1957</v>
      </c>
      <c r="F5859" s="10">
        <v>7311906</v>
      </c>
      <c r="G5859" s="8">
        <v>3</v>
      </c>
      <c r="H5859" s="14">
        <f t="shared" si="91"/>
        <v>219357</v>
      </c>
      <c r="I5859" s="10">
        <v>7531263</v>
      </c>
      <c r="J5859" s="12">
        <v>0.35</v>
      </c>
      <c r="K5859" s="10">
        <v>7531263</v>
      </c>
      <c r="L5859" s="12">
        <v>0.32740000000000002</v>
      </c>
      <c r="M5859" s="11"/>
      <c r="N5859" s="7" t="s">
        <v>38</v>
      </c>
      <c r="O5859" s="10">
        <v>7531263</v>
      </c>
      <c r="P5859" s="12">
        <v>0.32740000000000002</v>
      </c>
    </row>
    <row r="5860" spans="1:16" x14ac:dyDescent="0.3">
      <c r="A5860" s="7" t="s">
        <v>35</v>
      </c>
      <c r="B5860" s="7" t="s">
        <v>1611</v>
      </c>
      <c r="C5860" s="7" t="s">
        <v>1612</v>
      </c>
      <c r="D5860" s="7" t="s">
        <v>1969</v>
      </c>
      <c r="E5860" s="7" t="s">
        <v>1970</v>
      </c>
      <c r="F5860" s="10">
        <v>0</v>
      </c>
      <c r="G5860" s="8">
        <v>3</v>
      </c>
      <c r="H5860" s="14">
        <f t="shared" si="91"/>
        <v>0</v>
      </c>
      <c r="I5860" s="10">
        <v>0</v>
      </c>
      <c r="J5860" s="12">
        <v>0</v>
      </c>
      <c r="K5860" s="10">
        <v>0</v>
      </c>
      <c r="L5860" s="12">
        <v>0</v>
      </c>
      <c r="M5860" s="11"/>
      <c r="N5860" s="7" t="s">
        <v>38</v>
      </c>
      <c r="O5860" s="10">
        <v>0</v>
      </c>
      <c r="P5860" s="12">
        <v>0</v>
      </c>
    </row>
    <row r="5861" spans="1:16" x14ac:dyDescent="0.3">
      <c r="A5861" s="7" t="s">
        <v>35</v>
      </c>
      <c r="B5861" s="7" t="s">
        <v>1611</v>
      </c>
      <c r="C5861" s="7" t="s">
        <v>1612</v>
      </c>
      <c r="D5861" s="7" t="s">
        <v>1959</v>
      </c>
      <c r="E5861" s="7" t="s">
        <v>1960</v>
      </c>
      <c r="F5861" s="10">
        <v>500000</v>
      </c>
      <c r="G5861" s="8">
        <v>3</v>
      </c>
      <c r="H5861" s="14">
        <f t="shared" si="91"/>
        <v>15000</v>
      </c>
      <c r="I5861" s="10">
        <v>515000</v>
      </c>
      <c r="J5861" s="12">
        <v>0</v>
      </c>
      <c r="K5861" s="10">
        <v>515000</v>
      </c>
      <c r="L5861" s="12">
        <v>2.24E-2</v>
      </c>
      <c r="M5861" s="11"/>
      <c r="N5861" s="7" t="s">
        <v>38</v>
      </c>
      <c r="O5861" s="10">
        <v>515000</v>
      </c>
      <c r="P5861" s="12">
        <v>2.24E-2</v>
      </c>
    </row>
    <row r="5862" spans="1:16" x14ac:dyDescent="0.3">
      <c r="A5862" s="7" t="s">
        <v>35</v>
      </c>
      <c r="B5862" s="7" t="s">
        <v>1611</v>
      </c>
      <c r="C5862" s="7" t="s">
        <v>1612</v>
      </c>
      <c r="D5862" s="7" t="s">
        <v>2030</v>
      </c>
      <c r="E5862" s="7" t="s">
        <v>2031</v>
      </c>
      <c r="F5862" s="10">
        <v>0</v>
      </c>
      <c r="G5862" s="9"/>
      <c r="H5862" s="14">
        <f t="shared" si="91"/>
        <v>0</v>
      </c>
      <c r="I5862" s="10">
        <v>0</v>
      </c>
      <c r="J5862" s="12">
        <v>0</v>
      </c>
      <c r="K5862" s="10">
        <v>0</v>
      </c>
      <c r="L5862" s="12">
        <v>0</v>
      </c>
      <c r="M5862" s="11"/>
      <c r="N5862" s="7" t="s">
        <v>38</v>
      </c>
      <c r="O5862" s="10">
        <v>0</v>
      </c>
      <c r="P5862" s="12">
        <v>0</v>
      </c>
    </row>
    <row r="5863" spans="1:16" x14ac:dyDescent="0.3">
      <c r="A5863" s="7" t="s">
        <v>35</v>
      </c>
      <c r="B5863" s="7" t="s">
        <v>1611</v>
      </c>
      <c r="C5863" s="7" t="s">
        <v>1612</v>
      </c>
      <c r="D5863" s="7" t="s">
        <v>1963</v>
      </c>
      <c r="E5863" s="7" t="s">
        <v>1964</v>
      </c>
      <c r="F5863" s="10">
        <v>700000</v>
      </c>
      <c r="G5863" s="8">
        <v>3</v>
      </c>
      <c r="H5863" s="14">
        <f t="shared" si="91"/>
        <v>21000</v>
      </c>
      <c r="I5863" s="10">
        <v>721000</v>
      </c>
      <c r="J5863" s="12">
        <v>0</v>
      </c>
      <c r="K5863" s="10">
        <v>721000</v>
      </c>
      <c r="L5863" s="12">
        <v>3.1300000000000001E-2</v>
      </c>
      <c r="M5863" s="11"/>
      <c r="N5863" s="7" t="s">
        <v>38</v>
      </c>
      <c r="O5863" s="10">
        <v>721000</v>
      </c>
      <c r="P5863" s="12">
        <v>3.1300000000000001E-2</v>
      </c>
    </row>
    <row r="5864" spans="1:16" x14ac:dyDescent="0.3">
      <c r="A5864" s="7" t="s">
        <v>35</v>
      </c>
      <c r="B5864" s="7" t="s">
        <v>1611</v>
      </c>
      <c r="C5864" s="7" t="s">
        <v>1612</v>
      </c>
      <c r="D5864" s="7" t="s">
        <v>1965</v>
      </c>
      <c r="E5864" s="7" t="s">
        <v>1966</v>
      </c>
      <c r="F5864" s="10">
        <v>31161</v>
      </c>
      <c r="G5864" s="8">
        <v>3</v>
      </c>
      <c r="H5864" s="14">
        <f t="shared" si="91"/>
        <v>935</v>
      </c>
      <c r="I5864" s="10">
        <v>32096</v>
      </c>
      <c r="J5864" s="12">
        <v>5.0000000000000001E-3</v>
      </c>
      <c r="K5864" s="10">
        <v>32096</v>
      </c>
      <c r="L5864" s="12">
        <v>1.4E-3</v>
      </c>
      <c r="M5864" s="11"/>
      <c r="N5864" s="7" t="s">
        <v>38</v>
      </c>
      <c r="O5864" s="10">
        <v>32096</v>
      </c>
      <c r="P5864" s="12">
        <v>1.4E-3</v>
      </c>
    </row>
    <row r="5865" spans="1:16" x14ac:dyDescent="0.3">
      <c r="A5865" s="7" t="s">
        <v>35</v>
      </c>
      <c r="B5865" s="7" t="s">
        <v>1611</v>
      </c>
      <c r="C5865" s="7" t="s">
        <v>1612</v>
      </c>
      <c r="D5865" s="7" t="s">
        <v>1967</v>
      </c>
      <c r="E5865" s="7" t="s">
        <v>1968</v>
      </c>
      <c r="F5865" s="10">
        <v>714369</v>
      </c>
      <c r="G5865" s="8">
        <v>3</v>
      </c>
      <c r="H5865" s="14">
        <f t="shared" si="91"/>
        <v>21431</v>
      </c>
      <c r="I5865" s="10">
        <v>735800</v>
      </c>
      <c r="J5865" s="12">
        <v>0</v>
      </c>
      <c r="K5865" s="10">
        <v>735800</v>
      </c>
      <c r="L5865" s="12">
        <v>3.2000000000000001E-2</v>
      </c>
      <c r="M5865" s="11"/>
      <c r="N5865" s="7" t="s">
        <v>38</v>
      </c>
      <c r="O5865" s="10">
        <v>735800</v>
      </c>
      <c r="P5865" s="12">
        <v>3.2000000000000001E-2</v>
      </c>
    </row>
    <row r="5866" spans="1:16" x14ac:dyDescent="0.3">
      <c r="A5866" s="7" t="s">
        <v>35</v>
      </c>
      <c r="B5866" s="7" t="s">
        <v>1611</v>
      </c>
      <c r="C5866" s="7" t="s">
        <v>1612</v>
      </c>
      <c r="D5866" s="7" t="s">
        <v>2005</v>
      </c>
      <c r="E5866" s="7" t="s">
        <v>2006</v>
      </c>
      <c r="F5866" s="10">
        <v>4581500</v>
      </c>
      <c r="G5866" s="8">
        <v>3</v>
      </c>
      <c r="H5866" s="14">
        <f t="shared" si="91"/>
        <v>137445</v>
      </c>
      <c r="I5866" s="10">
        <v>4718945</v>
      </c>
      <c r="J5866" s="12">
        <v>0.37</v>
      </c>
      <c r="K5866" s="10">
        <v>4718945</v>
      </c>
      <c r="L5866" s="12">
        <v>0.2051</v>
      </c>
      <c r="M5866" s="10">
        <v>3637669</v>
      </c>
      <c r="N5866" s="7" t="s">
        <v>1962</v>
      </c>
      <c r="O5866" s="10">
        <v>3637669</v>
      </c>
      <c r="P5866" s="12">
        <v>0.15809999999999999</v>
      </c>
    </row>
    <row r="5867" spans="1:16" x14ac:dyDescent="0.3">
      <c r="A5867" s="7" t="s">
        <v>35</v>
      </c>
      <c r="B5867" s="7" t="s">
        <v>1611</v>
      </c>
      <c r="C5867" s="7" t="s">
        <v>1612</v>
      </c>
      <c r="D5867" s="7" t="s">
        <v>1971</v>
      </c>
      <c r="E5867" s="7" t="s">
        <v>1972</v>
      </c>
      <c r="F5867" s="10">
        <v>0</v>
      </c>
      <c r="G5867" s="9"/>
      <c r="H5867" s="14">
        <f t="shared" si="91"/>
        <v>0</v>
      </c>
      <c r="I5867" s="10">
        <v>0</v>
      </c>
      <c r="J5867" s="12">
        <v>2.5000000000000001E-2</v>
      </c>
      <c r="K5867" s="10">
        <v>0</v>
      </c>
      <c r="L5867" s="12">
        <v>0</v>
      </c>
      <c r="M5867" s="11"/>
      <c r="N5867" s="7" t="s">
        <v>38</v>
      </c>
      <c r="O5867" s="10">
        <v>0</v>
      </c>
      <c r="P5867" s="12">
        <v>0</v>
      </c>
    </row>
    <row r="5868" spans="1:16" x14ac:dyDescent="0.3">
      <c r="A5868" s="7" t="s">
        <v>35</v>
      </c>
      <c r="B5868" s="7" t="s">
        <v>1611</v>
      </c>
      <c r="C5868" s="7" t="s">
        <v>1612</v>
      </c>
      <c r="D5868" s="7" t="s">
        <v>2215</v>
      </c>
      <c r="E5868" s="7" t="s">
        <v>2216</v>
      </c>
      <c r="F5868" s="10">
        <v>0</v>
      </c>
      <c r="G5868" s="8">
        <v>3</v>
      </c>
      <c r="H5868" s="14">
        <f t="shared" si="91"/>
        <v>0</v>
      </c>
      <c r="I5868" s="10">
        <v>0</v>
      </c>
      <c r="J5868" s="12">
        <v>0.03</v>
      </c>
      <c r="K5868" s="10">
        <v>0</v>
      </c>
      <c r="L5868" s="12">
        <v>0</v>
      </c>
      <c r="M5868" s="11"/>
      <c r="N5868" s="7" t="s">
        <v>38</v>
      </c>
      <c r="O5868" s="10">
        <v>0</v>
      </c>
      <c r="P5868" s="12">
        <v>0</v>
      </c>
    </row>
    <row r="5869" spans="1:16" x14ac:dyDescent="0.3">
      <c r="A5869" s="7" t="s">
        <v>35</v>
      </c>
      <c r="B5869" s="7" t="s">
        <v>1611</v>
      </c>
      <c r="C5869" s="7" t="s">
        <v>1612</v>
      </c>
      <c r="D5869" s="7" t="s">
        <v>2217</v>
      </c>
      <c r="E5869" s="7" t="s">
        <v>2218</v>
      </c>
      <c r="F5869" s="10">
        <v>98057</v>
      </c>
      <c r="G5869" s="8">
        <v>3</v>
      </c>
      <c r="H5869" s="14">
        <f t="shared" si="91"/>
        <v>2942</v>
      </c>
      <c r="I5869" s="10">
        <v>100999</v>
      </c>
      <c r="J5869" s="12">
        <v>7.0000000000000007E-2</v>
      </c>
      <c r="K5869" s="10">
        <v>100999</v>
      </c>
      <c r="L5869" s="12">
        <v>4.4000000000000003E-3</v>
      </c>
      <c r="M5869" s="11"/>
      <c r="N5869" s="7" t="s">
        <v>38</v>
      </c>
      <c r="O5869" s="10">
        <v>100999</v>
      </c>
      <c r="P5869" s="12">
        <v>4.4000000000000003E-3</v>
      </c>
    </row>
    <row r="5870" spans="1:16" x14ac:dyDescent="0.3">
      <c r="A5870" s="7" t="s">
        <v>35</v>
      </c>
      <c r="B5870" s="7" t="s">
        <v>1611</v>
      </c>
      <c r="C5870" s="7" t="s">
        <v>1612</v>
      </c>
      <c r="D5870" s="7" t="s">
        <v>1958</v>
      </c>
      <c r="E5870" s="7" t="s">
        <v>2007</v>
      </c>
      <c r="F5870" s="10">
        <v>765000</v>
      </c>
      <c r="G5870" s="8">
        <v>3</v>
      </c>
      <c r="H5870" s="14">
        <f t="shared" si="91"/>
        <v>22950</v>
      </c>
      <c r="I5870" s="10">
        <v>787950</v>
      </c>
      <c r="J5870" s="12">
        <v>0.04</v>
      </c>
      <c r="K5870" s="10">
        <v>787950</v>
      </c>
      <c r="L5870" s="12">
        <v>3.4200000000000001E-2</v>
      </c>
      <c r="M5870" s="11"/>
      <c r="N5870" s="7" t="s">
        <v>38</v>
      </c>
      <c r="O5870" s="10">
        <v>787950</v>
      </c>
      <c r="P5870" s="12">
        <v>3.4200000000000001E-2</v>
      </c>
    </row>
    <row r="5871" spans="1:16" x14ac:dyDescent="0.3">
      <c r="A5871" s="7" t="s">
        <v>35</v>
      </c>
      <c r="B5871" s="7" t="s">
        <v>1611</v>
      </c>
      <c r="C5871" s="7" t="s">
        <v>1612</v>
      </c>
      <c r="D5871" s="7" t="s">
        <v>2024</v>
      </c>
      <c r="E5871" s="7" t="s">
        <v>2025</v>
      </c>
      <c r="F5871" s="10">
        <v>2069537</v>
      </c>
      <c r="G5871" s="8">
        <v>3</v>
      </c>
      <c r="H5871" s="14">
        <f t="shared" si="91"/>
        <v>62086</v>
      </c>
      <c r="I5871" s="10">
        <v>2131623</v>
      </c>
      <c r="J5871" s="12">
        <v>0</v>
      </c>
      <c r="K5871" s="10">
        <v>2131623</v>
      </c>
      <c r="L5871" s="12">
        <v>9.2700000000000005E-2</v>
      </c>
      <c r="M5871" s="11"/>
      <c r="N5871" s="7" t="s">
        <v>38</v>
      </c>
      <c r="O5871" s="10">
        <v>2131623</v>
      </c>
      <c r="P5871" s="12">
        <v>9.2700000000000005E-2</v>
      </c>
    </row>
    <row r="5872" spans="1:16" x14ac:dyDescent="0.3">
      <c r="A5872" s="7" t="s">
        <v>35</v>
      </c>
      <c r="B5872" s="7" t="s">
        <v>1611</v>
      </c>
      <c r="C5872" s="7" t="s">
        <v>1612</v>
      </c>
      <c r="D5872" s="7" t="s">
        <v>1954</v>
      </c>
      <c r="E5872" s="7" t="s">
        <v>1955</v>
      </c>
      <c r="F5872" s="10">
        <v>146036</v>
      </c>
      <c r="G5872" s="9"/>
      <c r="H5872" s="14">
        <f t="shared" si="91"/>
        <v>0</v>
      </c>
      <c r="I5872" s="10">
        <v>146036</v>
      </c>
      <c r="J5872" s="12">
        <v>0</v>
      </c>
      <c r="K5872" s="10">
        <v>146036</v>
      </c>
      <c r="L5872" s="12">
        <v>6.3E-3</v>
      </c>
      <c r="M5872" s="11"/>
      <c r="N5872" s="7" t="s">
        <v>38</v>
      </c>
      <c r="O5872" s="10">
        <v>146036</v>
      </c>
      <c r="P5872" s="12">
        <v>6.3E-3</v>
      </c>
    </row>
    <row r="5873" spans="1:16" x14ac:dyDescent="0.3">
      <c r="A5873" s="7" t="s">
        <v>35</v>
      </c>
      <c r="B5873" s="7" t="s">
        <v>1613</v>
      </c>
      <c r="C5873" s="7" t="s">
        <v>1614</v>
      </c>
      <c r="D5873" s="7" t="s">
        <v>1956</v>
      </c>
      <c r="E5873" s="7" t="s">
        <v>1957</v>
      </c>
      <c r="F5873" s="10">
        <v>1306361</v>
      </c>
      <c r="G5873" s="8">
        <v>3</v>
      </c>
      <c r="H5873" s="14">
        <f t="shared" si="91"/>
        <v>39191</v>
      </c>
      <c r="I5873" s="10">
        <v>1345552</v>
      </c>
      <c r="J5873" s="12">
        <v>0.35</v>
      </c>
      <c r="K5873" s="10">
        <v>1345552</v>
      </c>
      <c r="L5873" s="12">
        <v>0.22239999999999999</v>
      </c>
      <c r="M5873" s="10">
        <v>1250715</v>
      </c>
      <c r="N5873" s="7" t="s">
        <v>1962</v>
      </c>
      <c r="O5873" s="10">
        <v>1250715</v>
      </c>
      <c r="P5873" s="12">
        <v>0.20669999999999999</v>
      </c>
    </row>
    <row r="5874" spans="1:16" x14ac:dyDescent="0.3">
      <c r="A5874" s="7" t="s">
        <v>35</v>
      </c>
      <c r="B5874" s="7" t="s">
        <v>1613</v>
      </c>
      <c r="C5874" s="7" t="s">
        <v>1614</v>
      </c>
      <c r="D5874" s="7" t="s">
        <v>1969</v>
      </c>
      <c r="E5874" s="7" t="s">
        <v>1970</v>
      </c>
      <c r="F5874" s="10">
        <v>0</v>
      </c>
      <c r="G5874" s="8">
        <v>5</v>
      </c>
      <c r="H5874" s="14">
        <f t="shared" si="91"/>
        <v>0</v>
      </c>
      <c r="I5874" s="10">
        <v>0</v>
      </c>
      <c r="J5874" s="12">
        <v>0</v>
      </c>
      <c r="K5874" s="10">
        <v>0</v>
      </c>
      <c r="L5874" s="12">
        <v>0</v>
      </c>
      <c r="M5874" s="11"/>
      <c r="N5874" s="7" t="s">
        <v>38</v>
      </c>
      <c r="O5874" s="10">
        <v>0</v>
      </c>
      <c r="P5874" s="12">
        <v>0</v>
      </c>
    </row>
    <row r="5875" spans="1:16" x14ac:dyDescent="0.3">
      <c r="A5875" s="7" t="s">
        <v>35</v>
      </c>
      <c r="B5875" s="7" t="s">
        <v>1613</v>
      </c>
      <c r="C5875" s="7" t="s">
        <v>1614</v>
      </c>
      <c r="D5875" s="7" t="s">
        <v>1959</v>
      </c>
      <c r="E5875" s="7" t="s">
        <v>1960</v>
      </c>
      <c r="F5875" s="10">
        <v>122018</v>
      </c>
      <c r="G5875" s="8">
        <v>3</v>
      </c>
      <c r="H5875" s="14">
        <f t="shared" si="91"/>
        <v>3661</v>
      </c>
      <c r="I5875" s="10">
        <v>125679</v>
      </c>
      <c r="J5875" s="12">
        <v>0</v>
      </c>
      <c r="K5875" s="10">
        <v>125679</v>
      </c>
      <c r="L5875" s="12">
        <v>2.0799999999999999E-2</v>
      </c>
      <c r="M5875" s="10">
        <v>116781</v>
      </c>
      <c r="N5875" s="7" t="s">
        <v>1962</v>
      </c>
      <c r="O5875" s="10">
        <v>116781</v>
      </c>
      <c r="P5875" s="12">
        <v>1.9300000000000001E-2</v>
      </c>
    </row>
    <row r="5876" spans="1:16" x14ac:dyDescent="0.3">
      <c r="A5876" s="7" t="s">
        <v>35</v>
      </c>
      <c r="B5876" s="7" t="s">
        <v>1613</v>
      </c>
      <c r="C5876" s="7" t="s">
        <v>1614</v>
      </c>
      <c r="D5876" s="7" t="s">
        <v>1963</v>
      </c>
      <c r="E5876" s="7" t="s">
        <v>1964</v>
      </c>
      <c r="F5876" s="10">
        <v>178354</v>
      </c>
      <c r="G5876" s="8">
        <v>3</v>
      </c>
      <c r="H5876" s="14">
        <f t="shared" si="91"/>
        <v>5351</v>
      </c>
      <c r="I5876" s="10">
        <v>183705</v>
      </c>
      <c r="J5876" s="12">
        <v>0</v>
      </c>
      <c r="K5876" s="10">
        <v>183705</v>
      </c>
      <c r="L5876" s="12">
        <v>3.04E-2</v>
      </c>
      <c r="M5876" s="10">
        <v>170634</v>
      </c>
      <c r="N5876" s="7" t="s">
        <v>1962</v>
      </c>
      <c r="O5876" s="10">
        <v>170634</v>
      </c>
      <c r="P5876" s="12">
        <v>2.8199999999999999E-2</v>
      </c>
    </row>
    <row r="5877" spans="1:16" x14ac:dyDescent="0.3">
      <c r="A5877" s="7" t="s">
        <v>35</v>
      </c>
      <c r="B5877" s="7" t="s">
        <v>1613</v>
      </c>
      <c r="C5877" s="7" t="s">
        <v>1614</v>
      </c>
      <c r="D5877" s="7" t="s">
        <v>1965</v>
      </c>
      <c r="E5877" s="7" t="s">
        <v>1966</v>
      </c>
      <c r="F5877" s="10">
        <v>24529</v>
      </c>
      <c r="G5877" s="8">
        <v>3</v>
      </c>
      <c r="H5877" s="14">
        <f t="shared" si="91"/>
        <v>736</v>
      </c>
      <c r="I5877" s="10">
        <v>25265</v>
      </c>
      <c r="J5877" s="12">
        <v>5.0000000000000001E-3</v>
      </c>
      <c r="K5877" s="10">
        <v>25265</v>
      </c>
      <c r="L5877" s="12">
        <v>4.1999999999999997E-3</v>
      </c>
      <c r="M5877" s="10">
        <v>23598</v>
      </c>
      <c r="N5877" s="7" t="s">
        <v>1962</v>
      </c>
      <c r="O5877" s="10">
        <v>23598</v>
      </c>
      <c r="P5877" s="12">
        <v>3.8999999999999998E-3</v>
      </c>
    </row>
    <row r="5878" spans="1:16" x14ac:dyDescent="0.3">
      <c r="A5878" s="7" t="s">
        <v>35</v>
      </c>
      <c r="B5878" s="7" t="s">
        <v>1613</v>
      </c>
      <c r="C5878" s="7" t="s">
        <v>1614</v>
      </c>
      <c r="D5878" s="7" t="s">
        <v>1967</v>
      </c>
      <c r="E5878" s="7" t="s">
        <v>1968</v>
      </c>
      <c r="F5878" s="10">
        <v>114285</v>
      </c>
      <c r="G5878" s="8">
        <v>3</v>
      </c>
      <c r="H5878" s="14">
        <f t="shared" si="91"/>
        <v>3429</v>
      </c>
      <c r="I5878" s="10">
        <v>117714</v>
      </c>
      <c r="J5878" s="12">
        <v>0</v>
      </c>
      <c r="K5878" s="10">
        <v>117714</v>
      </c>
      <c r="L5878" s="12">
        <v>1.95E-2</v>
      </c>
      <c r="M5878" s="10">
        <v>109520</v>
      </c>
      <c r="N5878" s="7" t="s">
        <v>1962</v>
      </c>
      <c r="O5878" s="10">
        <v>109520</v>
      </c>
      <c r="P5878" s="12">
        <v>1.8100000000000002E-2</v>
      </c>
    </row>
    <row r="5879" spans="1:16" x14ac:dyDescent="0.3">
      <c r="A5879" s="7" t="s">
        <v>35</v>
      </c>
      <c r="B5879" s="7" t="s">
        <v>1613</v>
      </c>
      <c r="C5879" s="7" t="s">
        <v>1614</v>
      </c>
      <c r="D5879" s="7" t="s">
        <v>2005</v>
      </c>
      <c r="E5879" s="7" t="s">
        <v>2006</v>
      </c>
      <c r="F5879" s="10">
        <v>661084</v>
      </c>
      <c r="G5879" s="8">
        <v>3</v>
      </c>
      <c r="H5879" s="14">
        <f t="shared" si="91"/>
        <v>19833</v>
      </c>
      <c r="I5879" s="10">
        <v>680917</v>
      </c>
      <c r="J5879" s="12">
        <v>0.37</v>
      </c>
      <c r="K5879" s="10">
        <v>680917</v>
      </c>
      <c r="L5879" s="12">
        <v>0.1125</v>
      </c>
      <c r="M5879" s="10">
        <v>632316</v>
      </c>
      <c r="N5879" s="7" t="s">
        <v>1962</v>
      </c>
      <c r="O5879" s="10">
        <v>632316</v>
      </c>
      <c r="P5879" s="12">
        <v>0.1045</v>
      </c>
    </row>
    <row r="5880" spans="1:16" x14ac:dyDescent="0.3">
      <c r="A5880" s="7" t="s">
        <v>35</v>
      </c>
      <c r="B5880" s="7" t="s">
        <v>1613</v>
      </c>
      <c r="C5880" s="7" t="s">
        <v>1614</v>
      </c>
      <c r="D5880" s="7" t="s">
        <v>1958</v>
      </c>
      <c r="E5880" s="7" t="s">
        <v>2007</v>
      </c>
      <c r="F5880" s="10">
        <v>211427</v>
      </c>
      <c r="G5880" s="8">
        <v>3</v>
      </c>
      <c r="H5880" s="14">
        <f t="shared" si="91"/>
        <v>6343</v>
      </c>
      <c r="I5880" s="10">
        <v>217770</v>
      </c>
      <c r="J5880" s="12">
        <v>0.04</v>
      </c>
      <c r="K5880" s="10">
        <v>217770</v>
      </c>
      <c r="L5880" s="12">
        <v>3.5999999999999997E-2</v>
      </c>
      <c r="M5880" s="11"/>
      <c r="N5880" s="7" t="s">
        <v>38</v>
      </c>
      <c r="O5880" s="10">
        <v>217770</v>
      </c>
      <c r="P5880" s="12">
        <v>3.5999999999999997E-2</v>
      </c>
    </row>
    <row r="5881" spans="1:16" x14ac:dyDescent="0.3">
      <c r="A5881" s="7" t="s">
        <v>35</v>
      </c>
      <c r="B5881" s="7" t="s">
        <v>1613</v>
      </c>
      <c r="C5881" s="7" t="s">
        <v>1614</v>
      </c>
      <c r="D5881" s="7" t="s">
        <v>2024</v>
      </c>
      <c r="E5881" s="7" t="s">
        <v>2025</v>
      </c>
      <c r="F5881" s="10">
        <v>1098997</v>
      </c>
      <c r="G5881" s="8">
        <v>5</v>
      </c>
      <c r="H5881" s="14">
        <f t="shared" si="91"/>
        <v>54950</v>
      </c>
      <c r="I5881" s="10">
        <v>1153947</v>
      </c>
      <c r="J5881" s="12">
        <v>0</v>
      </c>
      <c r="K5881" s="10">
        <v>1153947</v>
      </c>
      <c r="L5881" s="12">
        <v>0.19070000000000001</v>
      </c>
      <c r="M5881" s="11"/>
      <c r="N5881" s="7" t="s">
        <v>38</v>
      </c>
      <c r="O5881" s="10">
        <v>1153947</v>
      </c>
      <c r="P5881" s="12">
        <v>0.19070000000000001</v>
      </c>
    </row>
    <row r="5882" spans="1:16" x14ac:dyDescent="0.3">
      <c r="A5882" s="7" t="s">
        <v>35</v>
      </c>
      <c r="B5882" s="7" t="s">
        <v>1613</v>
      </c>
      <c r="C5882" s="7" t="s">
        <v>1614</v>
      </c>
      <c r="D5882" s="7" t="s">
        <v>1954</v>
      </c>
      <c r="E5882" s="7" t="s">
        <v>1955</v>
      </c>
      <c r="F5882" s="10">
        <v>109428</v>
      </c>
      <c r="G5882" s="9"/>
      <c r="H5882" s="14">
        <f t="shared" si="91"/>
        <v>0</v>
      </c>
      <c r="I5882" s="10">
        <v>109428</v>
      </c>
      <c r="J5882" s="12">
        <v>0</v>
      </c>
      <c r="K5882" s="10">
        <v>109428</v>
      </c>
      <c r="L5882" s="12">
        <v>1.8100000000000002E-2</v>
      </c>
      <c r="M5882" s="11"/>
      <c r="N5882" s="7" t="s">
        <v>38</v>
      </c>
      <c r="O5882" s="10">
        <v>109428</v>
      </c>
      <c r="P5882" s="12">
        <v>1.8100000000000002E-2</v>
      </c>
    </row>
    <row r="5883" spans="1:16" x14ac:dyDescent="0.3">
      <c r="A5883" s="7" t="s">
        <v>35</v>
      </c>
      <c r="B5883" s="7" t="s">
        <v>1615</v>
      </c>
      <c r="C5883" s="7" t="s">
        <v>1616</v>
      </c>
      <c r="D5883" s="7" t="s">
        <v>1956</v>
      </c>
      <c r="E5883" s="7" t="s">
        <v>1957</v>
      </c>
      <c r="F5883" s="10">
        <v>3035762</v>
      </c>
      <c r="G5883" s="8">
        <v>2</v>
      </c>
      <c r="H5883" s="14">
        <f t="shared" si="91"/>
        <v>60715</v>
      </c>
      <c r="I5883" s="10">
        <v>3096477</v>
      </c>
      <c r="J5883" s="12">
        <v>0.35</v>
      </c>
      <c r="K5883" s="10">
        <v>3096477</v>
      </c>
      <c r="L5883" s="12">
        <v>0.18740000000000001</v>
      </c>
      <c r="M5883" s="11"/>
      <c r="N5883" s="7" t="s">
        <v>38</v>
      </c>
      <c r="O5883" s="10">
        <v>3096477</v>
      </c>
      <c r="P5883" s="12">
        <v>0.18740000000000001</v>
      </c>
    </row>
    <row r="5884" spans="1:16" x14ac:dyDescent="0.3">
      <c r="A5884" s="7" t="s">
        <v>35</v>
      </c>
      <c r="B5884" s="7" t="s">
        <v>1615</v>
      </c>
      <c r="C5884" s="7" t="s">
        <v>1616</v>
      </c>
      <c r="D5884" s="7" t="s">
        <v>1969</v>
      </c>
      <c r="E5884" s="7" t="s">
        <v>1970</v>
      </c>
      <c r="F5884" s="10">
        <v>879988</v>
      </c>
      <c r="G5884" s="8">
        <v>2</v>
      </c>
      <c r="H5884" s="14">
        <f t="shared" si="91"/>
        <v>17600</v>
      </c>
      <c r="I5884" s="10">
        <v>897588</v>
      </c>
      <c r="J5884" s="12">
        <v>0</v>
      </c>
      <c r="K5884" s="10">
        <v>897588</v>
      </c>
      <c r="L5884" s="12">
        <v>5.4300000000000001E-2</v>
      </c>
      <c r="M5884" s="11"/>
      <c r="N5884" s="7" t="s">
        <v>38</v>
      </c>
      <c r="O5884" s="10">
        <v>897588</v>
      </c>
      <c r="P5884" s="12">
        <v>5.4300000000000001E-2</v>
      </c>
    </row>
    <row r="5885" spans="1:16" x14ac:dyDescent="0.3">
      <c r="A5885" s="7" t="s">
        <v>35</v>
      </c>
      <c r="B5885" s="7" t="s">
        <v>1615</v>
      </c>
      <c r="C5885" s="7" t="s">
        <v>1616</v>
      </c>
      <c r="D5885" s="7" t="s">
        <v>1959</v>
      </c>
      <c r="E5885" s="7" t="s">
        <v>1960</v>
      </c>
      <c r="F5885" s="10">
        <v>448900</v>
      </c>
      <c r="G5885" s="8">
        <v>2</v>
      </c>
      <c r="H5885" s="14">
        <f t="shared" si="91"/>
        <v>8978</v>
      </c>
      <c r="I5885" s="10">
        <v>457878</v>
      </c>
      <c r="J5885" s="12">
        <v>0</v>
      </c>
      <c r="K5885" s="10">
        <v>457878</v>
      </c>
      <c r="L5885" s="12">
        <v>2.7699999999999999E-2</v>
      </c>
      <c r="M5885" s="11"/>
      <c r="N5885" s="7" t="s">
        <v>38</v>
      </c>
      <c r="O5885" s="10">
        <v>457878</v>
      </c>
      <c r="P5885" s="12">
        <v>2.7699999999999999E-2</v>
      </c>
    </row>
    <row r="5886" spans="1:16" x14ac:dyDescent="0.3">
      <c r="A5886" s="7" t="s">
        <v>35</v>
      </c>
      <c r="B5886" s="7" t="s">
        <v>1615</v>
      </c>
      <c r="C5886" s="7" t="s">
        <v>1616</v>
      </c>
      <c r="D5886" s="7" t="s">
        <v>2018</v>
      </c>
      <c r="E5886" s="7" t="s">
        <v>2019</v>
      </c>
      <c r="F5886" s="10">
        <v>1000</v>
      </c>
      <c r="G5886" s="8">
        <v>2</v>
      </c>
      <c r="H5886" s="14">
        <f t="shared" si="91"/>
        <v>20</v>
      </c>
      <c r="I5886" s="10">
        <v>1020</v>
      </c>
      <c r="J5886" s="12">
        <v>2.5000000000000001E-2</v>
      </c>
      <c r="K5886" s="10">
        <v>1020</v>
      </c>
      <c r="L5886" s="12">
        <v>1E-4</v>
      </c>
      <c r="M5886" s="11"/>
      <c r="N5886" s="7" t="s">
        <v>38</v>
      </c>
      <c r="O5886" s="10">
        <v>1020</v>
      </c>
      <c r="P5886" s="12">
        <v>1E-4</v>
      </c>
    </row>
    <row r="5887" spans="1:16" x14ac:dyDescent="0.3">
      <c r="A5887" s="7" t="s">
        <v>35</v>
      </c>
      <c r="B5887" s="7" t="s">
        <v>1615</v>
      </c>
      <c r="C5887" s="7" t="s">
        <v>1616</v>
      </c>
      <c r="D5887" s="7" t="s">
        <v>1963</v>
      </c>
      <c r="E5887" s="7" t="s">
        <v>1964</v>
      </c>
      <c r="F5887" s="10">
        <v>428156</v>
      </c>
      <c r="G5887" s="8">
        <v>2</v>
      </c>
      <c r="H5887" s="14">
        <f t="shared" si="91"/>
        <v>8563</v>
      </c>
      <c r="I5887" s="10">
        <v>436719</v>
      </c>
      <c r="J5887" s="12">
        <v>0</v>
      </c>
      <c r="K5887" s="10">
        <v>436719</v>
      </c>
      <c r="L5887" s="12">
        <v>2.64E-2</v>
      </c>
      <c r="M5887" s="11"/>
      <c r="N5887" s="7" t="s">
        <v>38</v>
      </c>
      <c r="O5887" s="10">
        <v>436719</v>
      </c>
      <c r="P5887" s="12">
        <v>2.64E-2</v>
      </c>
    </row>
    <row r="5888" spans="1:16" x14ac:dyDescent="0.3">
      <c r="A5888" s="7" t="s">
        <v>35</v>
      </c>
      <c r="B5888" s="7" t="s">
        <v>1615</v>
      </c>
      <c r="C5888" s="7" t="s">
        <v>1616</v>
      </c>
      <c r="D5888" s="7" t="s">
        <v>1965</v>
      </c>
      <c r="E5888" s="7" t="s">
        <v>1966</v>
      </c>
      <c r="F5888" s="10">
        <v>20760</v>
      </c>
      <c r="G5888" s="8">
        <v>2</v>
      </c>
      <c r="H5888" s="14">
        <f t="shared" si="91"/>
        <v>415</v>
      </c>
      <c r="I5888" s="10">
        <v>21175</v>
      </c>
      <c r="J5888" s="12">
        <v>5.0000000000000001E-3</v>
      </c>
      <c r="K5888" s="10">
        <v>21175</v>
      </c>
      <c r="L5888" s="12">
        <v>1.2999999999999999E-3</v>
      </c>
      <c r="M5888" s="11"/>
      <c r="N5888" s="7" t="s">
        <v>38</v>
      </c>
      <c r="O5888" s="10">
        <v>21175</v>
      </c>
      <c r="P5888" s="12">
        <v>1.2999999999999999E-3</v>
      </c>
    </row>
    <row r="5889" spans="1:16" x14ac:dyDescent="0.3">
      <c r="A5889" s="7" t="s">
        <v>35</v>
      </c>
      <c r="B5889" s="7" t="s">
        <v>1615</v>
      </c>
      <c r="C5889" s="7" t="s">
        <v>1616</v>
      </c>
      <c r="D5889" s="7" t="s">
        <v>1967</v>
      </c>
      <c r="E5889" s="7" t="s">
        <v>1968</v>
      </c>
      <c r="F5889" s="10">
        <v>303072</v>
      </c>
      <c r="G5889" s="8">
        <v>2</v>
      </c>
      <c r="H5889" s="14">
        <f t="shared" si="91"/>
        <v>6061</v>
      </c>
      <c r="I5889" s="10">
        <v>309133</v>
      </c>
      <c r="J5889" s="12">
        <v>0</v>
      </c>
      <c r="K5889" s="10">
        <v>309133</v>
      </c>
      <c r="L5889" s="12">
        <v>1.8700000000000001E-2</v>
      </c>
      <c r="M5889" s="11"/>
      <c r="N5889" s="7" t="s">
        <v>38</v>
      </c>
      <c r="O5889" s="10">
        <v>309133</v>
      </c>
      <c r="P5889" s="12">
        <v>1.8700000000000001E-2</v>
      </c>
    </row>
    <row r="5890" spans="1:16" x14ac:dyDescent="0.3">
      <c r="A5890" s="7" t="s">
        <v>35</v>
      </c>
      <c r="B5890" s="7" t="s">
        <v>1615</v>
      </c>
      <c r="C5890" s="7" t="s">
        <v>1616</v>
      </c>
      <c r="D5890" s="7" t="s">
        <v>2005</v>
      </c>
      <c r="E5890" s="7" t="s">
        <v>2006</v>
      </c>
      <c r="F5890" s="10">
        <v>826715</v>
      </c>
      <c r="G5890" s="8">
        <v>2</v>
      </c>
      <c r="H5890" s="14">
        <f t="shared" si="91"/>
        <v>16534</v>
      </c>
      <c r="I5890" s="10">
        <v>843249</v>
      </c>
      <c r="J5890" s="12">
        <v>0.37</v>
      </c>
      <c r="K5890" s="10">
        <v>843249</v>
      </c>
      <c r="L5890" s="12">
        <v>5.0999999999999997E-2</v>
      </c>
      <c r="M5890" s="10">
        <v>826730</v>
      </c>
      <c r="N5890" s="7" t="s">
        <v>1962</v>
      </c>
      <c r="O5890" s="10">
        <v>826730</v>
      </c>
      <c r="P5890" s="12">
        <v>0.05</v>
      </c>
    </row>
    <row r="5891" spans="1:16" x14ac:dyDescent="0.3">
      <c r="A5891" s="7" t="s">
        <v>35</v>
      </c>
      <c r="B5891" s="7" t="s">
        <v>1615</v>
      </c>
      <c r="C5891" s="7" t="s">
        <v>1616</v>
      </c>
      <c r="D5891" s="7" t="s">
        <v>2161</v>
      </c>
      <c r="E5891" s="7" t="s">
        <v>2162</v>
      </c>
      <c r="F5891" s="10">
        <v>55980</v>
      </c>
      <c r="G5891" s="8">
        <v>2</v>
      </c>
      <c r="H5891" s="14">
        <f t="shared" ref="H5891:H5954" si="92">I5891-F5891</f>
        <v>1120</v>
      </c>
      <c r="I5891" s="10">
        <v>57100</v>
      </c>
      <c r="J5891" s="12">
        <v>5.0000000000000001E-3</v>
      </c>
      <c r="K5891" s="10">
        <v>57100</v>
      </c>
      <c r="L5891" s="12">
        <v>3.5000000000000001E-3</v>
      </c>
      <c r="M5891" s="11"/>
      <c r="N5891" s="7" t="s">
        <v>38</v>
      </c>
      <c r="O5891" s="10">
        <v>57100</v>
      </c>
      <c r="P5891" s="12">
        <v>3.5000000000000001E-3</v>
      </c>
    </row>
    <row r="5892" spans="1:16" x14ac:dyDescent="0.3">
      <c r="A5892" s="7" t="s">
        <v>35</v>
      </c>
      <c r="B5892" s="7" t="s">
        <v>1615</v>
      </c>
      <c r="C5892" s="7" t="s">
        <v>1616</v>
      </c>
      <c r="D5892" s="7" t="s">
        <v>1971</v>
      </c>
      <c r="E5892" s="7" t="s">
        <v>1972</v>
      </c>
      <c r="F5892" s="10">
        <v>0</v>
      </c>
      <c r="G5892" s="9"/>
      <c r="H5892" s="14">
        <f t="shared" si="92"/>
        <v>0</v>
      </c>
      <c r="I5892" s="10">
        <v>0</v>
      </c>
      <c r="J5892" s="12">
        <v>2.5000000000000001E-2</v>
      </c>
      <c r="K5892" s="10">
        <v>0</v>
      </c>
      <c r="L5892" s="12">
        <v>0</v>
      </c>
      <c r="M5892" s="11"/>
      <c r="N5892" s="7" t="s">
        <v>38</v>
      </c>
      <c r="O5892" s="10">
        <v>0</v>
      </c>
      <c r="P5892" s="12">
        <v>0</v>
      </c>
    </row>
    <row r="5893" spans="1:16" x14ac:dyDescent="0.3">
      <c r="A5893" s="7" t="s">
        <v>35</v>
      </c>
      <c r="B5893" s="7" t="s">
        <v>1615</v>
      </c>
      <c r="C5893" s="7" t="s">
        <v>1616</v>
      </c>
      <c r="D5893" s="7" t="s">
        <v>2215</v>
      </c>
      <c r="E5893" s="7" t="s">
        <v>2216</v>
      </c>
      <c r="F5893" s="10">
        <v>0</v>
      </c>
      <c r="G5893" s="9"/>
      <c r="H5893" s="14">
        <f t="shared" si="92"/>
        <v>0</v>
      </c>
      <c r="I5893" s="10">
        <v>0</v>
      </c>
      <c r="J5893" s="12">
        <v>0.03</v>
      </c>
      <c r="K5893" s="10">
        <v>0</v>
      </c>
      <c r="L5893" s="12">
        <v>0</v>
      </c>
      <c r="M5893" s="11"/>
      <c r="N5893" s="7" t="s">
        <v>38</v>
      </c>
      <c r="O5893" s="10">
        <v>0</v>
      </c>
      <c r="P5893" s="12">
        <v>0</v>
      </c>
    </row>
    <row r="5894" spans="1:16" x14ac:dyDescent="0.3">
      <c r="A5894" s="7" t="s">
        <v>35</v>
      </c>
      <c r="B5894" s="7" t="s">
        <v>1615</v>
      </c>
      <c r="C5894" s="7" t="s">
        <v>1616</v>
      </c>
      <c r="D5894" s="7" t="s">
        <v>2217</v>
      </c>
      <c r="E5894" s="7" t="s">
        <v>2218</v>
      </c>
      <c r="F5894" s="10">
        <v>64031</v>
      </c>
      <c r="G5894" s="8">
        <v>2</v>
      </c>
      <c r="H5894" s="14">
        <f t="shared" si="92"/>
        <v>1281</v>
      </c>
      <c r="I5894" s="10">
        <v>65312</v>
      </c>
      <c r="J5894" s="12">
        <v>7.0000000000000007E-2</v>
      </c>
      <c r="K5894" s="10">
        <v>65312</v>
      </c>
      <c r="L5894" s="12">
        <v>4.0000000000000001E-3</v>
      </c>
      <c r="M5894" s="11"/>
      <c r="N5894" s="7" t="s">
        <v>38</v>
      </c>
      <c r="O5894" s="10">
        <v>65312</v>
      </c>
      <c r="P5894" s="12">
        <v>4.0000000000000001E-3</v>
      </c>
    </row>
    <row r="5895" spans="1:16" x14ac:dyDescent="0.3">
      <c r="A5895" s="7" t="s">
        <v>35</v>
      </c>
      <c r="B5895" s="7" t="s">
        <v>1615</v>
      </c>
      <c r="C5895" s="7" t="s">
        <v>1616</v>
      </c>
      <c r="D5895" s="7" t="s">
        <v>2225</v>
      </c>
      <c r="E5895" s="7" t="s">
        <v>2226</v>
      </c>
      <c r="F5895" s="10">
        <v>0</v>
      </c>
      <c r="G5895" s="9"/>
      <c r="H5895" s="14">
        <f t="shared" si="92"/>
        <v>0</v>
      </c>
      <c r="I5895" s="10">
        <v>0</v>
      </c>
      <c r="J5895" s="12">
        <v>0</v>
      </c>
      <c r="K5895" s="10">
        <v>0</v>
      </c>
      <c r="L5895" s="12">
        <v>0</v>
      </c>
      <c r="M5895" s="11"/>
      <c r="N5895" s="7" t="s">
        <v>38</v>
      </c>
      <c r="O5895" s="10">
        <v>0</v>
      </c>
      <c r="P5895" s="12">
        <v>0</v>
      </c>
    </row>
    <row r="5896" spans="1:16" x14ac:dyDescent="0.3">
      <c r="A5896" s="7" t="s">
        <v>35</v>
      </c>
      <c r="B5896" s="7" t="s">
        <v>1615</v>
      </c>
      <c r="C5896" s="7" t="s">
        <v>1616</v>
      </c>
      <c r="D5896" s="7" t="s">
        <v>1958</v>
      </c>
      <c r="E5896" s="7" t="s">
        <v>2007</v>
      </c>
      <c r="F5896" s="10">
        <v>496254</v>
      </c>
      <c r="G5896" s="8">
        <v>2</v>
      </c>
      <c r="H5896" s="14">
        <f t="shared" si="92"/>
        <v>9925</v>
      </c>
      <c r="I5896" s="10">
        <v>506179</v>
      </c>
      <c r="J5896" s="12">
        <v>0.04</v>
      </c>
      <c r="K5896" s="10">
        <v>506179</v>
      </c>
      <c r="L5896" s="12">
        <v>3.0599999999999999E-2</v>
      </c>
      <c r="M5896" s="11"/>
      <c r="N5896" s="7" t="s">
        <v>38</v>
      </c>
      <c r="O5896" s="10">
        <v>506179</v>
      </c>
      <c r="P5896" s="12">
        <v>3.0599999999999999E-2</v>
      </c>
    </row>
    <row r="5897" spans="1:16" x14ac:dyDescent="0.3">
      <c r="A5897" s="7" t="s">
        <v>35</v>
      </c>
      <c r="B5897" s="7" t="s">
        <v>1615</v>
      </c>
      <c r="C5897" s="7" t="s">
        <v>1616</v>
      </c>
      <c r="D5897" s="7" t="s">
        <v>2024</v>
      </c>
      <c r="E5897" s="7" t="s">
        <v>2025</v>
      </c>
      <c r="F5897" s="10">
        <v>1396953</v>
      </c>
      <c r="G5897" s="8">
        <v>2</v>
      </c>
      <c r="H5897" s="14">
        <f t="shared" si="92"/>
        <v>27939</v>
      </c>
      <c r="I5897" s="10">
        <v>1424892</v>
      </c>
      <c r="J5897" s="12">
        <v>0</v>
      </c>
      <c r="K5897" s="10">
        <v>1424892</v>
      </c>
      <c r="L5897" s="12">
        <v>8.6300000000000002E-2</v>
      </c>
      <c r="M5897" s="11"/>
      <c r="N5897" s="7" t="s">
        <v>38</v>
      </c>
      <c r="O5897" s="10">
        <v>1424892</v>
      </c>
      <c r="P5897" s="12">
        <v>8.6300000000000002E-2</v>
      </c>
    </row>
    <row r="5898" spans="1:16" x14ac:dyDescent="0.3">
      <c r="A5898" s="7" t="s">
        <v>35</v>
      </c>
      <c r="B5898" s="7" t="s">
        <v>1615</v>
      </c>
      <c r="C5898" s="7" t="s">
        <v>1616</v>
      </c>
      <c r="D5898" s="7" t="s">
        <v>1954</v>
      </c>
      <c r="E5898" s="7" t="s">
        <v>1955</v>
      </c>
      <c r="F5898" s="10">
        <v>78741</v>
      </c>
      <c r="G5898" s="9"/>
      <c r="H5898" s="14">
        <f t="shared" si="92"/>
        <v>0</v>
      </c>
      <c r="I5898" s="10">
        <v>78741</v>
      </c>
      <c r="J5898" s="12">
        <v>0</v>
      </c>
      <c r="K5898" s="10">
        <v>78741</v>
      </c>
      <c r="L5898" s="12">
        <v>4.7999999999999996E-3</v>
      </c>
      <c r="M5898" s="11"/>
      <c r="N5898" s="7" t="s">
        <v>38</v>
      </c>
      <c r="O5898" s="10">
        <v>78741</v>
      </c>
      <c r="P5898" s="12">
        <v>4.7999999999999996E-3</v>
      </c>
    </row>
    <row r="5899" spans="1:16" x14ac:dyDescent="0.3">
      <c r="A5899" s="7" t="s">
        <v>35</v>
      </c>
      <c r="B5899" s="7" t="s">
        <v>1617</v>
      </c>
      <c r="C5899" s="7" t="s">
        <v>1618</v>
      </c>
      <c r="D5899" s="7" t="s">
        <v>1956</v>
      </c>
      <c r="E5899" s="7" t="s">
        <v>1957</v>
      </c>
      <c r="F5899" s="10">
        <v>21320</v>
      </c>
      <c r="G5899" s="8">
        <v>3</v>
      </c>
      <c r="H5899" s="14">
        <f t="shared" si="92"/>
        <v>640</v>
      </c>
      <c r="I5899" s="10">
        <v>21960</v>
      </c>
      <c r="J5899" s="12">
        <v>0.35</v>
      </c>
      <c r="K5899" s="10">
        <v>19052</v>
      </c>
      <c r="L5899" s="12">
        <v>0.34989999999999999</v>
      </c>
      <c r="M5899" s="10">
        <v>13503</v>
      </c>
      <c r="N5899" s="7" t="s">
        <v>1962</v>
      </c>
      <c r="O5899" s="10">
        <v>13503</v>
      </c>
      <c r="P5899" s="12">
        <v>0.248</v>
      </c>
    </row>
    <row r="5900" spans="1:16" x14ac:dyDescent="0.3">
      <c r="A5900" s="7" t="s">
        <v>35</v>
      </c>
      <c r="B5900" s="7" t="s">
        <v>1617</v>
      </c>
      <c r="C5900" s="7" t="s">
        <v>1618</v>
      </c>
      <c r="D5900" s="7" t="s">
        <v>2005</v>
      </c>
      <c r="E5900" s="7" t="s">
        <v>2006</v>
      </c>
      <c r="F5900" s="10">
        <v>14524</v>
      </c>
      <c r="G5900" s="8">
        <v>3</v>
      </c>
      <c r="H5900" s="14">
        <f t="shared" si="92"/>
        <v>436</v>
      </c>
      <c r="I5900" s="10">
        <v>14960</v>
      </c>
      <c r="J5900" s="12">
        <v>0.37</v>
      </c>
      <c r="K5900" s="10">
        <v>14960</v>
      </c>
      <c r="L5900" s="12">
        <v>0.27479999999999999</v>
      </c>
      <c r="M5900" s="10">
        <v>10606</v>
      </c>
      <c r="N5900" s="7" t="s">
        <v>1962</v>
      </c>
      <c r="O5900" s="10">
        <v>10606</v>
      </c>
      <c r="P5900" s="12">
        <v>0.1948</v>
      </c>
    </row>
    <row r="5901" spans="1:16" x14ac:dyDescent="0.3">
      <c r="A5901" s="7" t="s">
        <v>35</v>
      </c>
      <c r="B5901" s="7" t="s">
        <v>1619</v>
      </c>
      <c r="C5901" s="7" t="s">
        <v>1620</v>
      </c>
      <c r="D5901" s="7" t="s">
        <v>1956</v>
      </c>
      <c r="E5901" s="7" t="s">
        <v>1957</v>
      </c>
      <c r="F5901" s="10">
        <v>1616335</v>
      </c>
      <c r="G5901" s="9"/>
      <c r="H5901" s="14">
        <f t="shared" si="92"/>
        <v>0</v>
      </c>
      <c r="I5901" s="10">
        <v>1616335</v>
      </c>
      <c r="J5901" s="12">
        <v>0.35</v>
      </c>
      <c r="K5901" s="10">
        <v>1616335</v>
      </c>
      <c r="L5901" s="12">
        <v>0.2404</v>
      </c>
      <c r="M5901" s="10">
        <v>1569210</v>
      </c>
      <c r="N5901" s="7" t="s">
        <v>1962</v>
      </c>
      <c r="O5901" s="10">
        <v>1569210</v>
      </c>
      <c r="P5901" s="12">
        <v>0.2334</v>
      </c>
    </row>
    <row r="5902" spans="1:16" x14ac:dyDescent="0.3">
      <c r="A5902" s="7" t="s">
        <v>35</v>
      </c>
      <c r="B5902" s="7" t="s">
        <v>1619</v>
      </c>
      <c r="C5902" s="7" t="s">
        <v>1620</v>
      </c>
      <c r="D5902" s="7" t="s">
        <v>1969</v>
      </c>
      <c r="E5902" s="7" t="s">
        <v>1970</v>
      </c>
      <c r="F5902" s="10">
        <v>0</v>
      </c>
      <c r="G5902" s="8">
        <v>5</v>
      </c>
      <c r="H5902" s="14">
        <f t="shared" si="92"/>
        <v>0</v>
      </c>
      <c r="I5902" s="10">
        <v>0</v>
      </c>
      <c r="J5902" s="12">
        <v>0</v>
      </c>
      <c r="K5902" s="10">
        <v>0</v>
      </c>
      <c r="L5902" s="12">
        <v>0</v>
      </c>
      <c r="M5902" s="11"/>
      <c r="N5902" s="7" t="s">
        <v>38</v>
      </c>
      <c r="O5902" s="10">
        <v>0</v>
      </c>
      <c r="P5902" s="12">
        <v>0</v>
      </c>
    </row>
    <row r="5903" spans="1:16" x14ac:dyDescent="0.3">
      <c r="A5903" s="7" t="s">
        <v>35</v>
      </c>
      <c r="B5903" s="7" t="s">
        <v>1619</v>
      </c>
      <c r="C5903" s="7" t="s">
        <v>1620</v>
      </c>
      <c r="D5903" s="7" t="s">
        <v>1959</v>
      </c>
      <c r="E5903" s="7" t="s">
        <v>1960</v>
      </c>
      <c r="F5903" s="10">
        <v>0</v>
      </c>
      <c r="G5903" s="8">
        <v>3</v>
      </c>
      <c r="H5903" s="14">
        <f t="shared" si="92"/>
        <v>0</v>
      </c>
      <c r="I5903" s="10">
        <v>0</v>
      </c>
      <c r="J5903" s="12">
        <v>0</v>
      </c>
      <c r="K5903" s="10">
        <v>0</v>
      </c>
      <c r="L5903" s="12">
        <v>0</v>
      </c>
      <c r="M5903" s="11"/>
      <c r="N5903" s="7" t="s">
        <v>38</v>
      </c>
      <c r="O5903" s="10">
        <v>0</v>
      </c>
      <c r="P5903" s="12">
        <v>0</v>
      </c>
    </row>
    <row r="5904" spans="1:16" x14ac:dyDescent="0.3">
      <c r="A5904" s="7" t="s">
        <v>35</v>
      </c>
      <c r="B5904" s="7" t="s">
        <v>1619</v>
      </c>
      <c r="C5904" s="7" t="s">
        <v>1620</v>
      </c>
      <c r="D5904" s="7" t="s">
        <v>1963</v>
      </c>
      <c r="E5904" s="7" t="s">
        <v>1964</v>
      </c>
      <c r="F5904" s="10">
        <v>0</v>
      </c>
      <c r="G5904" s="8">
        <v>3</v>
      </c>
      <c r="H5904" s="14">
        <f t="shared" si="92"/>
        <v>0</v>
      </c>
      <c r="I5904" s="10">
        <v>0</v>
      </c>
      <c r="J5904" s="12">
        <v>0</v>
      </c>
      <c r="K5904" s="10">
        <v>0</v>
      </c>
      <c r="L5904" s="12">
        <v>0</v>
      </c>
      <c r="M5904" s="11"/>
      <c r="N5904" s="7" t="s">
        <v>38</v>
      </c>
      <c r="O5904" s="10">
        <v>0</v>
      </c>
      <c r="P5904" s="12">
        <v>0</v>
      </c>
    </row>
    <row r="5905" spans="1:16" x14ac:dyDescent="0.3">
      <c r="A5905" s="7" t="s">
        <v>35</v>
      </c>
      <c r="B5905" s="7" t="s">
        <v>1619</v>
      </c>
      <c r="C5905" s="7" t="s">
        <v>1620</v>
      </c>
      <c r="D5905" s="7" t="s">
        <v>1965</v>
      </c>
      <c r="E5905" s="7" t="s">
        <v>1966</v>
      </c>
      <c r="F5905" s="10">
        <v>0</v>
      </c>
      <c r="G5905" s="8">
        <v>3</v>
      </c>
      <c r="H5905" s="14">
        <f t="shared" si="92"/>
        <v>0</v>
      </c>
      <c r="I5905" s="10">
        <v>0</v>
      </c>
      <c r="J5905" s="12">
        <v>5.0000000000000001E-3</v>
      </c>
      <c r="K5905" s="10">
        <v>0</v>
      </c>
      <c r="L5905" s="12">
        <v>0</v>
      </c>
      <c r="M5905" s="11"/>
      <c r="N5905" s="7" t="s">
        <v>38</v>
      </c>
      <c r="O5905" s="10">
        <v>0</v>
      </c>
      <c r="P5905" s="12">
        <v>0</v>
      </c>
    </row>
    <row r="5906" spans="1:16" x14ac:dyDescent="0.3">
      <c r="A5906" s="7" t="s">
        <v>35</v>
      </c>
      <c r="B5906" s="7" t="s">
        <v>1619</v>
      </c>
      <c r="C5906" s="7" t="s">
        <v>1620</v>
      </c>
      <c r="D5906" s="7" t="s">
        <v>1967</v>
      </c>
      <c r="E5906" s="7" t="s">
        <v>1968</v>
      </c>
      <c r="F5906" s="10">
        <v>0</v>
      </c>
      <c r="G5906" s="8">
        <v>3</v>
      </c>
      <c r="H5906" s="14">
        <f t="shared" si="92"/>
        <v>0</v>
      </c>
      <c r="I5906" s="10">
        <v>0</v>
      </c>
      <c r="J5906" s="12">
        <v>0</v>
      </c>
      <c r="K5906" s="10">
        <v>0</v>
      </c>
      <c r="L5906" s="12">
        <v>0</v>
      </c>
      <c r="M5906" s="11"/>
      <c r="N5906" s="7" t="s">
        <v>38</v>
      </c>
      <c r="O5906" s="10">
        <v>0</v>
      </c>
      <c r="P5906" s="12">
        <v>0</v>
      </c>
    </row>
    <row r="5907" spans="1:16" x14ac:dyDescent="0.3">
      <c r="A5907" s="7" t="s">
        <v>35</v>
      </c>
      <c r="B5907" s="7" t="s">
        <v>1619</v>
      </c>
      <c r="C5907" s="7" t="s">
        <v>1620</v>
      </c>
      <c r="D5907" s="7" t="s">
        <v>2005</v>
      </c>
      <c r="E5907" s="7" t="s">
        <v>2006</v>
      </c>
      <c r="F5907" s="10">
        <v>0</v>
      </c>
      <c r="G5907" s="8">
        <v>3</v>
      </c>
      <c r="H5907" s="14">
        <f t="shared" si="92"/>
        <v>0</v>
      </c>
      <c r="I5907" s="10">
        <v>0</v>
      </c>
      <c r="J5907" s="12">
        <v>0.37</v>
      </c>
      <c r="K5907" s="10">
        <v>0</v>
      </c>
      <c r="L5907" s="12">
        <v>0</v>
      </c>
      <c r="M5907" s="11"/>
      <c r="N5907" s="7" t="s">
        <v>38</v>
      </c>
      <c r="O5907" s="10">
        <v>0</v>
      </c>
      <c r="P5907" s="12">
        <v>0</v>
      </c>
    </row>
    <row r="5908" spans="1:16" x14ac:dyDescent="0.3">
      <c r="A5908" s="7" t="s">
        <v>35</v>
      </c>
      <c r="B5908" s="7" t="s">
        <v>1619</v>
      </c>
      <c r="C5908" s="7" t="s">
        <v>1620</v>
      </c>
      <c r="D5908" s="7" t="s">
        <v>2161</v>
      </c>
      <c r="E5908" s="7" t="s">
        <v>2162</v>
      </c>
      <c r="F5908" s="10">
        <v>0</v>
      </c>
      <c r="G5908" s="8">
        <v>3</v>
      </c>
      <c r="H5908" s="14">
        <f t="shared" si="92"/>
        <v>0</v>
      </c>
      <c r="I5908" s="10">
        <v>0</v>
      </c>
      <c r="J5908" s="12">
        <v>5.0000000000000001E-3</v>
      </c>
      <c r="K5908" s="10">
        <v>0</v>
      </c>
      <c r="L5908" s="12">
        <v>0</v>
      </c>
      <c r="M5908" s="11"/>
      <c r="N5908" s="7" t="s">
        <v>38</v>
      </c>
      <c r="O5908" s="10">
        <v>0</v>
      </c>
      <c r="P5908" s="12">
        <v>0</v>
      </c>
    </row>
    <row r="5909" spans="1:16" x14ac:dyDescent="0.3">
      <c r="A5909" s="7" t="s">
        <v>35</v>
      </c>
      <c r="B5909" s="7" t="s">
        <v>1619</v>
      </c>
      <c r="C5909" s="7" t="s">
        <v>1620</v>
      </c>
      <c r="D5909" s="7" t="s">
        <v>1971</v>
      </c>
      <c r="E5909" s="7" t="s">
        <v>1972</v>
      </c>
      <c r="F5909" s="10">
        <v>0</v>
      </c>
      <c r="G5909" s="8">
        <v>3</v>
      </c>
      <c r="H5909" s="14">
        <f t="shared" si="92"/>
        <v>0</v>
      </c>
      <c r="I5909" s="10">
        <v>0</v>
      </c>
      <c r="J5909" s="12">
        <v>2.5000000000000001E-2</v>
      </c>
      <c r="K5909" s="10">
        <v>0</v>
      </c>
      <c r="L5909" s="12">
        <v>0</v>
      </c>
      <c r="M5909" s="11"/>
      <c r="N5909" s="7" t="s">
        <v>38</v>
      </c>
      <c r="O5909" s="10">
        <v>0</v>
      </c>
      <c r="P5909" s="12">
        <v>0</v>
      </c>
    </row>
    <row r="5910" spans="1:16" x14ac:dyDescent="0.3">
      <c r="A5910" s="7" t="s">
        <v>35</v>
      </c>
      <c r="B5910" s="7" t="s">
        <v>1619</v>
      </c>
      <c r="C5910" s="7" t="s">
        <v>1620</v>
      </c>
      <c r="D5910" s="7" t="s">
        <v>2217</v>
      </c>
      <c r="E5910" s="7" t="s">
        <v>2218</v>
      </c>
      <c r="F5910" s="10">
        <v>0</v>
      </c>
      <c r="G5910" s="8">
        <v>3</v>
      </c>
      <c r="H5910" s="14">
        <f t="shared" si="92"/>
        <v>0</v>
      </c>
      <c r="I5910" s="10">
        <v>0</v>
      </c>
      <c r="J5910" s="12">
        <v>7.0000000000000007E-2</v>
      </c>
      <c r="K5910" s="10">
        <v>0</v>
      </c>
      <c r="L5910" s="12">
        <v>0</v>
      </c>
      <c r="M5910" s="11"/>
      <c r="N5910" s="7" t="s">
        <v>38</v>
      </c>
      <c r="O5910" s="10">
        <v>0</v>
      </c>
      <c r="P5910" s="12">
        <v>0</v>
      </c>
    </row>
    <row r="5911" spans="1:16" x14ac:dyDescent="0.3">
      <c r="A5911" s="7" t="s">
        <v>35</v>
      </c>
      <c r="B5911" s="7" t="s">
        <v>1619</v>
      </c>
      <c r="C5911" s="7" t="s">
        <v>1620</v>
      </c>
      <c r="D5911" s="7" t="s">
        <v>1958</v>
      </c>
      <c r="E5911" s="7" t="s">
        <v>2007</v>
      </c>
      <c r="F5911" s="10">
        <v>113000</v>
      </c>
      <c r="G5911" s="9"/>
      <c r="H5911" s="14">
        <f t="shared" si="92"/>
        <v>0</v>
      </c>
      <c r="I5911" s="10">
        <v>113000</v>
      </c>
      <c r="J5911" s="12">
        <v>0.04</v>
      </c>
      <c r="K5911" s="10">
        <v>113000</v>
      </c>
      <c r="L5911" s="12">
        <v>1.6799999999999999E-2</v>
      </c>
      <c r="M5911" s="11"/>
      <c r="N5911" s="7" t="s">
        <v>38</v>
      </c>
      <c r="O5911" s="10">
        <v>113000</v>
      </c>
      <c r="P5911" s="12">
        <v>1.6799999999999999E-2</v>
      </c>
    </row>
    <row r="5912" spans="1:16" x14ac:dyDescent="0.3">
      <c r="A5912" s="7" t="s">
        <v>35</v>
      </c>
      <c r="B5912" s="7" t="s">
        <v>1619</v>
      </c>
      <c r="C5912" s="7" t="s">
        <v>1620</v>
      </c>
      <c r="D5912" s="7" t="s">
        <v>2227</v>
      </c>
      <c r="E5912" s="7" t="s">
        <v>2228</v>
      </c>
      <c r="F5912" s="10">
        <v>0</v>
      </c>
      <c r="G5912" s="8">
        <v>3</v>
      </c>
      <c r="H5912" s="14">
        <f t="shared" si="92"/>
        <v>0</v>
      </c>
      <c r="I5912" s="10">
        <v>0</v>
      </c>
      <c r="J5912" s="12">
        <v>0</v>
      </c>
      <c r="K5912" s="10">
        <v>0</v>
      </c>
      <c r="L5912" s="12">
        <v>0</v>
      </c>
      <c r="M5912" s="11"/>
      <c r="N5912" s="7" t="s">
        <v>38</v>
      </c>
      <c r="O5912" s="10">
        <v>0</v>
      </c>
      <c r="P5912" s="12">
        <v>0</v>
      </c>
    </row>
    <row r="5913" spans="1:16" x14ac:dyDescent="0.3">
      <c r="A5913" s="7" t="s">
        <v>35</v>
      </c>
      <c r="B5913" s="7" t="s">
        <v>1619</v>
      </c>
      <c r="C5913" s="7" t="s">
        <v>1620</v>
      </c>
      <c r="D5913" s="7" t="s">
        <v>2024</v>
      </c>
      <c r="E5913" s="7" t="s">
        <v>2025</v>
      </c>
      <c r="F5913" s="10">
        <v>719297</v>
      </c>
      <c r="G5913" s="8">
        <v>5</v>
      </c>
      <c r="H5913" s="14">
        <f t="shared" si="92"/>
        <v>35965</v>
      </c>
      <c r="I5913" s="10">
        <v>755262</v>
      </c>
      <c r="J5913" s="12">
        <v>0</v>
      </c>
      <c r="K5913" s="10">
        <v>755262</v>
      </c>
      <c r="L5913" s="12">
        <v>0.1123</v>
      </c>
      <c r="M5913" s="11"/>
      <c r="N5913" s="7" t="s">
        <v>38</v>
      </c>
      <c r="O5913" s="10">
        <v>755262</v>
      </c>
      <c r="P5913" s="12">
        <v>0.1123</v>
      </c>
    </row>
    <row r="5914" spans="1:16" x14ac:dyDescent="0.3">
      <c r="A5914" s="7" t="s">
        <v>35</v>
      </c>
      <c r="B5914" s="7" t="s">
        <v>1619</v>
      </c>
      <c r="C5914" s="7" t="s">
        <v>1620</v>
      </c>
      <c r="D5914" s="7" t="s">
        <v>1954</v>
      </c>
      <c r="E5914" s="7" t="s">
        <v>1955</v>
      </c>
      <c r="F5914" s="10">
        <v>75413</v>
      </c>
      <c r="G5914" s="9"/>
      <c r="H5914" s="14">
        <f t="shared" si="92"/>
        <v>0</v>
      </c>
      <c r="I5914" s="10">
        <v>75413</v>
      </c>
      <c r="J5914" s="12">
        <v>0</v>
      </c>
      <c r="K5914" s="10">
        <v>75413</v>
      </c>
      <c r="L5914" s="12">
        <v>1.12E-2</v>
      </c>
      <c r="M5914" s="11"/>
      <c r="N5914" s="7" t="s">
        <v>38</v>
      </c>
      <c r="O5914" s="10">
        <v>75413</v>
      </c>
      <c r="P5914" s="12">
        <v>1.12E-2</v>
      </c>
    </row>
    <row r="5915" spans="1:16" x14ac:dyDescent="0.3">
      <c r="A5915" s="7" t="s">
        <v>35</v>
      </c>
      <c r="B5915" s="7" t="s">
        <v>1621</v>
      </c>
      <c r="C5915" s="7" t="s">
        <v>1622</v>
      </c>
      <c r="D5915" s="7" t="s">
        <v>1956</v>
      </c>
      <c r="E5915" s="7" t="s">
        <v>1957</v>
      </c>
      <c r="F5915" s="10">
        <v>114548</v>
      </c>
      <c r="G5915" s="8">
        <v>3</v>
      </c>
      <c r="H5915" s="14">
        <f t="shared" si="92"/>
        <v>3436</v>
      </c>
      <c r="I5915" s="10">
        <v>117984</v>
      </c>
      <c r="J5915" s="12">
        <v>0.35</v>
      </c>
      <c r="K5915" s="10">
        <v>117984</v>
      </c>
      <c r="L5915" s="12">
        <v>0.21510000000000001</v>
      </c>
      <c r="M5915" s="10">
        <v>115586</v>
      </c>
      <c r="N5915" s="7" t="s">
        <v>1962</v>
      </c>
      <c r="O5915" s="10">
        <v>115586</v>
      </c>
      <c r="P5915" s="12">
        <v>0.2107</v>
      </c>
    </row>
    <row r="5916" spans="1:16" x14ac:dyDescent="0.3">
      <c r="A5916" s="7" t="s">
        <v>35</v>
      </c>
      <c r="B5916" s="7" t="s">
        <v>1621</v>
      </c>
      <c r="C5916" s="7" t="s">
        <v>1622</v>
      </c>
      <c r="D5916" s="7" t="s">
        <v>1969</v>
      </c>
      <c r="E5916" s="7" t="s">
        <v>1970</v>
      </c>
      <c r="F5916" s="10">
        <v>0</v>
      </c>
      <c r="G5916" s="8">
        <v>5</v>
      </c>
      <c r="H5916" s="14">
        <f t="shared" si="92"/>
        <v>0</v>
      </c>
      <c r="I5916" s="10">
        <v>0</v>
      </c>
      <c r="J5916" s="12">
        <v>0</v>
      </c>
      <c r="K5916" s="10">
        <v>0</v>
      </c>
      <c r="L5916" s="12">
        <v>0</v>
      </c>
      <c r="M5916" s="11"/>
      <c r="N5916" s="7" t="s">
        <v>38</v>
      </c>
      <c r="O5916" s="10">
        <v>0</v>
      </c>
      <c r="P5916" s="12">
        <v>0</v>
      </c>
    </row>
    <row r="5917" spans="1:16" x14ac:dyDescent="0.3">
      <c r="A5917" s="7" t="s">
        <v>35</v>
      </c>
      <c r="B5917" s="7" t="s">
        <v>1621</v>
      </c>
      <c r="C5917" s="7" t="s">
        <v>1622</v>
      </c>
      <c r="D5917" s="7" t="s">
        <v>1963</v>
      </c>
      <c r="E5917" s="7" t="s">
        <v>1964</v>
      </c>
      <c r="F5917" s="10">
        <v>0</v>
      </c>
      <c r="G5917" s="8">
        <v>3</v>
      </c>
      <c r="H5917" s="14">
        <f t="shared" si="92"/>
        <v>0</v>
      </c>
      <c r="I5917" s="10">
        <v>0</v>
      </c>
      <c r="J5917" s="12">
        <v>0</v>
      </c>
      <c r="K5917" s="10">
        <v>0</v>
      </c>
      <c r="L5917" s="12">
        <v>0</v>
      </c>
      <c r="M5917" s="11"/>
      <c r="N5917" s="7" t="s">
        <v>38</v>
      </c>
      <c r="O5917" s="10">
        <v>0</v>
      </c>
      <c r="P5917" s="12">
        <v>0</v>
      </c>
    </row>
    <row r="5918" spans="1:16" x14ac:dyDescent="0.3">
      <c r="A5918" s="7" t="s">
        <v>35</v>
      </c>
      <c r="B5918" s="7" t="s">
        <v>1621</v>
      </c>
      <c r="C5918" s="7" t="s">
        <v>1622</v>
      </c>
      <c r="D5918" s="7" t="s">
        <v>1965</v>
      </c>
      <c r="E5918" s="7" t="s">
        <v>1966</v>
      </c>
      <c r="F5918" s="10">
        <v>0</v>
      </c>
      <c r="G5918" s="8">
        <v>3</v>
      </c>
      <c r="H5918" s="14">
        <f t="shared" si="92"/>
        <v>0</v>
      </c>
      <c r="I5918" s="10">
        <v>0</v>
      </c>
      <c r="J5918" s="12">
        <v>5.0000000000000001E-3</v>
      </c>
      <c r="K5918" s="10">
        <v>0</v>
      </c>
      <c r="L5918" s="12">
        <v>0</v>
      </c>
      <c r="M5918" s="11"/>
      <c r="N5918" s="7" t="s">
        <v>38</v>
      </c>
      <c r="O5918" s="10">
        <v>0</v>
      </c>
      <c r="P5918" s="12">
        <v>0</v>
      </c>
    </row>
    <row r="5919" spans="1:16" x14ac:dyDescent="0.3">
      <c r="A5919" s="7" t="s">
        <v>35</v>
      </c>
      <c r="B5919" s="7" t="s">
        <v>1621</v>
      </c>
      <c r="C5919" s="7" t="s">
        <v>1622</v>
      </c>
      <c r="D5919" s="7" t="s">
        <v>1967</v>
      </c>
      <c r="E5919" s="7" t="s">
        <v>1968</v>
      </c>
      <c r="F5919" s="10">
        <v>0</v>
      </c>
      <c r="G5919" s="8">
        <v>3</v>
      </c>
      <c r="H5919" s="14">
        <f t="shared" si="92"/>
        <v>0</v>
      </c>
      <c r="I5919" s="10">
        <v>0</v>
      </c>
      <c r="J5919" s="12">
        <v>0</v>
      </c>
      <c r="K5919" s="10">
        <v>0</v>
      </c>
      <c r="L5919" s="12">
        <v>0</v>
      </c>
      <c r="M5919" s="11"/>
      <c r="N5919" s="7" t="s">
        <v>38</v>
      </c>
      <c r="O5919" s="10">
        <v>0</v>
      </c>
      <c r="P5919" s="12">
        <v>0</v>
      </c>
    </row>
    <row r="5920" spans="1:16" x14ac:dyDescent="0.3">
      <c r="A5920" s="7" t="s">
        <v>35</v>
      </c>
      <c r="B5920" s="7" t="s">
        <v>1621</v>
      </c>
      <c r="C5920" s="7" t="s">
        <v>1622</v>
      </c>
      <c r="D5920" s="7" t="s">
        <v>2005</v>
      </c>
      <c r="E5920" s="7" t="s">
        <v>2006</v>
      </c>
      <c r="F5920" s="10">
        <v>42608</v>
      </c>
      <c r="G5920" s="8">
        <v>3</v>
      </c>
      <c r="H5920" s="14">
        <f t="shared" si="92"/>
        <v>1278</v>
      </c>
      <c r="I5920" s="10">
        <v>43886</v>
      </c>
      <c r="J5920" s="12">
        <v>0.37</v>
      </c>
      <c r="K5920" s="10">
        <v>43886</v>
      </c>
      <c r="L5920" s="12">
        <v>0.08</v>
      </c>
      <c r="M5920" s="10">
        <v>43009</v>
      </c>
      <c r="N5920" s="7" t="s">
        <v>1962</v>
      </c>
      <c r="O5920" s="10">
        <v>43009</v>
      </c>
      <c r="P5920" s="12">
        <v>7.8399999999999997E-2</v>
      </c>
    </row>
    <row r="5921" spans="1:16" x14ac:dyDescent="0.3">
      <c r="A5921" s="7" t="s">
        <v>35</v>
      </c>
      <c r="B5921" s="7" t="s">
        <v>1621</v>
      </c>
      <c r="C5921" s="7" t="s">
        <v>1622</v>
      </c>
      <c r="D5921" s="7" t="s">
        <v>1971</v>
      </c>
      <c r="E5921" s="7" t="s">
        <v>1972</v>
      </c>
      <c r="F5921" s="10">
        <v>0</v>
      </c>
      <c r="G5921" s="8">
        <v>3</v>
      </c>
      <c r="H5921" s="14">
        <f t="shared" si="92"/>
        <v>0</v>
      </c>
      <c r="I5921" s="10">
        <v>0</v>
      </c>
      <c r="J5921" s="12">
        <v>2.5000000000000001E-2</v>
      </c>
      <c r="K5921" s="10">
        <v>0</v>
      </c>
      <c r="L5921" s="12">
        <v>0</v>
      </c>
      <c r="M5921" s="11"/>
      <c r="N5921" s="7" t="s">
        <v>38</v>
      </c>
      <c r="O5921" s="10">
        <v>0</v>
      </c>
      <c r="P5921" s="12">
        <v>0</v>
      </c>
    </row>
    <row r="5922" spans="1:16" x14ac:dyDescent="0.3">
      <c r="A5922" s="7" t="s">
        <v>35</v>
      </c>
      <c r="B5922" s="7" t="s">
        <v>1621</v>
      </c>
      <c r="C5922" s="7" t="s">
        <v>1622</v>
      </c>
      <c r="D5922" s="7" t="s">
        <v>1958</v>
      </c>
      <c r="E5922" s="7" t="s">
        <v>2007</v>
      </c>
      <c r="F5922" s="10">
        <v>22877</v>
      </c>
      <c r="G5922" s="8">
        <v>3</v>
      </c>
      <c r="H5922" s="14">
        <f t="shared" si="92"/>
        <v>686</v>
      </c>
      <c r="I5922" s="10">
        <v>23563</v>
      </c>
      <c r="J5922" s="12">
        <v>0.04</v>
      </c>
      <c r="K5922" s="10">
        <v>21943</v>
      </c>
      <c r="L5922" s="12">
        <v>0.04</v>
      </c>
      <c r="M5922" s="11"/>
      <c r="N5922" s="7" t="s">
        <v>38</v>
      </c>
      <c r="O5922" s="10">
        <v>21943</v>
      </c>
      <c r="P5922" s="12">
        <v>0.04</v>
      </c>
    </row>
    <row r="5923" spans="1:16" x14ac:dyDescent="0.3">
      <c r="A5923" s="7" t="s">
        <v>35</v>
      </c>
      <c r="B5923" s="7" t="s">
        <v>1621</v>
      </c>
      <c r="C5923" s="7" t="s">
        <v>1622</v>
      </c>
      <c r="D5923" s="7" t="s">
        <v>2008</v>
      </c>
      <c r="E5923" s="7" t="s">
        <v>2009</v>
      </c>
      <c r="F5923" s="10">
        <v>0</v>
      </c>
      <c r="G5923" s="8">
        <v>3</v>
      </c>
      <c r="H5923" s="14">
        <f t="shared" si="92"/>
        <v>0</v>
      </c>
      <c r="I5923" s="10">
        <v>0</v>
      </c>
      <c r="J5923" s="12">
        <v>0</v>
      </c>
      <c r="K5923" s="10">
        <v>0</v>
      </c>
      <c r="L5923" s="12">
        <v>0</v>
      </c>
      <c r="M5923" s="11"/>
      <c r="N5923" s="7" t="s">
        <v>38</v>
      </c>
      <c r="O5923" s="10">
        <v>0</v>
      </c>
      <c r="P5923" s="12">
        <v>0</v>
      </c>
    </row>
    <row r="5924" spans="1:16" x14ac:dyDescent="0.3">
      <c r="A5924" s="7" t="s">
        <v>35</v>
      </c>
      <c r="B5924" s="7" t="s">
        <v>1621</v>
      </c>
      <c r="C5924" s="7" t="s">
        <v>1622</v>
      </c>
      <c r="D5924" s="7" t="s">
        <v>1954</v>
      </c>
      <c r="E5924" s="7" t="s">
        <v>1955</v>
      </c>
      <c r="F5924" s="10">
        <v>1011</v>
      </c>
      <c r="G5924" s="9"/>
      <c r="H5924" s="14">
        <f t="shared" si="92"/>
        <v>0</v>
      </c>
      <c r="I5924" s="10">
        <v>1011</v>
      </c>
      <c r="J5924" s="12">
        <v>0</v>
      </c>
      <c r="K5924" s="10">
        <v>1011</v>
      </c>
      <c r="L5924" s="12">
        <v>1.8E-3</v>
      </c>
      <c r="M5924" s="11"/>
      <c r="N5924" s="7" t="s">
        <v>38</v>
      </c>
      <c r="O5924" s="10">
        <v>1011</v>
      </c>
      <c r="P5924" s="12">
        <v>1.8E-3</v>
      </c>
    </row>
    <row r="5925" spans="1:16" x14ac:dyDescent="0.3">
      <c r="A5925" s="7" t="s">
        <v>35</v>
      </c>
      <c r="B5925" s="7" t="s">
        <v>1623</v>
      </c>
      <c r="C5925" s="7" t="s">
        <v>1624</v>
      </c>
      <c r="D5925" s="7" t="s">
        <v>1956</v>
      </c>
      <c r="E5925" s="7" t="s">
        <v>1957</v>
      </c>
      <c r="F5925" s="10">
        <v>1000000</v>
      </c>
      <c r="G5925" s="8">
        <v>3</v>
      </c>
      <c r="H5925" s="14">
        <f t="shared" si="92"/>
        <v>30000</v>
      </c>
      <c r="I5925" s="10">
        <v>1030000</v>
      </c>
      <c r="J5925" s="12">
        <v>0.35</v>
      </c>
      <c r="K5925" s="10">
        <v>1030000</v>
      </c>
      <c r="L5925" s="12">
        <v>0.29170000000000001</v>
      </c>
      <c r="M5925" s="11"/>
      <c r="N5925" s="7" t="s">
        <v>38</v>
      </c>
      <c r="O5925" s="10">
        <v>1030000</v>
      </c>
      <c r="P5925" s="12">
        <v>0.29170000000000001</v>
      </c>
    </row>
    <row r="5926" spans="1:16" x14ac:dyDescent="0.3">
      <c r="A5926" s="7" t="s">
        <v>35</v>
      </c>
      <c r="B5926" s="7" t="s">
        <v>1623</v>
      </c>
      <c r="C5926" s="7" t="s">
        <v>1624</v>
      </c>
      <c r="D5926" s="7" t="s">
        <v>1969</v>
      </c>
      <c r="E5926" s="7" t="s">
        <v>1970</v>
      </c>
      <c r="F5926" s="10">
        <v>0</v>
      </c>
      <c r="G5926" s="8">
        <v>5</v>
      </c>
      <c r="H5926" s="14">
        <f t="shared" si="92"/>
        <v>0</v>
      </c>
      <c r="I5926" s="10">
        <v>0</v>
      </c>
      <c r="J5926" s="12">
        <v>0</v>
      </c>
      <c r="K5926" s="10">
        <v>0</v>
      </c>
      <c r="L5926" s="12">
        <v>0</v>
      </c>
      <c r="M5926" s="11"/>
      <c r="N5926" s="7" t="s">
        <v>38</v>
      </c>
      <c r="O5926" s="10">
        <v>0</v>
      </c>
      <c r="P5926" s="12">
        <v>0</v>
      </c>
    </row>
    <row r="5927" spans="1:16" x14ac:dyDescent="0.3">
      <c r="A5927" s="7" t="s">
        <v>35</v>
      </c>
      <c r="B5927" s="7" t="s">
        <v>1623</v>
      </c>
      <c r="C5927" s="7" t="s">
        <v>1624</v>
      </c>
      <c r="D5927" s="7" t="s">
        <v>1959</v>
      </c>
      <c r="E5927" s="7" t="s">
        <v>1960</v>
      </c>
      <c r="F5927" s="10">
        <v>120000</v>
      </c>
      <c r="G5927" s="8">
        <v>3</v>
      </c>
      <c r="H5927" s="14">
        <f t="shared" si="92"/>
        <v>3600</v>
      </c>
      <c r="I5927" s="10">
        <v>123600</v>
      </c>
      <c r="J5927" s="12">
        <v>0</v>
      </c>
      <c r="K5927" s="10">
        <v>123600</v>
      </c>
      <c r="L5927" s="12">
        <v>3.5000000000000003E-2</v>
      </c>
      <c r="M5927" s="11"/>
      <c r="N5927" s="7" t="s">
        <v>38</v>
      </c>
      <c r="O5927" s="10">
        <v>123600</v>
      </c>
      <c r="P5927" s="12">
        <v>3.5000000000000003E-2</v>
      </c>
    </row>
    <row r="5928" spans="1:16" x14ac:dyDescent="0.3">
      <c r="A5928" s="7" t="s">
        <v>35</v>
      </c>
      <c r="B5928" s="7" t="s">
        <v>1623</v>
      </c>
      <c r="C5928" s="7" t="s">
        <v>1624</v>
      </c>
      <c r="D5928" s="7" t="s">
        <v>2018</v>
      </c>
      <c r="E5928" s="7" t="s">
        <v>2019</v>
      </c>
      <c r="F5928" s="10">
        <v>10000</v>
      </c>
      <c r="G5928" s="8">
        <v>3</v>
      </c>
      <c r="H5928" s="14">
        <f t="shared" si="92"/>
        <v>300</v>
      </c>
      <c r="I5928" s="10">
        <v>10300</v>
      </c>
      <c r="J5928" s="12">
        <v>2.5000000000000001E-2</v>
      </c>
      <c r="K5928" s="10">
        <v>10300</v>
      </c>
      <c r="L5928" s="12">
        <v>2.8999999999999998E-3</v>
      </c>
      <c r="M5928" s="11"/>
      <c r="N5928" s="7" t="s">
        <v>38</v>
      </c>
      <c r="O5928" s="10">
        <v>10300</v>
      </c>
      <c r="P5928" s="12">
        <v>2.8999999999999998E-3</v>
      </c>
    </row>
    <row r="5929" spans="1:16" x14ac:dyDescent="0.3">
      <c r="A5929" s="7" t="s">
        <v>35</v>
      </c>
      <c r="B5929" s="7" t="s">
        <v>1623</v>
      </c>
      <c r="C5929" s="7" t="s">
        <v>1624</v>
      </c>
      <c r="D5929" s="7" t="s">
        <v>1963</v>
      </c>
      <c r="E5929" s="7" t="s">
        <v>1964</v>
      </c>
      <c r="F5929" s="10">
        <v>150000</v>
      </c>
      <c r="G5929" s="8">
        <v>3</v>
      </c>
      <c r="H5929" s="14">
        <f t="shared" si="92"/>
        <v>4500</v>
      </c>
      <c r="I5929" s="10">
        <v>154500</v>
      </c>
      <c r="J5929" s="12">
        <v>0</v>
      </c>
      <c r="K5929" s="10">
        <v>154500</v>
      </c>
      <c r="L5929" s="12">
        <v>4.3700000000000003E-2</v>
      </c>
      <c r="M5929" s="11"/>
      <c r="N5929" s="7" t="s">
        <v>38</v>
      </c>
      <c r="O5929" s="10">
        <v>154500</v>
      </c>
      <c r="P5929" s="12">
        <v>4.3700000000000003E-2</v>
      </c>
    </row>
    <row r="5930" spans="1:16" x14ac:dyDescent="0.3">
      <c r="A5930" s="7" t="s">
        <v>35</v>
      </c>
      <c r="B5930" s="7" t="s">
        <v>1623</v>
      </c>
      <c r="C5930" s="7" t="s">
        <v>1624</v>
      </c>
      <c r="D5930" s="7" t="s">
        <v>1965</v>
      </c>
      <c r="E5930" s="7" t="s">
        <v>1966</v>
      </c>
      <c r="F5930" s="10">
        <v>21000</v>
      </c>
      <c r="G5930" s="8">
        <v>3</v>
      </c>
      <c r="H5930" s="14">
        <f t="shared" si="92"/>
        <v>630</v>
      </c>
      <c r="I5930" s="10">
        <v>21630</v>
      </c>
      <c r="J5930" s="12">
        <v>5.0000000000000001E-3</v>
      </c>
      <c r="K5930" s="10">
        <v>17657</v>
      </c>
      <c r="L5930" s="12">
        <v>5.0000000000000001E-3</v>
      </c>
      <c r="M5930" s="11"/>
      <c r="N5930" s="7" t="s">
        <v>38</v>
      </c>
      <c r="O5930" s="10">
        <v>17657</v>
      </c>
      <c r="P5930" s="12">
        <v>5.0000000000000001E-3</v>
      </c>
    </row>
    <row r="5931" spans="1:16" x14ac:dyDescent="0.3">
      <c r="A5931" s="7" t="s">
        <v>35</v>
      </c>
      <c r="B5931" s="7" t="s">
        <v>1623</v>
      </c>
      <c r="C5931" s="7" t="s">
        <v>1624</v>
      </c>
      <c r="D5931" s="7" t="s">
        <v>1967</v>
      </c>
      <c r="E5931" s="7" t="s">
        <v>1968</v>
      </c>
      <c r="F5931" s="10">
        <v>105000</v>
      </c>
      <c r="G5931" s="8">
        <v>3</v>
      </c>
      <c r="H5931" s="14">
        <f t="shared" si="92"/>
        <v>3150</v>
      </c>
      <c r="I5931" s="10">
        <v>108150</v>
      </c>
      <c r="J5931" s="12">
        <v>0</v>
      </c>
      <c r="K5931" s="10">
        <v>108150</v>
      </c>
      <c r="L5931" s="12">
        <v>3.0599999999999999E-2</v>
      </c>
      <c r="M5931" s="11"/>
      <c r="N5931" s="7" t="s">
        <v>38</v>
      </c>
      <c r="O5931" s="10">
        <v>108150</v>
      </c>
      <c r="P5931" s="12">
        <v>3.0599999999999999E-2</v>
      </c>
    </row>
    <row r="5932" spans="1:16" x14ac:dyDescent="0.3">
      <c r="A5932" s="7" t="s">
        <v>35</v>
      </c>
      <c r="B5932" s="7" t="s">
        <v>1623</v>
      </c>
      <c r="C5932" s="7" t="s">
        <v>1624</v>
      </c>
      <c r="D5932" s="7" t="s">
        <v>2005</v>
      </c>
      <c r="E5932" s="7" t="s">
        <v>2006</v>
      </c>
      <c r="F5932" s="10">
        <v>890000</v>
      </c>
      <c r="G5932" s="8">
        <v>3</v>
      </c>
      <c r="H5932" s="14">
        <f t="shared" si="92"/>
        <v>26700</v>
      </c>
      <c r="I5932" s="10">
        <v>916700</v>
      </c>
      <c r="J5932" s="12">
        <v>0.37</v>
      </c>
      <c r="K5932" s="10">
        <v>916700</v>
      </c>
      <c r="L5932" s="12">
        <v>0.2596</v>
      </c>
      <c r="M5932" s="10">
        <v>778974</v>
      </c>
      <c r="N5932" s="7" t="s">
        <v>1962</v>
      </c>
      <c r="O5932" s="10">
        <v>778974</v>
      </c>
      <c r="P5932" s="12">
        <v>0.22059999999999999</v>
      </c>
    </row>
    <row r="5933" spans="1:16" x14ac:dyDescent="0.3">
      <c r="A5933" s="7" t="s">
        <v>35</v>
      </c>
      <c r="B5933" s="7" t="s">
        <v>1623</v>
      </c>
      <c r="C5933" s="7" t="s">
        <v>1624</v>
      </c>
      <c r="D5933" s="7" t="s">
        <v>2161</v>
      </c>
      <c r="E5933" s="7" t="s">
        <v>2162</v>
      </c>
      <c r="F5933" s="10">
        <v>10000</v>
      </c>
      <c r="G5933" s="8">
        <v>3</v>
      </c>
      <c r="H5933" s="14">
        <f t="shared" si="92"/>
        <v>300</v>
      </c>
      <c r="I5933" s="10">
        <v>10300</v>
      </c>
      <c r="J5933" s="12">
        <v>5.0000000000000001E-3</v>
      </c>
      <c r="K5933" s="10">
        <v>10300</v>
      </c>
      <c r="L5933" s="12">
        <v>2.8999999999999998E-3</v>
      </c>
      <c r="M5933" s="11"/>
      <c r="N5933" s="7" t="s">
        <v>38</v>
      </c>
      <c r="O5933" s="10">
        <v>10300</v>
      </c>
      <c r="P5933" s="12">
        <v>2.8999999999999998E-3</v>
      </c>
    </row>
    <row r="5934" spans="1:16" x14ac:dyDescent="0.3">
      <c r="A5934" s="7" t="s">
        <v>35</v>
      </c>
      <c r="B5934" s="7" t="s">
        <v>1623</v>
      </c>
      <c r="C5934" s="7" t="s">
        <v>1624</v>
      </c>
      <c r="D5934" s="7" t="s">
        <v>1971</v>
      </c>
      <c r="E5934" s="7" t="s">
        <v>1972</v>
      </c>
      <c r="F5934" s="10">
        <v>0</v>
      </c>
      <c r="G5934" s="8">
        <v>3</v>
      </c>
      <c r="H5934" s="14">
        <f t="shared" si="92"/>
        <v>0</v>
      </c>
      <c r="I5934" s="10">
        <v>0</v>
      </c>
      <c r="J5934" s="12">
        <v>2.5000000000000001E-2</v>
      </c>
      <c r="K5934" s="10">
        <v>0</v>
      </c>
      <c r="L5934" s="12">
        <v>0</v>
      </c>
      <c r="M5934" s="11"/>
      <c r="N5934" s="7" t="s">
        <v>38</v>
      </c>
      <c r="O5934" s="10">
        <v>0</v>
      </c>
      <c r="P5934" s="12">
        <v>0</v>
      </c>
    </row>
    <row r="5935" spans="1:16" x14ac:dyDescent="0.3">
      <c r="A5935" s="7" t="s">
        <v>35</v>
      </c>
      <c r="B5935" s="7" t="s">
        <v>1623</v>
      </c>
      <c r="C5935" s="7" t="s">
        <v>1624</v>
      </c>
      <c r="D5935" s="7" t="s">
        <v>2215</v>
      </c>
      <c r="E5935" s="7" t="s">
        <v>2216</v>
      </c>
      <c r="F5935" s="10">
        <v>0</v>
      </c>
      <c r="G5935" s="8">
        <v>3</v>
      </c>
      <c r="H5935" s="14">
        <f t="shared" si="92"/>
        <v>0</v>
      </c>
      <c r="I5935" s="10">
        <v>0</v>
      </c>
      <c r="J5935" s="12">
        <v>0.03</v>
      </c>
      <c r="K5935" s="10">
        <v>0</v>
      </c>
      <c r="L5935" s="12">
        <v>0</v>
      </c>
      <c r="M5935" s="11"/>
      <c r="N5935" s="7" t="s">
        <v>38</v>
      </c>
      <c r="O5935" s="10">
        <v>0</v>
      </c>
      <c r="P5935" s="12">
        <v>0</v>
      </c>
    </row>
    <row r="5936" spans="1:16" x14ac:dyDescent="0.3">
      <c r="A5936" s="7" t="s">
        <v>35</v>
      </c>
      <c r="B5936" s="7" t="s">
        <v>1623</v>
      </c>
      <c r="C5936" s="7" t="s">
        <v>1624</v>
      </c>
      <c r="D5936" s="7" t="s">
        <v>2217</v>
      </c>
      <c r="E5936" s="7" t="s">
        <v>2218</v>
      </c>
      <c r="F5936" s="10">
        <v>1000</v>
      </c>
      <c r="G5936" s="8">
        <v>3</v>
      </c>
      <c r="H5936" s="14">
        <f t="shared" si="92"/>
        <v>30</v>
      </c>
      <c r="I5936" s="10">
        <v>1030</v>
      </c>
      <c r="J5936" s="12">
        <v>7.0000000000000007E-2</v>
      </c>
      <c r="K5936" s="10">
        <v>1030</v>
      </c>
      <c r="L5936" s="12">
        <v>2.9999999999999997E-4</v>
      </c>
      <c r="M5936" s="11"/>
      <c r="N5936" s="7" t="s">
        <v>38</v>
      </c>
      <c r="O5936" s="10">
        <v>1030</v>
      </c>
      <c r="P5936" s="12">
        <v>2.9999999999999997E-4</v>
      </c>
    </row>
    <row r="5937" spans="1:16" x14ac:dyDescent="0.3">
      <c r="A5937" s="7" t="s">
        <v>35</v>
      </c>
      <c r="B5937" s="7" t="s">
        <v>1623</v>
      </c>
      <c r="C5937" s="7" t="s">
        <v>1624</v>
      </c>
      <c r="D5937" s="7" t="s">
        <v>1958</v>
      </c>
      <c r="E5937" s="7" t="s">
        <v>2007</v>
      </c>
      <c r="F5937" s="10">
        <v>156784</v>
      </c>
      <c r="G5937" s="8">
        <v>3</v>
      </c>
      <c r="H5937" s="14">
        <f t="shared" si="92"/>
        <v>4704</v>
      </c>
      <c r="I5937" s="10">
        <v>161488</v>
      </c>
      <c r="J5937" s="12">
        <v>0.04</v>
      </c>
      <c r="K5937" s="10">
        <v>141258</v>
      </c>
      <c r="L5937" s="12">
        <v>0.04</v>
      </c>
      <c r="M5937" s="11"/>
      <c r="N5937" s="7" t="s">
        <v>38</v>
      </c>
      <c r="O5937" s="10">
        <v>141258</v>
      </c>
      <c r="P5937" s="12">
        <v>0.04</v>
      </c>
    </row>
    <row r="5938" spans="1:16" x14ac:dyDescent="0.3">
      <c r="A5938" s="7" t="s">
        <v>35</v>
      </c>
      <c r="B5938" s="7" t="s">
        <v>1623</v>
      </c>
      <c r="C5938" s="7" t="s">
        <v>1624</v>
      </c>
      <c r="D5938" s="7" t="s">
        <v>2008</v>
      </c>
      <c r="E5938" s="7" t="s">
        <v>2009</v>
      </c>
      <c r="F5938" s="10">
        <v>0</v>
      </c>
      <c r="G5938" s="8">
        <v>3</v>
      </c>
      <c r="H5938" s="14">
        <f t="shared" si="92"/>
        <v>0</v>
      </c>
      <c r="I5938" s="10">
        <v>0</v>
      </c>
      <c r="J5938" s="12">
        <v>0</v>
      </c>
      <c r="K5938" s="10">
        <v>0</v>
      </c>
      <c r="L5938" s="12">
        <v>0</v>
      </c>
      <c r="M5938" s="11"/>
      <c r="N5938" s="7" t="s">
        <v>38</v>
      </c>
      <c r="O5938" s="10">
        <v>0</v>
      </c>
      <c r="P5938" s="12">
        <v>0</v>
      </c>
    </row>
    <row r="5939" spans="1:16" x14ac:dyDescent="0.3">
      <c r="A5939" s="7" t="s">
        <v>35</v>
      </c>
      <c r="B5939" s="7" t="s">
        <v>1623</v>
      </c>
      <c r="C5939" s="7" t="s">
        <v>1624</v>
      </c>
      <c r="D5939" s="7" t="s">
        <v>2024</v>
      </c>
      <c r="E5939" s="7" t="s">
        <v>2025</v>
      </c>
      <c r="F5939" s="10">
        <v>633484</v>
      </c>
      <c r="G5939" s="8">
        <v>5</v>
      </c>
      <c r="H5939" s="14">
        <f t="shared" si="92"/>
        <v>31674</v>
      </c>
      <c r="I5939" s="10">
        <v>665158</v>
      </c>
      <c r="J5939" s="12">
        <v>0</v>
      </c>
      <c r="K5939" s="10">
        <v>665158</v>
      </c>
      <c r="L5939" s="12">
        <v>0.18840000000000001</v>
      </c>
      <c r="M5939" s="11"/>
      <c r="N5939" s="7" t="s">
        <v>38</v>
      </c>
      <c r="O5939" s="10">
        <v>665158</v>
      </c>
      <c r="P5939" s="12">
        <v>0.18840000000000001</v>
      </c>
    </row>
    <row r="5940" spans="1:16" x14ac:dyDescent="0.3">
      <c r="A5940" s="7" t="s">
        <v>35</v>
      </c>
      <c r="B5940" s="7" t="s">
        <v>1623</v>
      </c>
      <c r="C5940" s="7" t="s">
        <v>1624</v>
      </c>
      <c r="D5940" s="7" t="s">
        <v>1954</v>
      </c>
      <c r="E5940" s="7" t="s">
        <v>1955</v>
      </c>
      <c r="F5940" s="10">
        <v>13273</v>
      </c>
      <c r="G5940" s="9"/>
      <c r="H5940" s="14">
        <f t="shared" si="92"/>
        <v>0</v>
      </c>
      <c r="I5940" s="10">
        <v>13273</v>
      </c>
      <c r="J5940" s="12">
        <v>0</v>
      </c>
      <c r="K5940" s="10">
        <v>13273</v>
      </c>
      <c r="L5940" s="12">
        <v>3.8E-3</v>
      </c>
      <c r="M5940" s="11"/>
      <c r="N5940" s="7" t="s">
        <v>38</v>
      </c>
      <c r="O5940" s="10">
        <v>13273</v>
      </c>
      <c r="P5940" s="12">
        <v>3.8E-3</v>
      </c>
    </row>
    <row r="5941" spans="1:16" x14ac:dyDescent="0.3">
      <c r="A5941" s="7" t="s">
        <v>35</v>
      </c>
      <c r="B5941" s="7" t="s">
        <v>1625</v>
      </c>
      <c r="C5941" s="7" t="s">
        <v>1626</v>
      </c>
      <c r="D5941" s="7" t="s">
        <v>1956</v>
      </c>
      <c r="E5941" s="7" t="s">
        <v>1957</v>
      </c>
      <c r="F5941" s="10">
        <v>327500</v>
      </c>
      <c r="G5941" s="8">
        <v>3</v>
      </c>
      <c r="H5941" s="14">
        <f t="shared" si="92"/>
        <v>9825</v>
      </c>
      <c r="I5941" s="10">
        <v>337325</v>
      </c>
      <c r="J5941" s="12">
        <v>0.35</v>
      </c>
      <c r="K5941" s="10">
        <v>337325</v>
      </c>
      <c r="L5941" s="12">
        <v>5.5399999999999998E-2</v>
      </c>
      <c r="M5941" s="10">
        <v>334450</v>
      </c>
      <c r="N5941" s="7" t="s">
        <v>1962</v>
      </c>
      <c r="O5941" s="10">
        <v>334450</v>
      </c>
      <c r="P5941" s="12">
        <v>5.4899999999999997E-2</v>
      </c>
    </row>
    <row r="5942" spans="1:16" x14ac:dyDescent="0.3">
      <c r="A5942" s="7" t="s">
        <v>35</v>
      </c>
      <c r="B5942" s="7" t="s">
        <v>1625</v>
      </c>
      <c r="C5942" s="7" t="s">
        <v>1626</v>
      </c>
      <c r="D5942" s="7" t="s">
        <v>1959</v>
      </c>
      <c r="E5942" s="7" t="s">
        <v>1960</v>
      </c>
      <c r="F5942" s="10">
        <v>12500</v>
      </c>
      <c r="G5942" s="8">
        <v>3</v>
      </c>
      <c r="H5942" s="14">
        <f t="shared" si="92"/>
        <v>375</v>
      </c>
      <c r="I5942" s="10">
        <v>12875</v>
      </c>
      <c r="J5942" s="12">
        <v>0</v>
      </c>
      <c r="K5942" s="10">
        <v>12875</v>
      </c>
      <c r="L5942" s="12">
        <v>2.0999999999999999E-3</v>
      </c>
      <c r="M5942" s="10">
        <v>12793</v>
      </c>
      <c r="N5942" s="7" t="s">
        <v>38</v>
      </c>
      <c r="O5942" s="10">
        <v>12793</v>
      </c>
      <c r="P5942" s="12">
        <v>2.0999999999999999E-3</v>
      </c>
    </row>
    <row r="5943" spans="1:16" x14ac:dyDescent="0.3">
      <c r="A5943" s="7" t="s">
        <v>35</v>
      </c>
      <c r="B5943" s="7" t="s">
        <v>1625</v>
      </c>
      <c r="C5943" s="7" t="s">
        <v>1626</v>
      </c>
      <c r="D5943" s="7" t="s">
        <v>1963</v>
      </c>
      <c r="E5943" s="7" t="s">
        <v>1964</v>
      </c>
      <c r="F5943" s="10">
        <v>34000</v>
      </c>
      <c r="G5943" s="8">
        <v>3</v>
      </c>
      <c r="H5943" s="14">
        <f t="shared" si="92"/>
        <v>1020</v>
      </c>
      <c r="I5943" s="10">
        <v>35020</v>
      </c>
      <c r="J5943" s="12">
        <v>0</v>
      </c>
      <c r="K5943" s="10">
        <v>35020</v>
      </c>
      <c r="L5943" s="12">
        <v>5.7000000000000002E-3</v>
      </c>
      <c r="M5943" s="10">
        <v>34724</v>
      </c>
      <c r="N5943" s="7" t="s">
        <v>38</v>
      </c>
      <c r="O5943" s="10">
        <v>34724</v>
      </c>
      <c r="P5943" s="12">
        <v>5.7000000000000002E-3</v>
      </c>
    </row>
    <row r="5944" spans="1:16" x14ac:dyDescent="0.3">
      <c r="A5944" s="7" t="s">
        <v>35</v>
      </c>
      <c r="B5944" s="7" t="s">
        <v>1625</v>
      </c>
      <c r="C5944" s="7" t="s">
        <v>1626</v>
      </c>
      <c r="D5944" s="7" t="s">
        <v>1967</v>
      </c>
      <c r="E5944" s="7" t="s">
        <v>1968</v>
      </c>
      <c r="F5944" s="10">
        <v>12000</v>
      </c>
      <c r="G5944" s="8">
        <v>3</v>
      </c>
      <c r="H5944" s="14">
        <f t="shared" si="92"/>
        <v>360</v>
      </c>
      <c r="I5944" s="10">
        <v>12360</v>
      </c>
      <c r="J5944" s="12">
        <v>0</v>
      </c>
      <c r="K5944" s="10">
        <v>12360</v>
      </c>
      <c r="L5944" s="12">
        <v>2E-3</v>
      </c>
      <c r="M5944" s="10">
        <v>12184</v>
      </c>
      <c r="N5944" s="7" t="s">
        <v>38</v>
      </c>
      <c r="O5944" s="10">
        <v>12184</v>
      </c>
      <c r="P5944" s="12">
        <v>2E-3</v>
      </c>
    </row>
    <row r="5945" spans="1:16" x14ac:dyDescent="0.3">
      <c r="A5945" s="7" t="s">
        <v>35</v>
      </c>
      <c r="B5945" s="7" t="s">
        <v>1625</v>
      </c>
      <c r="C5945" s="7" t="s">
        <v>1626</v>
      </c>
      <c r="D5945" s="7" t="s">
        <v>2005</v>
      </c>
      <c r="E5945" s="7" t="s">
        <v>2006</v>
      </c>
      <c r="F5945" s="10">
        <v>314500</v>
      </c>
      <c r="G5945" s="8">
        <v>3</v>
      </c>
      <c r="H5945" s="14">
        <f t="shared" si="92"/>
        <v>9435</v>
      </c>
      <c r="I5945" s="10">
        <v>323935</v>
      </c>
      <c r="J5945" s="12">
        <v>0.37</v>
      </c>
      <c r="K5945" s="10">
        <v>323935</v>
      </c>
      <c r="L5945" s="12">
        <v>5.3199999999999997E-2</v>
      </c>
      <c r="M5945" s="10">
        <v>321657</v>
      </c>
      <c r="N5945" s="7" t="s">
        <v>1962</v>
      </c>
      <c r="O5945" s="10">
        <v>321657</v>
      </c>
      <c r="P5945" s="12">
        <v>5.28E-2</v>
      </c>
    </row>
    <row r="5946" spans="1:16" x14ac:dyDescent="0.3">
      <c r="A5946" s="7" t="s">
        <v>35</v>
      </c>
      <c r="B5946" s="7" t="s">
        <v>1625</v>
      </c>
      <c r="C5946" s="7" t="s">
        <v>1626</v>
      </c>
      <c r="D5946" s="7" t="s">
        <v>1971</v>
      </c>
      <c r="E5946" s="7" t="s">
        <v>1972</v>
      </c>
      <c r="F5946" s="10">
        <v>0</v>
      </c>
      <c r="G5946" s="8">
        <v>3</v>
      </c>
      <c r="H5946" s="14">
        <f t="shared" si="92"/>
        <v>0</v>
      </c>
      <c r="I5946" s="10">
        <v>0</v>
      </c>
      <c r="J5946" s="12">
        <v>2.5000000000000001E-2</v>
      </c>
      <c r="K5946" s="10">
        <v>0</v>
      </c>
      <c r="L5946" s="12">
        <v>0</v>
      </c>
      <c r="M5946" s="11"/>
      <c r="N5946" s="7" t="s">
        <v>38</v>
      </c>
      <c r="O5946" s="10">
        <v>0</v>
      </c>
      <c r="P5946" s="12">
        <v>0</v>
      </c>
    </row>
    <row r="5947" spans="1:16" x14ac:dyDescent="0.3">
      <c r="A5947" s="7" t="s">
        <v>35</v>
      </c>
      <c r="B5947" s="7" t="s">
        <v>1625</v>
      </c>
      <c r="C5947" s="7" t="s">
        <v>1626</v>
      </c>
      <c r="D5947" s="7" t="s">
        <v>2001</v>
      </c>
      <c r="E5947" s="7" t="s">
        <v>2002</v>
      </c>
      <c r="F5947" s="10">
        <v>0</v>
      </c>
      <c r="G5947" s="8">
        <v>3</v>
      </c>
      <c r="H5947" s="14">
        <f t="shared" si="92"/>
        <v>0</v>
      </c>
      <c r="I5947" s="10">
        <v>0</v>
      </c>
      <c r="J5947" s="12">
        <v>0.1</v>
      </c>
      <c r="K5947" s="10">
        <v>0</v>
      </c>
      <c r="L5947" s="12">
        <v>0</v>
      </c>
      <c r="M5947" s="11"/>
      <c r="N5947" s="7" t="s">
        <v>38</v>
      </c>
      <c r="O5947" s="10">
        <v>0</v>
      </c>
      <c r="P5947" s="12">
        <v>0</v>
      </c>
    </row>
    <row r="5948" spans="1:16" x14ac:dyDescent="0.3">
      <c r="A5948" s="7" t="s">
        <v>35</v>
      </c>
      <c r="B5948" s="7" t="s">
        <v>1625</v>
      </c>
      <c r="C5948" s="7" t="s">
        <v>1626</v>
      </c>
      <c r="D5948" s="7" t="s">
        <v>2229</v>
      </c>
      <c r="E5948" s="7" t="s">
        <v>2230</v>
      </c>
      <c r="F5948" s="10">
        <v>0</v>
      </c>
      <c r="G5948" s="9"/>
      <c r="H5948" s="14">
        <f t="shared" si="92"/>
        <v>0</v>
      </c>
      <c r="I5948" s="10">
        <v>0</v>
      </c>
      <c r="J5948" s="12">
        <v>7.4999999999999997E-2</v>
      </c>
      <c r="K5948" s="10">
        <v>0</v>
      </c>
      <c r="L5948" s="12">
        <v>0</v>
      </c>
      <c r="M5948" s="11"/>
      <c r="N5948" s="7" t="s">
        <v>38</v>
      </c>
      <c r="O5948" s="10">
        <v>0</v>
      </c>
      <c r="P5948" s="12">
        <v>0</v>
      </c>
    </row>
    <row r="5949" spans="1:16" x14ac:dyDescent="0.3">
      <c r="A5949" s="7" t="s">
        <v>35</v>
      </c>
      <c r="B5949" s="7" t="s">
        <v>1625</v>
      </c>
      <c r="C5949" s="7" t="s">
        <v>1626</v>
      </c>
      <c r="D5949" s="7" t="s">
        <v>1954</v>
      </c>
      <c r="E5949" s="7" t="s">
        <v>1955</v>
      </c>
      <c r="F5949" s="10">
        <v>6759</v>
      </c>
      <c r="G5949" s="9"/>
      <c r="H5949" s="14">
        <f t="shared" si="92"/>
        <v>0</v>
      </c>
      <c r="I5949" s="10">
        <v>6759</v>
      </c>
      <c r="J5949" s="12">
        <v>0</v>
      </c>
      <c r="K5949" s="10">
        <v>6759</v>
      </c>
      <c r="L5949" s="12">
        <v>1.1000000000000001E-3</v>
      </c>
      <c r="M5949" s="11"/>
      <c r="N5949" s="7" t="s">
        <v>38</v>
      </c>
      <c r="O5949" s="10">
        <v>6759</v>
      </c>
      <c r="P5949" s="12">
        <v>1.1000000000000001E-3</v>
      </c>
    </row>
    <row r="5950" spans="1:16" x14ac:dyDescent="0.3">
      <c r="A5950" s="7" t="s">
        <v>35</v>
      </c>
      <c r="B5950" s="7" t="s">
        <v>1627</v>
      </c>
      <c r="C5950" s="7" t="s">
        <v>1628</v>
      </c>
      <c r="D5950" s="7" t="s">
        <v>1956</v>
      </c>
      <c r="E5950" s="7" t="s">
        <v>1957</v>
      </c>
      <c r="F5950" s="10">
        <v>1144543</v>
      </c>
      <c r="G5950" s="8">
        <v>3</v>
      </c>
      <c r="H5950" s="14">
        <f t="shared" si="92"/>
        <v>34336</v>
      </c>
      <c r="I5950" s="10">
        <v>1178879</v>
      </c>
      <c r="J5950" s="12">
        <v>0.35</v>
      </c>
      <c r="K5950" s="10">
        <v>1178879</v>
      </c>
      <c r="L5950" s="12">
        <v>0.19839999999999999</v>
      </c>
      <c r="M5950" s="10">
        <v>1089731</v>
      </c>
      <c r="N5950" s="7" t="s">
        <v>1962</v>
      </c>
      <c r="O5950" s="10">
        <v>1089731</v>
      </c>
      <c r="P5950" s="12">
        <v>0.18340000000000001</v>
      </c>
    </row>
    <row r="5951" spans="1:16" x14ac:dyDescent="0.3">
      <c r="A5951" s="7" t="s">
        <v>35</v>
      </c>
      <c r="B5951" s="7" t="s">
        <v>1627</v>
      </c>
      <c r="C5951" s="7" t="s">
        <v>1628</v>
      </c>
      <c r="D5951" s="7" t="s">
        <v>1969</v>
      </c>
      <c r="E5951" s="7" t="s">
        <v>1970</v>
      </c>
      <c r="F5951" s="10">
        <v>0</v>
      </c>
      <c r="G5951" s="8">
        <v>5</v>
      </c>
      <c r="H5951" s="14">
        <f t="shared" si="92"/>
        <v>0</v>
      </c>
      <c r="I5951" s="10">
        <v>0</v>
      </c>
      <c r="J5951" s="12">
        <v>0</v>
      </c>
      <c r="K5951" s="10">
        <v>0</v>
      </c>
      <c r="L5951" s="12">
        <v>0</v>
      </c>
      <c r="M5951" s="11"/>
      <c r="N5951" s="7" t="s">
        <v>38</v>
      </c>
      <c r="O5951" s="10">
        <v>0</v>
      </c>
      <c r="P5951" s="12">
        <v>0</v>
      </c>
    </row>
    <row r="5952" spans="1:16" x14ac:dyDescent="0.3">
      <c r="A5952" s="7" t="s">
        <v>35</v>
      </c>
      <c r="B5952" s="7" t="s">
        <v>1627</v>
      </c>
      <c r="C5952" s="7" t="s">
        <v>1628</v>
      </c>
      <c r="D5952" s="7" t="s">
        <v>1959</v>
      </c>
      <c r="E5952" s="7" t="s">
        <v>1960</v>
      </c>
      <c r="F5952" s="10">
        <v>75000</v>
      </c>
      <c r="G5952" s="8">
        <v>3</v>
      </c>
      <c r="H5952" s="14">
        <f t="shared" si="92"/>
        <v>2250</v>
      </c>
      <c r="I5952" s="10">
        <v>77250</v>
      </c>
      <c r="J5952" s="12">
        <v>0</v>
      </c>
      <c r="K5952" s="10">
        <v>77250</v>
      </c>
      <c r="L5952" s="12">
        <v>1.2999999999999999E-2</v>
      </c>
      <c r="M5952" s="11"/>
      <c r="N5952" s="7" t="s">
        <v>38</v>
      </c>
      <c r="O5952" s="10">
        <v>77250</v>
      </c>
      <c r="P5952" s="12">
        <v>1.2999999999999999E-2</v>
      </c>
    </row>
    <row r="5953" spans="1:16" x14ac:dyDescent="0.3">
      <c r="A5953" s="7" t="s">
        <v>35</v>
      </c>
      <c r="B5953" s="7" t="s">
        <v>1627</v>
      </c>
      <c r="C5953" s="7" t="s">
        <v>1628</v>
      </c>
      <c r="D5953" s="7" t="s">
        <v>2092</v>
      </c>
      <c r="E5953" s="7" t="s">
        <v>2093</v>
      </c>
      <c r="F5953" s="10">
        <v>200000</v>
      </c>
      <c r="G5953" s="8">
        <v>3</v>
      </c>
      <c r="H5953" s="14">
        <f t="shared" si="92"/>
        <v>6000</v>
      </c>
      <c r="I5953" s="10">
        <v>206000</v>
      </c>
      <c r="J5953" s="12">
        <v>0.09</v>
      </c>
      <c r="K5953" s="10">
        <v>206000</v>
      </c>
      <c r="L5953" s="12">
        <v>3.4700000000000002E-2</v>
      </c>
      <c r="M5953" s="11"/>
      <c r="N5953" s="7" t="s">
        <v>38</v>
      </c>
      <c r="O5953" s="10">
        <v>206000</v>
      </c>
      <c r="P5953" s="12">
        <v>3.4700000000000002E-2</v>
      </c>
    </row>
    <row r="5954" spans="1:16" x14ac:dyDescent="0.3">
      <c r="A5954" s="7" t="s">
        <v>35</v>
      </c>
      <c r="B5954" s="7" t="s">
        <v>1627</v>
      </c>
      <c r="C5954" s="7" t="s">
        <v>1628</v>
      </c>
      <c r="D5954" s="7" t="s">
        <v>1963</v>
      </c>
      <c r="E5954" s="7" t="s">
        <v>1964</v>
      </c>
      <c r="F5954" s="10">
        <v>0</v>
      </c>
      <c r="G5954" s="8">
        <v>3</v>
      </c>
      <c r="H5954" s="14">
        <f t="shared" si="92"/>
        <v>0</v>
      </c>
      <c r="I5954" s="10">
        <v>0</v>
      </c>
      <c r="J5954" s="12">
        <v>0</v>
      </c>
      <c r="K5954" s="10">
        <v>0</v>
      </c>
      <c r="L5954" s="12">
        <v>0</v>
      </c>
      <c r="M5954" s="11"/>
      <c r="N5954" s="7" t="s">
        <v>38</v>
      </c>
      <c r="O5954" s="10">
        <v>0</v>
      </c>
      <c r="P5954" s="12">
        <v>0</v>
      </c>
    </row>
    <row r="5955" spans="1:16" x14ac:dyDescent="0.3">
      <c r="A5955" s="7" t="s">
        <v>35</v>
      </c>
      <c r="B5955" s="7" t="s">
        <v>1627</v>
      </c>
      <c r="C5955" s="7" t="s">
        <v>1628</v>
      </c>
      <c r="D5955" s="7" t="s">
        <v>1965</v>
      </c>
      <c r="E5955" s="7" t="s">
        <v>1966</v>
      </c>
      <c r="F5955" s="10">
        <v>10000</v>
      </c>
      <c r="G5955" s="8">
        <v>3</v>
      </c>
      <c r="H5955" s="14">
        <f t="shared" ref="H5955:H6018" si="93">I5955-F5955</f>
        <v>300</v>
      </c>
      <c r="I5955" s="10">
        <v>10300</v>
      </c>
      <c r="J5955" s="12">
        <v>5.0000000000000001E-3</v>
      </c>
      <c r="K5955" s="10">
        <v>10300</v>
      </c>
      <c r="L5955" s="12">
        <v>1.6999999999999999E-3</v>
      </c>
      <c r="M5955" s="11"/>
      <c r="N5955" s="7" t="s">
        <v>38</v>
      </c>
      <c r="O5955" s="10">
        <v>10300</v>
      </c>
      <c r="P5955" s="12">
        <v>1.6999999999999999E-3</v>
      </c>
    </row>
    <row r="5956" spans="1:16" x14ac:dyDescent="0.3">
      <c r="A5956" s="7" t="s">
        <v>35</v>
      </c>
      <c r="B5956" s="7" t="s">
        <v>1627</v>
      </c>
      <c r="C5956" s="7" t="s">
        <v>1628</v>
      </c>
      <c r="D5956" s="7" t="s">
        <v>1967</v>
      </c>
      <c r="E5956" s="7" t="s">
        <v>1968</v>
      </c>
      <c r="F5956" s="10">
        <v>45000</v>
      </c>
      <c r="G5956" s="8">
        <v>3</v>
      </c>
      <c r="H5956" s="14">
        <f t="shared" si="93"/>
        <v>1350</v>
      </c>
      <c r="I5956" s="10">
        <v>46350</v>
      </c>
      <c r="J5956" s="12">
        <v>0</v>
      </c>
      <c r="K5956" s="10">
        <v>46350</v>
      </c>
      <c r="L5956" s="12">
        <v>7.7999999999999996E-3</v>
      </c>
      <c r="M5956" s="11"/>
      <c r="N5956" s="7" t="s">
        <v>38</v>
      </c>
      <c r="O5956" s="10">
        <v>46350</v>
      </c>
      <c r="P5956" s="12">
        <v>7.7999999999999996E-3</v>
      </c>
    </row>
    <row r="5957" spans="1:16" x14ac:dyDescent="0.3">
      <c r="A5957" s="7" t="s">
        <v>35</v>
      </c>
      <c r="B5957" s="7" t="s">
        <v>1627</v>
      </c>
      <c r="C5957" s="7" t="s">
        <v>1628</v>
      </c>
      <c r="D5957" s="7" t="s">
        <v>2005</v>
      </c>
      <c r="E5957" s="7" t="s">
        <v>2006</v>
      </c>
      <c r="F5957" s="10">
        <v>200000</v>
      </c>
      <c r="G5957" s="8">
        <v>3</v>
      </c>
      <c r="H5957" s="14">
        <f t="shared" si="93"/>
        <v>6000</v>
      </c>
      <c r="I5957" s="10">
        <v>206000</v>
      </c>
      <c r="J5957" s="12">
        <v>0.37</v>
      </c>
      <c r="K5957" s="10">
        <v>206000</v>
      </c>
      <c r="L5957" s="12">
        <v>3.4700000000000002E-2</v>
      </c>
      <c r="M5957" s="11"/>
      <c r="N5957" s="7" t="s">
        <v>38</v>
      </c>
      <c r="O5957" s="10">
        <v>206000</v>
      </c>
      <c r="P5957" s="12">
        <v>3.4700000000000002E-2</v>
      </c>
    </row>
    <row r="5958" spans="1:16" x14ac:dyDescent="0.3">
      <c r="A5958" s="7" t="s">
        <v>35</v>
      </c>
      <c r="B5958" s="7" t="s">
        <v>1627</v>
      </c>
      <c r="C5958" s="7" t="s">
        <v>1628</v>
      </c>
      <c r="D5958" s="7" t="s">
        <v>1958</v>
      </c>
      <c r="E5958" s="7" t="s">
        <v>2007</v>
      </c>
      <c r="F5958" s="10">
        <v>84274</v>
      </c>
      <c r="G5958" s="8">
        <v>3</v>
      </c>
      <c r="H5958" s="14">
        <f t="shared" si="93"/>
        <v>2528</v>
      </c>
      <c r="I5958" s="10">
        <v>86802</v>
      </c>
      <c r="J5958" s="12">
        <v>0.04</v>
      </c>
      <c r="K5958" s="10">
        <v>86802</v>
      </c>
      <c r="L5958" s="12">
        <v>1.46E-2</v>
      </c>
      <c r="M5958" s="11"/>
      <c r="N5958" s="7" t="s">
        <v>38</v>
      </c>
      <c r="O5958" s="10">
        <v>86802</v>
      </c>
      <c r="P5958" s="12">
        <v>1.46E-2</v>
      </c>
    </row>
    <row r="5959" spans="1:16" x14ac:dyDescent="0.3">
      <c r="A5959" s="7" t="s">
        <v>35</v>
      </c>
      <c r="B5959" s="7" t="s">
        <v>1627</v>
      </c>
      <c r="C5959" s="7" t="s">
        <v>1628</v>
      </c>
      <c r="D5959" s="7" t="s">
        <v>2010</v>
      </c>
      <c r="E5959" s="7" t="s">
        <v>2011</v>
      </c>
      <c r="F5959" s="10">
        <v>0</v>
      </c>
      <c r="G5959" s="8">
        <v>3</v>
      </c>
      <c r="H5959" s="14">
        <f t="shared" si="93"/>
        <v>0</v>
      </c>
      <c r="I5959" s="10">
        <v>0</v>
      </c>
      <c r="J5959" s="12">
        <v>0</v>
      </c>
      <c r="K5959" s="10">
        <v>0</v>
      </c>
      <c r="L5959" s="12">
        <v>0</v>
      </c>
      <c r="M5959" s="11"/>
      <c r="N5959" s="7" t="s">
        <v>38</v>
      </c>
      <c r="O5959" s="10">
        <v>0</v>
      </c>
      <c r="P5959" s="12">
        <v>0</v>
      </c>
    </row>
    <row r="5960" spans="1:16" x14ac:dyDescent="0.3">
      <c r="A5960" s="7" t="s">
        <v>35</v>
      </c>
      <c r="B5960" s="7" t="s">
        <v>1627</v>
      </c>
      <c r="C5960" s="7" t="s">
        <v>1628</v>
      </c>
      <c r="D5960" s="7" t="s">
        <v>2024</v>
      </c>
      <c r="E5960" s="7" t="s">
        <v>2025</v>
      </c>
      <c r="F5960" s="10">
        <v>0</v>
      </c>
      <c r="G5960" s="8">
        <v>5</v>
      </c>
      <c r="H5960" s="14">
        <f t="shared" si="93"/>
        <v>0</v>
      </c>
      <c r="I5960" s="10">
        <v>0</v>
      </c>
      <c r="J5960" s="12">
        <v>0</v>
      </c>
      <c r="K5960" s="10">
        <v>0</v>
      </c>
      <c r="L5960" s="12">
        <v>0</v>
      </c>
      <c r="M5960" s="11"/>
      <c r="N5960" s="7" t="s">
        <v>38</v>
      </c>
      <c r="O5960" s="10">
        <v>0</v>
      </c>
      <c r="P5960" s="12">
        <v>0</v>
      </c>
    </row>
    <row r="5961" spans="1:16" x14ac:dyDescent="0.3">
      <c r="A5961" s="7" t="s">
        <v>35</v>
      </c>
      <c r="B5961" s="7" t="s">
        <v>1627</v>
      </c>
      <c r="C5961" s="7" t="s">
        <v>1628</v>
      </c>
      <c r="D5961" s="7" t="s">
        <v>1954</v>
      </c>
      <c r="E5961" s="7" t="s">
        <v>1955</v>
      </c>
      <c r="F5961" s="10">
        <v>4254</v>
      </c>
      <c r="G5961" s="9"/>
      <c r="H5961" s="14">
        <f t="shared" si="93"/>
        <v>0</v>
      </c>
      <c r="I5961" s="10">
        <v>4254</v>
      </c>
      <c r="J5961" s="12">
        <v>0</v>
      </c>
      <c r="K5961" s="10">
        <v>4254</v>
      </c>
      <c r="L5961" s="12">
        <v>6.9999999999999999E-4</v>
      </c>
      <c r="M5961" s="11"/>
      <c r="N5961" s="7" t="s">
        <v>38</v>
      </c>
      <c r="O5961" s="10">
        <v>4254</v>
      </c>
      <c r="P5961" s="12">
        <v>6.9999999999999999E-4</v>
      </c>
    </row>
    <row r="5962" spans="1:16" x14ac:dyDescent="0.3">
      <c r="A5962" s="7" t="s">
        <v>35</v>
      </c>
      <c r="B5962" s="7" t="s">
        <v>1629</v>
      </c>
      <c r="C5962" s="7" t="s">
        <v>1630</v>
      </c>
      <c r="D5962" s="7" t="s">
        <v>1956</v>
      </c>
      <c r="E5962" s="7" t="s">
        <v>1957</v>
      </c>
      <c r="F5962" s="10">
        <v>1350000</v>
      </c>
      <c r="G5962" s="8">
        <v>3</v>
      </c>
      <c r="H5962" s="14">
        <f t="shared" si="93"/>
        <v>40500</v>
      </c>
      <c r="I5962" s="10">
        <v>1390500</v>
      </c>
      <c r="J5962" s="12">
        <v>0.35</v>
      </c>
      <c r="K5962" s="10">
        <v>1390500</v>
      </c>
      <c r="L5962" s="12">
        <v>0.2591</v>
      </c>
      <c r="M5962" s="10">
        <v>1331466</v>
      </c>
      <c r="N5962" s="7" t="s">
        <v>1962</v>
      </c>
      <c r="O5962" s="10">
        <v>1331466</v>
      </c>
      <c r="P5962" s="12">
        <v>0.24809999999999999</v>
      </c>
    </row>
    <row r="5963" spans="1:16" x14ac:dyDescent="0.3">
      <c r="A5963" s="7" t="s">
        <v>35</v>
      </c>
      <c r="B5963" s="7" t="s">
        <v>1629</v>
      </c>
      <c r="C5963" s="7" t="s">
        <v>1630</v>
      </c>
      <c r="D5963" s="7" t="s">
        <v>1969</v>
      </c>
      <c r="E5963" s="7" t="s">
        <v>1970</v>
      </c>
      <c r="F5963" s="10">
        <v>0</v>
      </c>
      <c r="G5963" s="8">
        <v>5</v>
      </c>
      <c r="H5963" s="14">
        <f t="shared" si="93"/>
        <v>0</v>
      </c>
      <c r="I5963" s="10">
        <v>0</v>
      </c>
      <c r="J5963" s="12">
        <v>0</v>
      </c>
      <c r="K5963" s="10">
        <v>0</v>
      </c>
      <c r="L5963" s="12">
        <v>0</v>
      </c>
      <c r="M5963" s="11"/>
      <c r="N5963" s="7" t="s">
        <v>38</v>
      </c>
      <c r="O5963" s="10">
        <v>0</v>
      </c>
      <c r="P5963" s="12">
        <v>0</v>
      </c>
    </row>
    <row r="5964" spans="1:16" x14ac:dyDescent="0.3">
      <c r="A5964" s="7" t="s">
        <v>35</v>
      </c>
      <c r="B5964" s="7" t="s">
        <v>1629</v>
      </c>
      <c r="C5964" s="7" t="s">
        <v>1630</v>
      </c>
      <c r="D5964" s="7" t="s">
        <v>1959</v>
      </c>
      <c r="E5964" s="7" t="s">
        <v>1960</v>
      </c>
      <c r="F5964" s="10">
        <v>130000</v>
      </c>
      <c r="G5964" s="8">
        <v>3</v>
      </c>
      <c r="H5964" s="14">
        <f t="shared" si="93"/>
        <v>3900</v>
      </c>
      <c r="I5964" s="10">
        <v>133900</v>
      </c>
      <c r="J5964" s="12">
        <v>0</v>
      </c>
      <c r="K5964" s="10">
        <v>133900</v>
      </c>
      <c r="L5964" s="12">
        <v>2.4899999999999999E-2</v>
      </c>
      <c r="M5964" s="11"/>
      <c r="N5964" s="7" t="s">
        <v>38</v>
      </c>
      <c r="O5964" s="10">
        <v>133900</v>
      </c>
      <c r="P5964" s="12">
        <v>2.4899999999999999E-2</v>
      </c>
    </row>
    <row r="5965" spans="1:16" x14ac:dyDescent="0.3">
      <c r="A5965" s="7" t="s">
        <v>35</v>
      </c>
      <c r="B5965" s="7" t="s">
        <v>1629</v>
      </c>
      <c r="C5965" s="7" t="s">
        <v>1630</v>
      </c>
      <c r="D5965" s="7" t="s">
        <v>1963</v>
      </c>
      <c r="E5965" s="7" t="s">
        <v>1964</v>
      </c>
      <c r="F5965" s="10">
        <v>140000</v>
      </c>
      <c r="G5965" s="8">
        <v>3</v>
      </c>
      <c r="H5965" s="14">
        <f t="shared" si="93"/>
        <v>4200</v>
      </c>
      <c r="I5965" s="10">
        <v>144200</v>
      </c>
      <c r="J5965" s="12">
        <v>0</v>
      </c>
      <c r="K5965" s="10">
        <v>144200</v>
      </c>
      <c r="L5965" s="12">
        <v>2.69E-2</v>
      </c>
      <c r="M5965" s="11"/>
      <c r="N5965" s="7" t="s">
        <v>38</v>
      </c>
      <c r="O5965" s="10">
        <v>144200</v>
      </c>
      <c r="P5965" s="12">
        <v>2.69E-2</v>
      </c>
    </row>
    <row r="5966" spans="1:16" x14ac:dyDescent="0.3">
      <c r="A5966" s="7" t="s">
        <v>35</v>
      </c>
      <c r="B5966" s="7" t="s">
        <v>1629</v>
      </c>
      <c r="C5966" s="7" t="s">
        <v>1630</v>
      </c>
      <c r="D5966" s="7" t="s">
        <v>1965</v>
      </c>
      <c r="E5966" s="7" t="s">
        <v>1966</v>
      </c>
      <c r="F5966" s="10">
        <v>14000</v>
      </c>
      <c r="G5966" s="8">
        <v>3</v>
      </c>
      <c r="H5966" s="14">
        <f t="shared" si="93"/>
        <v>420</v>
      </c>
      <c r="I5966" s="10">
        <v>14420</v>
      </c>
      <c r="J5966" s="12">
        <v>5.0000000000000001E-3</v>
      </c>
      <c r="K5966" s="10">
        <v>14420</v>
      </c>
      <c r="L5966" s="12">
        <v>2.7000000000000001E-3</v>
      </c>
      <c r="M5966" s="11"/>
      <c r="N5966" s="7" t="s">
        <v>38</v>
      </c>
      <c r="O5966" s="10">
        <v>14420</v>
      </c>
      <c r="P5966" s="12">
        <v>2.7000000000000001E-3</v>
      </c>
    </row>
    <row r="5967" spans="1:16" x14ac:dyDescent="0.3">
      <c r="A5967" s="7" t="s">
        <v>35</v>
      </c>
      <c r="B5967" s="7" t="s">
        <v>1629</v>
      </c>
      <c r="C5967" s="7" t="s">
        <v>1630</v>
      </c>
      <c r="D5967" s="7" t="s">
        <v>1967</v>
      </c>
      <c r="E5967" s="7" t="s">
        <v>1968</v>
      </c>
      <c r="F5967" s="10">
        <v>70000</v>
      </c>
      <c r="G5967" s="8">
        <v>3</v>
      </c>
      <c r="H5967" s="14">
        <f t="shared" si="93"/>
        <v>2100</v>
      </c>
      <c r="I5967" s="10">
        <v>72100</v>
      </c>
      <c r="J5967" s="12">
        <v>0</v>
      </c>
      <c r="K5967" s="10">
        <v>72100</v>
      </c>
      <c r="L5967" s="12">
        <v>1.34E-2</v>
      </c>
      <c r="M5967" s="11"/>
      <c r="N5967" s="7" t="s">
        <v>38</v>
      </c>
      <c r="O5967" s="10">
        <v>72100</v>
      </c>
      <c r="P5967" s="12">
        <v>1.34E-2</v>
      </c>
    </row>
    <row r="5968" spans="1:16" x14ac:dyDescent="0.3">
      <c r="A5968" s="7" t="s">
        <v>35</v>
      </c>
      <c r="B5968" s="7" t="s">
        <v>1629</v>
      </c>
      <c r="C5968" s="7" t="s">
        <v>1630</v>
      </c>
      <c r="D5968" s="7" t="s">
        <v>2005</v>
      </c>
      <c r="E5968" s="7" t="s">
        <v>2006</v>
      </c>
      <c r="F5968" s="10">
        <v>975000</v>
      </c>
      <c r="G5968" s="8">
        <v>3</v>
      </c>
      <c r="H5968" s="14">
        <f t="shared" si="93"/>
        <v>29250</v>
      </c>
      <c r="I5968" s="10">
        <v>1004250</v>
      </c>
      <c r="J5968" s="12">
        <v>0.37</v>
      </c>
      <c r="K5968" s="10">
        <v>1004250</v>
      </c>
      <c r="L5968" s="12">
        <v>0.18709999999999999</v>
      </c>
      <c r="M5968" s="10">
        <v>827147</v>
      </c>
      <c r="N5968" s="7" t="s">
        <v>1962</v>
      </c>
      <c r="O5968" s="10">
        <v>827147</v>
      </c>
      <c r="P5968" s="12">
        <v>0.15409999999999999</v>
      </c>
    </row>
    <row r="5969" spans="1:16" x14ac:dyDescent="0.3">
      <c r="A5969" s="7" t="s">
        <v>35</v>
      </c>
      <c r="B5969" s="7" t="s">
        <v>1629</v>
      </c>
      <c r="C5969" s="7" t="s">
        <v>1630</v>
      </c>
      <c r="D5969" s="7" t="s">
        <v>2161</v>
      </c>
      <c r="E5969" s="7" t="s">
        <v>2162</v>
      </c>
      <c r="F5969" s="10">
        <v>29500</v>
      </c>
      <c r="G5969" s="8">
        <v>3</v>
      </c>
      <c r="H5969" s="14">
        <f t="shared" si="93"/>
        <v>885</v>
      </c>
      <c r="I5969" s="10">
        <v>30385</v>
      </c>
      <c r="J5969" s="12">
        <v>5.0000000000000001E-3</v>
      </c>
      <c r="K5969" s="10">
        <v>26834</v>
      </c>
      <c r="L5969" s="12">
        <v>5.0000000000000001E-3</v>
      </c>
      <c r="M5969" s="11"/>
      <c r="N5969" s="7" t="s">
        <v>38</v>
      </c>
      <c r="O5969" s="10">
        <v>26834</v>
      </c>
      <c r="P5969" s="12">
        <v>5.0000000000000001E-3</v>
      </c>
    </row>
    <row r="5970" spans="1:16" x14ac:dyDescent="0.3">
      <c r="A5970" s="7" t="s">
        <v>35</v>
      </c>
      <c r="B5970" s="7" t="s">
        <v>1629</v>
      </c>
      <c r="C5970" s="7" t="s">
        <v>1630</v>
      </c>
      <c r="D5970" s="7" t="s">
        <v>1971</v>
      </c>
      <c r="E5970" s="7" t="s">
        <v>1972</v>
      </c>
      <c r="F5970" s="10">
        <v>0</v>
      </c>
      <c r="G5970" s="9"/>
      <c r="H5970" s="14">
        <f t="shared" si="93"/>
        <v>0</v>
      </c>
      <c r="I5970" s="10">
        <v>0</v>
      </c>
      <c r="J5970" s="12">
        <v>2.5000000000000001E-2</v>
      </c>
      <c r="K5970" s="10">
        <v>0</v>
      </c>
      <c r="L5970" s="12">
        <v>0</v>
      </c>
      <c r="M5970" s="11"/>
      <c r="N5970" s="7" t="s">
        <v>38</v>
      </c>
      <c r="O5970" s="10">
        <v>0</v>
      </c>
      <c r="P5970" s="12">
        <v>0</v>
      </c>
    </row>
    <row r="5971" spans="1:16" x14ac:dyDescent="0.3">
      <c r="A5971" s="7" t="s">
        <v>35</v>
      </c>
      <c r="B5971" s="7" t="s">
        <v>1629</v>
      </c>
      <c r="C5971" s="7" t="s">
        <v>1630</v>
      </c>
      <c r="D5971" s="7" t="s">
        <v>1958</v>
      </c>
      <c r="E5971" s="7" t="s">
        <v>2007</v>
      </c>
      <c r="F5971" s="10">
        <v>234000</v>
      </c>
      <c r="G5971" s="8">
        <v>3</v>
      </c>
      <c r="H5971" s="14">
        <f t="shared" si="93"/>
        <v>7020</v>
      </c>
      <c r="I5971" s="10">
        <v>241020</v>
      </c>
      <c r="J5971" s="12">
        <v>0.04</v>
      </c>
      <c r="K5971" s="10">
        <v>214670</v>
      </c>
      <c r="L5971" s="12">
        <v>0.04</v>
      </c>
      <c r="M5971" s="11"/>
      <c r="N5971" s="7" t="s">
        <v>38</v>
      </c>
      <c r="O5971" s="10">
        <v>214670</v>
      </c>
      <c r="P5971" s="12">
        <v>0.04</v>
      </c>
    </row>
    <row r="5972" spans="1:16" x14ac:dyDescent="0.3">
      <c r="A5972" s="7" t="s">
        <v>35</v>
      </c>
      <c r="B5972" s="7" t="s">
        <v>1629</v>
      </c>
      <c r="C5972" s="7" t="s">
        <v>1630</v>
      </c>
      <c r="D5972" s="7" t="s">
        <v>2008</v>
      </c>
      <c r="E5972" s="7" t="s">
        <v>2009</v>
      </c>
      <c r="F5972" s="10">
        <v>0</v>
      </c>
      <c r="G5972" s="9"/>
      <c r="H5972" s="14">
        <f t="shared" si="93"/>
        <v>0</v>
      </c>
      <c r="I5972" s="10">
        <v>0</v>
      </c>
      <c r="J5972" s="12">
        <v>0</v>
      </c>
      <c r="K5972" s="10">
        <v>0</v>
      </c>
      <c r="L5972" s="12">
        <v>0</v>
      </c>
      <c r="M5972" s="11"/>
      <c r="N5972" s="7" t="s">
        <v>38</v>
      </c>
      <c r="O5972" s="10">
        <v>0</v>
      </c>
      <c r="P5972" s="12">
        <v>0</v>
      </c>
    </row>
    <row r="5973" spans="1:16" x14ac:dyDescent="0.3">
      <c r="A5973" s="7" t="s">
        <v>35</v>
      </c>
      <c r="B5973" s="7" t="s">
        <v>1629</v>
      </c>
      <c r="C5973" s="7" t="s">
        <v>1630</v>
      </c>
      <c r="D5973" s="7" t="s">
        <v>2024</v>
      </c>
      <c r="E5973" s="7" t="s">
        <v>2025</v>
      </c>
      <c r="F5973" s="10">
        <v>921593</v>
      </c>
      <c r="G5973" s="8">
        <v>5</v>
      </c>
      <c r="H5973" s="14">
        <f t="shared" si="93"/>
        <v>46080</v>
      </c>
      <c r="I5973" s="10">
        <v>967673</v>
      </c>
      <c r="J5973" s="12">
        <v>0</v>
      </c>
      <c r="K5973" s="10">
        <v>967673</v>
      </c>
      <c r="L5973" s="12">
        <v>0.18029999999999999</v>
      </c>
      <c r="M5973" s="11"/>
      <c r="N5973" s="7" t="s">
        <v>38</v>
      </c>
      <c r="O5973" s="10">
        <v>967673</v>
      </c>
      <c r="P5973" s="12">
        <v>0.18029999999999999</v>
      </c>
    </row>
    <row r="5974" spans="1:16" x14ac:dyDescent="0.3">
      <c r="A5974" s="7" t="s">
        <v>35</v>
      </c>
      <c r="B5974" s="7" t="s">
        <v>1629</v>
      </c>
      <c r="C5974" s="7" t="s">
        <v>1630</v>
      </c>
      <c r="D5974" s="7" t="s">
        <v>1954</v>
      </c>
      <c r="E5974" s="7" t="s">
        <v>1955</v>
      </c>
      <c r="F5974" s="10">
        <v>132382</v>
      </c>
      <c r="G5974" s="9"/>
      <c r="H5974" s="14">
        <f t="shared" si="93"/>
        <v>0</v>
      </c>
      <c r="I5974" s="10">
        <v>132382</v>
      </c>
      <c r="J5974" s="12">
        <v>0</v>
      </c>
      <c r="K5974" s="10">
        <v>132382</v>
      </c>
      <c r="L5974" s="12">
        <v>2.47E-2</v>
      </c>
      <c r="M5974" s="11"/>
      <c r="N5974" s="7" t="s">
        <v>38</v>
      </c>
      <c r="O5974" s="10">
        <v>132382</v>
      </c>
      <c r="P5974" s="12">
        <v>2.47E-2</v>
      </c>
    </row>
    <row r="5975" spans="1:16" x14ac:dyDescent="0.3">
      <c r="A5975" s="7" t="s">
        <v>35</v>
      </c>
      <c r="B5975" s="7" t="s">
        <v>1631</v>
      </c>
      <c r="C5975" s="7" t="s">
        <v>1632</v>
      </c>
      <c r="D5975" s="7" t="s">
        <v>1956</v>
      </c>
      <c r="E5975" s="7" t="s">
        <v>1957</v>
      </c>
      <c r="F5975" s="10">
        <v>308852</v>
      </c>
      <c r="G5975" s="8">
        <v>25</v>
      </c>
      <c r="H5975" s="14">
        <f t="shared" si="93"/>
        <v>77213</v>
      </c>
      <c r="I5975" s="10">
        <v>386065</v>
      </c>
      <c r="J5975" s="12">
        <v>0.35</v>
      </c>
      <c r="K5975" s="10">
        <v>362985</v>
      </c>
      <c r="L5975" s="12">
        <v>0.35</v>
      </c>
      <c r="M5975" s="10">
        <v>307189</v>
      </c>
      <c r="N5975" s="7" t="s">
        <v>1962</v>
      </c>
      <c r="O5975" s="10">
        <v>307189</v>
      </c>
      <c r="P5975" s="12">
        <v>0.29620000000000002</v>
      </c>
    </row>
    <row r="5976" spans="1:16" x14ac:dyDescent="0.3">
      <c r="A5976" s="7" t="s">
        <v>35</v>
      </c>
      <c r="B5976" s="7" t="s">
        <v>1631</v>
      </c>
      <c r="C5976" s="7" t="s">
        <v>1632</v>
      </c>
      <c r="D5976" s="7" t="s">
        <v>1969</v>
      </c>
      <c r="E5976" s="7" t="s">
        <v>1970</v>
      </c>
      <c r="F5976" s="10">
        <v>0</v>
      </c>
      <c r="G5976" s="8">
        <v>5</v>
      </c>
      <c r="H5976" s="14">
        <f t="shared" si="93"/>
        <v>0</v>
      </c>
      <c r="I5976" s="10">
        <v>0</v>
      </c>
      <c r="J5976" s="12">
        <v>0</v>
      </c>
      <c r="K5976" s="10">
        <v>0</v>
      </c>
      <c r="L5976" s="12">
        <v>0</v>
      </c>
      <c r="M5976" s="11"/>
      <c r="N5976" s="7" t="s">
        <v>38</v>
      </c>
      <c r="O5976" s="10">
        <v>0</v>
      </c>
      <c r="P5976" s="12">
        <v>0</v>
      </c>
    </row>
    <row r="5977" spans="1:16" x14ac:dyDescent="0.3">
      <c r="A5977" s="7" t="s">
        <v>35</v>
      </c>
      <c r="B5977" s="7" t="s">
        <v>1631</v>
      </c>
      <c r="C5977" s="7" t="s">
        <v>1632</v>
      </c>
      <c r="D5977" s="7" t="s">
        <v>2018</v>
      </c>
      <c r="E5977" s="7" t="s">
        <v>2019</v>
      </c>
      <c r="F5977" s="10">
        <v>26045</v>
      </c>
      <c r="G5977" s="8">
        <v>25</v>
      </c>
      <c r="H5977" s="14">
        <f t="shared" si="93"/>
        <v>6511</v>
      </c>
      <c r="I5977" s="10">
        <v>32556</v>
      </c>
      <c r="J5977" s="12">
        <v>2.5000000000000001E-2</v>
      </c>
      <c r="K5977" s="10">
        <v>25928</v>
      </c>
      <c r="L5977" s="12">
        <v>2.5000000000000001E-2</v>
      </c>
      <c r="M5977" s="10">
        <v>21986</v>
      </c>
      <c r="N5977" s="7" t="s">
        <v>1962</v>
      </c>
      <c r="O5977" s="10">
        <v>21986</v>
      </c>
      <c r="P5977" s="12">
        <v>2.12E-2</v>
      </c>
    </row>
    <row r="5978" spans="1:16" x14ac:dyDescent="0.3">
      <c r="A5978" s="7" t="s">
        <v>35</v>
      </c>
      <c r="B5978" s="7" t="s">
        <v>1631</v>
      </c>
      <c r="C5978" s="7" t="s">
        <v>1632</v>
      </c>
      <c r="D5978" s="7" t="s">
        <v>1963</v>
      </c>
      <c r="E5978" s="7" t="s">
        <v>1964</v>
      </c>
      <c r="F5978" s="10">
        <v>41996</v>
      </c>
      <c r="G5978" s="8">
        <v>25</v>
      </c>
      <c r="H5978" s="14">
        <f t="shared" si="93"/>
        <v>10499</v>
      </c>
      <c r="I5978" s="10">
        <v>52495</v>
      </c>
      <c r="J5978" s="12">
        <v>0</v>
      </c>
      <c r="K5978" s="10">
        <v>52495</v>
      </c>
      <c r="L5978" s="12">
        <v>5.0599999999999999E-2</v>
      </c>
      <c r="M5978" s="10">
        <v>44387</v>
      </c>
      <c r="N5978" s="7" t="s">
        <v>1962</v>
      </c>
      <c r="O5978" s="10">
        <v>44387</v>
      </c>
      <c r="P5978" s="12">
        <v>4.2799999999999998E-2</v>
      </c>
    </row>
    <row r="5979" spans="1:16" x14ac:dyDescent="0.3">
      <c r="A5979" s="7" t="s">
        <v>35</v>
      </c>
      <c r="B5979" s="7" t="s">
        <v>1631</v>
      </c>
      <c r="C5979" s="7" t="s">
        <v>1632</v>
      </c>
      <c r="D5979" s="7" t="s">
        <v>1965</v>
      </c>
      <c r="E5979" s="7" t="s">
        <v>1966</v>
      </c>
      <c r="F5979" s="10">
        <v>5144</v>
      </c>
      <c r="G5979" s="8">
        <v>25</v>
      </c>
      <c r="H5979" s="14">
        <f t="shared" si="93"/>
        <v>1286</v>
      </c>
      <c r="I5979" s="10">
        <v>6430</v>
      </c>
      <c r="J5979" s="12">
        <v>5.0000000000000001E-3</v>
      </c>
      <c r="K5979" s="10">
        <v>5186</v>
      </c>
      <c r="L5979" s="12">
        <v>5.0000000000000001E-3</v>
      </c>
      <c r="M5979" s="10">
        <v>4355</v>
      </c>
      <c r="N5979" s="7" t="s">
        <v>1962</v>
      </c>
      <c r="O5979" s="10">
        <v>4355</v>
      </c>
      <c r="P5979" s="12">
        <v>4.1999999999999997E-3</v>
      </c>
    </row>
    <row r="5980" spans="1:16" x14ac:dyDescent="0.3">
      <c r="A5980" s="7" t="s">
        <v>35</v>
      </c>
      <c r="B5980" s="7" t="s">
        <v>1631</v>
      </c>
      <c r="C5980" s="7" t="s">
        <v>1632</v>
      </c>
      <c r="D5980" s="7" t="s">
        <v>1967</v>
      </c>
      <c r="E5980" s="7" t="s">
        <v>1968</v>
      </c>
      <c r="F5980" s="10">
        <v>57149</v>
      </c>
      <c r="G5980" s="8">
        <v>25</v>
      </c>
      <c r="H5980" s="14">
        <f t="shared" si="93"/>
        <v>14287</v>
      </c>
      <c r="I5980" s="10">
        <v>71436</v>
      </c>
      <c r="J5980" s="12">
        <v>0</v>
      </c>
      <c r="K5980" s="10">
        <v>71436</v>
      </c>
      <c r="L5980" s="12">
        <v>6.8900000000000003E-2</v>
      </c>
      <c r="M5980" s="10">
        <v>60462</v>
      </c>
      <c r="N5980" s="7" t="s">
        <v>1962</v>
      </c>
      <c r="O5980" s="10">
        <v>60462</v>
      </c>
      <c r="P5980" s="12">
        <v>5.8299999999999998E-2</v>
      </c>
    </row>
    <row r="5981" spans="1:16" x14ac:dyDescent="0.3">
      <c r="A5981" s="7" t="s">
        <v>35</v>
      </c>
      <c r="B5981" s="7" t="s">
        <v>1631</v>
      </c>
      <c r="C5981" s="7" t="s">
        <v>1632</v>
      </c>
      <c r="D5981" s="7" t="s">
        <v>2005</v>
      </c>
      <c r="E5981" s="7" t="s">
        <v>2006</v>
      </c>
      <c r="F5981" s="10">
        <v>161579</v>
      </c>
      <c r="G5981" s="8">
        <v>25</v>
      </c>
      <c r="H5981" s="14">
        <f t="shared" si="93"/>
        <v>40395</v>
      </c>
      <c r="I5981" s="10">
        <v>201974</v>
      </c>
      <c r="J5981" s="12">
        <v>0.37</v>
      </c>
      <c r="K5981" s="10">
        <v>201974</v>
      </c>
      <c r="L5981" s="12">
        <v>0.19470000000000001</v>
      </c>
      <c r="M5981" s="10">
        <v>170914</v>
      </c>
      <c r="N5981" s="7" t="s">
        <v>1962</v>
      </c>
      <c r="O5981" s="10">
        <v>170914</v>
      </c>
      <c r="P5981" s="12">
        <v>0.1648</v>
      </c>
    </row>
    <row r="5982" spans="1:16" x14ac:dyDescent="0.3">
      <c r="A5982" s="7" t="s">
        <v>35</v>
      </c>
      <c r="B5982" s="7" t="s">
        <v>1631</v>
      </c>
      <c r="C5982" s="7" t="s">
        <v>1632</v>
      </c>
      <c r="D5982" s="7" t="s">
        <v>1958</v>
      </c>
      <c r="E5982" s="7" t="s">
        <v>2007</v>
      </c>
      <c r="F5982" s="10">
        <v>23097</v>
      </c>
      <c r="G5982" s="8">
        <v>25</v>
      </c>
      <c r="H5982" s="14">
        <f t="shared" si="93"/>
        <v>5774</v>
      </c>
      <c r="I5982" s="10">
        <v>28871</v>
      </c>
      <c r="J5982" s="12">
        <v>0.04</v>
      </c>
      <c r="K5982" s="10">
        <v>28871</v>
      </c>
      <c r="L5982" s="12">
        <v>2.7799999999999998E-2</v>
      </c>
      <c r="M5982" s="11"/>
      <c r="N5982" s="7" t="s">
        <v>38</v>
      </c>
      <c r="O5982" s="10">
        <v>28871</v>
      </c>
      <c r="P5982" s="12">
        <v>2.7799999999999998E-2</v>
      </c>
    </row>
    <row r="5983" spans="1:16" x14ac:dyDescent="0.3">
      <c r="A5983" s="7" t="s">
        <v>35</v>
      </c>
      <c r="B5983" s="7" t="s">
        <v>1631</v>
      </c>
      <c r="C5983" s="7" t="s">
        <v>1632</v>
      </c>
      <c r="D5983" s="7" t="s">
        <v>2010</v>
      </c>
      <c r="E5983" s="7" t="s">
        <v>2011</v>
      </c>
      <c r="F5983" s="10">
        <v>11548</v>
      </c>
      <c r="G5983" s="8">
        <v>25</v>
      </c>
      <c r="H5983" s="14">
        <f t="shared" si="93"/>
        <v>2887</v>
      </c>
      <c r="I5983" s="10">
        <v>14435</v>
      </c>
      <c r="J5983" s="12">
        <v>0</v>
      </c>
      <c r="K5983" s="10">
        <v>14435</v>
      </c>
      <c r="L5983" s="12">
        <v>1.3899999999999999E-2</v>
      </c>
      <c r="M5983" s="10">
        <v>12237</v>
      </c>
      <c r="N5983" s="7" t="s">
        <v>1962</v>
      </c>
      <c r="O5983" s="10">
        <v>12237</v>
      </c>
      <c r="P5983" s="12">
        <v>1.18E-2</v>
      </c>
    </row>
    <row r="5984" spans="1:16" x14ac:dyDescent="0.3">
      <c r="A5984" s="7" t="s">
        <v>35</v>
      </c>
      <c r="B5984" s="7" t="s">
        <v>1631</v>
      </c>
      <c r="C5984" s="7" t="s">
        <v>1632</v>
      </c>
      <c r="D5984" s="7" t="s">
        <v>2024</v>
      </c>
      <c r="E5984" s="7" t="s">
        <v>2025</v>
      </c>
      <c r="F5984" s="10">
        <v>151641</v>
      </c>
      <c r="G5984" s="8">
        <v>35</v>
      </c>
      <c r="H5984" s="14">
        <f t="shared" si="93"/>
        <v>53074</v>
      </c>
      <c r="I5984" s="10">
        <v>204715</v>
      </c>
      <c r="J5984" s="12">
        <v>0</v>
      </c>
      <c r="K5984" s="10">
        <v>204715</v>
      </c>
      <c r="L5984" s="12">
        <v>0.19739999999999999</v>
      </c>
      <c r="M5984" s="11"/>
      <c r="N5984" s="7" t="s">
        <v>38</v>
      </c>
      <c r="O5984" s="10">
        <v>204715</v>
      </c>
      <c r="P5984" s="12">
        <v>0.19739999999999999</v>
      </c>
    </row>
    <row r="5985" spans="1:16" x14ac:dyDescent="0.3">
      <c r="A5985" s="7" t="s">
        <v>35</v>
      </c>
      <c r="B5985" s="7" t="s">
        <v>1631</v>
      </c>
      <c r="C5985" s="7" t="s">
        <v>1632</v>
      </c>
      <c r="D5985" s="7" t="s">
        <v>1954</v>
      </c>
      <c r="E5985" s="7" t="s">
        <v>1955</v>
      </c>
      <c r="F5985" s="10">
        <v>8143</v>
      </c>
      <c r="G5985" s="9"/>
      <c r="H5985" s="14">
        <f t="shared" si="93"/>
        <v>0</v>
      </c>
      <c r="I5985" s="10">
        <v>8143</v>
      </c>
      <c r="J5985" s="12">
        <v>0</v>
      </c>
      <c r="K5985" s="10">
        <v>8143</v>
      </c>
      <c r="L5985" s="12">
        <v>7.9000000000000008E-3</v>
      </c>
      <c r="M5985" s="11"/>
      <c r="N5985" s="7" t="s">
        <v>38</v>
      </c>
      <c r="O5985" s="10">
        <v>8143</v>
      </c>
      <c r="P5985" s="12">
        <v>7.9000000000000008E-3</v>
      </c>
    </row>
    <row r="5986" spans="1:16" x14ac:dyDescent="0.3">
      <c r="A5986" s="7" t="s">
        <v>35</v>
      </c>
      <c r="B5986" s="7" t="s">
        <v>1633</v>
      </c>
      <c r="C5986" s="7" t="s">
        <v>1634</v>
      </c>
      <c r="D5986" s="7" t="s">
        <v>1956</v>
      </c>
      <c r="E5986" s="7" t="s">
        <v>1957</v>
      </c>
      <c r="F5986" s="10">
        <v>69219</v>
      </c>
      <c r="G5986" s="8">
        <v>15</v>
      </c>
      <c r="H5986" s="14">
        <f t="shared" si="93"/>
        <v>10383</v>
      </c>
      <c r="I5986" s="10">
        <v>79602</v>
      </c>
      <c r="J5986" s="12">
        <v>0.35</v>
      </c>
      <c r="K5986" s="10">
        <v>79602</v>
      </c>
      <c r="L5986" s="12">
        <v>0.17369999999999999</v>
      </c>
      <c r="M5986" s="10">
        <v>43031</v>
      </c>
      <c r="N5986" s="7" t="s">
        <v>1962</v>
      </c>
      <c r="O5986" s="10">
        <v>43031</v>
      </c>
      <c r="P5986" s="12">
        <v>9.3899999999999997E-2</v>
      </c>
    </row>
    <row r="5987" spans="1:16" x14ac:dyDescent="0.3">
      <c r="A5987" s="7" t="s">
        <v>35</v>
      </c>
      <c r="B5987" s="7" t="s">
        <v>1633</v>
      </c>
      <c r="C5987" s="7" t="s">
        <v>1634</v>
      </c>
      <c r="D5987" s="7" t="s">
        <v>1969</v>
      </c>
      <c r="E5987" s="7" t="s">
        <v>1970</v>
      </c>
      <c r="F5987" s="10">
        <v>0</v>
      </c>
      <c r="G5987" s="8">
        <v>35</v>
      </c>
      <c r="H5987" s="14">
        <f t="shared" si="93"/>
        <v>0</v>
      </c>
      <c r="I5987" s="10">
        <v>0</v>
      </c>
      <c r="J5987" s="12">
        <v>0</v>
      </c>
      <c r="K5987" s="10">
        <v>0</v>
      </c>
      <c r="L5987" s="12">
        <v>0</v>
      </c>
      <c r="M5987" s="11"/>
      <c r="N5987" s="7" t="s">
        <v>38</v>
      </c>
      <c r="O5987" s="10">
        <v>0</v>
      </c>
      <c r="P5987" s="12">
        <v>0</v>
      </c>
    </row>
    <row r="5988" spans="1:16" x14ac:dyDescent="0.3">
      <c r="A5988" s="7" t="s">
        <v>35</v>
      </c>
      <c r="B5988" s="7" t="s">
        <v>1633</v>
      </c>
      <c r="C5988" s="7" t="s">
        <v>1634</v>
      </c>
      <c r="D5988" s="7" t="s">
        <v>1959</v>
      </c>
      <c r="E5988" s="7" t="s">
        <v>1960</v>
      </c>
      <c r="F5988" s="10">
        <v>0</v>
      </c>
      <c r="G5988" s="8">
        <v>3</v>
      </c>
      <c r="H5988" s="14">
        <f t="shared" si="93"/>
        <v>0</v>
      </c>
      <c r="I5988" s="10">
        <v>0</v>
      </c>
      <c r="J5988" s="12">
        <v>0</v>
      </c>
      <c r="K5988" s="10">
        <v>0</v>
      </c>
      <c r="L5988" s="12">
        <v>0</v>
      </c>
      <c r="M5988" s="11"/>
      <c r="N5988" s="7" t="s">
        <v>38</v>
      </c>
      <c r="O5988" s="10">
        <v>0</v>
      </c>
      <c r="P5988" s="12">
        <v>0</v>
      </c>
    </row>
    <row r="5989" spans="1:16" x14ac:dyDescent="0.3">
      <c r="A5989" s="7" t="s">
        <v>35</v>
      </c>
      <c r="B5989" s="7" t="s">
        <v>1633</v>
      </c>
      <c r="C5989" s="7" t="s">
        <v>1634</v>
      </c>
      <c r="D5989" s="7" t="s">
        <v>1963</v>
      </c>
      <c r="E5989" s="7" t="s">
        <v>1964</v>
      </c>
      <c r="F5989" s="10">
        <v>0</v>
      </c>
      <c r="G5989" s="8">
        <v>3</v>
      </c>
      <c r="H5989" s="14">
        <f t="shared" si="93"/>
        <v>0</v>
      </c>
      <c r="I5989" s="10">
        <v>0</v>
      </c>
      <c r="J5989" s="12">
        <v>0</v>
      </c>
      <c r="K5989" s="10">
        <v>0</v>
      </c>
      <c r="L5989" s="12">
        <v>0</v>
      </c>
      <c r="M5989" s="11"/>
      <c r="N5989" s="7" t="s">
        <v>38</v>
      </c>
      <c r="O5989" s="10">
        <v>0</v>
      </c>
      <c r="P5989" s="12">
        <v>0</v>
      </c>
    </row>
    <row r="5990" spans="1:16" x14ac:dyDescent="0.3">
      <c r="A5990" s="7" t="s">
        <v>35</v>
      </c>
      <c r="B5990" s="7" t="s">
        <v>1633</v>
      </c>
      <c r="C5990" s="7" t="s">
        <v>1634</v>
      </c>
      <c r="D5990" s="7" t="s">
        <v>1965</v>
      </c>
      <c r="E5990" s="7" t="s">
        <v>1966</v>
      </c>
      <c r="F5990" s="10">
        <v>1705</v>
      </c>
      <c r="G5990" s="8">
        <v>15</v>
      </c>
      <c r="H5990" s="14">
        <f t="shared" si="93"/>
        <v>256</v>
      </c>
      <c r="I5990" s="10">
        <v>1961</v>
      </c>
      <c r="J5990" s="12">
        <v>5.0000000000000001E-3</v>
      </c>
      <c r="K5990" s="10">
        <v>1961</v>
      </c>
      <c r="L5990" s="12">
        <v>4.3E-3</v>
      </c>
      <c r="M5990" s="10">
        <v>1054</v>
      </c>
      <c r="N5990" s="7" t="s">
        <v>1962</v>
      </c>
      <c r="O5990" s="10">
        <v>1054</v>
      </c>
      <c r="P5990" s="12">
        <v>2.3E-3</v>
      </c>
    </row>
    <row r="5991" spans="1:16" x14ac:dyDescent="0.3">
      <c r="A5991" s="7" t="s">
        <v>35</v>
      </c>
      <c r="B5991" s="7" t="s">
        <v>1633</v>
      </c>
      <c r="C5991" s="7" t="s">
        <v>1634</v>
      </c>
      <c r="D5991" s="7" t="s">
        <v>1967</v>
      </c>
      <c r="E5991" s="7" t="s">
        <v>1968</v>
      </c>
      <c r="F5991" s="10">
        <v>7904</v>
      </c>
      <c r="G5991" s="8">
        <v>15</v>
      </c>
      <c r="H5991" s="14">
        <f t="shared" si="93"/>
        <v>1186</v>
      </c>
      <c r="I5991" s="10">
        <v>9090</v>
      </c>
      <c r="J5991" s="12">
        <v>0</v>
      </c>
      <c r="K5991" s="10">
        <v>9090</v>
      </c>
      <c r="L5991" s="12">
        <v>1.9800000000000002E-2</v>
      </c>
      <c r="M5991" s="10">
        <v>4903</v>
      </c>
      <c r="N5991" s="7" t="s">
        <v>1962</v>
      </c>
      <c r="O5991" s="10">
        <v>4903</v>
      </c>
      <c r="P5991" s="12">
        <v>1.0699999999999999E-2</v>
      </c>
    </row>
    <row r="5992" spans="1:16" x14ac:dyDescent="0.3">
      <c r="A5992" s="7" t="s">
        <v>35</v>
      </c>
      <c r="B5992" s="7" t="s">
        <v>1633</v>
      </c>
      <c r="C5992" s="7" t="s">
        <v>1634</v>
      </c>
      <c r="D5992" s="7" t="s">
        <v>2005</v>
      </c>
      <c r="E5992" s="7" t="s">
        <v>2006</v>
      </c>
      <c r="F5992" s="10">
        <v>72790</v>
      </c>
      <c r="G5992" s="8">
        <v>15</v>
      </c>
      <c r="H5992" s="14">
        <f t="shared" si="93"/>
        <v>10919</v>
      </c>
      <c r="I5992" s="10">
        <v>83709</v>
      </c>
      <c r="J5992" s="12">
        <v>0.37</v>
      </c>
      <c r="K5992" s="10">
        <v>83709</v>
      </c>
      <c r="L5992" s="12">
        <v>0.1827</v>
      </c>
      <c r="M5992" s="10">
        <v>45277</v>
      </c>
      <c r="N5992" s="7" t="s">
        <v>1962</v>
      </c>
      <c r="O5992" s="10">
        <v>45277</v>
      </c>
      <c r="P5992" s="12">
        <v>9.8799999999999999E-2</v>
      </c>
    </row>
    <row r="5993" spans="1:16" x14ac:dyDescent="0.3">
      <c r="A5993" s="7" t="s">
        <v>35</v>
      </c>
      <c r="B5993" s="7" t="s">
        <v>1633</v>
      </c>
      <c r="C5993" s="7" t="s">
        <v>1634</v>
      </c>
      <c r="D5993" s="7" t="s">
        <v>2008</v>
      </c>
      <c r="E5993" s="7" t="s">
        <v>2009</v>
      </c>
      <c r="F5993" s="10">
        <v>0</v>
      </c>
      <c r="G5993" s="8">
        <v>3</v>
      </c>
      <c r="H5993" s="14">
        <f t="shared" si="93"/>
        <v>0</v>
      </c>
      <c r="I5993" s="10">
        <v>0</v>
      </c>
      <c r="J5993" s="12">
        <v>0</v>
      </c>
      <c r="K5993" s="10">
        <v>0</v>
      </c>
      <c r="L5993" s="12">
        <v>0</v>
      </c>
      <c r="M5993" s="11"/>
      <c r="N5993" s="7" t="s">
        <v>38</v>
      </c>
      <c r="O5993" s="10">
        <v>0</v>
      </c>
      <c r="P5993" s="12">
        <v>0</v>
      </c>
    </row>
    <row r="5994" spans="1:16" x14ac:dyDescent="0.3">
      <c r="A5994" s="7" t="s">
        <v>35</v>
      </c>
      <c r="B5994" s="7" t="s">
        <v>1633</v>
      </c>
      <c r="C5994" s="7" t="s">
        <v>1634</v>
      </c>
      <c r="D5994" s="7" t="s">
        <v>2010</v>
      </c>
      <c r="E5994" s="7" t="s">
        <v>2011</v>
      </c>
      <c r="F5994" s="10">
        <v>0</v>
      </c>
      <c r="G5994" s="8">
        <v>3</v>
      </c>
      <c r="H5994" s="14">
        <f t="shared" si="93"/>
        <v>0</v>
      </c>
      <c r="I5994" s="10">
        <v>0</v>
      </c>
      <c r="J5994" s="12">
        <v>0</v>
      </c>
      <c r="K5994" s="10">
        <v>0</v>
      </c>
      <c r="L5994" s="12">
        <v>0</v>
      </c>
      <c r="M5994" s="11"/>
      <c r="N5994" s="7" t="s">
        <v>38</v>
      </c>
      <c r="O5994" s="10">
        <v>0</v>
      </c>
      <c r="P5994" s="12">
        <v>0</v>
      </c>
    </row>
    <row r="5995" spans="1:16" x14ac:dyDescent="0.3">
      <c r="A5995" s="7" t="s">
        <v>35</v>
      </c>
      <c r="B5995" s="7" t="s">
        <v>1633</v>
      </c>
      <c r="C5995" s="7" t="s">
        <v>1634</v>
      </c>
      <c r="D5995" s="7" t="s">
        <v>2024</v>
      </c>
      <c r="E5995" s="7" t="s">
        <v>2025</v>
      </c>
      <c r="F5995" s="10">
        <v>127899</v>
      </c>
      <c r="G5995" s="8">
        <v>47</v>
      </c>
      <c r="H5995" s="14">
        <f t="shared" si="93"/>
        <v>60113</v>
      </c>
      <c r="I5995" s="10">
        <v>188012</v>
      </c>
      <c r="J5995" s="12">
        <v>0</v>
      </c>
      <c r="K5995" s="10">
        <v>188012</v>
      </c>
      <c r="L5995" s="12">
        <v>0.4103</v>
      </c>
      <c r="M5995" s="11"/>
      <c r="N5995" s="7" t="s">
        <v>38</v>
      </c>
      <c r="O5995" s="10">
        <v>188012</v>
      </c>
      <c r="P5995" s="12">
        <v>0.4103</v>
      </c>
    </row>
    <row r="5996" spans="1:16" x14ac:dyDescent="0.3">
      <c r="A5996" s="7" t="s">
        <v>35</v>
      </c>
      <c r="B5996" s="7" t="s">
        <v>1633</v>
      </c>
      <c r="C5996" s="7" t="s">
        <v>1634</v>
      </c>
      <c r="D5996" s="7" t="s">
        <v>1954</v>
      </c>
      <c r="E5996" s="7" t="s">
        <v>1955</v>
      </c>
      <c r="F5996" s="10">
        <v>5289</v>
      </c>
      <c r="G5996" s="9"/>
      <c r="H5996" s="14">
        <f t="shared" si="93"/>
        <v>0</v>
      </c>
      <c r="I5996" s="10">
        <v>5289</v>
      </c>
      <c r="J5996" s="12">
        <v>0</v>
      </c>
      <c r="K5996" s="10">
        <v>5289</v>
      </c>
      <c r="L5996" s="12">
        <v>1.15E-2</v>
      </c>
      <c r="M5996" s="11"/>
      <c r="N5996" s="7" t="s">
        <v>38</v>
      </c>
      <c r="O5996" s="10">
        <v>5289</v>
      </c>
      <c r="P5996" s="12">
        <v>1.15E-2</v>
      </c>
    </row>
    <row r="5997" spans="1:16" x14ac:dyDescent="0.3">
      <c r="A5997" s="7" t="s">
        <v>35</v>
      </c>
      <c r="B5997" s="7" t="s">
        <v>1635</v>
      </c>
      <c r="C5997" s="7" t="s">
        <v>1636</v>
      </c>
      <c r="D5997" s="7" t="s">
        <v>1956</v>
      </c>
      <c r="E5997" s="7" t="s">
        <v>1957</v>
      </c>
      <c r="F5997" s="10">
        <v>1300000</v>
      </c>
      <c r="G5997" s="8">
        <v>3</v>
      </c>
      <c r="H5997" s="14">
        <f t="shared" si="93"/>
        <v>39000</v>
      </c>
      <c r="I5997" s="10">
        <v>1339000</v>
      </c>
      <c r="J5997" s="12">
        <v>0.35</v>
      </c>
      <c r="K5997" s="10">
        <v>1339000</v>
      </c>
      <c r="L5997" s="12">
        <v>0.1893</v>
      </c>
      <c r="M5997" s="11"/>
      <c r="N5997" s="7" t="s">
        <v>38</v>
      </c>
      <c r="O5997" s="10">
        <v>1339000</v>
      </c>
      <c r="P5997" s="12">
        <v>0.1893</v>
      </c>
    </row>
    <row r="5998" spans="1:16" x14ac:dyDescent="0.3">
      <c r="A5998" s="7" t="s">
        <v>35</v>
      </c>
      <c r="B5998" s="7" t="s">
        <v>1635</v>
      </c>
      <c r="C5998" s="7" t="s">
        <v>1636</v>
      </c>
      <c r="D5998" s="7" t="s">
        <v>1969</v>
      </c>
      <c r="E5998" s="7" t="s">
        <v>1970</v>
      </c>
      <c r="F5998" s="10">
        <v>0</v>
      </c>
      <c r="G5998" s="8">
        <v>5</v>
      </c>
      <c r="H5998" s="14">
        <f t="shared" si="93"/>
        <v>0</v>
      </c>
      <c r="I5998" s="10">
        <v>0</v>
      </c>
      <c r="J5998" s="12">
        <v>0</v>
      </c>
      <c r="K5998" s="10">
        <v>0</v>
      </c>
      <c r="L5998" s="12">
        <v>0</v>
      </c>
      <c r="M5998" s="11"/>
      <c r="N5998" s="7" t="s">
        <v>38</v>
      </c>
      <c r="O5998" s="10">
        <v>0</v>
      </c>
      <c r="P5998" s="12">
        <v>0</v>
      </c>
    </row>
    <row r="5999" spans="1:16" x14ac:dyDescent="0.3">
      <c r="A5999" s="7" t="s">
        <v>35</v>
      </c>
      <c r="B5999" s="7" t="s">
        <v>1635</v>
      </c>
      <c r="C5999" s="7" t="s">
        <v>1636</v>
      </c>
      <c r="D5999" s="7" t="s">
        <v>1959</v>
      </c>
      <c r="E5999" s="7" t="s">
        <v>1960</v>
      </c>
      <c r="F5999" s="10">
        <v>270000</v>
      </c>
      <c r="G5999" s="8">
        <v>3</v>
      </c>
      <c r="H5999" s="14">
        <f t="shared" si="93"/>
        <v>8100</v>
      </c>
      <c r="I5999" s="10">
        <v>278100</v>
      </c>
      <c r="J5999" s="12">
        <v>0</v>
      </c>
      <c r="K5999" s="10">
        <v>278100</v>
      </c>
      <c r="L5999" s="12">
        <v>3.9300000000000002E-2</v>
      </c>
      <c r="M5999" s="11"/>
      <c r="N5999" s="7" t="s">
        <v>38</v>
      </c>
      <c r="O5999" s="10">
        <v>278100</v>
      </c>
      <c r="P5999" s="12">
        <v>3.9300000000000002E-2</v>
      </c>
    </row>
    <row r="6000" spans="1:16" x14ac:dyDescent="0.3">
      <c r="A6000" s="7" t="s">
        <v>35</v>
      </c>
      <c r="B6000" s="7" t="s">
        <v>1635</v>
      </c>
      <c r="C6000" s="7" t="s">
        <v>1636</v>
      </c>
      <c r="D6000" s="7" t="s">
        <v>1963</v>
      </c>
      <c r="E6000" s="7" t="s">
        <v>1964</v>
      </c>
      <c r="F6000" s="10">
        <v>270000</v>
      </c>
      <c r="G6000" s="8">
        <v>3</v>
      </c>
      <c r="H6000" s="14">
        <f t="shared" si="93"/>
        <v>8100</v>
      </c>
      <c r="I6000" s="10">
        <v>278100</v>
      </c>
      <c r="J6000" s="12">
        <v>0</v>
      </c>
      <c r="K6000" s="10">
        <v>278100</v>
      </c>
      <c r="L6000" s="12">
        <v>3.9300000000000002E-2</v>
      </c>
      <c r="M6000" s="11"/>
      <c r="N6000" s="7" t="s">
        <v>38</v>
      </c>
      <c r="O6000" s="10">
        <v>278100</v>
      </c>
      <c r="P6000" s="12">
        <v>3.9300000000000002E-2</v>
      </c>
    </row>
    <row r="6001" spans="1:16" x14ac:dyDescent="0.3">
      <c r="A6001" s="7" t="s">
        <v>35</v>
      </c>
      <c r="B6001" s="7" t="s">
        <v>1635</v>
      </c>
      <c r="C6001" s="7" t="s">
        <v>1636</v>
      </c>
      <c r="D6001" s="7" t="s">
        <v>1965</v>
      </c>
      <c r="E6001" s="7" t="s">
        <v>1966</v>
      </c>
      <c r="F6001" s="10">
        <v>25000</v>
      </c>
      <c r="G6001" s="8">
        <v>3</v>
      </c>
      <c r="H6001" s="14">
        <f t="shared" si="93"/>
        <v>750</v>
      </c>
      <c r="I6001" s="10">
        <v>25750</v>
      </c>
      <c r="J6001" s="12">
        <v>5.0000000000000001E-3</v>
      </c>
      <c r="K6001" s="10">
        <v>25750</v>
      </c>
      <c r="L6001" s="12">
        <v>3.5999999999999999E-3</v>
      </c>
      <c r="M6001" s="11"/>
      <c r="N6001" s="7" t="s">
        <v>38</v>
      </c>
      <c r="O6001" s="10">
        <v>25750</v>
      </c>
      <c r="P6001" s="12">
        <v>3.5999999999999999E-3</v>
      </c>
    </row>
    <row r="6002" spans="1:16" x14ac:dyDescent="0.3">
      <c r="A6002" s="7" t="s">
        <v>35</v>
      </c>
      <c r="B6002" s="7" t="s">
        <v>1635</v>
      </c>
      <c r="C6002" s="7" t="s">
        <v>1636</v>
      </c>
      <c r="D6002" s="7" t="s">
        <v>1967</v>
      </c>
      <c r="E6002" s="7" t="s">
        <v>1968</v>
      </c>
      <c r="F6002" s="10">
        <v>170000</v>
      </c>
      <c r="G6002" s="8">
        <v>3</v>
      </c>
      <c r="H6002" s="14">
        <f t="shared" si="93"/>
        <v>5100</v>
      </c>
      <c r="I6002" s="10">
        <v>175100</v>
      </c>
      <c r="J6002" s="12">
        <v>0</v>
      </c>
      <c r="K6002" s="10">
        <v>175100</v>
      </c>
      <c r="L6002" s="12">
        <v>2.4799999999999999E-2</v>
      </c>
      <c r="M6002" s="11"/>
      <c r="N6002" s="7" t="s">
        <v>38</v>
      </c>
      <c r="O6002" s="10">
        <v>175100</v>
      </c>
      <c r="P6002" s="12">
        <v>2.4799999999999999E-2</v>
      </c>
    </row>
    <row r="6003" spans="1:16" x14ac:dyDescent="0.3">
      <c r="A6003" s="7" t="s">
        <v>35</v>
      </c>
      <c r="B6003" s="7" t="s">
        <v>1635</v>
      </c>
      <c r="C6003" s="7" t="s">
        <v>1636</v>
      </c>
      <c r="D6003" s="7" t="s">
        <v>2005</v>
      </c>
      <c r="E6003" s="7" t="s">
        <v>2006</v>
      </c>
      <c r="F6003" s="10">
        <v>1250000</v>
      </c>
      <c r="G6003" s="8">
        <v>3</v>
      </c>
      <c r="H6003" s="14">
        <f t="shared" si="93"/>
        <v>37500</v>
      </c>
      <c r="I6003" s="10">
        <v>1287500</v>
      </c>
      <c r="J6003" s="12">
        <v>0.37</v>
      </c>
      <c r="K6003" s="10">
        <v>1287500</v>
      </c>
      <c r="L6003" s="12">
        <v>0.182</v>
      </c>
      <c r="M6003" s="10">
        <v>1089472</v>
      </c>
      <c r="N6003" s="7" t="s">
        <v>1962</v>
      </c>
      <c r="O6003" s="10">
        <v>1089472</v>
      </c>
      <c r="P6003" s="12">
        <v>0.154</v>
      </c>
    </row>
    <row r="6004" spans="1:16" x14ac:dyDescent="0.3">
      <c r="A6004" s="7" t="s">
        <v>35</v>
      </c>
      <c r="B6004" s="7" t="s">
        <v>1635</v>
      </c>
      <c r="C6004" s="7" t="s">
        <v>1636</v>
      </c>
      <c r="D6004" s="7" t="s">
        <v>2161</v>
      </c>
      <c r="E6004" s="7" t="s">
        <v>2162</v>
      </c>
      <c r="F6004" s="10">
        <v>38000</v>
      </c>
      <c r="G6004" s="8">
        <v>3</v>
      </c>
      <c r="H6004" s="14">
        <f t="shared" si="93"/>
        <v>1140</v>
      </c>
      <c r="I6004" s="10">
        <v>39140</v>
      </c>
      <c r="J6004" s="12">
        <v>5.0000000000000001E-3</v>
      </c>
      <c r="K6004" s="10">
        <v>35362</v>
      </c>
      <c r="L6004" s="12">
        <v>5.0000000000000001E-3</v>
      </c>
      <c r="M6004" s="11"/>
      <c r="N6004" s="7" t="s">
        <v>38</v>
      </c>
      <c r="O6004" s="10">
        <v>35362</v>
      </c>
      <c r="P6004" s="12">
        <v>5.0000000000000001E-3</v>
      </c>
    </row>
    <row r="6005" spans="1:16" x14ac:dyDescent="0.3">
      <c r="A6005" s="7" t="s">
        <v>35</v>
      </c>
      <c r="B6005" s="7" t="s">
        <v>1635</v>
      </c>
      <c r="C6005" s="7" t="s">
        <v>1636</v>
      </c>
      <c r="D6005" s="7" t="s">
        <v>1971</v>
      </c>
      <c r="E6005" s="7" t="s">
        <v>1972</v>
      </c>
      <c r="F6005" s="10">
        <v>0</v>
      </c>
      <c r="G6005" s="9"/>
      <c r="H6005" s="14">
        <f t="shared" si="93"/>
        <v>0</v>
      </c>
      <c r="I6005" s="10">
        <v>0</v>
      </c>
      <c r="J6005" s="12">
        <v>2.5000000000000001E-2</v>
      </c>
      <c r="K6005" s="10">
        <v>0</v>
      </c>
      <c r="L6005" s="12">
        <v>0</v>
      </c>
      <c r="M6005" s="11"/>
      <c r="N6005" s="7" t="s">
        <v>38</v>
      </c>
      <c r="O6005" s="10">
        <v>0</v>
      </c>
      <c r="P6005" s="12">
        <v>0</v>
      </c>
    </row>
    <row r="6006" spans="1:16" x14ac:dyDescent="0.3">
      <c r="A6006" s="7" t="s">
        <v>35</v>
      </c>
      <c r="B6006" s="7" t="s">
        <v>1635</v>
      </c>
      <c r="C6006" s="7" t="s">
        <v>1636</v>
      </c>
      <c r="D6006" s="7" t="s">
        <v>1958</v>
      </c>
      <c r="E6006" s="7" t="s">
        <v>2007</v>
      </c>
      <c r="F6006" s="10">
        <v>300500</v>
      </c>
      <c r="G6006" s="8">
        <v>3</v>
      </c>
      <c r="H6006" s="14">
        <f t="shared" si="93"/>
        <v>9015</v>
      </c>
      <c r="I6006" s="10">
        <v>309515</v>
      </c>
      <c r="J6006" s="12">
        <v>0.04</v>
      </c>
      <c r="K6006" s="10">
        <v>282897</v>
      </c>
      <c r="L6006" s="12">
        <v>0.04</v>
      </c>
      <c r="M6006" s="11"/>
      <c r="N6006" s="7" t="s">
        <v>38</v>
      </c>
      <c r="O6006" s="10">
        <v>282897</v>
      </c>
      <c r="P6006" s="12">
        <v>0.04</v>
      </c>
    </row>
    <row r="6007" spans="1:16" x14ac:dyDescent="0.3">
      <c r="A6007" s="7" t="s">
        <v>35</v>
      </c>
      <c r="B6007" s="7" t="s">
        <v>1635</v>
      </c>
      <c r="C6007" s="7" t="s">
        <v>1636</v>
      </c>
      <c r="D6007" s="7" t="s">
        <v>2024</v>
      </c>
      <c r="E6007" s="7" t="s">
        <v>2025</v>
      </c>
      <c r="F6007" s="10">
        <v>1237624</v>
      </c>
      <c r="G6007" s="8">
        <v>5</v>
      </c>
      <c r="H6007" s="14">
        <f t="shared" si="93"/>
        <v>61881</v>
      </c>
      <c r="I6007" s="10">
        <v>1299505</v>
      </c>
      <c r="J6007" s="12">
        <v>0</v>
      </c>
      <c r="K6007" s="10">
        <v>1299505</v>
      </c>
      <c r="L6007" s="12">
        <v>0.1837</v>
      </c>
      <c r="M6007" s="11"/>
      <c r="N6007" s="7" t="s">
        <v>38</v>
      </c>
      <c r="O6007" s="10">
        <v>1299505</v>
      </c>
      <c r="P6007" s="12">
        <v>0.1837</v>
      </c>
    </row>
    <row r="6008" spans="1:16" x14ac:dyDescent="0.3">
      <c r="A6008" s="7" t="s">
        <v>35</v>
      </c>
      <c r="B6008" s="7" t="s">
        <v>1635</v>
      </c>
      <c r="C6008" s="7" t="s">
        <v>1636</v>
      </c>
      <c r="D6008" s="7" t="s">
        <v>1954</v>
      </c>
      <c r="E6008" s="7" t="s">
        <v>1955</v>
      </c>
      <c r="F6008" s="10">
        <v>71041</v>
      </c>
      <c r="G6008" s="9"/>
      <c r="H6008" s="14">
        <f t="shared" si="93"/>
        <v>0</v>
      </c>
      <c r="I6008" s="10">
        <v>71041</v>
      </c>
      <c r="J6008" s="12">
        <v>0</v>
      </c>
      <c r="K6008" s="10">
        <v>71041</v>
      </c>
      <c r="L6008" s="12">
        <v>0.01</v>
      </c>
      <c r="M6008" s="11"/>
      <c r="N6008" s="7" t="s">
        <v>38</v>
      </c>
      <c r="O6008" s="10">
        <v>71041</v>
      </c>
      <c r="P6008" s="12">
        <v>0.01</v>
      </c>
    </row>
    <row r="6009" spans="1:16" x14ac:dyDescent="0.3">
      <c r="A6009" s="7" t="s">
        <v>35</v>
      </c>
      <c r="B6009" s="7" t="s">
        <v>1637</v>
      </c>
      <c r="C6009" s="7" t="s">
        <v>1638</v>
      </c>
      <c r="D6009" s="7" t="s">
        <v>1956</v>
      </c>
      <c r="E6009" s="7" t="s">
        <v>1957</v>
      </c>
      <c r="F6009" s="10">
        <v>1481862</v>
      </c>
      <c r="G6009" s="8">
        <v>3</v>
      </c>
      <c r="H6009" s="14">
        <f t="shared" si="93"/>
        <v>44456</v>
      </c>
      <c r="I6009" s="10">
        <v>1526318</v>
      </c>
      <c r="J6009" s="12">
        <v>0.35</v>
      </c>
      <c r="K6009" s="10">
        <v>1526318</v>
      </c>
      <c r="L6009" s="12">
        <v>0.24310000000000001</v>
      </c>
      <c r="M6009" s="10">
        <v>1473586</v>
      </c>
      <c r="N6009" s="7" t="s">
        <v>1962</v>
      </c>
      <c r="O6009" s="10">
        <v>1473586</v>
      </c>
      <c r="P6009" s="12">
        <v>0.23469999999999999</v>
      </c>
    </row>
    <row r="6010" spans="1:16" x14ac:dyDescent="0.3">
      <c r="A6010" s="7" t="s">
        <v>35</v>
      </c>
      <c r="B6010" s="7" t="s">
        <v>1637</v>
      </c>
      <c r="C6010" s="7" t="s">
        <v>1638</v>
      </c>
      <c r="D6010" s="7" t="s">
        <v>1969</v>
      </c>
      <c r="E6010" s="7" t="s">
        <v>1970</v>
      </c>
      <c r="F6010" s="10">
        <v>0</v>
      </c>
      <c r="G6010" s="8">
        <v>5</v>
      </c>
      <c r="H6010" s="14">
        <f t="shared" si="93"/>
        <v>0</v>
      </c>
      <c r="I6010" s="10">
        <v>0</v>
      </c>
      <c r="J6010" s="12">
        <v>0</v>
      </c>
      <c r="K6010" s="10">
        <v>0</v>
      </c>
      <c r="L6010" s="12">
        <v>0</v>
      </c>
      <c r="M6010" s="11"/>
      <c r="N6010" s="7" t="s">
        <v>38</v>
      </c>
      <c r="O6010" s="10">
        <v>0</v>
      </c>
      <c r="P6010" s="12">
        <v>0</v>
      </c>
    </row>
    <row r="6011" spans="1:16" x14ac:dyDescent="0.3">
      <c r="A6011" s="7" t="s">
        <v>35</v>
      </c>
      <c r="B6011" s="7" t="s">
        <v>1637</v>
      </c>
      <c r="C6011" s="7" t="s">
        <v>1638</v>
      </c>
      <c r="D6011" s="7" t="s">
        <v>1965</v>
      </c>
      <c r="E6011" s="7" t="s">
        <v>1966</v>
      </c>
      <c r="F6011" s="10">
        <v>20000</v>
      </c>
      <c r="G6011" s="8">
        <v>3</v>
      </c>
      <c r="H6011" s="14">
        <f t="shared" si="93"/>
        <v>600</v>
      </c>
      <c r="I6011" s="10">
        <v>20600</v>
      </c>
      <c r="J6011" s="12">
        <v>5.0000000000000001E-3</v>
      </c>
      <c r="K6011" s="10">
        <v>20600</v>
      </c>
      <c r="L6011" s="12">
        <v>3.3E-3</v>
      </c>
      <c r="M6011" s="11"/>
      <c r="N6011" s="7" t="s">
        <v>38</v>
      </c>
      <c r="O6011" s="10">
        <v>20600</v>
      </c>
      <c r="P6011" s="12">
        <v>3.3E-3</v>
      </c>
    </row>
    <row r="6012" spans="1:16" x14ac:dyDescent="0.3">
      <c r="A6012" s="7" t="s">
        <v>35</v>
      </c>
      <c r="B6012" s="7" t="s">
        <v>1637</v>
      </c>
      <c r="C6012" s="7" t="s">
        <v>1638</v>
      </c>
      <c r="D6012" s="7" t="s">
        <v>1967</v>
      </c>
      <c r="E6012" s="7" t="s">
        <v>1968</v>
      </c>
      <c r="F6012" s="10">
        <v>60000</v>
      </c>
      <c r="G6012" s="8">
        <v>3</v>
      </c>
      <c r="H6012" s="14">
        <f t="shared" si="93"/>
        <v>1800</v>
      </c>
      <c r="I6012" s="10">
        <v>61800</v>
      </c>
      <c r="J6012" s="12">
        <v>0</v>
      </c>
      <c r="K6012" s="10">
        <v>61800</v>
      </c>
      <c r="L6012" s="12">
        <v>9.7999999999999997E-3</v>
      </c>
      <c r="M6012" s="11"/>
      <c r="N6012" s="7" t="s">
        <v>38</v>
      </c>
      <c r="O6012" s="10">
        <v>61800</v>
      </c>
      <c r="P6012" s="12">
        <v>9.7999999999999997E-3</v>
      </c>
    </row>
    <row r="6013" spans="1:16" x14ac:dyDescent="0.3">
      <c r="A6013" s="7" t="s">
        <v>35</v>
      </c>
      <c r="B6013" s="7" t="s">
        <v>1637</v>
      </c>
      <c r="C6013" s="7" t="s">
        <v>1638</v>
      </c>
      <c r="D6013" s="7" t="s">
        <v>2005</v>
      </c>
      <c r="E6013" s="7" t="s">
        <v>2006</v>
      </c>
      <c r="F6013" s="10">
        <v>740931</v>
      </c>
      <c r="G6013" s="8">
        <v>3</v>
      </c>
      <c r="H6013" s="14">
        <f t="shared" si="93"/>
        <v>22228</v>
      </c>
      <c r="I6013" s="10">
        <v>763159</v>
      </c>
      <c r="J6013" s="12">
        <v>0.37</v>
      </c>
      <c r="K6013" s="10">
        <v>763159</v>
      </c>
      <c r="L6013" s="12">
        <v>0.1216</v>
      </c>
      <c r="M6013" s="10">
        <v>740560</v>
      </c>
      <c r="N6013" s="7" t="s">
        <v>1962</v>
      </c>
      <c r="O6013" s="10">
        <v>740560</v>
      </c>
      <c r="P6013" s="12">
        <v>0.11799999999999999</v>
      </c>
    </row>
    <row r="6014" spans="1:16" x14ac:dyDescent="0.3">
      <c r="A6014" s="7" t="s">
        <v>35</v>
      </c>
      <c r="B6014" s="7" t="s">
        <v>1637</v>
      </c>
      <c r="C6014" s="7" t="s">
        <v>1638</v>
      </c>
      <c r="D6014" s="7" t="s">
        <v>1971</v>
      </c>
      <c r="E6014" s="7" t="s">
        <v>1972</v>
      </c>
      <c r="F6014" s="10">
        <v>0</v>
      </c>
      <c r="G6014" s="8">
        <v>3</v>
      </c>
      <c r="H6014" s="14">
        <f t="shared" si="93"/>
        <v>0</v>
      </c>
      <c r="I6014" s="10">
        <v>0</v>
      </c>
      <c r="J6014" s="12">
        <v>2.5000000000000001E-2</v>
      </c>
      <c r="K6014" s="10">
        <v>0</v>
      </c>
      <c r="L6014" s="12">
        <v>0</v>
      </c>
      <c r="M6014" s="11"/>
      <c r="N6014" s="7" t="s">
        <v>38</v>
      </c>
      <c r="O6014" s="10">
        <v>0</v>
      </c>
      <c r="P6014" s="12">
        <v>0</v>
      </c>
    </row>
    <row r="6015" spans="1:16" x14ac:dyDescent="0.3">
      <c r="A6015" s="7" t="s">
        <v>35</v>
      </c>
      <c r="B6015" s="7" t="s">
        <v>1637</v>
      </c>
      <c r="C6015" s="7" t="s">
        <v>1638</v>
      </c>
      <c r="D6015" s="7" t="s">
        <v>2008</v>
      </c>
      <c r="E6015" s="7" t="s">
        <v>2009</v>
      </c>
      <c r="F6015" s="10">
        <v>20000</v>
      </c>
      <c r="G6015" s="8">
        <v>3</v>
      </c>
      <c r="H6015" s="14">
        <f t="shared" si="93"/>
        <v>600</v>
      </c>
      <c r="I6015" s="10">
        <v>20600</v>
      </c>
      <c r="J6015" s="12">
        <v>0</v>
      </c>
      <c r="K6015" s="10">
        <v>20600</v>
      </c>
      <c r="L6015" s="12">
        <v>3.3E-3</v>
      </c>
      <c r="M6015" s="11"/>
      <c r="N6015" s="7" t="s">
        <v>38</v>
      </c>
      <c r="O6015" s="10">
        <v>20600</v>
      </c>
      <c r="P6015" s="12">
        <v>3.3E-3</v>
      </c>
    </row>
    <row r="6016" spans="1:16" x14ac:dyDescent="0.3">
      <c r="A6016" s="7" t="s">
        <v>35</v>
      </c>
      <c r="B6016" s="7" t="s">
        <v>1637</v>
      </c>
      <c r="C6016" s="7" t="s">
        <v>1638</v>
      </c>
      <c r="D6016" s="7" t="s">
        <v>2024</v>
      </c>
      <c r="E6016" s="7" t="s">
        <v>2025</v>
      </c>
      <c r="F6016" s="10">
        <v>282434</v>
      </c>
      <c r="G6016" s="8">
        <v>5</v>
      </c>
      <c r="H6016" s="14">
        <f t="shared" si="93"/>
        <v>14122</v>
      </c>
      <c r="I6016" s="10">
        <v>296556</v>
      </c>
      <c r="J6016" s="12">
        <v>0</v>
      </c>
      <c r="K6016" s="10">
        <v>296556</v>
      </c>
      <c r="L6016" s="12">
        <v>4.7199999999999999E-2</v>
      </c>
      <c r="M6016" s="11"/>
      <c r="N6016" s="7" t="s">
        <v>38</v>
      </c>
      <c r="O6016" s="10">
        <v>296556</v>
      </c>
      <c r="P6016" s="12">
        <v>4.7199999999999999E-2</v>
      </c>
    </row>
    <row r="6017" spans="1:16" x14ac:dyDescent="0.3">
      <c r="A6017" s="7" t="s">
        <v>35</v>
      </c>
      <c r="B6017" s="7" t="s">
        <v>1637</v>
      </c>
      <c r="C6017" s="7" t="s">
        <v>1638</v>
      </c>
      <c r="D6017" s="7" t="s">
        <v>1954</v>
      </c>
      <c r="E6017" s="7" t="s">
        <v>1955</v>
      </c>
      <c r="F6017" s="10">
        <v>43986</v>
      </c>
      <c r="G6017" s="9"/>
      <c r="H6017" s="14">
        <f t="shared" si="93"/>
        <v>0</v>
      </c>
      <c r="I6017" s="10">
        <v>43986</v>
      </c>
      <c r="J6017" s="12">
        <v>0</v>
      </c>
      <c r="K6017" s="10">
        <v>43986</v>
      </c>
      <c r="L6017" s="12">
        <v>7.0000000000000001E-3</v>
      </c>
      <c r="M6017" s="11"/>
      <c r="N6017" s="7" t="s">
        <v>38</v>
      </c>
      <c r="O6017" s="10">
        <v>43986</v>
      </c>
      <c r="P6017" s="12">
        <v>7.0000000000000001E-3</v>
      </c>
    </row>
    <row r="6018" spans="1:16" x14ac:dyDescent="0.3">
      <c r="A6018" s="7" t="s">
        <v>35</v>
      </c>
      <c r="B6018" s="7" t="s">
        <v>1639</v>
      </c>
      <c r="C6018" s="7" t="s">
        <v>1640</v>
      </c>
      <c r="D6018" s="7" t="s">
        <v>1956</v>
      </c>
      <c r="E6018" s="7" t="s">
        <v>1957</v>
      </c>
      <c r="F6018" s="10">
        <v>603819</v>
      </c>
      <c r="G6018" s="8">
        <v>3</v>
      </c>
      <c r="H6018" s="14">
        <f t="shared" si="93"/>
        <v>18115</v>
      </c>
      <c r="I6018" s="10">
        <v>621934</v>
      </c>
      <c r="J6018" s="12">
        <v>0.35</v>
      </c>
      <c r="K6018" s="10">
        <v>621934</v>
      </c>
      <c r="L6018" s="12">
        <v>0.32890000000000003</v>
      </c>
      <c r="M6018" s="10">
        <v>598122</v>
      </c>
      <c r="N6018" s="7" t="s">
        <v>1962</v>
      </c>
      <c r="O6018" s="10">
        <v>598122</v>
      </c>
      <c r="P6018" s="12">
        <v>0.31630000000000003</v>
      </c>
    </row>
    <row r="6019" spans="1:16" x14ac:dyDescent="0.3">
      <c r="A6019" s="7" t="s">
        <v>35</v>
      </c>
      <c r="B6019" s="7" t="s">
        <v>1639</v>
      </c>
      <c r="C6019" s="7" t="s">
        <v>1640</v>
      </c>
      <c r="D6019" s="7" t="s">
        <v>1969</v>
      </c>
      <c r="E6019" s="7" t="s">
        <v>1970</v>
      </c>
      <c r="F6019" s="10">
        <v>0</v>
      </c>
      <c r="G6019" s="8">
        <v>5</v>
      </c>
      <c r="H6019" s="14">
        <f t="shared" ref="H6019:H6082" si="94">I6019-F6019</f>
        <v>0</v>
      </c>
      <c r="I6019" s="10">
        <v>0</v>
      </c>
      <c r="J6019" s="12">
        <v>0</v>
      </c>
      <c r="K6019" s="10">
        <v>0</v>
      </c>
      <c r="L6019" s="12">
        <v>0</v>
      </c>
      <c r="M6019" s="11"/>
      <c r="N6019" s="7" t="s">
        <v>38</v>
      </c>
      <c r="O6019" s="10">
        <v>0</v>
      </c>
      <c r="P6019" s="12">
        <v>0</v>
      </c>
    </row>
    <row r="6020" spans="1:16" x14ac:dyDescent="0.3">
      <c r="A6020" s="7" t="s">
        <v>35</v>
      </c>
      <c r="B6020" s="7" t="s">
        <v>1639</v>
      </c>
      <c r="C6020" s="7" t="s">
        <v>1640</v>
      </c>
      <c r="D6020" s="7" t="s">
        <v>1959</v>
      </c>
      <c r="E6020" s="7" t="s">
        <v>1960</v>
      </c>
      <c r="F6020" s="10">
        <v>102457</v>
      </c>
      <c r="G6020" s="8">
        <v>3</v>
      </c>
      <c r="H6020" s="14">
        <f t="shared" si="94"/>
        <v>3074</v>
      </c>
      <c r="I6020" s="10">
        <v>105531</v>
      </c>
      <c r="J6020" s="12">
        <v>0</v>
      </c>
      <c r="K6020" s="10">
        <v>105531</v>
      </c>
      <c r="L6020" s="12">
        <v>5.5800000000000002E-2</v>
      </c>
      <c r="M6020" s="10">
        <v>101491</v>
      </c>
      <c r="N6020" s="7" t="s">
        <v>1962</v>
      </c>
      <c r="O6020" s="10">
        <v>101491</v>
      </c>
      <c r="P6020" s="12">
        <v>5.3699999999999998E-2</v>
      </c>
    </row>
    <row r="6021" spans="1:16" x14ac:dyDescent="0.3">
      <c r="A6021" s="7" t="s">
        <v>35</v>
      </c>
      <c r="B6021" s="7" t="s">
        <v>1639</v>
      </c>
      <c r="C6021" s="7" t="s">
        <v>1640</v>
      </c>
      <c r="D6021" s="7" t="s">
        <v>2018</v>
      </c>
      <c r="E6021" s="7" t="s">
        <v>2019</v>
      </c>
      <c r="F6021" s="10">
        <v>37428</v>
      </c>
      <c r="G6021" s="8">
        <v>3</v>
      </c>
      <c r="H6021" s="14">
        <f t="shared" si="94"/>
        <v>1123</v>
      </c>
      <c r="I6021" s="10">
        <v>38551</v>
      </c>
      <c r="J6021" s="12">
        <v>2.5000000000000001E-2</v>
      </c>
      <c r="K6021" s="10">
        <v>38551</v>
      </c>
      <c r="L6021" s="12">
        <v>2.0400000000000001E-2</v>
      </c>
      <c r="M6021" s="10">
        <v>37075</v>
      </c>
      <c r="N6021" s="7" t="s">
        <v>1962</v>
      </c>
      <c r="O6021" s="10">
        <v>37075</v>
      </c>
      <c r="P6021" s="12">
        <v>1.9599999999999999E-2</v>
      </c>
    </row>
    <row r="6022" spans="1:16" x14ac:dyDescent="0.3">
      <c r="A6022" s="7" t="s">
        <v>35</v>
      </c>
      <c r="B6022" s="7" t="s">
        <v>1639</v>
      </c>
      <c r="C6022" s="7" t="s">
        <v>1640</v>
      </c>
      <c r="D6022" s="7" t="s">
        <v>1963</v>
      </c>
      <c r="E6022" s="7" t="s">
        <v>1964</v>
      </c>
      <c r="F6022" s="10">
        <v>115017</v>
      </c>
      <c r="G6022" s="8">
        <v>3</v>
      </c>
      <c r="H6022" s="14">
        <f t="shared" si="94"/>
        <v>3451</v>
      </c>
      <c r="I6022" s="10">
        <v>118468</v>
      </c>
      <c r="J6022" s="12">
        <v>0</v>
      </c>
      <c r="K6022" s="10">
        <v>118468</v>
      </c>
      <c r="L6022" s="12">
        <v>6.2600000000000003E-2</v>
      </c>
      <c r="M6022" s="10">
        <v>113933</v>
      </c>
      <c r="N6022" s="7" t="s">
        <v>1962</v>
      </c>
      <c r="O6022" s="10">
        <v>113933</v>
      </c>
      <c r="P6022" s="12">
        <v>6.0199999999999997E-2</v>
      </c>
    </row>
    <row r="6023" spans="1:16" x14ac:dyDescent="0.3">
      <c r="A6023" s="7" t="s">
        <v>35</v>
      </c>
      <c r="B6023" s="7" t="s">
        <v>1639</v>
      </c>
      <c r="C6023" s="7" t="s">
        <v>1640</v>
      </c>
      <c r="D6023" s="7" t="s">
        <v>1965</v>
      </c>
      <c r="E6023" s="7" t="s">
        <v>1966</v>
      </c>
      <c r="F6023" s="10">
        <v>7360</v>
      </c>
      <c r="G6023" s="8">
        <v>3</v>
      </c>
      <c r="H6023" s="14">
        <f t="shared" si="94"/>
        <v>221</v>
      </c>
      <c r="I6023" s="10">
        <v>7581</v>
      </c>
      <c r="J6023" s="12">
        <v>5.0000000000000001E-3</v>
      </c>
      <c r="K6023" s="10">
        <v>7581</v>
      </c>
      <c r="L6023" s="12">
        <v>4.0000000000000001E-3</v>
      </c>
      <c r="M6023" s="10">
        <v>7291</v>
      </c>
      <c r="N6023" s="7" t="s">
        <v>1962</v>
      </c>
      <c r="O6023" s="10">
        <v>7291</v>
      </c>
      <c r="P6023" s="12">
        <v>3.8999999999999998E-3</v>
      </c>
    </row>
    <row r="6024" spans="1:16" x14ac:dyDescent="0.3">
      <c r="A6024" s="7" t="s">
        <v>35</v>
      </c>
      <c r="B6024" s="7" t="s">
        <v>1639</v>
      </c>
      <c r="C6024" s="7" t="s">
        <v>1640</v>
      </c>
      <c r="D6024" s="7" t="s">
        <v>1967</v>
      </c>
      <c r="E6024" s="7" t="s">
        <v>1968</v>
      </c>
      <c r="F6024" s="10">
        <v>178462</v>
      </c>
      <c r="G6024" s="8">
        <v>3</v>
      </c>
      <c r="H6024" s="14">
        <f t="shared" si="94"/>
        <v>5354</v>
      </c>
      <c r="I6024" s="10">
        <v>183816</v>
      </c>
      <c r="J6024" s="12">
        <v>0</v>
      </c>
      <c r="K6024" s="10">
        <v>183816</v>
      </c>
      <c r="L6024" s="12">
        <v>9.7199999999999995E-2</v>
      </c>
      <c r="M6024" s="10">
        <v>176779</v>
      </c>
      <c r="N6024" s="7" t="s">
        <v>1962</v>
      </c>
      <c r="O6024" s="10">
        <v>176779</v>
      </c>
      <c r="P6024" s="12">
        <v>9.35E-2</v>
      </c>
    </row>
    <row r="6025" spans="1:16" x14ac:dyDescent="0.3">
      <c r="A6025" s="7" t="s">
        <v>35</v>
      </c>
      <c r="B6025" s="7" t="s">
        <v>1639</v>
      </c>
      <c r="C6025" s="7" t="s">
        <v>1640</v>
      </c>
      <c r="D6025" s="7" t="s">
        <v>2005</v>
      </c>
      <c r="E6025" s="7" t="s">
        <v>2006</v>
      </c>
      <c r="F6025" s="10">
        <v>198284</v>
      </c>
      <c r="G6025" s="8">
        <v>3</v>
      </c>
      <c r="H6025" s="14">
        <f t="shared" si="94"/>
        <v>5949</v>
      </c>
      <c r="I6025" s="10">
        <v>204233</v>
      </c>
      <c r="J6025" s="12">
        <v>0.37</v>
      </c>
      <c r="K6025" s="10">
        <v>204233</v>
      </c>
      <c r="L6025" s="12">
        <v>0.108</v>
      </c>
      <c r="M6025" s="10">
        <v>196414</v>
      </c>
      <c r="N6025" s="7" t="s">
        <v>1962</v>
      </c>
      <c r="O6025" s="10">
        <v>196414</v>
      </c>
      <c r="P6025" s="12">
        <v>0.10390000000000001</v>
      </c>
    </row>
    <row r="6026" spans="1:16" x14ac:dyDescent="0.3">
      <c r="A6026" s="7" t="s">
        <v>35</v>
      </c>
      <c r="B6026" s="7" t="s">
        <v>1639</v>
      </c>
      <c r="C6026" s="7" t="s">
        <v>1640</v>
      </c>
      <c r="D6026" s="7" t="s">
        <v>2161</v>
      </c>
      <c r="E6026" s="7" t="s">
        <v>2162</v>
      </c>
      <c r="F6026" s="10">
        <v>1984</v>
      </c>
      <c r="G6026" s="8">
        <v>3</v>
      </c>
      <c r="H6026" s="14">
        <f t="shared" si="94"/>
        <v>60</v>
      </c>
      <c r="I6026" s="10">
        <v>2044</v>
      </c>
      <c r="J6026" s="12">
        <v>5.0000000000000001E-3</v>
      </c>
      <c r="K6026" s="10">
        <v>2044</v>
      </c>
      <c r="L6026" s="12">
        <v>1.1000000000000001E-3</v>
      </c>
      <c r="M6026" s="10">
        <v>1966</v>
      </c>
      <c r="N6026" s="7" t="s">
        <v>1962</v>
      </c>
      <c r="O6026" s="10">
        <v>1966</v>
      </c>
      <c r="P6026" s="12">
        <v>1E-3</v>
      </c>
    </row>
    <row r="6027" spans="1:16" x14ac:dyDescent="0.3">
      <c r="A6027" s="7" t="s">
        <v>35</v>
      </c>
      <c r="B6027" s="7" t="s">
        <v>1639</v>
      </c>
      <c r="C6027" s="7" t="s">
        <v>1640</v>
      </c>
      <c r="D6027" s="7" t="s">
        <v>1971</v>
      </c>
      <c r="E6027" s="7" t="s">
        <v>1972</v>
      </c>
      <c r="F6027" s="10">
        <v>0</v>
      </c>
      <c r="G6027" s="9"/>
      <c r="H6027" s="14">
        <f t="shared" si="94"/>
        <v>0</v>
      </c>
      <c r="I6027" s="10">
        <v>0</v>
      </c>
      <c r="J6027" s="12">
        <v>2.5000000000000001E-2</v>
      </c>
      <c r="K6027" s="10">
        <v>0</v>
      </c>
      <c r="L6027" s="12">
        <v>0</v>
      </c>
      <c r="M6027" s="11"/>
      <c r="N6027" s="7" t="s">
        <v>38</v>
      </c>
      <c r="O6027" s="10">
        <v>0</v>
      </c>
      <c r="P6027" s="12">
        <v>0</v>
      </c>
    </row>
    <row r="6028" spans="1:16" x14ac:dyDescent="0.3">
      <c r="A6028" s="7" t="s">
        <v>35</v>
      </c>
      <c r="B6028" s="7" t="s">
        <v>1639</v>
      </c>
      <c r="C6028" s="7" t="s">
        <v>1640</v>
      </c>
      <c r="D6028" s="7" t="s">
        <v>2217</v>
      </c>
      <c r="E6028" s="7" t="s">
        <v>2218</v>
      </c>
      <c r="F6028" s="10">
        <v>1984</v>
      </c>
      <c r="G6028" s="8">
        <v>3</v>
      </c>
      <c r="H6028" s="14">
        <f t="shared" si="94"/>
        <v>60</v>
      </c>
      <c r="I6028" s="10">
        <v>2044</v>
      </c>
      <c r="J6028" s="12">
        <v>7.0000000000000007E-2</v>
      </c>
      <c r="K6028" s="10">
        <v>2044</v>
      </c>
      <c r="L6028" s="12">
        <v>1.1000000000000001E-3</v>
      </c>
      <c r="M6028" s="10">
        <v>1966</v>
      </c>
      <c r="N6028" s="7" t="s">
        <v>1962</v>
      </c>
      <c r="O6028" s="10">
        <v>1966</v>
      </c>
      <c r="P6028" s="12">
        <v>1E-3</v>
      </c>
    </row>
    <row r="6029" spans="1:16" x14ac:dyDescent="0.3">
      <c r="A6029" s="7" t="s">
        <v>35</v>
      </c>
      <c r="B6029" s="7" t="s">
        <v>1639</v>
      </c>
      <c r="C6029" s="7" t="s">
        <v>1640</v>
      </c>
      <c r="D6029" s="7" t="s">
        <v>1958</v>
      </c>
      <c r="E6029" s="7" t="s">
        <v>2007</v>
      </c>
      <c r="F6029" s="10">
        <v>31646</v>
      </c>
      <c r="G6029" s="8">
        <v>3</v>
      </c>
      <c r="H6029" s="14">
        <f t="shared" si="94"/>
        <v>949</v>
      </c>
      <c r="I6029" s="10">
        <v>32595</v>
      </c>
      <c r="J6029" s="12">
        <v>0.04</v>
      </c>
      <c r="K6029" s="10">
        <v>32595</v>
      </c>
      <c r="L6029" s="12">
        <v>1.72E-2</v>
      </c>
      <c r="M6029" s="11"/>
      <c r="N6029" s="7" t="s">
        <v>38</v>
      </c>
      <c r="O6029" s="10">
        <v>32595</v>
      </c>
      <c r="P6029" s="12">
        <v>1.72E-2</v>
      </c>
    </row>
    <row r="6030" spans="1:16" x14ac:dyDescent="0.3">
      <c r="A6030" s="7" t="s">
        <v>35</v>
      </c>
      <c r="B6030" s="7" t="s">
        <v>1639</v>
      </c>
      <c r="C6030" s="7" t="s">
        <v>1640</v>
      </c>
      <c r="D6030" s="7" t="s">
        <v>2024</v>
      </c>
      <c r="E6030" s="7" t="s">
        <v>2025</v>
      </c>
      <c r="F6030" s="10">
        <v>746933</v>
      </c>
      <c r="G6030" s="8">
        <v>5</v>
      </c>
      <c r="H6030" s="14">
        <f t="shared" si="94"/>
        <v>37347</v>
      </c>
      <c r="I6030" s="10">
        <v>784280</v>
      </c>
      <c r="J6030" s="12">
        <v>0</v>
      </c>
      <c r="K6030" s="10">
        <v>784280</v>
      </c>
      <c r="L6030" s="12">
        <v>0.41470000000000001</v>
      </c>
      <c r="M6030" s="11"/>
      <c r="N6030" s="7" t="s">
        <v>38</v>
      </c>
      <c r="O6030" s="10">
        <v>784280</v>
      </c>
      <c r="P6030" s="12">
        <v>0.41470000000000001</v>
      </c>
    </row>
    <row r="6031" spans="1:16" x14ac:dyDescent="0.3">
      <c r="A6031" s="7" t="s">
        <v>35</v>
      </c>
      <c r="B6031" s="7" t="s">
        <v>1639</v>
      </c>
      <c r="C6031" s="7" t="s">
        <v>1640</v>
      </c>
      <c r="D6031" s="7" t="s">
        <v>1954</v>
      </c>
      <c r="E6031" s="7" t="s">
        <v>1955</v>
      </c>
      <c r="F6031" s="10">
        <v>32890</v>
      </c>
      <c r="G6031" s="9"/>
      <c r="H6031" s="14">
        <f t="shared" si="94"/>
        <v>0</v>
      </c>
      <c r="I6031" s="10">
        <v>32890</v>
      </c>
      <c r="J6031" s="12">
        <v>0</v>
      </c>
      <c r="K6031" s="10">
        <v>32890</v>
      </c>
      <c r="L6031" s="12">
        <v>1.7399999999999999E-2</v>
      </c>
      <c r="M6031" s="11"/>
      <c r="N6031" s="7" t="s">
        <v>38</v>
      </c>
      <c r="O6031" s="10">
        <v>32890</v>
      </c>
      <c r="P6031" s="12">
        <v>1.7399999999999999E-2</v>
      </c>
    </row>
    <row r="6032" spans="1:16" x14ac:dyDescent="0.3">
      <c r="A6032" s="7" t="s">
        <v>35</v>
      </c>
      <c r="B6032" s="7" t="s">
        <v>1641</v>
      </c>
      <c r="C6032" s="7" t="s">
        <v>1642</v>
      </c>
      <c r="D6032" s="7" t="s">
        <v>1956</v>
      </c>
      <c r="E6032" s="7" t="s">
        <v>1957</v>
      </c>
      <c r="F6032" s="10">
        <v>6450000</v>
      </c>
      <c r="G6032" s="8">
        <v>3</v>
      </c>
      <c r="H6032" s="14">
        <f t="shared" si="94"/>
        <v>193500</v>
      </c>
      <c r="I6032" s="10">
        <v>6643500</v>
      </c>
      <c r="J6032" s="12">
        <v>0.35</v>
      </c>
      <c r="K6032" s="10">
        <v>6643500</v>
      </c>
      <c r="L6032" s="12">
        <v>0.17730000000000001</v>
      </c>
      <c r="M6032" s="11"/>
      <c r="N6032" s="7" t="s">
        <v>38</v>
      </c>
      <c r="O6032" s="10">
        <v>6643500</v>
      </c>
      <c r="P6032" s="12">
        <v>0.17730000000000001</v>
      </c>
    </row>
    <row r="6033" spans="1:16" x14ac:dyDescent="0.3">
      <c r="A6033" s="7" t="s">
        <v>35</v>
      </c>
      <c r="B6033" s="7" t="s">
        <v>1641</v>
      </c>
      <c r="C6033" s="7" t="s">
        <v>1642</v>
      </c>
      <c r="D6033" s="7" t="s">
        <v>1969</v>
      </c>
      <c r="E6033" s="7" t="s">
        <v>1970</v>
      </c>
      <c r="F6033" s="10">
        <v>0</v>
      </c>
      <c r="G6033" s="8">
        <v>5</v>
      </c>
      <c r="H6033" s="14">
        <f t="shared" si="94"/>
        <v>0</v>
      </c>
      <c r="I6033" s="10">
        <v>0</v>
      </c>
      <c r="J6033" s="12">
        <v>0</v>
      </c>
      <c r="K6033" s="10">
        <v>0</v>
      </c>
      <c r="L6033" s="12">
        <v>0</v>
      </c>
      <c r="M6033" s="11"/>
      <c r="N6033" s="7" t="s">
        <v>38</v>
      </c>
      <c r="O6033" s="10">
        <v>0</v>
      </c>
      <c r="P6033" s="12">
        <v>0</v>
      </c>
    </row>
    <row r="6034" spans="1:16" x14ac:dyDescent="0.3">
      <c r="A6034" s="7" t="s">
        <v>35</v>
      </c>
      <c r="B6034" s="7" t="s">
        <v>1641</v>
      </c>
      <c r="C6034" s="7" t="s">
        <v>1642</v>
      </c>
      <c r="D6034" s="7" t="s">
        <v>1959</v>
      </c>
      <c r="E6034" s="7" t="s">
        <v>1960</v>
      </c>
      <c r="F6034" s="10">
        <v>400000</v>
      </c>
      <c r="G6034" s="8">
        <v>3</v>
      </c>
      <c r="H6034" s="14">
        <f t="shared" si="94"/>
        <v>12000</v>
      </c>
      <c r="I6034" s="10">
        <v>412000</v>
      </c>
      <c r="J6034" s="12">
        <v>0</v>
      </c>
      <c r="K6034" s="10">
        <v>412000</v>
      </c>
      <c r="L6034" s="12">
        <v>1.0999999999999999E-2</v>
      </c>
      <c r="M6034" s="11"/>
      <c r="N6034" s="7" t="s">
        <v>38</v>
      </c>
      <c r="O6034" s="10">
        <v>412000</v>
      </c>
      <c r="P6034" s="12">
        <v>1.0999999999999999E-2</v>
      </c>
    </row>
    <row r="6035" spans="1:16" x14ac:dyDescent="0.3">
      <c r="A6035" s="7" t="s">
        <v>35</v>
      </c>
      <c r="B6035" s="7" t="s">
        <v>1641</v>
      </c>
      <c r="C6035" s="7" t="s">
        <v>1642</v>
      </c>
      <c r="D6035" s="7" t="s">
        <v>1963</v>
      </c>
      <c r="E6035" s="7" t="s">
        <v>1964</v>
      </c>
      <c r="F6035" s="10">
        <v>0</v>
      </c>
      <c r="G6035" s="8">
        <v>3</v>
      </c>
      <c r="H6035" s="14">
        <f t="shared" si="94"/>
        <v>0</v>
      </c>
      <c r="I6035" s="10">
        <v>0</v>
      </c>
      <c r="J6035" s="12">
        <v>0</v>
      </c>
      <c r="K6035" s="10">
        <v>0</v>
      </c>
      <c r="L6035" s="12">
        <v>0</v>
      </c>
      <c r="M6035" s="11"/>
      <c r="N6035" s="7" t="s">
        <v>38</v>
      </c>
      <c r="O6035" s="10">
        <v>0</v>
      </c>
      <c r="P6035" s="12">
        <v>0</v>
      </c>
    </row>
    <row r="6036" spans="1:16" x14ac:dyDescent="0.3">
      <c r="A6036" s="7" t="s">
        <v>35</v>
      </c>
      <c r="B6036" s="7" t="s">
        <v>1641</v>
      </c>
      <c r="C6036" s="7" t="s">
        <v>1642</v>
      </c>
      <c r="D6036" s="7" t="s">
        <v>1965</v>
      </c>
      <c r="E6036" s="7" t="s">
        <v>1966</v>
      </c>
      <c r="F6036" s="10">
        <v>36000</v>
      </c>
      <c r="G6036" s="8">
        <v>3</v>
      </c>
      <c r="H6036" s="14">
        <f t="shared" si="94"/>
        <v>1080</v>
      </c>
      <c r="I6036" s="10">
        <v>37080</v>
      </c>
      <c r="J6036" s="12">
        <v>5.0000000000000001E-3</v>
      </c>
      <c r="K6036" s="10">
        <v>37080</v>
      </c>
      <c r="L6036" s="12">
        <v>1E-3</v>
      </c>
      <c r="M6036" s="11"/>
      <c r="N6036" s="7" t="s">
        <v>38</v>
      </c>
      <c r="O6036" s="10">
        <v>37080</v>
      </c>
      <c r="P6036" s="12">
        <v>1E-3</v>
      </c>
    </row>
    <row r="6037" spans="1:16" x14ac:dyDescent="0.3">
      <c r="A6037" s="7" t="s">
        <v>35</v>
      </c>
      <c r="B6037" s="7" t="s">
        <v>1641</v>
      </c>
      <c r="C6037" s="7" t="s">
        <v>1642</v>
      </c>
      <c r="D6037" s="7" t="s">
        <v>1967</v>
      </c>
      <c r="E6037" s="7" t="s">
        <v>1968</v>
      </c>
      <c r="F6037" s="10">
        <v>900000</v>
      </c>
      <c r="G6037" s="8">
        <v>3</v>
      </c>
      <c r="H6037" s="14">
        <f t="shared" si="94"/>
        <v>27000</v>
      </c>
      <c r="I6037" s="10">
        <v>927000</v>
      </c>
      <c r="J6037" s="12">
        <v>0</v>
      </c>
      <c r="K6037" s="10">
        <v>927000</v>
      </c>
      <c r="L6037" s="12">
        <v>2.47E-2</v>
      </c>
      <c r="M6037" s="11"/>
      <c r="N6037" s="7" t="s">
        <v>38</v>
      </c>
      <c r="O6037" s="10">
        <v>927000</v>
      </c>
      <c r="P6037" s="12">
        <v>2.47E-2</v>
      </c>
    </row>
    <row r="6038" spans="1:16" x14ac:dyDescent="0.3">
      <c r="A6038" s="7" t="s">
        <v>35</v>
      </c>
      <c r="B6038" s="7" t="s">
        <v>1641</v>
      </c>
      <c r="C6038" s="7" t="s">
        <v>1642</v>
      </c>
      <c r="D6038" s="7" t="s">
        <v>2005</v>
      </c>
      <c r="E6038" s="7" t="s">
        <v>2006</v>
      </c>
      <c r="F6038" s="10">
        <v>3150000</v>
      </c>
      <c r="G6038" s="8">
        <v>3</v>
      </c>
      <c r="H6038" s="14">
        <f t="shared" si="94"/>
        <v>94500</v>
      </c>
      <c r="I6038" s="10">
        <v>3244500</v>
      </c>
      <c r="J6038" s="12">
        <v>0.37</v>
      </c>
      <c r="K6038" s="10">
        <v>3244500</v>
      </c>
      <c r="L6038" s="12">
        <v>8.6599999999999996E-2</v>
      </c>
      <c r="M6038" s="11"/>
      <c r="N6038" s="7" t="s">
        <v>38</v>
      </c>
      <c r="O6038" s="10">
        <v>3244500</v>
      </c>
      <c r="P6038" s="12">
        <v>8.6599999999999996E-2</v>
      </c>
    </row>
    <row r="6039" spans="1:16" x14ac:dyDescent="0.3">
      <c r="A6039" s="7" t="s">
        <v>35</v>
      </c>
      <c r="B6039" s="7" t="s">
        <v>1641</v>
      </c>
      <c r="C6039" s="7" t="s">
        <v>1642</v>
      </c>
      <c r="D6039" s="7" t="s">
        <v>2161</v>
      </c>
      <c r="E6039" s="7" t="s">
        <v>2162</v>
      </c>
      <c r="F6039" s="10">
        <v>0</v>
      </c>
      <c r="G6039" s="8">
        <v>3</v>
      </c>
      <c r="H6039" s="14">
        <f t="shared" si="94"/>
        <v>0</v>
      </c>
      <c r="I6039" s="10">
        <v>0</v>
      </c>
      <c r="J6039" s="12">
        <v>5.0000000000000001E-3</v>
      </c>
      <c r="K6039" s="10">
        <v>0</v>
      </c>
      <c r="L6039" s="12">
        <v>0</v>
      </c>
      <c r="M6039" s="11"/>
      <c r="N6039" s="7" t="s">
        <v>38</v>
      </c>
      <c r="O6039" s="10">
        <v>0</v>
      </c>
      <c r="P6039" s="12">
        <v>0</v>
      </c>
    </row>
    <row r="6040" spans="1:16" x14ac:dyDescent="0.3">
      <c r="A6040" s="7" t="s">
        <v>35</v>
      </c>
      <c r="B6040" s="7" t="s">
        <v>1641</v>
      </c>
      <c r="C6040" s="7" t="s">
        <v>1642</v>
      </c>
      <c r="D6040" s="7" t="s">
        <v>2050</v>
      </c>
      <c r="E6040" s="7" t="s">
        <v>2051</v>
      </c>
      <c r="F6040" s="10">
        <v>0</v>
      </c>
      <c r="G6040" s="8">
        <v>3</v>
      </c>
      <c r="H6040" s="14">
        <f t="shared" si="94"/>
        <v>0</v>
      </c>
      <c r="I6040" s="10">
        <v>0</v>
      </c>
      <c r="J6040" s="12">
        <v>0</v>
      </c>
      <c r="K6040" s="10">
        <v>0</v>
      </c>
      <c r="L6040" s="12">
        <v>0</v>
      </c>
      <c r="M6040" s="11"/>
      <c r="N6040" s="7" t="s">
        <v>38</v>
      </c>
      <c r="O6040" s="10">
        <v>0</v>
      </c>
      <c r="P6040" s="12">
        <v>0</v>
      </c>
    </row>
    <row r="6041" spans="1:16" x14ac:dyDescent="0.3">
      <c r="A6041" s="7" t="s">
        <v>35</v>
      </c>
      <c r="B6041" s="7" t="s">
        <v>1641</v>
      </c>
      <c r="C6041" s="7" t="s">
        <v>1642</v>
      </c>
      <c r="D6041" s="7" t="s">
        <v>1971</v>
      </c>
      <c r="E6041" s="7" t="s">
        <v>1972</v>
      </c>
      <c r="F6041" s="10">
        <v>0</v>
      </c>
      <c r="G6041" s="8">
        <v>3</v>
      </c>
      <c r="H6041" s="14">
        <f t="shared" si="94"/>
        <v>0</v>
      </c>
      <c r="I6041" s="10">
        <v>0</v>
      </c>
      <c r="J6041" s="12">
        <v>2.5000000000000001E-2</v>
      </c>
      <c r="K6041" s="10">
        <v>0</v>
      </c>
      <c r="L6041" s="12">
        <v>0</v>
      </c>
      <c r="M6041" s="11"/>
      <c r="N6041" s="7" t="s">
        <v>38</v>
      </c>
      <c r="O6041" s="10">
        <v>0</v>
      </c>
      <c r="P6041" s="12">
        <v>0</v>
      </c>
    </row>
    <row r="6042" spans="1:16" x14ac:dyDescent="0.3">
      <c r="A6042" s="7" t="s">
        <v>35</v>
      </c>
      <c r="B6042" s="7" t="s">
        <v>1641</v>
      </c>
      <c r="C6042" s="7" t="s">
        <v>1642</v>
      </c>
      <c r="D6042" s="7" t="s">
        <v>2217</v>
      </c>
      <c r="E6042" s="7" t="s">
        <v>2218</v>
      </c>
      <c r="F6042" s="10">
        <v>0</v>
      </c>
      <c r="G6042" s="8">
        <v>3</v>
      </c>
      <c r="H6042" s="14">
        <f t="shared" si="94"/>
        <v>0</v>
      </c>
      <c r="I6042" s="10">
        <v>0</v>
      </c>
      <c r="J6042" s="12">
        <v>7.0000000000000007E-2</v>
      </c>
      <c r="K6042" s="10">
        <v>0</v>
      </c>
      <c r="L6042" s="12">
        <v>0</v>
      </c>
      <c r="M6042" s="11"/>
      <c r="N6042" s="7" t="s">
        <v>38</v>
      </c>
      <c r="O6042" s="10">
        <v>0</v>
      </c>
      <c r="P6042" s="12">
        <v>0</v>
      </c>
    </row>
    <row r="6043" spans="1:16" x14ac:dyDescent="0.3">
      <c r="A6043" s="7" t="s">
        <v>35</v>
      </c>
      <c r="B6043" s="7" t="s">
        <v>1641</v>
      </c>
      <c r="C6043" s="7" t="s">
        <v>1642</v>
      </c>
      <c r="D6043" s="7" t="s">
        <v>1958</v>
      </c>
      <c r="E6043" s="7" t="s">
        <v>2007</v>
      </c>
      <c r="F6043" s="10">
        <v>1270000</v>
      </c>
      <c r="G6043" s="8">
        <v>3</v>
      </c>
      <c r="H6043" s="14">
        <f t="shared" si="94"/>
        <v>38100</v>
      </c>
      <c r="I6043" s="10">
        <v>1308100</v>
      </c>
      <c r="J6043" s="12">
        <v>0.04</v>
      </c>
      <c r="K6043" s="10">
        <v>1308100</v>
      </c>
      <c r="L6043" s="12">
        <v>3.49E-2</v>
      </c>
      <c r="M6043" s="11"/>
      <c r="N6043" s="7" t="s">
        <v>38</v>
      </c>
      <c r="O6043" s="10">
        <v>1308100</v>
      </c>
      <c r="P6043" s="12">
        <v>3.49E-2</v>
      </c>
    </row>
    <row r="6044" spans="1:16" x14ac:dyDescent="0.3">
      <c r="A6044" s="7" t="s">
        <v>35</v>
      </c>
      <c r="B6044" s="7" t="s">
        <v>1641</v>
      </c>
      <c r="C6044" s="7" t="s">
        <v>1642</v>
      </c>
      <c r="D6044" s="7" t="s">
        <v>2024</v>
      </c>
      <c r="E6044" s="7" t="s">
        <v>2025</v>
      </c>
      <c r="F6044" s="10">
        <v>11601604</v>
      </c>
      <c r="G6044" s="8">
        <v>5</v>
      </c>
      <c r="H6044" s="14">
        <f t="shared" si="94"/>
        <v>580080</v>
      </c>
      <c r="I6044" s="10">
        <v>12181684</v>
      </c>
      <c r="J6044" s="12">
        <v>0</v>
      </c>
      <c r="K6044" s="10">
        <v>12181684</v>
      </c>
      <c r="L6044" s="12">
        <v>0.3251</v>
      </c>
      <c r="M6044" s="11"/>
      <c r="N6044" s="7" t="s">
        <v>38</v>
      </c>
      <c r="O6044" s="10">
        <v>12181684</v>
      </c>
      <c r="P6044" s="12">
        <v>0.3251</v>
      </c>
    </row>
    <row r="6045" spans="1:16" x14ac:dyDescent="0.3">
      <c r="A6045" s="7" t="s">
        <v>35</v>
      </c>
      <c r="B6045" s="7" t="s">
        <v>1641</v>
      </c>
      <c r="C6045" s="7" t="s">
        <v>1642</v>
      </c>
      <c r="D6045" s="7" t="s">
        <v>1954</v>
      </c>
      <c r="E6045" s="7" t="s">
        <v>1955</v>
      </c>
      <c r="F6045" s="10">
        <v>382808</v>
      </c>
      <c r="G6045" s="9"/>
      <c r="H6045" s="14">
        <f t="shared" si="94"/>
        <v>0</v>
      </c>
      <c r="I6045" s="10">
        <v>382808</v>
      </c>
      <c r="J6045" s="12">
        <v>0</v>
      </c>
      <c r="K6045" s="10">
        <v>382808</v>
      </c>
      <c r="L6045" s="12">
        <v>1.0200000000000001E-2</v>
      </c>
      <c r="M6045" s="11"/>
      <c r="N6045" s="7" t="s">
        <v>38</v>
      </c>
      <c r="O6045" s="10">
        <v>382808</v>
      </c>
      <c r="P6045" s="12">
        <v>1.0200000000000001E-2</v>
      </c>
    </row>
    <row r="6046" spans="1:16" x14ac:dyDescent="0.3">
      <c r="A6046" s="7" t="s">
        <v>35</v>
      </c>
      <c r="B6046" s="7" t="s">
        <v>1643</v>
      </c>
      <c r="C6046" s="7" t="s">
        <v>1644</v>
      </c>
      <c r="D6046" s="7" t="s">
        <v>1956</v>
      </c>
      <c r="E6046" s="7" t="s">
        <v>1957</v>
      </c>
      <c r="F6046" s="10">
        <v>3290000</v>
      </c>
      <c r="G6046" s="8">
        <v>3</v>
      </c>
      <c r="H6046" s="14">
        <f t="shared" si="94"/>
        <v>98700</v>
      </c>
      <c r="I6046" s="10">
        <v>3388700</v>
      </c>
      <c r="J6046" s="12">
        <v>0.35</v>
      </c>
      <c r="K6046" s="10">
        <v>3388700</v>
      </c>
      <c r="L6046" s="12">
        <v>0.13089999999999999</v>
      </c>
      <c r="M6046" s="10">
        <v>3280807</v>
      </c>
      <c r="N6046" s="7" t="s">
        <v>1962</v>
      </c>
      <c r="O6046" s="10">
        <v>3280807</v>
      </c>
      <c r="P6046" s="12">
        <v>0.12670000000000001</v>
      </c>
    </row>
    <row r="6047" spans="1:16" x14ac:dyDescent="0.3">
      <c r="A6047" s="7" t="s">
        <v>35</v>
      </c>
      <c r="B6047" s="7" t="s">
        <v>1643</v>
      </c>
      <c r="C6047" s="7" t="s">
        <v>1644</v>
      </c>
      <c r="D6047" s="7" t="s">
        <v>1969</v>
      </c>
      <c r="E6047" s="7" t="s">
        <v>1970</v>
      </c>
      <c r="F6047" s="10">
        <v>0</v>
      </c>
      <c r="G6047" s="8">
        <v>5</v>
      </c>
      <c r="H6047" s="14">
        <f t="shared" si="94"/>
        <v>0</v>
      </c>
      <c r="I6047" s="10">
        <v>0</v>
      </c>
      <c r="J6047" s="12">
        <v>0</v>
      </c>
      <c r="K6047" s="10">
        <v>0</v>
      </c>
      <c r="L6047" s="12">
        <v>0</v>
      </c>
      <c r="M6047" s="11"/>
      <c r="N6047" s="7" t="s">
        <v>38</v>
      </c>
      <c r="O6047" s="10">
        <v>0</v>
      </c>
      <c r="P6047" s="12">
        <v>0</v>
      </c>
    </row>
    <row r="6048" spans="1:16" x14ac:dyDescent="0.3">
      <c r="A6048" s="7" t="s">
        <v>35</v>
      </c>
      <c r="B6048" s="7" t="s">
        <v>1643</v>
      </c>
      <c r="C6048" s="7" t="s">
        <v>1644</v>
      </c>
      <c r="D6048" s="7" t="s">
        <v>1959</v>
      </c>
      <c r="E6048" s="7" t="s">
        <v>1960</v>
      </c>
      <c r="F6048" s="10">
        <v>560000</v>
      </c>
      <c r="G6048" s="8">
        <v>3</v>
      </c>
      <c r="H6048" s="14">
        <f t="shared" si="94"/>
        <v>16800</v>
      </c>
      <c r="I6048" s="10">
        <v>576800</v>
      </c>
      <c r="J6048" s="12">
        <v>0</v>
      </c>
      <c r="K6048" s="10">
        <v>576800</v>
      </c>
      <c r="L6048" s="12">
        <v>2.23E-2</v>
      </c>
      <c r="M6048" s="10">
        <v>559316</v>
      </c>
      <c r="N6048" s="7" t="s">
        <v>1962</v>
      </c>
      <c r="O6048" s="10">
        <v>559316</v>
      </c>
      <c r="P6048" s="12">
        <v>2.1600000000000001E-2</v>
      </c>
    </row>
    <row r="6049" spans="1:16" x14ac:dyDescent="0.3">
      <c r="A6049" s="7" t="s">
        <v>35</v>
      </c>
      <c r="B6049" s="7" t="s">
        <v>1643</v>
      </c>
      <c r="C6049" s="7" t="s">
        <v>1644</v>
      </c>
      <c r="D6049" s="7" t="s">
        <v>1963</v>
      </c>
      <c r="E6049" s="7" t="s">
        <v>1964</v>
      </c>
      <c r="F6049" s="10">
        <v>580000</v>
      </c>
      <c r="G6049" s="8">
        <v>3</v>
      </c>
      <c r="H6049" s="14">
        <f t="shared" si="94"/>
        <v>17400</v>
      </c>
      <c r="I6049" s="10">
        <v>597400</v>
      </c>
      <c r="J6049" s="12">
        <v>0</v>
      </c>
      <c r="K6049" s="10">
        <v>597400</v>
      </c>
      <c r="L6049" s="12">
        <v>2.3099999999999999E-2</v>
      </c>
      <c r="M6049" s="10">
        <v>580032</v>
      </c>
      <c r="N6049" s="7" t="s">
        <v>1962</v>
      </c>
      <c r="O6049" s="10">
        <v>580032</v>
      </c>
      <c r="P6049" s="12">
        <v>2.24E-2</v>
      </c>
    </row>
    <row r="6050" spans="1:16" x14ac:dyDescent="0.3">
      <c r="A6050" s="7" t="s">
        <v>35</v>
      </c>
      <c r="B6050" s="7" t="s">
        <v>1643</v>
      </c>
      <c r="C6050" s="7" t="s">
        <v>1644</v>
      </c>
      <c r="D6050" s="7" t="s">
        <v>1965</v>
      </c>
      <c r="E6050" s="7" t="s">
        <v>1966</v>
      </c>
      <c r="F6050" s="10">
        <v>40000</v>
      </c>
      <c r="G6050" s="8">
        <v>3</v>
      </c>
      <c r="H6050" s="14">
        <f t="shared" si="94"/>
        <v>1200</v>
      </c>
      <c r="I6050" s="10">
        <v>41200</v>
      </c>
      <c r="J6050" s="12">
        <v>5.0000000000000001E-3</v>
      </c>
      <c r="K6050" s="10">
        <v>41200</v>
      </c>
      <c r="L6050" s="12">
        <v>1.6000000000000001E-3</v>
      </c>
      <c r="M6050" s="10">
        <v>38841</v>
      </c>
      <c r="N6050" s="7" t="s">
        <v>1962</v>
      </c>
      <c r="O6050" s="10">
        <v>38841</v>
      </c>
      <c r="P6050" s="12">
        <v>1.5E-3</v>
      </c>
    </row>
    <row r="6051" spans="1:16" x14ac:dyDescent="0.3">
      <c r="A6051" s="7" t="s">
        <v>35</v>
      </c>
      <c r="B6051" s="7" t="s">
        <v>1643</v>
      </c>
      <c r="C6051" s="7" t="s">
        <v>1644</v>
      </c>
      <c r="D6051" s="7" t="s">
        <v>1967</v>
      </c>
      <c r="E6051" s="7" t="s">
        <v>1968</v>
      </c>
      <c r="F6051" s="10">
        <v>520000</v>
      </c>
      <c r="G6051" s="8">
        <v>3</v>
      </c>
      <c r="H6051" s="14">
        <f t="shared" si="94"/>
        <v>15600</v>
      </c>
      <c r="I6051" s="10">
        <v>535600</v>
      </c>
      <c r="J6051" s="12">
        <v>0</v>
      </c>
      <c r="K6051" s="10">
        <v>535600</v>
      </c>
      <c r="L6051" s="12">
        <v>2.07E-2</v>
      </c>
      <c r="M6051" s="10">
        <v>517885</v>
      </c>
      <c r="N6051" s="7" t="s">
        <v>1962</v>
      </c>
      <c r="O6051" s="10">
        <v>517885</v>
      </c>
      <c r="P6051" s="12">
        <v>0.02</v>
      </c>
    </row>
    <row r="6052" spans="1:16" x14ac:dyDescent="0.3">
      <c r="A6052" s="7" t="s">
        <v>35</v>
      </c>
      <c r="B6052" s="7" t="s">
        <v>1643</v>
      </c>
      <c r="C6052" s="7" t="s">
        <v>1644</v>
      </c>
      <c r="D6052" s="7" t="s">
        <v>2005</v>
      </c>
      <c r="E6052" s="7" t="s">
        <v>2006</v>
      </c>
      <c r="F6052" s="10">
        <v>2377000</v>
      </c>
      <c r="G6052" s="8">
        <v>3</v>
      </c>
      <c r="H6052" s="14">
        <f t="shared" si="94"/>
        <v>71310</v>
      </c>
      <c r="I6052" s="10">
        <v>2448310</v>
      </c>
      <c r="J6052" s="12">
        <v>0.37</v>
      </c>
      <c r="K6052" s="10">
        <v>2448310</v>
      </c>
      <c r="L6052" s="12">
        <v>9.4600000000000004E-2</v>
      </c>
      <c r="M6052" s="10">
        <v>2371917</v>
      </c>
      <c r="N6052" s="7" t="s">
        <v>1962</v>
      </c>
      <c r="O6052" s="10">
        <v>2371917</v>
      </c>
      <c r="P6052" s="12">
        <v>9.1600000000000001E-2</v>
      </c>
    </row>
    <row r="6053" spans="1:16" x14ac:dyDescent="0.3">
      <c r="A6053" s="7" t="s">
        <v>35</v>
      </c>
      <c r="B6053" s="7" t="s">
        <v>1643</v>
      </c>
      <c r="C6053" s="7" t="s">
        <v>1644</v>
      </c>
      <c r="D6053" s="7" t="s">
        <v>1971</v>
      </c>
      <c r="E6053" s="7" t="s">
        <v>1972</v>
      </c>
      <c r="F6053" s="10">
        <v>0</v>
      </c>
      <c r="G6053" s="9"/>
      <c r="H6053" s="14">
        <f t="shared" si="94"/>
        <v>0</v>
      </c>
      <c r="I6053" s="10">
        <v>0</v>
      </c>
      <c r="J6053" s="12">
        <v>2.5000000000000001E-2</v>
      </c>
      <c r="K6053" s="10">
        <v>0</v>
      </c>
      <c r="L6053" s="12">
        <v>0</v>
      </c>
      <c r="M6053" s="11"/>
      <c r="N6053" s="7" t="s">
        <v>38</v>
      </c>
      <c r="O6053" s="10">
        <v>0</v>
      </c>
      <c r="P6053" s="12">
        <v>0</v>
      </c>
    </row>
    <row r="6054" spans="1:16" x14ac:dyDescent="0.3">
      <c r="A6054" s="7" t="s">
        <v>35</v>
      </c>
      <c r="B6054" s="7" t="s">
        <v>1643</v>
      </c>
      <c r="C6054" s="7" t="s">
        <v>1644</v>
      </c>
      <c r="D6054" s="7" t="s">
        <v>2034</v>
      </c>
      <c r="E6054" s="7" t="s">
        <v>2035</v>
      </c>
      <c r="F6054" s="10">
        <v>0</v>
      </c>
      <c r="G6054" s="9"/>
      <c r="H6054" s="14">
        <f t="shared" si="94"/>
        <v>0</v>
      </c>
      <c r="I6054" s="10">
        <v>0</v>
      </c>
      <c r="J6054" s="12">
        <v>0</v>
      </c>
      <c r="K6054" s="10">
        <v>0</v>
      </c>
      <c r="L6054" s="12">
        <v>0</v>
      </c>
      <c r="M6054" s="11"/>
      <c r="N6054" s="7" t="s">
        <v>38</v>
      </c>
      <c r="O6054" s="10">
        <v>0</v>
      </c>
      <c r="P6054" s="12">
        <v>0</v>
      </c>
    </row>
    <row r="6055" spans="1:16" x14ac:dyDescent="0.3">
      <c r="A6055" s="7" t="s">
        <v>35</v>
      </c>
      <c r="B6055" s="7" t="s">
        <v>1643</v>
      </c>
      <c r="C6055" s="7" t="s">
        <v>1644</v>
      </c>
      <c r="D6055" s="7" t="s">
        <v>2217</v>
      </c>
      <c r="E6055" s="7" t="s">
        <v>2218</v>
      </c>
      <c r="F6055" s="10">
        <v>460000</v>
      </c>
      <c r="G6055" s="8">
        <v>3</v>
      </c>
      <c r="H6055" s="14">
        <f t="shared" si="94"/>
        <v>13800</v>
      </c>
      <c r="I6055" s="10">
        <v>473800</v>
      </c>
      <c r="J6055" s="12">
        <v>7.0000000000000007E-2</v>
      </c>
      <c r="K6055" s="10">
        <v>473800</v>
      </c>
      <c r="L6055" s="12">
        <v>1.83E-2</v>
      </c>
      <c r="M6055" s="10">
        <v>458329</v>
      </c>
      <c r="N6055" s="7" t="s">
        <v>1962</v>
      </c>
      <c r="O6055" s="10">
        <v>458329</v>
      </c>
      <c r="P6055" s="12">
        <v>1.77E-2</v>
      </c>
    </row>
    <row r="6056" spans="1:16" x14ac:dyDescent="0.3">
      <c r="A6056" s="7" t="s">
        <v>35</v>
      </c>
      <c r="B6056" s="7" t="s">
        <v>1643</v>
      </c>
      <c r="C6056" s="7" t="s">
        <v>1644</v>
      </c>
      <c r="D6056" s="7" t="s">
        <v>1958</v>
      </c>
      <c r="E6056" s="7" t="s">
        <v>2007</v>
      </c>
      <c r="F6056" s="10">
        <v>550000</v>
      </c>
      <c r="G6056" s="8">
        <v>3</v>
      </c>
      <c r="H6056" s="14">
        <f t="shared" si="94"/>
        <v>16500</v>
      </c>
      <c r="I6056" s="10">
        <v>566500</v>
      </c>
      <c r="J6056" s="12">
        <v>0.04</v>
      </c>
      <c r="K6056" s="10">
        <v>566500</v>
      </c>
      <c r="L6056" s="12">
        <v>2.1899999999999999E-2</v>
      </c>
      <c r="M6056" s="11"/>
      <c r="N6056" s="7" t="s">
        <v>38</v>
      </c>
      <c r="O6056" s="10">
        <v>566500</v>
      </c>
      <c r="P6056" s="12">
        <v>2.1899999999999999E-2</v>
      </c>
    </row>
    <row r="6057" spans="1:16" x14ac:dyDescent="0.3">
      <c r="A6057" s="7" t="s">
        <v>35</v>
      </c>
      <c r="B6057" s="7" t="s">
        <v>1643</v>
      </c>
      <c r="C6057" s="7" t="s">
        <v>1644</v>
      </c>
      <c r="D6057" s="7" t="s">
        <v>2024</v>
      </c>
      <c r="E6057" s="7" t="s">
        <v>2025</v>
      </c>
      <c r="F6057" s="10">
        <v>2967359</v>
      </c>
      <c r="G6057" s="8">
        <v>5</v>
      </c>
      <c r="H6057" s="14">
        <f t="shared" si="94"/>
        <v>148368</v>
      </c>
      <c r="I6057" s="10">
        <v>3115727</v>
      </c>
      <c r="J6057" s="12">
        <v>0</v>
      </c>
      <c r="K6057" s="10">
        <v>3115727</v>
      </c>
      <c r="L6057" s="12">
        <v>0.1203</v>
      </c>
      <c r="M6057" s="11"/>
      <c r="N6057" s="7" t="s">
        <v>38</v>
      </c>
      <c r="O6057" s="10">
        <v>3115727</v>
      </c>
      <c r="P6057" s="12">
        <v>0.1203</v>
      </c>
    </row>
    <row r="6058" spans="1:16" x14ac:dyDescent="0.3">
      <c r="A6058" s="7" t="s">
        <v>35</v>
      </c>
      <c r="B6058" s="7" t="s">
        <v>1643</v>
      </c>
      <c r="C6058" s="7" t="s">
        <v>1644</v>
      </c>
      <c r="D6058" s="7" t="s">
        <v>1954</v>
      </c>
      <c r="E6058" s="7" t="s">
        <v>1955</v>
      </c>
      <c r="F6058" s="10">
        <v>166231</v>
      </c>
      <c r="G6058" s="9"/>
      <c r="H6058" s="14">
        <f t="shared" si="94"/>
        <v>0</v>
      </c>
      <c r="I6058" s="10">
        <v>166231</v>
      </c>
      <c r="J6058" s="12">
        <v>0</v>
      </c>
      <c r="K6058" s="10">
        <v>166231</v>
      </c>
      <c r="L6058" s="12">
        <v>6.4000000000000003E-3</v>
      </c>
      <c r="M6058" s="11"/>
      <c r="N6058" s="7" t="s">
        <v>38</v>
      </c>
      <c r="O6058" s="10">
        <v>166231</v>
      </c>
      <c r="P6058" s="12">
        <v>6.4000000000000003E-3</v>
      </c>
    </row>
    <row r="6059" spans="1:16" x14ac:dyDescent="0.3">
      <c r="A6059" s="7" t="s">
        <v>35</v>
      </c>
      <c r="B6059" s="7" t="s">
        <v>1645</v>
      </c>
      <c r="C6059" s="7" t="s">
        <v>1646</v>
      </c>
      <c r="D6059" s="7" t="s">
        <v>2024</v>
      </c>
      <c r="E6059" s="7" t="s">
        <v>2025</v>
      </c>
      <c r="F6059" s="10">
        <v>0</v>
      </c>
      <c r="G6059" s="8">
        <v>5</v>
      </c>
      <c r="H6059" s="14">
        <f t="shared" si="94"/>
        <v>0</v>
      </c>
      <c r="I6059" s="10">
        <v>0</v>
      </c>
      <c r="J6059" s="12">
        <v>0</v>
      </c>
      <c r="K6059" s="10">
        <v>0</v>
      </c>
      <c r="L6059" s="12">
        <v>0</v>
      </c>
      <c r="M6059" s="11"/>
      <c r="N6059" s="7" t="s">
        <v>38</v>
      </c>
      <c r="O6059" s="10">
        <v>0</v>
      </c>
      <c r="P6059" s="12">
        <v>0</v>
      </c>
    </row>
    <row r="6060" spans="1:16" x14ac:dyDescent="0.3">
      <c r="A6060" s="7" t="s">
        <v>35</v>
      </c>
      <c r="B6060" s="7" t="s">
        <v>1647</v>
      </c>
      <c r="C6060" s="7" t="s">
        <v>1648</v>
      </c>
      <c r="D6060" s="7" t="s">
        <v>1956</v>
      </c>
      <c r="E6060" s="7" t="s">
        <v>1957</v>
      </c>
      <c r="F6060" s="10">
        <v>587340</v>
      </c>
      <c r="G6060" s="8">
        <v>3</v>
      </c>
      <c r="H6060" s="14">
        <f t="shared" si="94"/>
        <v>17620</v>
      </c>
      <c r="I6060" s="10">
        <v>604960</v>
      </c>
      <c r="J6060" s="12">
        <v>0.35</v>
      </c>
      <c r="K6060" s="10">
        <v>604960</v>
      </c>
      <c r="L6060" s="12">
        <v>0.13850000000000001</v>
      </c>
      <c r="M6060" s="10">
        <v>567628</v>
      </c>
      <c r="N6060" s="7" t="s">
        <v>1962</v>
      </c>
      <c r="O6060" s="10">
        <v>567628</v>
      </c>
      <c r="P6060" s="12">
        <v>0.13</v>
      </c>
    </row>
    <row r="6061" spans="1:16" x14ac:dyDescent="0.3">
      <c r="A6061" s="7" t="s">
        <v>35</v>
      </c>
      <c r="B6061" s="7" t="s">
        <v>1647</v>
      </c>
      <c r="C6061" s="7" t="s">
        <v>1648</v>
      </c>
      <c r="D6061" s="7" t="s">
        <v>1969</v>
      </c>
      <c r="E6061" s="7" t="s">
        <v>1970</v>
      </c>
      <c r="F6061" s="10">
        <v>0</v>
      </c>
      <c r="G6061" s="8">
        <v>5</v>
      </c>
      <c r="H6061" s="14">
        <f t="shared" si="94"/>
        <v>0</v>
      </c>
      <c r="I6061" s="10">
        <v>0</v>
      </c>
      <c r="J6061" s="12">
        <v>0</v>
      </c>
      <c r="K6061" s="10">
        <v>0</v>
      </c>
      <c r="L6061" s="12">
        <v>0</v>
      </c>
      <c r="M6061" s="11"/>
      <c r="N6061" s="7" t="s">
        <v>38</v>
      </c>
      <c r="O6061" s="10">
        <v>0</v>
      </c>
      <c r="P6061" s="12">
        <v>0</v>
      </c>
    </row>
    <row r="6062" spans="1:16" x14ac:dyDescent="0.3">
      <c r="A6062" s="7" t="s">
        <v>35</v>
      </c>
      <c r="B6062" s="7" t="s">
        <v>1647</v>
      </c>
      <c r="C6062" s="7" t="s">
        <v>1648</v>
      </c>
      <c r="D6062" s="7" t="s">
        <v>2092</v>
      </c>
      <c r="E6062" s="7" t="s">
        <v>2093</v>
      </c>
      <c r="F6062" s="10">
        <v>0</v>
      </c>
      <c r="G6062" s="8">
        <v>3</v>
      </c>
      <c r="H6062" s="14">
        <f t="shared" si="94"/>
        <v>0</v>
      </c>
      <c r="I6062" s="10">
        <v>0</v>
      </c>
      <c r="J6062" s="12">
        <v>0.09</v>
      </c>
      <c r="K6062" s="10">
        <v>0</v>
      </c>
      <c r="L6062" s="12">
        <v>0</v>
      </c>
      <c r="M6062" s="11"/>
      <c r="N6062" s="7" t="s">
        <v>38</v>
      </c>
      <c r="O6062" s="10">
        <v>0</v>
      </c>
      <c r="P6062" s="12">
        <v>0</v>
      </c>
    </row>
    <row r="6063" spans="1:16" x14ac:dyDescent="0.3">
      <c r="A6063" s="7" t="s">
        <v>35</v>
      </c>
      <c r="B6063" s="7" t="s">
        <v>1647</v>
      </c>
      <c r="C6063" s="7" t="s">
        <v>1648</v>
      </c>
      <c r="D6063" s="7" t="s">
        <v>1967</v>
      </c>
      <c r="E6063" s="7" t="s">
        <v>1968</v>
      </c>
      <c r="F6063" s="10">
        <v>0</v>
      </c>
      <c r="G6063" s="8">
        <v>3</v>
      </c>
      <c r="H6063" s="14">
        <f t="shared" si="94"/>
        <v>0</v>
      </c>
      <c r="I6063" s="10">
        <v>0</v>
      </c>
      <c r="J6063" s="12">
        <v>0</v>
      </c>
      <c r="K6063" s="10">
        <v>0</v>
      </c>
      <c r="L6063" s="12">
        <v>0</v>
      </c>
      <c r="M6063" s="11"/>
      <c r="N6063" s="7" t="s">
        <v>38</v>
      </c>
      <c r="O6063" s="10">
        <v>0</v>
      </c>
      <c r="P6063" s="12">
        <v>0</v>
      </c>
    </row>
    <row r="6064" spans="1:16" x14ac:dyDescent="0.3">
      <c r="A6064" s="7" t="s">
        <v>35</v>
      </c>
      <c r="B6064" s="7" t="s">
        <v>1647</v>
      </c>
      <c r="C6064" s="7" t="s">
        <v>1648</v>
      </c>
      <c r="D6064" s="7" t="s">
        <v>2005</v>
      </c>
      <c r="E6064" s="7" t="s">
        <v>2006</v>
      </c>
      <c r="F6064" s="10">
        <v>444864</v>
      </c>
      <c r="G6064" s="8">
        <v>3</v>
      </c>
      <c r="H6064" s="14">
        <f t="shared" si="94"/>
        <v>13346</v>
      </c>
      <c r="I6064" s="10">
        <v>458210</v>
      </c>
      <c r="J6064" s="12">
        <v>0.37</v>
      </c>
      <c r="K6064" s="10">
        <v>458210</v>
      </c>
      <c r="L6064" s="12">
        <v>0.10489999999999999</v>
      </c>
      <c r="M6064" s="10">
        <v>430088</v>
      </c>
      <c r="N6064" s="7" t="s">
        <v>1962</v>
      </c>
      <c r="O6064" s="10">
        <v>430088</v>
      </c>
      <c r="P6064" s="12">
        <v>9.8500000000000004E-2</v>
      </c>
    </row>
    <row r="6065" spans="1:16" x14ac:dyDescent="0.3">
      <c r="A6065" s="7" t="s">
        <v>35</v>
      </c>
      <c r="B6065" s="7" t="s">
        <v>1647</v>
      </c>
      <c r="C6065" s="7" t="s">
        <v>1648</v>
      </c>
      <c r="D6065" s="7" t="s">
        <v>1971</v>
      </c>
      <c r="E6065" s="7" t="s">
        <v>1972</v>
      </c>
      <c r="F6065" s="10">
        <v>0</v>
      </c>
      <c r="G6065" s="8">
        <v>3</v>
      </c>
      <c r="H6065" s="14">
        <f t="shared" si="94"/>
        <v>0</v>
      </c>
      <c r="I6065" s="10">
        <v>0</v>
      </c>
      <c r="J6065" s="12">
        <v>2.5000000000000001E-2</v>
      </c>
      <c r="K6065" s="10">
        <v>0</v>
      </c>
      <c r="L6065" s="12">
        <v>0</v>
      </c>
      <c r="M6065" s="11"/>
      <c r="N6065" s="7" t="s">
        <v>38</v>
      </c>
      <c r="O6065" s="10">
        <v>0</v>
      </c>
      <c r="P6065" s="12">
        <v>0</v>
      </c>
    </row>
    <row r="6066" spans="1:16" x14ac:dyDescent="0.3">
      <c r="A6066" s="7" t="s">
        <v>35</v>
      </c>
      <c r="B6066" s="7" t="s">
        <v>1647</v>
      </c>
      <c r="C6066" s="7" t="s">
        <v>1648</v>
      </c>
      <c r="D6066" s="7" t="s">
        <v>1958</v>
      </c>
      <c r="E6066" s="7" t="s">
        <v>2007</v>
      </c>
      <c r="F6066" s="10">
        <v>100000</v>
      </c>
      <c r="G6066" s="8">
        <v>3</v>
      </c>
      <c r="H6066" s="14">
        <f t="shared" si="94"/>
        <v>3000</v>
      </c>
      <c r="I6066" s="10">
        <v>103000</v>
      </c>
      <c r="J6066" s="12">
        <v>0.04</v>
      </c>
      <c r="K6066" s="10">
        <v>103000</v>
      </c>
      <c r="L6066" s="12">
        <v>2.3599999999999999E-2</v>
      </c>
      <c r="M6066" s="11"/>
      <c r="N6066" s="7" t="s">
        <v>38</v>
      </c>
      <c r="O6066" s="10">
        <v>103000</v>
      </c>
      <c r="P6066" s="12">
        <v>2.3599999999999999E-2</v>
      </c>
    </row>
    <row r="6067" spans="1:16" x14ac:dyDescent="0.3">
      <c r="A6067" s="7" t="s">
        <v>35</v>
      </c>
      <c r="B6067" s="7" t="s">
        <v>1647</v>
      </c>
      <c r="C6067" s="7" t="s">
        <v>1648</v>
      </c>
      <c r="D6067" s="7" t="s">
        <v>1954</v>
      </c>
      <c r="E6067" s="7" t="s">
        <v>1955</v>
      </c>
      <c r="F6067" s="10">
        <v>14498</v>
      </c>
      <c r="G6067" s="9"/>
      <c r="H6067" s="14">
        <f t="shared" si="94"/>
        <v>0</v>
      </c>
      <c r="I6067" s="10">
        <v>14498</v>
      </c>
      <c r="J6067" s="12">
        <v>0</v>
      </c>
      <c r="K6067" s="10">
        <v>14498</v>
      </c>
      <c r="L6067" s="12">
        <v>3.3E-3</v>
      </c>
      <c r="M6067" s="11"/>
      <c r="N6067" s="7" t="s">
        <v>38</v>
      </c>
      <c r="O6067" s="10">
        <v>14498</v>
      </c>
      <c r="P6067" s="12">
        <v>3.3E-3</v>
      </c>
    </row>
    <row r="6068" spans="1:16" x14ac:dyDescent="0.3">
      <c r="A6068" s="7" t="s">
        <v>35</v>
      </c>
      <c r="B6068" s="7" t="s">
        <v>1649</v>
      </c>
      <c r="C6068" s="7" t="s">
        <v>1650</v>
      </c>
      <c r="D6068" s="7" t="s">
        <v>1956</v>
      </c>
      <c r="E6068" s="7" t="s">
        <v>1957</v>
      </c>
      <c r="F6068" s="10">
        <v>1800000</v>
      </c>
      <c r="G6068" s="8">
        <v>3</v>
      </c>
      <c r="H6068" s="14">
        <f t="shared" si="94"/>
        <v>54000</v>
      </c>
      <c r="I6068" s="10">
        <v>1854000</v>
      </c>
      <c r="J6068" s="12">
        <v>0.35</v>
      </c>
      <c r="K6068" s="10">
        <v>1854000</v>
      </c>
      <c r="L6068" s="12">
        <v>0.25059999999999999</v>
      </c>
      <c r="M6068" s="10">
        <v>1805059</v>
      </c>
      <c r="N6068" s="7" t="s">
        <v>1962</v>
      </c>
      <c r="O6068" s="10">
        <v>1805059</v>
      </c>
      <c r="P6068" s="12">
        <v>0.24399999999999999</v>
      </c>
    </row>
    <row r="6069" spans="1:16" x14ac:dyDescent="0.3">
      <c r="A6069" s="7" t="s">
        <v>35</v>
      </c>
      <c r="B6069" s="7" t="s">
        <v>1649</v>
      </c>
      <c r="C6069" s="7" t="s">
        <v>1650</v>
      </c>
      <c r="D6069" s="7" t="s">
        <v>1969</v>
      </c>
      <c r="E6069" s="7" t="s">
        <v>1970</v>
      </c>
      <c r="F6069" s="10">
        <v>0</v>
      </c>
      <c r="G6069" s="8">
        <v>5</v>
      </c>
      <c r="H6069" s="14">
        <f t="shared" si="94"/>
        <v>0</v>
      </c>
      <c r="I6069" s="10">
        <v>0</v>
      </c>
      <c r="J6069" s="12">
        <v>0</v>
      </c>
      <c r="K6069" s="10">
        <v>0</v>
      </c>
      <c r="L6069" s="12">
        <v>0</v>
      </c>
      <c r="M6069" s="11"/>
      <c r="N6069" s="7" t="s">
        <v>38</v>
      </c>
      <c r="O6069" s="10">
        <v>0</v>
      </c>
      <c r="P6069" s="12">
        <v>0</v>
      </c>
    </row>
    <row r="6070" spans="1:16" x14ac:dyDescent="0.3">
      <c r="A6070" s="7" t="s">
        <v>35</v>
      </c>
      <c r="B6070" s="7" t="s">
        <v>1649</v>
      </c>
      <c r="C6070" s="7" t="s">
        <v>1650</v>
      </c>
      <c r="D6070" s="7" t="s">
        <v>1959</v>
      </c>
      <c r="E6070" s="7" t="s">
        <v>1960</v>
      </c>
      <c r="F6070" s="10">
        <v>200000</v>
      </c>
      <c r="G6070" s="8">
        <v>3</v>
      </c>
      <c r="H6070" s="14">
        <f t="shared" si="94"/>
        <v>6000</v>
      </c>
      <c r="I6070" s="10">
        <v>206000</v>
      </c>
      <c r="J6070" s="12">
        <v>0</v>
      </c>
      <c r="K6070" s="10">
        <v>206000</v>
      </c>
      <c r="L6070" s="12">
        <v>2.7799999999999998E-2</v>
      </c>
      <c r="M6070" s="10">
        <v>193821</v>
      </c>
      <c r="N6070" s="7" t="s">
        <v>1962</v>
      </c>
      <c r="O6070" s="10">
        <v>193821</v>
      </c>
      <c r="P6070" s="12">
        <v>2.6200000000000001E-2</v>
      </c>
    </row>
    <row r="6071" spans="1:16" x14ac:dyDescent="0.3">
      <c r="A6071" s="7" t="s">
        <v>35</v>
      </c>
      <c r="B6071" s="7" t="s">
        <v>1649</v>
      </c>
      <c r="C6071" s="7" t="s">
        <v>1650</v>
      </c>
      <c r="D6071" s="7" t="s">
        <v>1963</v>
      </c>
      <c r="E6071" s="7" t="s">
        <v>1964</v>
      </c>
      <c r="F6071" s="10">
        <v>50000</v>
      </c>
      <c r="G6071" s="8">
        <v>3</v>
      </c>
      <c r="H6071" s="14">
        <f t="shared" si="94"/>
        <v>1500</v>
      </c>
      <c r="I6071" s="10">
        <v>51500</v>
      </c>
      <c r="J6071" s="12">
        <v>0</v>
      </c>
      <c r="K6071" s="10">
        <v>51500</v>
      </c>
      <c r="L6071" s="12">
        <v>7.0000000000000001E-3</v>
      </c>
      <c r="M6071" s="10">
        <v>49565</v>
      </c>
      <c r="N6071" s="7" t="s">
        <v>1962</v>
      </c>
      <c r="O6071" s="10">
        <v>49565</v>
      </c>
      <c r="P6071" s="12">
        <v>6.7000000000000002E-3</v>
      </c>
    </row>
    <row r="6072" spans="1:16" x14ac:dyDescent="0.3">
      <c r="A6072" s="7" t="s">
        <v>35</v>
      </c>
      <c r="B6072" s="7" t="s">
        <v>1649</v>
      </c>
      <c r="C6072" s="7" t="s">
        <v>1650</v>
      </c>
      <c r="D6072" s="7" t="s">
        <v>1965</v>
      </c>
      <c r="E6072" s="7" t="s">
        <v>1966</v>
      </c>
      <c r="F6072" s="10">
        <v>25254</v>
      </c>
      <c r="G6072" s="8">
        <v>3</v>
      </c>
      <c r="H6072" s="14">
        <f t="shared" si="94"/>
        <v>758</v>
      </c>
      <c r="I6072" s="10">
        <v>26012</v>
      </c>
      <c r="J6072" s="12">
        <v>5.0000000000000001E-3</v>
      </c>
      <c r="K6072" s="10">
        <v>26012</v>
      </c>
      <c r="L6072" s="12">
        <v>3.5000000000000001E-3</v>
      </c>
      <c r="M6072" s="10">
        <v>24412</v>
      </c>
      <c r="N6072" s="7" t="s">
        <v>1962</v>
      </c>
      <c r="O6072" s="10">
        <v>24412</v>
      </c>
      <c r="P6072" s="12">
        <v>3.3E-3</v>
      </c>
    </row>
    <row r="6073" spans="1:16" x14ac:dyDescent="0.3">
      <c r="A6073" s="7" t="s">
        <v>35</v>
      </c>
      <c r="B6073" s="7" t="s">
        <v>1649</v>
      </c>
      <c r="C6073" s="7" t="s">
        <v>1650</v>
      </c>
      <c r="D6073" s="7" t="s">
        <v>1967</v>
      </c>
      <c r="E6073" s="7" t="s">
        <v>1968</v>
      </c>
      <c r="F6073" s="10">
        <v>180000</v>
      </c>
      <c r="G6073" s="8">
        <v>3</v>
      </c>
      <c r="H6073" s="14">
        <f t="shared" si="94"/>
        <v>5400</v>
      </c>
      <c r="I6073" s="10">
        <v>185400</v>
      </c>
      <c r="J6073" s="12">
        <v>0</v>
      </c>
      <c r="K6073" s="10">
        <v>185400</v>
      </c>
      <c r="L6073" s="12">
        <v>2.5100000000000001E-2</v>
      </c>
      <c r="M6073" s="10">
        <v>180505</v>
      </c>
      <c r="N6073" s="7" t="s">
        <v>1962</v>
      </c>
      <c r="O6073" s="10">
        <v>180505</v>
      </c>
      <c r="P6073" s="12">
        <v>2.4400000000000002E-2</v>
      </c>
    </row>
    <row r="6074" spans="1:16" x14ac:dyDescent="0.3">
      <c r="A6074" s="7" t="s">
        <v>35</v>
      </c>
      <c r="B6074" s="7" t="s">
        <v>1649</v>
      </c>
      <c r="C6074" s="7" t="s">
        <v>1650</v>
      </c>
      <c r="D6074" s="7" t="s">
        <v>2005</v>
      </c>
      <c r="E6074" s="7" t="s">
        <v>2006</v>
      </c>
      <c r="F6074" s="10">
        <v>1366000</v>
      </c>
      <c r="G6074" s="8">
        <v>3</v>
      </c>
      <c r="H6074" s="14">
        <f t="shared" si="94"/>
        <v>40980</v>
      </c>
      <c r="I6074" s="10">
        <v>1406980</v>
      </c>
      <c r="J6074" s="12">
        <v>0.37</v>
      </c>
      <c r="K6074" s="10">
        <v>1406980</v>
      </c>
      <c r="L6074" s="12">
        <v>0.19020000000000001</v>
      </c>
      <c r="M6074" s="10">
        <v>1279077</v>
      </c>
      <c r="N6074" s="7" t="s">
        <v>1962</v>
      </c>
      <c r="O6074" s="10">
        <v>1279077</v>
      </c>
      <c r="P6074" s="12">
        <v>0.1729</v>
      </c>
    </row>
    <row r="6075" spans="1:16" x14ac:dyDescent="0.3">
      <c r="A6075" s="7" t="s">
        <v>35</v>
      </c>
      <c r="B6075" s="7" t="s">
        <v>1649</v>
      </c>
      <c r="C6075" s="7" t="s">
        <v>1650</v>
      </c>
      <c r="D6075" s="7" t="s">
        <v>2161</v>
      </c>
      <c r="E6075" s="7" t="s">
        <v>2162</v>
      </c>
      <c r="F6075" s="10">
        <v>101</v>
      </c>
      <c r="G6075" s="8">
        <v>3</v>
      </c>
      <c r="H6075" s="14">
        <f t="shared" si="94"/>
        <v>3</v>
      </c>
      <c r="I6075" s="10">
        <v>104</v>
      </c>
      <c r="J6075" s="12">
        <v>5.0000000000000001E-3</v>
      </c>
      <c r="K6075" s="10">
        <v>104</v>
      </c>
      <c r="L6075" s="12">
        <v>0</v>
      </c>
      <c r="M6075" s="11"/>
      <c r="N6075" s="7" t="s">
        <v>38</v>
      </c>
      <c r="O6075" s="10">
        <v>0</v>
      </c>
      <c r="P6075" s="12">
        <v>0</v>
      </c>
    </row>
    <row r="6076" spans="1:16" x14ac:dyDescent="0.3">
      <c r="A6076" s="7" t="s">
        <v>35</v>
      </c>
      <c r="B6076" s="7" t="s">
        <v>1649</v>
      </c>
      <c r="C6076" s="7" t="s">
        <v>1650</v>
      </c>
      <c r="D6076" s="7" t="s">
        <v>1971</v>
      </c>
      <c r="E6076" s="7" t="s">
        <v>1972</v>
      </c>
      <c r="F6076" s="10">
        <v>0</v>
      </c>
      <c r="G6076" s="8">
        <v>3</v>
      </c>
      <c r="H6076" s="14">
        <f t="shared" si="94"/>
        <v>0</v>
      </c>
      <c r="I6076" s="10">
        <v>0</v>
      </c>
      <c r="J6076" s="12">
        <v>2.5000000000000001E-2</v>
      </c>
      <c r="K6076" s="10">
        <v>0</v>
      </c>
      <c r="L6076" s="12">
        <v>0</v>
      </c>
      <c r="M6076" s="11"/>
      <c r="N6076" s="7" t="s">
        <v>38</v>
      </c>
      <c r="O6076" s="10">
        <v>0</v>
      </c>
      <c r="P6076" s="12">
        <v>0</v>
      </c>
    </row>
    <row r="6077" spans="1:16" x14ac:dyDescent="0.3">
      <c r="A6077" s="7" t="s">
        <v>35</v>
      </c>
      <c r="B6077" s="7" t="s">
        <v>1649</v>
      </c>
      <c r="C6077" s="7" t="s">
        <v>1650</v>
      </c>
      <c r="D6077" s="7" t="s">
        <v>2215</v>
      </c>
      <c r="E6077" s="7" t="s">
        <v>2216</v>
      </c>
      <c r="F6077" s="10">
        <v>0</v>
      </c>
      <c r="G6077" s="8">
        <v>3</v>
      </c>
      <c r="H6077" s="14">
        <f t="shared" si="94"/>
        <v>0</v>
      </c>
      <c r="I6077" s="10">
        <v>0</v>
      </c>
      <c r="J6077" s="12">
        <v>0.03</v>
      </c>
      <c r="K6077" s="10">
        <v>0</v>
      </c>
      <c r="L6077" s="12">
        <v>0</v>
      </c>
      <c r="M6077" s="11"/>
      <c r="N6077" s="7" t="s">
        <v>38</v>
      </c>
      <c r="O6077" s="10">
        <v>0</v>
      </c>
      <c r="P6077" s="12">
        <v>0</v>
      </c>
    </row>
    <row r="6078" spans="1:16" x14ac:dyDescent="0.3">
      <c r="A6078" s="7" t="s">
        <v>35</v>
      </c>
      <c r="B6078" s="7" t="s">
        <v>1649</v>
      </c>
      <c r="C6078" s="7" t="s">
        <v>1650</v>
      </c>
      <c r="D6078" s="7" t="s">
        <v>2217</v>
      </c>
      <c r="E6078" s="7" t="s">
        <v>2218</v>
      </c>
      <c r="F6078" s="10">
        <v>30000</v>
      </c>
      <c r="G6078" s="8">
        <v>3</v>
      </c>
      <c r="H6078" s="14">
        <f t="shared" si="94"/>
        <v>900</v>
      </c>
      <c r="I6078" s="10">
        <v>30900</v>
      </c>
      <c r="J6078" s="12">
        <v>7.0000000000000007E-2</v>
      </c>
      <c r="K6078" s="10">
        <v>30900</v>
      </c>
      <c r="L6078" s="12">
        <v>4.1999999999999997E-3</v>
      </c>
      <c r="M6078" s="10">
        <v>19974</v>
      </c>
      <c r="N6078" s="7" t="s">
        <v>1962</v>
      </c>
      <c r="O6078" s="10">
        <v>19974</v>
      </c>
      <c r="P6078" s="12">
        <v>2.7000000000000001E-3</v>
      </c>
    </row>
    <row r="6079" spans="1:16" x14ac:dyDescent="0.3">
      <c r="A6079" s="7" t="s">
        <v>35</v>
      </c>
      <c r="B6079" s="7" t="s">
        <v>1649</v>
      </c>
      <c r="C6079" s="7" t="s">
        <v>1650</v>
      </c>
      <c r="D6079" s="7" t="s">
        <v>1958</v>
      </c>
      <c r="E6079" s="7" t="s">
        <v>2007</v>
      </c>
      <c r="F6079" s="10">
        <v>323011</v>
      </c>
      <c r="G6079" s="8">
        <v>3</v>
      </c>
      <c r="H6079" s="14">
        <f t="shared" si="94"/>
        <v>9690</v>
      </c>
      <c r="I6079" s="10">
        <v>332701</v>
      </c>
      <c r="J6079" s="12">
        <v>0.04</v>
      </c>
      <c r="K6079" s="10">
        <v>295911</v>
      </c>
      <c r="L6079" s="12">
        <v>0.04</v>
      </c>
      <c r="M6079" s="11"/>
      <c r="N6079" s="7" t="s">
        <v>38</v>
      </c>
      <c r="O6079" s="10">
        <v>295911</v>
      </c>
      <c r="P6079" s="12">
        <v>0.04</v>
      </c>
    </row>
    <row r="6080" spans="1:16" x14ac:dyDescent="0.3">
      <c r="A6080" s="7" t="s">
        <v>35</v>
      </c>
      <c r="B6080" s="7" t="s">
        <v>1649</v>
      </c>
      <c r="C6080" s="7" t="s">
        <v>1650</v>
      </c>
      <c r="D6080" s="7" t="s">
        <v>2024</v>
      </c>
      <c r="E6080" s="7" t="s">
        <v>2025</v>
      </c>
      <c r="F6080" s="10">
        <v>1627973</v>
      </c>
      <c r="G6080" s="8">
        <v>5</v>
      </c>
      <c r="H6080" s="14">
        <f t="shared" si="94"/>
        <v>81399</v>
      </c>
      <c r="I6080" s="10">
        <v>1709372</v>
      </c>
      <c r="J6080" s="12">
        <v>0</v>
      </c>
      <c r="K6080" s="10">
        <v>1709372</v>
      </c>
      <c r="L6080" s="12">
        <v>0.2311</v>
      </c>
      <c r="M6080" s="11"/>
      <c r="N6080" s="7" t="s">
        <v>38</v>
      </c>
      <c r="O6080" s="10">
        <v>1709372</v>
      </c>
      <c r="P6080" s="12">
        <v>0.2311</v>
      </c>
    </row>
    <row r="6081" spans="1:16" x14ac:dyDescent="0.3">
      <c r="A6081" s="7" t="s">
        <v>35</v>
      </c>
      <c r="B6081" s="7" t="s">
        <v>1649</v>
      </c>
      <c r="C6081" s="7" t="s">
        <v>1650</v>
      </c>
      <c r="D6081" s="7" t="s">
        <v>1954</v>
      </c>
      <c r="E6081" s="7" t="s">
        <v>1955</v>
      </c>
      <c r="F6081" s="10">
        <v>34737</v>
      </c>
      <c r="G6081" s="9"/>
      <c r="H6081" s="14">
        <f t="shared" si="94"/>
        <v>0</v>
      </c>
      <c r="I6081" s="10">
        <v>34737</v>
      </c>
      <c r="J6081" s="12">
        <v>0</v>
      </c>
      <c r="K6081" s="10">
        <v>34737</v>
      </c>
      <c r="L6081" s="12">
        <v>4.7000000000000002E-3</v>
      </c>
      <c r="M6081" s="11"/>
      <c r="N6081" s="7" t="s">
        <v>38</v>
      </c>
      <c r="O6081" s="10">
        <v>34737</v>
      </c>
      <c r="P6081" s="12">
        <v>4.7000000000000002E-3</v>
      </c>
    </row>
    <row r="6082" spans="1:16" x14ac:dyDescent="0.3">
      <c r="A6082" s="7" t="s">
        <v>35</v>
      </c>
      <c r="B6082" s="7" t="s">
        <v>1651</v>
      </c>
      <c r="C6082" s="7" t="s">
        <v>1652</v>
      </c>
      <c r="D6082" s="7" t="s">
        <v>1956</v>
      </c>
      <c r="E6082" s="7" t="s">
        <v>1957</v>
      </c>
      <c r="F6082" s="10">
        <v>222000</v>
      </c>
      <c r="G6082" s="8">
        <v>3</v>
      </c>
      <c r="H6082" s="14">
        <f t="shared" si="94"/>
        <v>6660</v>
      </c>
      <c r="I6082" s="10">
        <v>228660</v>
      </c>
      <c r="J6082" s="12">
        <v>0.35</v>
      </c>
      <c r="K6082" s="10">
        <v>228660</v>
      </c>
      <c r="L6082" s="12">
        <v>0.1406</v>
      </c>
      <c r="M6082" s="10">
        <v>219350</v>
      </c>
      <c r="N6082" s="7" t="s">
        <v>1962</v>
      </c>
      <c r="O6082" s="10">
        <v>219350</v>
      </c>
      <c r="P6082" s="12">
        <v>0.13489999999999999</v>
      </c>
    </row>
    <row r="6083" spans="1:16" x14ac:dyDescent="0.3">
      <c r="A6083" s="7" t="s">
        <v>35</v>
      </c>
      <c r="B6083" s="7" t="s">
        <v>1651</v>
      </c>
      <c r="C6083" s="7" t="s">
        <v>1652</v>
      </c>
      <c r="D6083" s="7" t="s">
        <v>1969</v>
      </c>
      <c r="E6083" s="7" t="s">
        <v>1970</v>
      </c>
      <c r="F6083" s="10">
        <v>0</v>
      </c>
      <c r="G6083" s="8">
        <v>5</v>
      </c>
      <c r="H6083" s="14">
        <f t="shared" ref="H6083:H6146" si="95">I6083-F6083</f>
        <v>0</v>
      </c>
      <c r="I6083" s="10">
        <v>0</v>
      </c>
      <c r="J6083" s="12">
        <v>0</v>
      </c>
      <c r="K6083" s="10">
        <v>0</v>
      </c>
      <c r="L6083" s="12">
        <v>0</v>
      </c>
      <c r="M6083" s="11"/>
      <c r="N6083" s="7" t="s">
        <v>38</v>
      </c>
      <c r="O6083" s="10">
        <v>0</v>
      </c>
      <c r="P6083" s="12">
        <v>0</v>
      </c>
    </row>
    <row r="6084" spans="1:16" x14ac:dyDescent="0.3">
      <c r="A6084" s="7" t="s">
        <v>35</v>
      </c>
      <c r="B6084" s="7" t="s">
        <v>1651</v>
      </c>
      <c r="C6084" s="7" t="s">
        <v>1652</v>
      </c>
      <c r="D6084" s="7" t="s">
        <v>1959</v>
      </c>
      <c r="E6084" s="7" t="s">
        <v>1960</v>
      </c>
      <c r="F6084" s="10">
        <v>30000</v>
      </c>
      <c r="G6084" s="8">
        <v>3</v>
      </c>
      <c r="H6084" s="14">
        <f t="shared" si="95"/>
        <v>900</v>
      </c>
      <c r="I6084" s="10">
        <v>30900</v>
      </c>
      <c r="J6084" s="12">
        <v>0</v>
      </c>
      <c r="K6084" s="10">
        <v>30900</v>
      </c>
      <c r="L6084" s="12">
        <v>1.9E-2</v>
      </c>
      <c r="M6084" s="10">
        <v>29593</v>
      </c>
      <c r="N6084" s="7" t="s">
        <v>1962</v>
      </c>
      <c r="O6084" s="10">
        <v>29593</v>
      </c>
      <c r="P6084" s="12">
        <v>1.8200000000000001E-2</v>
      </c>
    </row>
    <row r="6085" spans="1:16" x14ac:dyDescent="0.3">
      <c r="A6085" s="7" t="s">
        <v>35</v>
      </c>
      <c r="B6085" s="7" t="s">
        <v>1651</v>
      </c>
      <c r="C6085" s="7" t="s">
        <v>1652</v>
      </c>
      <c r="D6085" s="7" t="s">
        <v>2018</v>
      </c>
      <c r="E6085" s="7" t="s">
        <v>2019</v>
      </c>
      <c r="F6085" s="10">
        <v>1000</v>
      </c>
      <c r="G6085" s="8">
        <v>3</v>
      </c>
      <c r="H6085" s="14">
        <f t="shared" si="95"/>
        <v>30</v>
      </c>
      <c r="I6085" s="10">
        <v>1030</v>
      </c>
      <c r="J6085" s="12">
        <v>2.5000000000000001E-2</v>
      </c>
      <c r="K6085" s="10">
        <v>1030</v>
      </c>
      <c r="L6085" s="12">
        <v>5.9999999999999995E-4</v>
      </c>
      <c r="M6085" s="10">
        <v>975</v>
      </c>
      <c r="N6085" s="7" t="s">
        <v>38</v>
      </c>
      <c r="O6085" s="10">
        <v>975</v>
      </c>
      <c r="P6085" s="12">
        <v>5.9999999999999995E-4</v>
      </c>
    </row>
    <row r="6086" spans="1:16" x14ac:dyDescent="0.3">
      <c r="A6086" s="7" t="s">
        <v>35</v>
      </c>
      <c r="B6086" s="7" t="s">
        <v>1651</v>
      </c>
      <c r="C6086" s="7" t="s">
        <v>1652</v>
      </c>
      <c r="D6086" s="7" t="s">
        <v>1963</v>
      </c>
      <c r="E6086" s="7" t="s">
        <v>1964</v>
      </c>
      <c r="F6086" s="10">
        <v>40000</v>
      </c>
      <c r="G6086" s="8">
        <v>3</v>
      </c>
      <c r="H6086" s="14">
        <f t="shared" si="95"/>
        <v>1200</v>
      </c>
      <c r="I6086" s="10">
        <v>41200</v>
      </c>
      <c r="J6086" s="12">
        <v>0</v>
      </c>
      <c r="K6086" s="10">
        <v>41200</v>
      </c>
      <c r="L6086" s="12">
        <v>2.53E-2</v>
      </c>
      <c r="M6086" s="10">
        <v>39512</v>
      </c>
      <c r="N6086" s="7" t="s">
        <v>1962</v>
      </c>
      <c r="O6086" s="10">
        <v>39512</v>
      </c>
      <c r="P6086" s="12">
        <v>2.4299999999999999E-2</v>
      </c>
    </row>
    <row r="6087" spans="1:16" x14ac:dyDescent="0.3">
      <c r="A6087" s="7" t="s">
        <v>35</v>
      </c>
      <c r="B6087" s="7" t="s">
        <v>1651</v>
      </c>
      <c r="C6087" s="7" t="s">
        <v>1652</v>
      </c>
      <c r="D6087" s="7" t="s">
        <v>1965</v>
      </c>
      <c r="E6087" s="7" t="s">
        <v>1966</v>
      </c>
      <c r="F6087" s="10">
        <v>6500</v>
      </c>
      <c r="G6087" s="8">
        <v>3</v>
      </c>
      <c r="H6087" s="14">
        <f t="shared" si="95"/>
        <v>195</v>
      </c>
      <c r="I6087" s="10">
        <v>6695</v>
      </c>
      <c r="J6087" s="12">
        <v>5.0000000000000001E-3</v>
      </c>
      <c r="K6087" s="10">
        <v>6695</v>
      </c>
      <c r="L6087" s="12">
        <v>4.1000000000000003E-3</v>
      </c>
      <c r="M6087" s="10">
        <v>6341</v>
      </c>
      <c r="N6087" s="7" t="s">
        <v>1962</v>
      </c>
      <c r="O6087" s="10">
        <v>6341</v>
      </c>
      <c r="P6087" s="12">
        <v>3.8999999999999998E-3</v>
      </c>
    </row>
    <row r="6088" spans="1:16" x14ac:dyDescent="0.3">
      <c r="A6088" s="7" t="s">
        <v>35</v>
      </c>
      <c r="B6088" s="7" t="s">
        <v>1651</v>
      </c>
      <c r="C6088" s="7" t="s">
        <v>1652</v>
      </c>
      <c r="D6088" s="7" t="s">
        <v>1967</v>
      </c>
      <c r="E6088" s="7" t="s">
        <v>1968</v>
      </c>
      <c r="F6088" s="10">
        <v>30000</v>
      </c>
      <c r="G6088" s="8">
        <v>3</v>
      </c>
      <c r="H6088" s="14">
        <f t="shared" si="95"/>
        <v>900</v>
      </c>
      <c r="I6088" s="10">
        <v>30900</v>
      </c>
      <c r="J6088" s="12">
        <v>0</v>
      </c>
      <c r="K6088" s="10">
        <v>30900</v>
      </c>
      <c r="L6088" s="12">
        <v>1.9E-2</v>
      </c>
      <c r="M6088" s="10">
        <v>29593</v>
      </c>
      <c r="N6088" s="7" t="s">
        <v>1962</v>
      </c>
      <c r="O6088" s="10">
        <v>29593</v>
      </c>
      <c r="P6088" s="12">
        <v>1.8200000000000001E-2</v>
      </c>
    </row>
    <row r="6089" spans="1:16" x14ac:dyDescent="0.3">
      <c r="A6089" s="7" t="s">
        <v>35</v>
      </c>
      <c r="B6089" s="7" t="s">
        <v>1651</v>
      </c>
      <c r="C6089" s="7" t="s">
        <v>1652</v>
      </c>
      <c r="D6089" s="7" t="s">
        <v>2005</v>
      </c>
      <c r="E6089" s="7" t="s">
        <v>2006</v>
      </c>
      <c r="F6089" s="10">
        <v>211500</v>
      </c>
      <c r="G6089" s="8">
        <v>3</v>
      </c>
      <c r="H6089" s="14">
        <f t="shared" si="95"/>
        <v>6345</v>
      </c>
      <c r="I6089" s="10">
        <v>217845</v>
      </c>
      <c r="J6089" s="12">
        <v>0.37</v>
      </c>
      <c r="K6089" s="10">
        <v>217845</v>
      </c>
      <c r="L6089" s="12">
        <v>0.13400000000000001</v>
      </c>
      <c r="M6089" s="10">
        <v>209106</v>
      </c>
      <c r="N6089" s="7" t="s">
        <v>1962</v>
      </c>
      <c r="O6089" s="10">
        <v>209106</v>
      </c>
      <c r="P6089" s="12">
        <v>0.12859999999999999</v>
      </c>
    </row>
    <row r="6090" spans="1:16" x14ac:dyDescent="0.3">
      <c r="A6090" s="7" t="s">
        <v>35</v>
      </c>
      <c r="B6090" s="7" t="s">
        <v>1651</v>
      </c>
      <c r="C6090" s="7" t="s">
        <v>1652</v>
      </c>
      <c r="D6090" s="7" t="s">
        <v>2161</v>
      </c>
      <c r="E6090" s="7" t="s">
        <v>2162</v>
      </c>
      <c r="F6090" s="10">
        <v>7000</v>
      </c>
      <c r="G6090" s="8">
        <v>3</v>
      </c>
      <c r="H6090" s="14">
        <f t="shared" si="95"/>
        <v>210</v>
      </c>
      <c r="I6090" s="10">
        <v>7210</v>
      </c>
      <c r="J6090" s="12">
        <v>5.0000000000000001E-3</v>
      </c>
      <c r="K6090" s="10">
        <v>7210</v>
      </c>
      <c r="L6090" s="12">
        <v>4.4000000000000003E-3</v>
      </c>
      <c r="M6090" s="10">
        <v>6829</v>
      </c>
      <c r="N6090" s="7" t="s">
        <v>1962</v>
      </c>
      <c r="O6090" s="10">
        <v>6829</v>
      </c>
      <c r="P6090" s="12">
        <v>4.1999999999999997E-3</v>
      </c>
    </row>
    <row r="6091" spans="1:16" x14ac:dyDescent="0.3">
      <c r="A6091" s="7" t="s">
        <v>35</v>
      </c>
      <c r="B6091" s="7" t="s">
        <v>1651</v>
      </c>
      <c r="C6091" s="7" t="s">
        <v>1652</v>
      </c>
      <c r="D6091" s="7" t="s">
        <v>1971</v>
      </c>
      <c r="E6091" s="7" t="s">
        <v>1972</v>
      </c>
      <c r="F6091" s="10">
        <v>0</v>
      </c>
      <c r="G6091" s="8">
        <v>3</v>
      </c>
      <c r="H6091" s="14">
        <f t="shared" si="95"/>
        <v>0</v>
      </c>
      <c r="I6091" s="10">
        <v>0</v>
      </c>
      <c r="J6091" s="12">
        <v>2.5000000000000001E-2</v>
      </c>
      <c r="K6091" s="10">
        <v>0</v>
      </c>
      <c r="L6091" s="12">
        <v>0</v>
      </c>
      <c r="M6091" s="11"/>
      <c r="N6091" s="7" t="s">
        <v>38</v>
      </c>
      <c r="O6091" s="10">
        <v>0</v>
      </c>
      <c r="P6091" s="12">
        <v>0</v>
      </c>
    </row>
    <row r="6092" spans="1:16" x14ac:dyDescent="0.3">
      <c r="A6092" s="7" t="s">
        <v>35</v>
      </c>
      <c r="B6092" s="7" t="s">
        <v>1651</v>
      </c>
      <c r="C6092" s="7" t="s">
        <v>1652</v>
      </c>
      <c r="D6092" s="7" t="s">
        <v>1958</v>
      </c>
      <c r="E6092" s="7" t="s">
        <v>2007</v>
      </c>
      <c r="F6092" s="10">
        <v>0</v>
      </c>
      <c r="G6092" s="8">
        <v>3</v>
      </c>
      <c r="H6092" s="14">
        <f t="shared" si="95"/>
        <v>0</v>
      </c>
      <c r="I6092" s="10">
        <v>0</v>
      </c>
      <c r="J6092" s="12">
        <v>0.04</v>
      </c>
      <c r="K6092" s="10">
        <v>0</v>
      </c>
      <c r="L6092" s="12">
        <v>0</v>
      </c>
      <c r="M6092" s="11"/>
      <c r="N6092" s="7" t="s">
        <v>38</v>
      </c>
      <c r="O6092" s="10">
        <v>0</v>
      </c>
      <c r="P6092" s="12">
        <v>0</v>
      </c>
    </row>
    <row r="6093" spans="1:16" x14ac:dyDescent="0.3">
      <c r="A6093" s="7" t="s">
        <v>35</v>
      </c>
      <c r="B6093" s="7" t="s">
        <v>1651</v>
      </c>
      <c r="C6093" s="7" t="s">
        <v>1652</v>
      </c>
      <c r="D6093" s="7" t="s">
        <v>2024</v>
      </c>
      <c r="E6093" s="7" t="s">
        <v>2025</v>
      </c>
      <c r="F6093" s="10">
        <v>311186</v>
      </c>
      <c r="G6093" s="8">
        <v>5</v>
      </c>
      <c r="H6093" s="14">
        <f t="shared" si="95"/>
        <v>15559</v>
      </c>
      <c r="I6093" s="10">
        <v>326745</v>
      </c>
      <c r="J6093" s="12">
        <v>0</v>
      </c>
      <c r="K6093" s="10">
        <v>326745</v>
      </c>
      <c r="L6093" s="12">
        <v>0.2009</v>
      </c>
      <c r="M6093" s="11"/>
      <c r="N6093" s="7" t="s">
        <v>38</v>
      </c>
      <c r="O6093" s="10">
        <v>326745</v>
      </c>
      <c r="P6093" s="12">
        <v>0.2009</v>
      </c>
    </row>
    <row r="6094" spans="1:16" x14ac:dyDescent="0.3">
      <c r="A6094" s="7" t="s">
        <v>35</v>
      </c>
      <c r="B6094" s="7" t="s">
        <v>1651</v>
      </c>
      <c r="C6094" s="7" t="s">
        <v>1652</v>
      </c>
      <c r="D6094" s="7" t="s">
        <v>1954</v>
      </c>
      <c r="E6094" s="7" t="s">
        <v>1955</v>
      </c>
      <c r="F6094" s="10">
        <v>20097</v>
      </c>
      <c r="G6094" s="9"/>
      <c r="H6094" s="14">
        <f t="shared" si="95"/>
        <v>0</v>
      </c>
      <c r="I6094" s="10">
        <v>20097</v>
      </c>
      <c r="J6094" s="12">
        <v>0</v>
      </c>
      <c r="K6094" s="10">
        <v>20097</v>
      </c>
      <c r="L6094" s="12">
        <v>1.24E-2</v>
      </c>
      <c r="M6094" s="11"/>
      <c r="N6094" s="7" t="s">
        <v>38</v>
      </c>
      <c r="O6094" s="10">
        <v>20097</v>
      </c>
      <c r="P6094" s="12">
        <v>1.24E-2</v>
      </c>
    </row>
    <row r="6095" spans="1:16" x14ac:dyDescent="0.3">
      <c r="A6095" s="7" t="s">
        <v>35</v>
      </c>
      <c r="B6095" s="7" t="s">
        <v>1653</v>
      </c>
      <c r="C6095" s="7" t="s">
        <v>1654</v>
      </c>
      <c r="D6095" s="7" t="s">
        <v>1956</v>
      </c>
      <c r="E6095" s="7" t="s">
        <v>1957</v>
      </c>
      <c r="F6095" s="10">
        <v>2301485</v>
      </c>
      <c r="G6095" s="8">
        <v>3</v>
      </c>
      <c r="H6095" s="14">
        <f t="shared" si="95"/>
        <v>69045</v>
      </c>
      <c r="I6095" s="10">
        <v>2370530</v>
      </c>
      <c r="J6095" s="12">
        <v>0.35</v>
      </c>
      <c r="K6095" s="10">
        <v>2370530</v>
      </c>
      <c r="L6095" s="12">
        <v>0.1706</v>
      </c>
      <c r="M6095" s="10">
        <v>2238500</v>
      </c>
      <c r="N6095" s="7" t="s">
        <v>1962</v>
      </c>
      <c r="O6095" s="10">
        <v>2238500</v>
      </c>
      <c r="P6095" s="12">
        <v>0.16109999999999999</v>
      </c>
    </row>
    <row r="6096" spans="1:16" x14ac:dyDescent="0.3">
      <c r="A6096" s="7" t="s">
        <v>35</v>
      </c>
      <c r="B6096" s="7" t="s">
        <v>1653</v>
      </c>
      <c r="C6096" s="7" t="s">
        <v>1654</v>
      </c>
      <c r="D6096" s="7" t="s">
        <v>1969</v>
      </c>
      <c r="E6096" s="7" t="s">
        <v>1970</v>
      </c>
      <c r="F6096" s="10">
        <v>0</v>
      </c>
      <c r="G6096" s="8">
        <v>5</v>
      </c>
      <c r="H6096" s="14">
        <f t="shared" si="95"/>
        <v>0</v>
      </c>
      <c r="I6096" s="10">
        <v>0</v>
      </c>
      <c r="J6096" s="12">
        <v>0</v>
      </c>
      <c r="K6096" s="10">
        <v>0</v>
      </c>
      <c r="L6096" s="12">
        <v>0</v>
      </c>
      <c r="M6096" s="11"/>
      <c r="N6096" s="7" t="s">
        <v>38</v>
      </c>
      <c r="O6096" s="10">
        <v>0</v>
      </c>
      <c r="P6096" s="12">
        <v>0</v>
      </c>
    </row>
    <row r="6097" spans="1:16" x14ac:dyDescent="0.3">
      <c r="A6097" s="7" t="s">
        <v>35</v>
      </c>
      <c r="B6097" s="7" t="s">
        <v>1653</v>
      </c>
      <c r="C6097" s="7" t="s">
        <v>1654</v>
      </c>
      <c r="D6097" s="7" t="s">
        <v>1959</v>
      </c>
      <c r="E6097" s="7" t="s">
        <v>1960</v>
      </c>
      <c r="F6097" s="10">
        <v>303714</v>
      </c>
      <c r="G6097" s="8">
        <v>3</v>
      </c>
      <c r="H6097" s="14">
        <f t="shared" si="95"/>
        <v>9111</v>
      </c>
      <c r="I6097" s="10">
        <v>312825</v>
      </c>
      <c r="J6097" s="12">
        <v>0</v>
      </c>
      <c r="K6097" s="10">
        <v>312825</v>
      </c>
      <c r="L6097" s="12">
        <v>2.2499999999999999E-2</v>
      </c>
      <c r="M6097" s="11"/>
      <c r="N6097" s="7" t="s">
        <v>38</v>
      </c>
      <c r="O6097" s="10">
        <v>312825</v>
      </c>
      <c r="P6097" s="12">
        <v>2.2499999999999999E-2</v>
      </c>
    </row>
    <row r="6098" spans="1:16" x14ac:dyDescent="0.3">
      <c r="A6098" s="7" t="s">
        <v>35</v>
      </c>
      <c r="B6098" s="7" t="s">
        <v>1653</v>
      </c>
      <c r="C6098" s="7" t="s">
        <v>1654</v>
      </c>
      <c r="D6098" s="7" t="s">
        <v>2018</v>
      </c>
      <c r="E6098" s="7" t="s">
        <v>2019</v>
      </c>
      <c r="F6098" s="10">
        <v>153724</v>
      </c>
      <c r="G6098" s="8">
        <v>3</v>
      </c>
      <c r="H6098" s="14">
        <f t="shared" si="95"/>
        <v>4612</v>
      </c>
      <c r="I6098" s="10">
        <v>158336</v>
      </c>
      <c r="J6098" s="12">
        <v>2.5000000000000001E-2</v>
      </c>
      <c r="K6098" s="10">
        <v>158336</v>
      </c>
      <c r="L6098" s="12">
        <v>1.14E-2</v>
      </c>
      <c r="M6098" s="10">
        <v>26306</v>
      </c>
      <c r="N6098" s="7" t="s">
        <v>1962</v>
      </c>
      <c r="O6098" s="10">
        <v>26306</v>
      </c>
      <c r="P6098" s="12">
        <v>1.9E-3</v>
      </c>
    </row>
    <row r="6099" spans="1:16" x14ac:dyDescent="0.3">
      <c r="A6099" s="7" t="s">
        <v>35</v>
      </c>
      <c r="B6099" s="7" t="s">
        <v>1653</v>
      </c>
      <c r="C6099" s="7" t="s">
        <v>1654</v>
      </c>
      <c r="D6099" s="7" t="s">
        <v>1963</v>
      </c>
      <c r="E6099" s="7" t="s">
        <v>1964</v>
      </c>
      <c r="F6099" s="10">
        <v>280767</v>
      </c>
      <c r="G6099" s="8">
        <v>3</v>
      </c>
      <c r="H6099" s="14">
        <f t="shared" si="95"/>
        <v>8423</v>
      </c>
      <c r="I6099" s="10">
        <v>289190</v>
      </c>
      <c r="J6099" s="12">
        <v>0</v>
      </c>
      <c r="K6099" s="10">
        <v>289190</v>
      </c>
      <c r="L6099" s="12">
        <v>2.0799999999999999E-2</v>
      </c>
      <c r="M6099" s="11"/>
      <c r="N6099" s="7" t="s">
        <v>38</v>
      </c>
      <c r="O6099" s="10">
        <v>289190</v>
      </c>
      <c r="P6099" s="12">
        <v>2.0799999999999999E-2</v>
      </c>
    </row>
    <row r="6100" spans="1:16" x14ac:dyDescent="0.3">
      <c r="A6100" s="7" t="s">
        <v>35</v>
      </c>
      <c r="B6100" s="7" t="s">
        <v>1653</v>
      </c>
      <c r="C6100" s="7" t="s">
        <v>1654</v>
      </c>
      <c r="D6100" s="7" t="s">
        <v>1965</v>
      </c>
      <c r="E6100" s="7" t="s">
        <v>1966</v>
      </c>
      <c r="F6100" s="10">
        <v>0</v>
      </c>
      <c r="G6100" s="8">
        <v>3</v>
      </c>
      <c r="H6100" s="14">
        <f t="shared" si="95"/>
        <v>0</v>
      </c>
      <c r="I6100" s="10">
        <v>0</v>
      </c>
      <c r="J6100" s="12">
        <v>5.0000000000000001E-3</v>
      </c>
      <c r="K6100" s="10">
        <v>0</v>
      </c>
      <c r="L6100" s="12">
        <v>0</v>
      </c>
      <c r="M6100" s="11"/>
      <c r="N6100" s="7" t="s">
        <v>38</v>
      </c>
      <c r="O6100" s="10">
        <v>0</v>
      </c>
      <c r="P6100" s="12">
        <v>0</v>
      </c>
    </row>
    <row r="6101" spans="1:16" x14ac:dyDescent="0.3">
      <c r="A6101" s="7" t="s">
        <v>35</v>
      </c>
      <c r="B6101" s="7" t="s">
        <v>1653</v>
      </c>
      <c r="C6101" s="7" t="s">
        <v>1654</v>
      </c>
      <c r="D6101" s="7" t="s">
        <v>1967</v>
      </c>
      <c r="E6101" s="7" t="s">
        <v>1968</v>
      </c>
      <c r="F6101" s="10">
        <v>141284</v>
      </c>
      <c r="G6101" s="8">
        <v>3</v>
      </c>
      <c r="H6101" s="14">
        <f t="shared" si="95"/>
        <v>4239</v>
      </c>
      <c r="I6101" s="10">
        <v>145523</v>
      </c>
      <c r="J6101" s="12">
        <v>0</v>
      </c>
      <c r="K6101" s="10">
        <v>145523</v>
      </c>
      <c r="L6101" s="12">
        <v>1.0500000000000001E-2</v>
      </c>
      <c r="M6101" s="11"/>
      <c r="N6101" s="7" t="s">
        <v>38</v>
      </c>
      <c r="O6101" s="10">
        <v>145523</v>
      </c>
      <c r="P6101" s="12">
        <v>1.0500000000000001E-2</v>
      </c>
    </row>
    <row r="6102" spans="1:16" x14ac:dyDescent="0.3">
      <c r="A6102" s="7" t="s">
        <v>35</v>
      </c>
      <c r="B6102" s="7" t="s">
        <v>1653</v>
      </c>
      <c r="C6102" s="7" t="s">
        <v>1654</v>
      </c>
      <c r="D6102" s="7" t="s">
        <v>2005</v>
      </c>
      <c r="E6102" s="7" t="s">
        <v>2006</v>
      </c>
      <c r="F6102" s="10">
        <v>1206681</v>
      </c>
      <c r="G6102" s="8">
        <v>3</v>
      </c>
      <c r="H6102" s="14">
        <f t="shared" si="95"/>
        <v>36200</v>
      </c>
      <c r="I6102" s="10">
        <v>1242881</v>
      </c>
      <c r="J6102" s="12">
        <v>0.37</v>
      </c>
      <c r="K6102" s="10">
        <v>1242881</v>
      </c>
      <c r="L6102" s="12">
        <v>8.9399999999999993E-2</v>
      </c>
      <c r="M6102" s="11"/>
      <c r="N6102" s="7" t="s">
        <v>38</v>
      </c>
      <c r="O6102" s="10">
        <v>1242881</v>
      </c>
      <c r="P6102" s="12">
        <v>8.9399999999999993E-2</v>
      </c>
    </row>
    <row r="6103" spans="1:16" x14ac:dyDescent="0.3">
      <c r="A6103" s="7" t="s">
        <v>35</v>
      </c>
      <c r="B6103" s="7" t="s">
        <v>1653</v>
      </c>
      <c r="C6103" s="7" t="s">
        <v>1654</v>
      </c>
      <c r="D6103" s="7" t="s">
        <v>2161</v>
      </c>
      <c r="E6103" s="7" t="s">
        <v>2162</v>
      </c>
      <c r="F6103" s="10">
        <v>0</v>
      </c>
      <c r="G6103" s="8">
        <v>3</v>
      </c>
      <c r="H6103" s="14">
        <f t="shared" si="95"/>
        <v>0</v>
      </c>
      <c r="I6103" s="10">
        <v>0</v>
      </c>
      <c r="J6103" s="12">
        <v>5.0000000000000001E-3</v>
      </c>
      <c r="K6103" s="10">
        <v>0</v>
      </c>
      <c r="L6103" s="12">
        <v>0</v>
      </c>
      <c r="M6103" s="11"/>
      <c r="N6103" s="7" t="s">
        <v>38</v>
      </c>
      <c r="O6103" s="10">
        <v>0</v>
      </c>
      <c r="P6103" s="12">
        <v>0</v>
      </c>
    </row>
    <row r="6104" spans="1:16" x14ac:dyDescent="0.3">
      <c r="A6104" s="7" t="s">
        <v>35</v>
      </c>
      <c r="B6104" s="7" t="s">
        <v>1653</v>
      </c>
      <c r="C6104" s="7" t="s">
        <v>1654</v>
      </c>
      <c r="D6104" s="7" t="s">
        <v>1971</v>
      </c>
      <c r="E6104" s="7" t="s">
        <v>1972</v>
      </c>
      <c r="F6104" s="10">
        <v>0</v>
      </c>
      <c r="G6104" s="8">
        <v>3</v>
      </c>
      <c r="H6104" s="14">
        <f t="shared" si="95"/>
        <v>0</v>
      </c>
      <c r="I6104" s="10">
        <v>0</v>
      </c>
      <c r="J6104" s="12">
        <v>2.5000000000000001E-2</v>
      </c>
      <c r="K6104" s="10">
        <v>0</v>
      </c>
      <c r="L6104" s="12">
        <v>0</v>
      </c>
      <c r="M6104" s="11"/>
      <c r="N6104" s="7" t="s">
        <v>38</v>
      </c>
      <c r="O6104" s="10">
        <v>0</v>
      </c>
      <c r="P6104" s="12">
        <v>0</v>
      </c>
    </row>
    <row r="6105" spans="1:16" x14ac:dyDescent="0.3">
      <c r="A6105" s="7" t="s">
        <v>35</v>
      </c>
      <c r="B6105" s="7" t="s">
        <v>1653</v>
      </c>
      <c r="C6105" s="7" t="s">
        <v>1654</v>
      </c>
      <c r="D6105" s="7" t="s">
        <v>2217</v>
      </c>
      <c r="E6105" s="7" t="s">
        <v>2218</v>
      </c>
      <c r="F6105" s="10">
        <v>34769</v>
      </c>
      <c r="G6105" s="8">
        <v>3</v>
      </c>
      <c r="H6105" s="14">
        <f t="shared" si="95"/>
        <v>1043</v>
      </c>
      <c r="I6105" s="10">
        <v>35812</v>
      </c>
      <c r="J6105" s="12">
        <v>7.0000000000000007E-2</v>
      </c>
      <c r="K6105" s="10">
        <v>35812</v>
      </c>
      <c r="L6105" s="12">
        <v>2.5999999999999999E-3</v>
      </c>
      <c r="M6105" s="11"/>
      <c r="N6105" s="7" t="s">
        <v>38</v>
      </c>
      <c r="O6105" s="10">
        <v>35812</v>
      </c>
      <c r="P6105" s="12">
        <v>2.5999999999999999E-3</v>
      </c>
    </row>
    <row r="6106" spans="1:16" x14ac:dyDescent="0.3">
      <c r="A6106" s="7" t="s">
        <v>35</v>
      </c>
      <c r="B6106" s="7" t="s">
        <v>1653</v>
      </c>
      <c r="C6106" s="7" t="s">
        <v>1654</v>
      </c>
      <c r="D6106" s="7" t="s">
        <v>1958</v>
      </c>
      <c r="E6106" s="7" t="s">
        <v>2007</v>
      </c>
      <c r="F6106" s="10">
        <v>572185</v>
      </c>
      <c r="G6106" s="8">
        <v>3</v>
      </c>
      <c r="H6106" s="14">
        <f t="shared" si="95"/>
        <v>17166</v>
      </c>
      <c r="I6106" s="10">
        <v>589351</v>
      </c>
      <c r="J6106" s="12">
        <v>0.04</v>
      </c>
      <c r="K6106" s="10">
        <v>555915</v>
      </c>
      <c r="L6106" s="12">
        <v>0.04</v>
      </c>
      <c r="M6106" s="11"/>
      <c r="N6106" s="7" t="s">
        <v>38</v>
      </c>
      <c r="O6106" s="10">
        <v>555915</v>
      </c>
      <c r="P6106" s="12">
        <v>0.04</v>
      </c>
    </row>
    <row r="6107" spans="1:16" x14ac:dyDescent="0.3">
      <c r="A6107" s="7" t="s">
        <v>35</v>
      </c>
      <c r="B6107" s="7" t="s">
        <v>1653</v>
      </c>
      <c r="C6107" s="7" t="s">
        <v>1654</v>
      </c>
      <c r="D6107" s="7" t="s">
        <v>2008</v>
      </c>
      <c r="E6107" s="7" t="s">
        <v>2009</v>
      </c>
      <c r="F6107" s="10">
        <v>0</v>
      </c>
      <c r="G6107" s="8">
        <v>3</v>
      </c>
      <c r="H6107" s="14">
        <f t="shared" si="95"/>
        <v>0</v>
      </c>
      <c r="I6107" s="10">
        <v>0</v>
      </c>
      <c r="J6107" s="12">
        <v>0</v>
      </c>
      <c r="K6107" s="10">
        <v>0</v>
      </c>
      <c r="L6107" s="12">
        <v>0</v>
      </c>
      <c r="M6107" s="11"/>
      <c r="N6107" s="7" t="s">
        <v>38</v>
      </c>
      <c r="O6107" s="10">
        <v>0</v>
      </c>
      <c r="P6107" s="12">
        <v>0</v>
      </c>
    </row>
    <row r="6108" spans="1:16" x14ac:dyDescent="0.3">
      <c r="A6108" s="7" t="s">
        <v>35</v>
      </c>
      <c r="B6108" s="7" t="s">
        <v>1653</v>
      </c>
      <c r="C6108" s="7" t="s">
        <v>1654</v>
      </c>
      <c r="D6108" s="7" t="s">
        <v>2024</v>
      </c>
      <c r="E6108" s="7" t="s">
        <v>2025</v>
      </c>
      <c r="F6108" s="10">
        <v>1035396</v>
      </c>
      <c r="G6108" s="8">
        <v>5</v>
      </c>
      <c r="H6108" s="14">
        <f t="shared" si="95"/>
        <v>51770</v>
      </c>
      <c r="I6108" s="10">
        <v>1087166</v>
      </c>
      <c r="J6108" s="12">
        <v>0</v>
      </c>
      <c r="K6108" s="10">
        <v>1087166</v>
      </c>
      <c r="L6108" s="12">
        <v>7.8200000000000006E-2</v>
      </c>
      <c r="M6108" s="11"/>
      <c r="N6108" s="7" t="s">
        <v>38</v>
      </c>
      <c r="O6108" s="10">
        <v>1087166</v>
      </c>
      <c r="P6108" s="12">
        <v>7.8200000000000006E-2</v>
      </c>
    </row>
    <row r="6109" spans="1:16" x14ac:dyDescent="0.3">
      <c r="A6109" s="7" t="s">
        <v>35</v>
      </c>
      <c r="B6109" s="7" t="s">
        <v>1653</v>
      </c>
      <c r="C6109" s="7" t="s">
        <v>1654</v>
      </c>
      <c r="D6109" s="7" t="s">
        <v>1954</v>
      </c>
      <c r="E6109" s="7" t="s">
        <v>1955</v>
      </c>
      <c r="F6109" s="10">
        <v>33157</v>
      </c>
      <c r="G6109" s="9"/>
      <c r="H6109" s="14">
        <f t="shared" si="95"/>
        <v>0</v>
      </c>
      <c r="I6109" s="10">
        <v>33157</v>
      </c>
      <c r="J6109" s="12">
        <v>0</v>
      </c>
      <c r="K6109" s="10">
        <v>33157</v>
      </c>
      <c r="L6109" s="12">
        <v>2.3999999999999998E-3</v>
      </c>
      <c r="M6109" s="11"/>
      <c r="N6109" s="7" t="s">
        <v>38</v>
      </c>
      <c r="O6109" s="10">
        <v>33157</v>
      </c>
      <c r="P6109" s="12">
        <v>2.3999999999999998E-3</v>
      </c>
    </row>
    <row r="6110" spans="1:16" x14ac:dyDescent="0.3">
      <c r="A6110" s="7" t="s">
        <v>35</v>
      </c>
      <c r="B6110" s="7" t="s">
        <v>1655</v>
      </c>
      <c r="C6110" s="7" t="s">
        <v>1656</v>
      </c>
      <c r="D6110" s="7" t="s">
        <v>1956</v>
      </c>
      <c r="E6110" s="7" t="s">
        <v>1957</v>
      </c>
      <c r="F6110" s="10">
        <v>2193267</v>
      </c>
      <c r="G6110" s="8">
        <v>3</v>
      </c>
      <c r="H6110" s="14">
        <f t="shared" si="95"/>
        <v>65798</v>
      </c>
      <c r="I6110" s="10">
        <v>2259065</v>
      </c>
      <c r="J6110" s="12">
        <v>0.35</v>
      </c>
      <c r="K6110" s="10">
        <v>2259065</v>
      </c>
      <c r="L6110" s="12">
        <v>0.1759</v>
      </c>
      <c r="M6110" s="10">
        <v>1942668</v>
      </c>
      <c r="N6110" s="7" t="s">
        <v>1962</v>
      </c>
      <c r="O6110" s="10">
        <v>1942668</v>
      </c>
      <c r="P6110" s="12">
        <v>0.15129999999999999</v>
      </c>
    </row>
    <row r="6111" spans="1:16" x14ac:dyDescent="0.3">
      <c r="A6111" s="7" t="s">
        <v>35</v>
      </c>
      <c r="B6111" s="7" t="s">
        <v>1655</v>
      </c>
      <c r="C6111" s="7" t="s">
        <v>1656</v>
      </c>
      <c r="D6111" s="7" t="s">
        <v>1969</v>
      </c>
      <c r="E6111" s="7" t="s">
        <v>1970</v>
      </c>
      <c r="F6111" s="10">
        <v>0</v>
      </c>
      <c r="G6111" s="8">
        <v>5</v>
      </c>
      <c r="H6111" s="14">
        <f t="shared" si="95"/>
        <v>0</v>
      </c>
      <c r="I6111" s="10">
        <v>0</v>
      </c>
      <c r="J6111" s="12">
        <v>0</v>
      </c>
      <c r="K6111" s="10">
        <v>0</v>
      </c>
      <c r="L6111" s="12">
        <v>0</v>
      </c>
      <c r="M6111" s="11"/>
      <c r="N6111" s="7" t="s">
        <v>38</v>
      </c>
      <c r="O6111" s="10">
        <v>0</v>
      </c>
      <c r="P6111" s="12">
        <v>0</v>
      </c>
    </row>
    <row r="6112" spans="1:16" x14ac:dyDescent="0.3">
      <c r="A6112" s="7" t="s">
        <v>35</v>
      </c>
      <c r="B6112" s="7" t="s">
        <v>1655</v>
      </c>
      <c r="C6112" s="7" t="s">
        <v>1656</v>
      </c>
      <c r="D6112" s="7" t="s">
        <v>1959</v>
      </c>
      <c r="E6112" s="7" t="s">
        <v>1960</v>
      </c>
      <c r="F6112" s="10">
        <v>5000</v>
      </c>
      <c r="G6112" s="8">
        <v>3</v>
      </c>
      <c r="H6112" s="14">
        <f t="shared" si="95"/>
        <v>150</v>
      </c>
      <c r="I6112" s="10">
        <v>5150</v>
      </c>
      <c r="J6112" s="12">
        <v>0</v>
      </c>
      <c r="K6112" s="10">
        <v>5150</v>
      </c>
      <c r="L6112" s="12">
        <v>4.0000000000000002E-4</v>
      </c>
      <c r="M6112" s="10">
        <v>3851</v>
      </c>
      <c r="N6112" s="7" t="s">
        <v>1962</v>
      </c>
      <c r="O6112" s="10">
        <v>3851</v>
      </c>
      <c r="P6112" s="12">
        <v>2.9999999999999997E-4</v>
      </c>
    </row>
    <row r="6113" spans="1:16" x14ac:dyDescent="0.3">
      <c r="A6113" s="7" t="s">
        <v>35</v>
      </c>
      <c r="B6113" s="7" t="s">
        <v>1655</v>
      </c>
      <c r="C6113" s="7" t="s">
        <v>1656</v>
      </c>
      <c r="D6113" s="7" t="s">
        <v>2018</v>
      </c>
      <c r="E6113" s="7" t="s">
        <v>2019</v>
      </c>
      <c r="F6113" s="10">
        <v>0</v>
      </c>
      <c r="G6113" s="8">
        <v>3</v>
      </c>
      <c r="H6113" s="14">
        <f t="shared" si="95"/>
        <v>0</v>
      </c>
      <c r="I6113" s="10">
        <v>0</v>
      </c>
      <c r="J6113" s="12">
        <v>2.5000000000000001E-2</v>
      </c>
      <c r="K6113" s="10">
        <v>0</v>
      </c>
      <c r="L6113" s="12">
        <v>0</v>
      </c>
      <c r="M6113" s="11"/>
      <c r="N6113" s="7" t="s">
        <v>38</v>
      </c>
      <c r="O6113" s="10">
        <v>0</v>
      </c>
      <c r="P6113" s="12">
        <v>0</v>
      </c>
    </row>
    <row r="6114" spans="1:16" x14ac:dyDescent="0.3">
      <c r="A6114" s="7" t="s">
        <v>35</v>
      </c>
      <c r="B6114" s="7" t="s">
        <v>1655</v>
      </c>
      <c r="C6114" s="7" t="s">
        <v>1656</v>
      </c>
      <c r="D6114" s="7" t="s">
        <v>1963</v>
      </c>
      <c r="E6114" s="7" t="s">
        <v>1964</v>
      </c>
      <c r="F6114" s="10">
        <v>276763</v>
      </c>
      <c r="G6114" s="8">
        <v>3</v>
      </c>
      <c r="H6114" s="14">
        <f t="shared" si="95"/>
        <v>8303</v>
      </c>
      <c r="I6114" s="10">
        <v>285066</v>
      </c>
      <c r="J6114" s="12">
        <v>0</v>
      </c>
      <c r="K6114" s="10">
        <v>285066</v>
      </c>
      <c r="L6114" s="12">
        <v>2.2200000000000001E-2</v>
      </c>
      <c r="M6114" s="10">
        <v>245240</v>
      </c>
      <c r="N6114" s="7" t="s">
        <v>1962</v>
      </c>
      <c r="O6114" s="10">
        <v>245240</v>
      </c>
      <c r="P6114" s="12">
        <v>1.9099999999999999E-2</v>
      </c>
    </row>
    <row r="6115" spans="1:16" x14ac:dyDescent="0.3">
      <c r="A6115" s="7" t="s">
        <v>35</v>
      </c>
      <c r="B6115" s="7" t="s">
        <v>1655</v>
      </c>
      <c r="C6115" s="7" t="s">
        <v>1656</v>
      </c>
      <c r="D6115" s="7" t="s">
        <v>1965</v>
      </c>
      <c r="E6115" s="7" t="s">
        <v>1966</v>
      </c>
      <c r="F6115" s="10">
        <v>5000</v>
      </c>
      <c r="G6115" s="8">
        <v>3</v>
      </c>
      <c r="H6115" s="14">
        <f t="shared" si="95"/>
        <v>150</v>
      </c>
      <c r="I6115" s="10">
        <v>5150</v>
      </c>
      <c r="J6115" s="12">
        <v>5.0000000000000001E-3</v>
      </c>
      <c r="K6115" s="10">
        <v>5150</v>
      </c>
      <c r="L6115" s="12">
        <v>4.0000000000000002E-4</v>
      </c>
      <c r="M6115" s="10">
        <v>3851</v>
      </c>
      <c r="N6115" s="7" t="s">
        <v>1962</v>
      </c>
      <c r="O6115" s="10">
        <v>3851</v>
      </c>
      <c r="P6115" s="12">
        <v>2.9999999999999997E-4</v>
      </c>
    </row>
    <row r="6116" spans="1:16" x14ac:dyDescent="0.3">
      <c r="A6116" s="7" t="s">
        <v>35</v>
      </c>
      <c r="B6116" s="7" t="s">
        <v>1655</v>
      </c>
      <c r="C6116" s="7" t="s">
        <v>1656</v>
      </c>
      <c r="D6116" s="7" t="s">
        <v>1967</v>
      </c>
      <c r="E6116" s="7" t="s">
        <v>1968</v>
      </c>
      <c r="F6116" s="10">
        <v>69191</v>
      </c>
      <c r="G6116" s="8">
        <v>3</v>
      </c>
      <c r="H6116" s="14">
        <f t="shared" si="95"/>
        <v>2076</v>
      </c>
      <c r="I6116" s="10">
        <v>71267</v>
      </c>
      <c r="J6116" s="12">
        <v>0</v>
      </c>
      <c r="K6116" s="10">
        <v>71267</v>
      </c>
      <c r="L6116" s="12">
        <v>5.5999999999999999E-3</v>
      </c>
      <c r="M6116" s="10">
        <v>61631</v>
      </c>
      <c r="N6116" s="7" t="s">
        <v>1962</v>
      </c>
      <c r="O6116" s="10">
        <v>61631</v>
      </c>
      <c r="P6116" s="12">
        <v>4.7999999999999996E-3</v>
      </c>
    </row>
    <row r="6117" spans="1:16" x14ac:dyDescent="0.3">
      <c r="A6117" s="7" t="s">
        <v>35</v>
      </c>
      <c r="B6117" s="7" t="s">
        <v>1655</v>
      </c>
      <c r="C6117" s="7" t="s">
        <v>1656</v>
      </c>
      <c r="D6117" s="7" t="s">
        <v>2005</v>
      </c>
      <c r="E6117" s="7" t="s">
        <v>2006</v>
      </c>
      <c r="F6117" s="10">
        <v>1818101</v>
      </c>
      <c r="G6117" s="8">
        <v>3</v>
      </c>
      <c r="H6117" s="14">
        <f t="shared" si="95"/>
        <v>54543</v>
      </c>
      <c r="I6117" s="10">
        <v>1872644</v>
      </c>
      <c r="J6117" s="12">
        <v>0.37</v>
      </c>
      <c r="K6117" s="10">
        <v>1872644</v>
      </c>
      <c r="L6117" s="12">
        <v>0.14580000000000001</v>
      </c>
      <c r="M6117" s="10">
        <v>1610116</v>
      </c>
      <c r="N6117" s="7" t="s">
        <v>1962</v>
      </c>
      <c r="O6117" s="10">
        <v>1610116</v>
      </c>
      <c r="P6117" s="12">
        <v>0.12540000000000001</v>
      </c>
    </row>
    <row r="6118" spans="1:16" x14ac:dyDescent="0.3">
      <c r="A6118" s="7" t="s">
        <v>35</v>
      </c>
      <c r="B6118" s="7" t="s">
        <v>1655</v>
      </c>
      <c r="C6118" s="7" t="s">
        <v>1656</v>
      </c>
      <c r="D6118" s="7" t="s">
        <v>1971</v>
      </c>
      <c r="E6118" s="7" t="s">
        <v>1972</v>
      </c>
      <c r="F6118" s="10">
        <v>0</v>
      </c>
      <c r="G6118" s="9"/>
      <c r="H6118" s="14">
        <f t="shared" si="95"/>
        <v>0</v>
      </c>
      <c r="I6118" s="10">
        <v>0</v>
      </c>
      <c r="J6118" s="12">
        <v>2.5000000000000001E-2</v>
      </c>
      <c r="K6118" s="10">
        <v>0</v>
      </c>
      <c r="L6118" s="12">
        <v>0</v>
      </c>
      <c r="M6118" s="11"/>
      <c r="N6118" s="7" t="s">
        <v>38</v>
      </c>
      <c r="O6118" s="10">
        <v>0</v>
      </c>
      <c r="P6118" s="12">
        <v>0</v>
      </c>
    </row>
    <row r="6119" spans="1:16" x14ac:dyDescent="0.3">
      <c r="A6119" s="7" t="s">
        <v>35</v>
      </c>
      <c r="B6119" s="7" t="s">
        <v>1655</v>
      </c>
      <c r="C6119" s="7" t="s">
        <v>1656</v>
      </c>
      <c r="D6119" s="7" t="s">
        <v>2215</v>
      </c>
      <c r="E6119" s="7" t="s">
        <v>2216</v>
      </c>
      <c r="F6119" s="10">
        <v>0</v>
      </c>
      <c r="G6119" s="8">
        <v>3</v>
      </c>
      <c r="H6119" s="14">
        <f t="shared" si="95"/>
        <v>0</v>
      </c>
      <c r="I6119" s="10">
        <v>0</v>
      </c>
      <c r="J6119" s="12">
        <v>0.03</v>
      </c>
      <c r="K6119" s="10">
        <v>0</v>
      </c>
      <c r="L6119" s="12">
        <v>0</v>
      </c>
      <c r="M6119" s="11"/>
      <c r="N6119" s="7" t="s">
        <v>38</v>
      </c>
      <c r="O6119" s="10">
        <v>0</v>
      </c>
      <c r="P6119" s="12">
        <v>0</v>
      </c>
    </row>
    <row r="6120" spans="1:16" x14ac:dyDescent="0.3">
      <c r="A6120" s="7" t="s">
        <v>35</v>
      </c>
      <c r="B6120" s="7" t="s">
        <v>1655</v>
      </c>
      <c r="C6120" s="7" t="s">
        <v>1656</v>
      </c>
      <c r="D6120" s="7" t="s">
        <v>2217</v>
      </c>
      <c r="E6120" s="7" t="s">
        <v>2218</v>
      </c>
      <c r="F6120" s="10">
        <v>610263</v>
      </c>
      <c r="G6120" s="8">
        <v>3</v>
      </c>
      <c r="H6120" s="14">
        <f t="shared" si="95"/>
        <v>18308</v>
      </c>
      <c r="I6120" s="10">
        <v>628571</v>
      </c>
      <c r="J6120" s="12">
        <v>7.0000000000000007E-2</v>
      </c>
      <c r="K6120" s="10">
        <v>628571</v>
      </c>
      <c r="L6120" s="12">
        <v>4.9000000000000002E-2</v>
      </c>
      <c r="M6120" s="10">
        <v>540557</v>
      </c>
      <c r="N6120" s="7" t="s">
        <v>1962</v>
      </c>
      <c r="O6120" s="10">
        <v>540557</v>
      </c>
      <c r="P6120" s="12">
        <v>4.2099999999999999E-2</v>
      </c>
    </row>
    <row r="6121" spans="1:16" x14ac:dyDescent="0.3">
      <c r="A6121" s="7" t="s">
        <v>35</v>
      </c>
      <c r="B6121" s="7" t="s">
        <v>1655</v>
      </c>
      <c r="C6121" s="7" t="s">
        <v>1656</v>
      </c>
      <c r="D6121" s="7" t="s">
        <v>1958</v>
      </c>
      <c r="E6121" s="7" t="s">
        <v>2007</v>
      </c>
      <c r="F6121" s="10">
        <v>796052</v>
      </c>
      <c r="G6121" s="8">
        <v>3</v>
      </c>
      <c r="H6121" s="14">
        <f t="shared" si="95"/>
        <v>23882</v>
      </c>
      <c r="I6121" s="10">
        <v>819934</v>
      </c>
      <c r="J6121" s="12">
        <v>0.04</v>
      </c>
      <c r="K6121" s="10">
        <v>513594</v>
      </c>
      <c r="L6121" s="12">
        <v>0.04</v>
      </c>
      <c r="M6121" s="11"/>
      <c r="N6121" s="7" t="s">
        <v>38</v>
      </c>
      <c r="O6121" s="10">
        <v>513594</v>
      </c>
      <c r="P6121" s="12">
        <v>0.04</v>
      </c>
    </row>
    <row r="6122" spans="1:16" x14ac:dyDescent="0.3">
      <c r="A6122" s="7" t="s">
        <v>35</v>
      </c>
      <c r="B6122" s="7" t="s">
        <v>1655</v>
      </c>
      <c r="C6122" s="7" t="s">
        <v>1656</v>
      </c>
      <c r="D6122" s="7" t="s">
        <v>2024</v>
      </c>
      <c r="E6122" s="7" t="s">
        <v>2025</v>
      </c>
      <c r="F6122" s="10">
        <v>919867</v>
      </c>
      <c r="G6122" s="8">
        <v>5</v>
      </c>
      <c r="H6122" s="14">
        <f t="shared" si="95"/>
        <v>45993</v>
      </c>
      <c r="I6122" s="10">
        <v>965860</v>
      </c>
      <c r="J6122" s="12">
        <v>0</v>
      </c>
      <c r="K6122" s="10">
        <v>965860</v>
      </c>
      <c r="L6122" s="12">
        <v>7.5200000000000003E-2</v>
      </c>
      <c r="M6122" s="11"/>
      <c r="N6122" s="7" t="s">
        <v>38</v>
      </c>
      <c r="O6122" s="10">
        <v>965860</v>
      </c>
      <c r="P6122" s="12">
        <v>7.5200000000000003E-2</v>
      </c>
    </row>
    <row r="6123" spans="1:16" x14ac:dyDescent="0.3">
      <c r="A6123" s="7" t="s">
        <v>35</v>
      </c>
      <c r="B6123" s="7" t="s">
        <v>1655</v>
      </c>
      <c r="C6123" s="7" t="s">
        <v>1656</v>
      </c>
      <c r="D6123" s="7" t="s">
        <v>1954</v>
      </c>
      <c r="E6123" s="7" t="s">
        <v>1955</v>
      </c>
      <c r="F6123" s="10">
        <v>86644</v>
      </c>
      <c r="G6123" s="9"/>
      <c r="H6123" s="14">
        <f t="shared" si="95"/>
        <v>0</v>
      </c>
      <c r="I6123" s="10">
        <v>86644</v>
      </c>
      <c r="J6123" s="12">
        <v>0</v>
      </c>
      <c r="K6123" s="10">
        <v>86644</v>
      </c>
      <c r="L6123" s="12">
        <v>6.7000000000000002E-3</v>
      </c>
      <c r="M6123" s="11"/>
      <c r="N6123" s="7" t="s">
        <v>38</v>
      </c>
      <c r="O6123" s="10">
        <v>86644</v>
      </c>
      <c r="P6123" s="12">
        <v>6.7000000000000002E-3</v>
      </c>
    </row>
    <row r="6124" spans="1:16" x14ac:dyDescent="0.3">
      <c r="A6124" s="7" t="s">
        <v>35</v>
      </c>
      <c r="B6124" s="7" t="s">
        <v>1657</v>
      </c>
      <c r="C6124" s="7" t="s">
        <v>1658</v>
      </c>
      <c r="D6124" s="7" t="s">
        <v>1956</v>
      </c>
      <c r="E6124" s="7" t="s">
        <v>1957</v>
      </c>
      <c r="F6124" s="10">
        <v>672464</v>
      </c>
      <c r="G6124" s="8">
        <v>3</v>
      </c>
      <c r="H6124" s="14">
        <f t="shared" si="95"/>
        <v>20174</v>
      </c>
      <c r="I6124" s="10">
        <v>692638</v>
      </c>
      <c r="J6124" s="12">
        <v>0.35</v>
      </c>
      <c r="K6124" s="10">
        <v>692638</v>
      </c>
      <c r="L6124" s="12">
        <v>0.12130000000000001</v>
      </c>
      <c r="M6124" s="10">
        <v>612724</v>
      </c>
      <c r="N6124" s="7" t="s">
        <v>1962</v>
      </c>
      <c r="O6124" s="10">
        <v>612724</v>
      </c>
      <c r="P6124" s="12">
        <v>0.10730000000000001</v>
      </c>
    </row>
    <row r="6125" spans="1:16" x14ac:dyDescent="0.3">
      <c r="A6125" s="7" t="s">
        <v>35</v>
      </c>
      <c r="B6125" s="7" t="s">
        <v>1657</v>
      </c>
      <c r="C6125" s="7" t="s">
        <v>1658</v>
      </c>
      <c r="D6125" s="7" t="s">
        <v>1969</v>
      </c>
      <c r="E6125" s="7" t="s">
        <v>1970</v>
      </c>
      <c r="F6125" s="10">
        <v>0</v>
      </c>
      <c r="G6125" s="8">
        <v>5</v>
      </c>
      <c r="H6125" s="14">
        <f t="shared" si="95"/>
        <v>0</v>
      </c>
      <c r="I6125" s="10">
        <v>0</v>
      </c>
      <c r="J6125" s="12">
        <v>0</v>
      </c>
      <c r="K6125" s="10">
        <v>0</v>
      </c>
      <c r="L6125" s="12">
        <v>0</v>
      </c>
      <c r="M6125" s="11"/>
      <c r="N6125" s="7" t="s">
        <v>38</v>
      </c>
      <c r="O6125" s="10">
        <v>0</v>
      </c>
      <c r="P6125" s="12">
        <v>0</v>
      </c>
    </row>
    <row r="6126" spans="1:16" x14ac:dyDescent="0.3">
      <c r="A6126" s="7" t="s">
        <v>35</v>
      </c>
      <c r="B6126" s="7" t="s">
        <v>1657</v>
      </c>
      <c r="C6126" s="7" t="s">
        <v>1658</v>
      </c>
      <c r="D6126" s="7" t="s">
        <v>1959</v>
      </c>
      <c r="E6126" s="7" t="s">
        <v>1960</v>
      </c>
      <c r="F6126" s="10">
        <v>0</v>
      </c>
      <c r="G6126" s="8">
        <v>3</v>
      </c>
      <c r="H6126" s="14">
        <f t="shared" si="95"/>
        <v>0</v>
      </c>
      <c r="I6126" s="10">
        <v>0</v>
      </c>
      <c r="J6126" s="12">
        <v>0</v>
      </c>
      <c r="K6126" s="10">
        <v>0</v>
      </c>
      <c r="L6126" s="12">
        <v>0</v>
      </c>
      <c r="M6126" s="11"/>
      <c r="N6126" s="7" t="s">
        <v>38</v>
      </c>
      <c r="O6126" s="10">
        <v>0</v>
      </c>
      <c r="P6126" s="12">
        <v>0</v>
      </c>
    </row>
    <row r="6127" spans="1:16" x14ac:dyDescent="0.3">
      <c r="A6127" s="7" t="s">
        <v>35</v>
      </c>
      <c r="B6127" s="7" t="s">
        <v>1657</v>
      </c>
      <c r="C6127" s="7" t="s">
        <v>1658</v>
      </c>
      <c r="D6127" s="7" t="s">
        <v>1963</v>
      </c>
      <c r="E6127" s="7" t="s">
        <v>1964</v>
      </c>
      <c r="F6127" s="10">
        <v>0</v>
      </c>
      <c r="G6127" s="8">
        <v>3</v>
      </c>
      <c r="H6127" s="14">
        <f t="shared" si="95"/>
        <v>0</v>
      </c>
      <c r="I6127" s="10">
        <v>0</v>
      </c>
      <c r="J6127" s="12">
        <v>0</v>
      </c>
      <c r="K6127" s="10">
        <v>0</v>
      </c>
      <c r="L6127" s="12">
        <v>0</v>
      </c>
      <c r="M6127" s="11"/>
      <c r="N6127" s="7" t="s">
        <v>38</v>
      </c>
      <c r="O6127" s="10">
        <v>0</v>
      </c>
      <c r="P6127" s="12">
        <v>0</v>
      </c>
    </row>
    <row r="6128" spans="1:16" x14ac:dyDescent="0.3">
      <c r="A6128" s="7" t="s">
        <v>35</v>
      </c>
      <c r="B6128" s="7" t="s">
        <v>1657</v>
      </c>
      <c r="C6128" s="7" t="s">
        <v>1658</v>
      </c>
      <c r="D6128" s="7" t="s">
        <v>1965</v>
      </c>
      <c r="E6128" s="7" t="s">
        <v>1966</v>
      </c>
      <c r="F6128" s="10">
        <v>0</v>
      </c>
      <c r="G6128" s="8">
        <v>3</v>
      </c>
      <c r="H6128" s="14">
        <f t="shared" si="95"/>
        <v>0</v>
      </c>
      <c r="I6128" s="10">
        <v>0</v>
      </c>
      <c r="J6128" s="12">
        <v>5.0000000000000001E-3</v>
      </c>
      <c r="K6128" s="10">
        <v>0</v>
      </c>
      <c r="L6128" s="12">
        <v>0</v>
      </c>
      <c r="M6128" s="11"/>
      <c r="N6128" s="7" t="s">
        <v>38</v>
      </c>
      <c r="O6128" s="10">
        <v>0</v>
      </c>
      <c r="P6128" s="12">
        <v>0</v>
      </c>
    </row>
    <row r="6129" spans="1:16" x14ac:dyDescent="0.3">
      <c r="A6129" s="7" t="s">
        <v>35</v>
      </c>
      <c r="B6129" s="7" t="s">
        <v>1657</v>
      </c>
      <c r="C6129" s="7" t="s">
        <v>1658</v>
      </c>
      <c r="D6129" s="7" t="s">
        <v>1967</v>
      </c>
      <c r="E6129" s="7" t="s">
        <v>1968</v>
      </c>
      <c r="F6129" s="10">
        <v>0</v>
      </c>
      <c r="G6129" s="8">
        <v>3</v>
      </c>
      <c r="H6129" s="14">
        <f t="shared" si="95"/>
        <v>0</v>
      </c>
      <c r="I6129" s="10">
        <v>0</v>
      </c>
      <c r="J6129" s="12">
        <v>0</v>
      </c>
      <c r="K6129" s="10">
        <v>0</v>
      </c>
      <c r="L6129" s="12">
        <v>0</v>
      </c>
      <c r="M6129" s="11"/>
      <c r="N6129" s="7" t="s">
        <v>38</v>
      </c>
      <c r="O6129" s="10">
        <v>0</v>
      </c>
      <c r="P6129" s="12">
        <v>0</v>
      </c>
    </row>
    <row r="6130" spans="1:16" x14ac:dyDescent="0.3">
      <c r="A6130" s="7" t="s">
        <v>35</v>
      </c>
      <c r="B6130" s="7" t="s">
        <v>1657</v>
      </c>
      <c r="C6130" s="7" t="s">
        <v>1658</v>
      </c>
      <c r="D6130" s="7" t="s">
        <v>2005</v>
      </c>
      <c r="E6130" s="7" t="s">
        <v>2006</v>
      </c>
      <c r="F6130" s="10">
        <v>651914</v>
      </c>
      <c r="G6130" s="8">
        <v>3</v>
      </c>
      <c r="H6130" s="14">
        <f t="shared" si="95"/>
        <v>19557</v>
      </c>
      <c r="I6130" s="10">
        <v>671471</v>
      </c>
      <c r="J6130" s="12">
        <v>0.37</v>
      </c>
      <c r="K6130" s="10">
        <v>671471</v>
      </c>
      <c r="L6130" s="12">
        <v>0.1176</v>
      </c>
      <c r="M6130" s="11"/>
      <c r="N6130" s="7" t="s">
        <v>38</v>
      </c>
      <c r="O6130" s="10">
        <v>671471</v>
      </c>
      <c r="P6130" s="12">
        <v>0.1176</v>
      </c>
    </row>
    <row r="6131" spans="1:16" x14ac:dyDescent="0.3">
      <c r="A6131" s="7" t="s">
        <v>35</v>
      </c>
      <c r="B6131" s="7" t="s">
        <v>1657</v>
      </c>
      <c r="C6131" s="7" t="s">
        <v>1658</v>
      </c>
      <c r="D6131" s="7" t="s">
        <v>2161</v>
      </c>
      <c r="E6131" s="7" t="s">
        <v>2162</v>
      </c>
      <c r="F6131" s="10">
        <v>0</v>
      </c>
      <c r="G6131" s="8">
        <v>3</v>
      </c>
      <c r="H6131" s="14">
        <f t="shared" si="95"/>
        <v>0</v>
      </c>
      <c r="I6131" s="10">
        <v>0</v>
      </c>
      <c r="J6131" s="12">
        <v>5.0000000000000001E-3</v>
      </c>
      <c r="K6131" s="10">
        <v>0</v>
      </c>
      <c r="L6131" s="12">
        <v>0</v>
      </c>
      <c r="M6131" s="11"/>
      <c r="N6131" s="7" t="s">
        <v>38</v>
      </c>
      <c r="O6131" s="10">
        <v>0</v>
      </c>
      <c r="P6131" s="12">
        <v>0</v>
      </c>
    </row>
    <row r="6132" spans="1:16" x14ac:dyDescent="0.3">
      <c r="A6132" s="7" t="s">
        <v>35</v>
      </c>
      <c r="B6132" s="7" t="s">
        <v>1657</v>
      </c>
      <c r="C6132" s="7" t="s">
        <v>1658</v>
      </c>
      <c r="D6132" s="7" t="s">
        <v>1971</v>
      </c>
      <c r="E6132" s="7" t="s">
        <v>1972</v>
      </c>
      <c r="F6132" s="10">
        <v>0</v>
      </c>
      <c r="G6132" s="8">
        <v>3</v>
      </c>
      <c r="H6132" s="14">
        <f t="shared" si="95"/>
        <v>0</v>
      </c>
      <c r="I6132" s="10">
        <v>0</v>
      </c>
      <c r="J6132" s="12">
        <v>2.5000000000000001E-2</v>
      </c>
      <c r="K6132" s="10">
        <v>0</v>
      </c>
      <c r="L6132" s="12">
        <v>0</v>
      </c>
      <c r="M6132" s="11"/>
      <c r="N6132" s="7" t="s">
        <v>38</v>
      </c>
      <c r="O6132" s="10">
        <v>0</v>
      </c>
      <c r="P6132" s="12">
        <v>0</v>
      </c>
    </row>
    <row r="6133" spans="1:16" x14ac:dyDescent="0.3">
      <c r="A6133" s="7" t="s">
        <v>35</v>
      </c>
      <c r="B6133" s="7" t="s">
        <v>1657</v>
      </c>
      <c r="C6133" s="7" t="s">
        <v>1658</v>
      </c>
      <c r="D6133" s="7" t="s">
        <v>1958</v>
      </c>
      <c r="E6133" s="7" t="s">
        <v>2007</v>
      </c>
      <c r="F6133" s="10">
        <v>126281</v>
      </c>
      <c r="G6133" s="8">
        <v>3</v>
      </c>
      <c r="H6133" s="14">
        <f t="shared" si="95"/>
        <v>3788</v>
      </c>
      <c r="I6133" s="10">
        <v>130069</v>
      </c>
      <c r="J6133" s="12">
        <v>0.04</v>
      </c>
      <c r="K6133" s="10">
        <v>130069</v>
      </c>
      <c r="L6133" s="12">
        <v>2.2800000000000001E-2</v>
      </c>
      <c r="M6133" s="11"/>
      <c r="N6133" s="7" t="s">
        <v>38</v>
      </c>
      <c r="O6133" s="10">
        <v>130069</v>
      </c>
      <c r="P6133" s="12">
        <v>2.2800000000000001E-2</v>
      </c>
    </row>
    <row r="6134" spans="1:16" x14ac:dyDescent="0.3">
      <c r="A6134" s="7" t="s">
        <v>35</v>
      </c>
      <c r="B6134" s="7" t="s">
        <v>1657</v>
      </c>
      <c r="C6134" s="7" t="s">
        <v>1658</v>
      </c>
      <c r="D6134" s="7" t="s">
        <v>2024</v>
      </c>
      <c r="E6134" s="7" t="s">
        <v>2025</v>
      </c>
      <c r="F6134" s="10">
        <v>592314</v>
      </c>
      <c r="G6134" s="8">
        <v>5</v>
      </c>
      <c r="H6134" s="14">
        <f t="shared" si="95"/>
        <v>29616</v>
      </c>
      <c r="I6134" s="10">
        <v>621930</v>
      </c>
      <c r="J6134" s="12">
        <v>0</v>
      </c>
      <c r="K6134" s="10">
        <v>621930</v>
      </c>
      <c r="L6134" s="12">
        <v>0.109</v>
      </c>
      <c r="M6134" s="11"/>
      <c r="N6134" s="7" t="s">
        <v>38</v>
      </c>
      <c r="O6134" s="10">
        <v>621930</v>
      </c>
      <c r="P6134" s="12">
        <v>0.109</v>
      </c>
    </row>
    <row r="6135" spans="1:16" x14ac:dyDescent="0.3">
      <c r="A6135" s="7" t="s">
        <v>35</v>
      </c>
      <c r="B6135" s="7" t="s">
        <v>1657</v>
      </c>
      <c r="C6135" s="7" t="s">
        <v>1658</v>
      </c>
      <c r="D6135" s="7" t="s">
        <v>1954</v>
      </c>
      <c r="E6135" s="7" t="s">
        <v>1955</v>
      </c>
      <c r="F6135" s="10">
        <v>8687</v>
      </c>
      <c r="G6135" s="9"/>
      <c r="H6135" s="14">
        <f t="shared" si="95"/>
        <v>0</v>
      </c>
      <c r="I6135" s="10">
        <v>8687</v>
      </c>
      <c r="J6135" s="12">
        <v>0</v>
      </c>
      <c r="K6135" s="10">
        <v>8687</v>
      </c>
      <c r="L6135" s="12">
        <v>1.5E-3</v>
      </c>
      <c r="M6135" s="11"/>
      <c r="N6135" s="7" t="s">
        <v>38</v>
      </c>
      <c r="O6135" s="10">
        <v>8687</v>
      </c>
      <c r="P6135" s="12">
        <v>1.5E-3</v>
      </c>
    </row>
    <row r="6136" spans="1:16" x14ac:dyDescent="0.3">
      <c r="A6136" s="7" t="s">
        <v>35</v>
      </c>
      <c r="B6136" s="7" t="s">
        <v>1659</v>
      </c>
      <c r="C6136" s="7" t="s">
        <v>1660</v>
      </c>
      <c r="D6136" s="7" t="s">
        <v>1956</v>
      </c>
      <c r="E6136" s="7" t="s">
        <v>1957</v>
      </c>
      <c r="F6136" s="10">
        <v>902896</v>
      </c>
      <c r="G6136" s="8">
        <v>3</v>
      </c>
      <c r="H6136" s="14">
        <f t="shared" si="95"/>
        <v>27087</v>
      </c>
      <c r="I6136" s="10">
        <v>929983</v>
      </c>
      <c r="J6136" s="12">
        <v>0.35</v>
      </c>
      <c r="K6136" s="10">
        <v>929983</v>
      </c>
      <c r="L6136" s="12">
        <v>0.11890000000000001</v>
      </c>
      <c r="M6136" s="10">
        <v>812488</v>
      </c>
      <c r="N6136" s="7" t="s">
        <v>1962</v>
      </c>
      <c r="O6136" s="10">
        <v>812488</v>
      </c>
      <c r="P6136" s="12">
        <v>0.10390000000000001</v>
      </c>
    </row>
    <row r="6137" spans="1:16" x14ac:dyDescent="0.3">
      <c r="A6137" s="7" t="s">
        <v>35</v>
      </c>
      <c r="B6137" s="7" t="s">
        <v>1659</v>
      </c>
      <c r="C6137" s="7" t="s">
        <v>1660</v>
      </c>
      <c r="D6137" s="7" t="s">
        <v>1969</v>
      </c>
      <c r="E6137" s="7" t="s">
        <v>1970</v>
      </c>
      <c r="F6137" s="10">
        <v>0</v>
      </c>
      <c r="G6137" s="8">
        <v>5</v>
      </c>
      <c r="H6137" s="14">
        <f t="shared" si="95"/>
        <v>0</v>
      </c>
      <c r="I6137" s="10">
        <v>0</v>
      </c>
      <c r="J6137" s="12">
        <v>0</v>
      </c>
      <c r="K6137" s="10">
        <v>0</v>
      </c>
      <c r="L6137" s="12">
        <v>0</v>
      </c>
      <c r="M6137" s="11"/>
      <c r="N6137" s="7" t="s">
        <v>38</v>
      </c>
      <c r="O6137" s="10">
        <v>0</v>
      </c>
      <c r="P6137" s="12">
        <v>0</v>
      </c>
    </row>
    <row r="6138" spans="1:16" x14ac:dyDescent="0.3">
      <c r="A6138" s="7" t="s">
        <v>35</v>
      </c>
      <c r="B6138" s="7" t="s">
        <v>1659</v>
      </c>
      <c r="C6138" s="7" t="s">
        <v>1660</v>
      </c>
      <c r="D6138" s="7" t="s">
        <v>1959</v>
      </c>
      <c r="E6138" s="7" t="s">
        <v>1960</v>
      </c>
      <c r="F6138" s="10">
        <v>30000</v>
      </c>
      <c r="G6138" s="8">
        <v>3</v>
      </c>
      <c r="H6138" s="14">
        <f t="shared" si="95"/>
        <v>900</v>
      </c>
      <c r="I6138" s="10">
        <v>30900</v>
      </c>
      <c r="J6138" s="12">
        <v>0</v>
      </c>
      <c r="K6138" s="10">
        <v>30900</v>
      </c>
      <c r="L6138" s="12">
        <v>4.0000000000000001E-3</v>
      </c>
      <c r="M6138" s="10">
        <v>27369</v>
      </c>
      <c r="N6138" s="7" t="s">
        <v>1962</v>
      </c>
      <c r="O6138" s="10">
        <v>27369</v>
      </c>
      <c r="P6138" s="12">
        <v>3.5000000000000001E-3</v>
      </c>
    </row>
    <row r="6139" spans="1:16" x14ac:dyDescent="0.3">
      <c r="A6139" s="7" t="s">
        <v>35</v>
      </c>
      <c r="B6139" s="7" t="s">
        <v>1659</v>
      </c>
      <c r="C6139" s="7" t="s">
        <v>1660</v>
      </c>
      <c r="D6139" s="7" t="s">
        <v>1965</v>
      </c>
      <c r="E6139" s="7" t="s">
        <v>1966</v>
      </c>
      <c r="F6139" s="10">
        <v>12000</v>
      </c>
      <c r="G6139" s="8">
        <v>3</v>
      </c>
      <c r="H6139" s="14">
        <f t="shared" si="95"/>
        <v>360</v>
      </c>
      <c r="I6139" s="10">
        <v>12360</v>
      </c>
      <c r="J6139" s="12">
        <v>5.0000000000000001E-3</v>
      </c>
      <c r="K6139" s="10">
        <v>12360</v>
      </c>
      <c r="L6139" s="12">
        <v>1.6000000000000001E-3</v>
      </c>
      <c r="M6139" s="10">
        <v>10947</v>
      </c>
      <c r="N6139" s="7" t="s">
        <v>1962</v>
      </c>
      <c r="O6139" s="10">
        <v>10947</v>
      </c>
      <c r="P6139" s="12">
        <v>1.4E-3</v>
      </c>
    </row>
    <row r="6140" spans="1:16" x14ac:dyDescent="0.3">
      <c r="A6140" s="7" t="s">
        <v>35</v>
      </c>
      <c r="B6140" s="7" t="s">
        <v>1659</v>
      </c>
      <c r="C6140" s="7" t="s">
        <v>1660</v>
      </c>
      <c r="D6140" s="7" t="s">
        <v>1967</v>
      </c>
      <c r="E6140" s="7" t="s">
        <v>1968</v>
      </c>
      <c r="F6140" s="10">
        <v>18000</v>
      </c>
      <c r="G6140" s="8">
        <v>3</v>
      </c>
      <c r="H6140" s="14">
        <f t="shared" si="95"/>
        <v>540</v>
      </c>
      <c r="I6140" s="10">
        <v>18540</v>
      </c>
      <c r="J6140" s="12">
        <v>0</v>
      </c>
      <c r="K6140" s="10">
        <v>18540</v>
      </c>
      <c r="L6140" s="12">
        <v>2.3999999999999998E-3</v>
      </c>
      <c r="M6140" s="10">
        <v>16421</v>
      </c>
      <c r="N6140" s="7" t="s">
        <v>1962</v>
      </c>
      <c r="O6140" s="10">
        <v>16421</v>
      </c>
      <c r="P6140" s="12">
        <v>2.0999999999999999E-3</v>
      </c>
    </row>
    <row r="6141" spans="1:16" x14ac:dyDescent="0.3">
      <c r="A6141" s="7" t="s">
        <v>35</v>
      </c>
      <c r="B6141" s="7" t="s">
        <v>1659</v>
      </c>
      <c r="C6141" s="7" t="s">
        <v>1660</v>
      </c>
      <c r="D6141" s="7" t="s">
        <v>2008</v>
      </c>
      <c r="E6141" s="7" t="s">
        <v>2009</v>
      </c>
      <c r="F6141" s="10">
        <v>0</v>
      </c>
      <c r="G6141" s="8">
        <v>3</v>
      </c>
      <c r="H6141" s="14">
        <f t="shared" si="95"/>
        <v>0</v>
      </c>
      <c r="I6141" s="10">
        <v>0</v>
      </c>
      <c r="J6141" s="12">
        <v>0</v>
      </c>
      <c r="K6141" s="10">
        <v>0</v>
      </c>
      <c r="L6141" s="12">
        <v>0</v>
      </c>
      <c r="M6141" s="11"/>
      <c r="N6141" s="7" t="s">
        <v>38</v>
      </c>
      <c r="O6141" s="10">
        <v>0</v>
      </c>
      <c r="P6141" s="12">
        <v>0</v>
      </c>
    </row>
    <row r="6142" spans="1:16" x14ac:dyDescent="0.3">
      <c r="A6142" s="7" t="s">
        <v>35</v>
      </c>
      <c r="B6142" s="7" t="s">
        <v>1659</v>
      </c>
      <c r="C6142" s="7" t="s">
        <v>1660</v>
      </c>
      <c r="D6142" s="7" t="s">
        <v>2024</v>
      </c>
      <c r="E6142" s="7" t="s">
        <v>2025</v>
      </c>
      <c r="F6142" s="10">
        <v>128400</v>
      </c>
      <c r="G6142" s="8">
        <v>5</v>
      </c>
      <c r="H6142" s="14">
        <f t="shared" si="95"/>
        <v>6420</v>
      </c>
      <c r="I6142" s="10">
        <v>134820</v>
      </c>
      <c r="J6142" s="12">
        <v>0</v>
      </c>
      <c r="K6142" s="10">
        <v>134820</v>
      </c>
      <c r="L6142" s="12">
        <v>1.72E-2</v>
      </c>
      <c r="M6142" s="11"/>
      <c r="N6142" s="7" t="s">
        <v>38</v>
      </c>
      <c r="O6142" s="10">
        <v>134820</v>
      </c>
      <c r="P6142" s="12">
        <v>1.72E-2</v>
      </c>
    </row>
    <row r="6143" spans="1:16" x14ac:dyDescent="0.3">
      <c r="A6143" s="7" t="s">
        <v>35</v>
      </c>
      <c r="B6143" s="7" t="s">
        <v>1659</v>
      </c>
      <c r="C6143" s="7" t="s">
        <v>1660</v>
      </c>
      <c r="D6143" s="7" t="s">
        <v>1954</v>
      </c>
      <c r="E6143" s="7" t="s">
        <v>1955</v>
      </c>
      <c r="F6143" s="10">
        <v>2611</v>
      </c>
      <c r="G6143" s="9"/>
      <c r="H6143" s="14">
        <f t="shared" si="95"/>
        <v>0</v>
      </c>
      <c r="I6143" s="10">
        <v>2611</v>
      </c>
      <c r="J6143" s="12">
        <v>0</v>
      </c>
      <c r="K6143" s="10">
        <v>2611</v>
      </c>
      <c r="L6143" s="12">
        <v>2.9999999999999997E-4</v>
      </c>
      <c r="M6143" s="11"/>
      <c r="N6143" s="7" t="s">
        <v>38</v>
      </c>
      <c r="O6143" s="10">
        <v>2611</v>
      </c>
      <c r="P6143" s="12">
        <v>2.9999999999999997E-4</v>
      </c>
    </row>
    <row r="6144" spans="1:16" x14ac:dyDescent="0.3">
      <c r="A6144" s="7" t="s">
        <v>35</v>
      </c>
      <c r="B6144" s="7" t="s">
        <v>1661</v>
      </c>
      <c r="C6144" s="7" t="s">
        <v>1662</v>
      </c>
      <c r="D6144" s="7" t="s">
        <v>1956</v>
      </c>
      <c r="E6144" s="7" t="s">
        <v>1957</v>
      </c>
      <c r="F6144" s="10">
        <v>3735527</v>
      </c>
      <c r="G6144" s="8">
        <v>3</v>
      </c>
      <c r="H6144" s="14">
        <f t="shared" si="95"/>
        <v>112066</v>
      </c>
      <c r="I6144" s="10">
        <v>3847593</v>
      </c>
      <c r="J6144" s="12">
        <v>0.35</v>
      </c>
      <c r="K6144" s="10">
        <v>3847593</v>
      </c>
      <c r="L6144" s="12">
        <v>0.3407</v>
      </c>
      <c r="M6144" s="10">
        <v>3350734</v>
      </c>
      <c r="N6144" s="7" t="s">
        <v>1962</v>
      </c>
      <c r="O6144" s="10">
        <v>3144998</v>
      </c>
      <c r="P6144" s="12">
        <v>0.2989</v>
      </c>
    </row>
    <row r="6145" spans="1:16" x14ac:dyDescent="0.3">
      <c r="A6145" s="7" t="s">
        <v>35</v>
      </c>
      <c r="B6145" s="7" t="s">
        <v>1661</v>
      </c>
      <c r="C6145" s="7" t="s">
        <v>1662</v>
      </c>
      <c r="D6145" s="7" t="s">
        <v>1969</v>
      </c>
      <c r="E6145" s="7" t="s">
        <v>1970</v>
      </c>
      <c r="F6145" s="10">
        <v>0</v>
      </c>
      <c r="G6145" s="8">
        <v>5</v>
      </c>
      <c r="H6145" s="14">
        <f t="shared" si="95"/>
        <v>0</v>
      </c>
      <c r="I6145" s="10">
        <v>0</v>
      </c>
      <c r="J6145" s="12">
        <v>0</v>
      </c>
      <c r="K6145" s="10">
        <v>0</v>
      </c>
      <c r="L6145" s="12">
        <v>0</v>
      </c>
      <c r="M6145" s="11"/>
      <c r="N6145" s="7" t="s">
        <v>38</v>
      </c>
      <c r="O6145" s="10">
        <v>0</v>
      </c>
      <c r="P6145" s="12">
        <v>0</v>
      </c>
    </row>
    <row r="6146" spans="1:16" x14ac:dyDescent="0.3">
      <c r="A6146" s="7" t="s">
        <v>35</v>
      </c>
      <c r="B6146" s="7" t="s">
        <v>1661</v>
      </c>
      <c r="C6146" s="7" t="s">
        <v>1662</v>
      </c>
      <c r="D6146" s="7" t="s">
        <v>1959</v>
      </c>
      <c r="E6146" s="7" t="s">
        <v>1960</v>
      </c>
      <c r="F6146" s="10">
        <v>243034</v>
      </c>
      <c r="G6146" s="8">
        <v>3</v>
      </c>
      <c r="H6146" s="14">
        <f t="shared" si="95"/>
        <v>7291</v>
      </c>
      <c r="I6146" s="10">
        <v>250325</v>
      </c>
      <c r="J6146" s="12">
        <v>0</v>
      </c>
      <c r="K6146" s="10">
        <v>250325</v>
      </c>
      <c r="L6146" s="12">
        <v>2.2200000000000001E-2</v>
      </c>
      <c r="M6146" s="10">
        <v>250325</v>
      </c>
      <c r="N6146" s="7" t="s">
        <v>38</v>
      </c>
      <c r="O6146" s="10">
        <v>234955</v>
      </c>
      <c r="P6146" s="12">
        <v>2.23E-2</v>
      </c>
    </row>
    <row r="6147" spans="1:16" x14ac:dyDescent="0.3">
      <c r="A6147" s="7" t="s">
        <v>35</v>
      </c>
      <c r="B6147" s="7" t="s">
        <v>1661</v>
      </c>
      <c r="C6147" s="7" t="s">
        <v>1662</v>
      </c>
      <c r="D6147" s="7" t="s">
        <v>2018</v>
      </c>
      <c r="E6147" s="7" t="s">
        <v>2019</v>
      </c>
      <c r="F6147" s="10">
        <v>37670</v>
      </c>
      <c r="G6147" s="8">
        <v>3</v>
      </c>
      <c r="H6147" s="14">
        <f t="shared" ref="H6147:H6210" si="96">I6147-F6147</f>
        <v>1130</v>
      </c>
      <c r="I6147" s="10">
        <v>38800</v>
      </c>
      <c r="J6147" s="12">
        <v>2.5000000000000001E-2</v>
      </c>
      <c r="K6147" s="10">
        <v>38800</v>
      </c>
      <c r="L6147" s="12">
        <v>3.3999999999999998E-3</v>
      </c>
      <c r="M6147" s="10">
        <v>38800</v>
      </c>
      <c r="N6147" s="7" t="s">
        <v>38</v>
      </c>
      <c r="O6147" s="10">
        <v>36417</v>
      </c>
      <c r="P6147" s="12">
        <v>3.5000000000000001E-3</v>
      </c>
    </row>
    <row r="6148" spans="1:16" x14ac:dyDescent="0.3">
      <c r="A6148" s="7" t="s">
        <v>35</v>
      </c>
      <c r="B6148" s="7" t="s">
        <v>1661</v>
      </c>
      <c r="C6148" s="7" t="s">
        <v>1662</v>
      </c>
      <c r="D6148" s="7" t="s">
        <v>1963</v>
      </c>
      <c r="E6148" s="7" t="s">
        <v>1964</v>
      </c>
      <c r="F6148" s="10">
        <v>459333</v>
      </c>
      <c r="G6148" s="8">
        <v>3</v>
      </c>
      <c r="H6148" s="14">
        <f t="shared" si="96"/>
        <v>13780</v>
      </c>
      <c r="I6148" s="10">
        <v>473113</v>
      </c>
      <c r="J6148" s="12">
        <v>0</v>
      </c>
      <c r="K6148" s="10">
        <v>473113</v>
      </c>
      <c r="L6148" s="12">
        <v>4.19E-2</v>
      </c>
      <c r="M6148" s="10">
        <v>473113</v>
      </c>
      <c r="N6148" s="7" t="s">
        <v>38</v>
      </c>
      <c r="O6148" s="10">
        <v>444063</v>
      </c>
      <c r="P6148" s="12">
        <v>4.2200000000000001E-2</v>
      </c>
    </row>
    <row r="6149" spans="1:16" x14ac:dyDescent="0.3">
      <c r="A6149" s="7" t="s">
        <v>35</v>
      </c>
      <c r="B6149" s="7" t="s">
        <v>1661</v>
      </c>
      <c r="C6149" s="7" t="s">
        <v>1662</v>
      </c>
      <c r="D6149" s="7" t="s">
        <v>1965</v>
      </c>
      <c r="E6149" s="7" t="s">
        <v>1966</v>
      </c>
      <c r="F6149" s="10">
        <v>49822</v>
      </c>
      <c r="G6149" s="8">
        <v>3</v>
      </c>
      <c r="H6149" s="14">
        <f t="shared" si="96"/>
        <v>1495</v>
      </c>
      <c r="I6149" s="10">
        <v>51317</v>
      </c>
      <c r="J6149" s="12">
        <v>5.0000000000000001E-3</v>
      </c>
      <c r="K6149" s="10">
        <v>51317</v>
      </c>
      <c r="L6149" s="12">
        <v>4.4999999999999997E-3</v>
      </c>
      <c r="M6149" s="10">
        <v>51317</v>
      </c>
      <c r="N6149" s="7" t="s">
        <v>38</v>
      </c>
      <c r="O6149" s="10">
        <v>48166</v>
      </c>
      <c r="P6149" s="12">
        <v>4.5999999999999999E-3</v>
      </c>
    </row>
    <row r="6150" spans="1:16" x14ac:dyDescent="0.3">
      <c r="A6150" s="7" t="s">
        <v>35</v>
      </c>
      <c r="B6150" s="7" t="s">
        <v>1661</v>
      </c>
      <c r="C6150" s="7" t="s">
        <v>1662</v>
      </c>
      <c r="D6150" s="7" t="s">
        <v>1967</v>
      </c>
      <c r="E6150" s="7" t="s">
        <v>1968</v>
      </c>
      <c r="F6150" s="10">
        <v>414372</v>
      </c>
      <c r="G6150" s="8">
        <v>3</v>
      </c>
      <c r="H6150" s="14">
        <f t="shared" si="96"/>
        <v>12431</v>
      </c>
      <c r="I6150" s="10">
        <v>426803</v>
      </c>
      <c r="J6150" s="12">
        <v>0</v>
      </c>
      <c r="K6150" s="10">
        <v>426803</v>
      </c>
      <c r="L6150" s="12">
        <v>3.78E-2</v>
      </c>
      <c r="M6150" s="10">
        <v>426803</v>
      </c>
      <c r="N6150" s="7" t="s">
        <v>38</v>
      </c>
      <c r="O6150" s="10">
        <v>400597</v>
      </c>
      <c r="P6150" s="12">
        <v>3.8100000000000002E-2</v>
      </c>
    </row>
    <row r="6151" spans="1:16" x14ac:dyDescent="0.3">
      <c r="A6151" s="7" t="s">
        <v>35</v>
      </c>
      <c r="B6151" s="7" t="s">
        <v>1661</v>
      </c>
      <c r="C6151" s="7" t="s">
        <v>1662</v>
      </c>
      <c r="D6151" s="7" t="s">
        <v>2005</v>
      </c>
      <c r="E6151" s="7" t="s">
        <v>2006</v>
      </c>
      <c r="F6151" s="10">
        <v>2873871</v>
      </c>
      <c r="G6151" s="8">
        <v>3</v>
      </c>
      <c r="H6151" s="14">
        <f t="shared" si="96"/>
        <v>86216</v>
      </c>
      <c r="I6151" s="10">
        <v>2960087</v>
      </c>
      <c r="J6151" s="12">
        <v>0.37</v>
      </c>
      <c r="K6151" s="10">
        <v>2960087</v>
      </c>
      <c r="L6151" s="12">
        <v>0.2621</v>
      </c>
      <c r="M6151" s="10">
        <v>2960087</v>
      </c>
      <c r="N6151" s="7" t="s">
        <v>38</v>
      </c>
      <c r="O6151" s="10">
        <v>2778337</v>
      </c>
      <c r="P6151" s="12">
        <v>0.2641</v>
      </c>
    </row>
    <row r="6152" spans="1:16" x14ac:dyDescent="0.3">
      <c r="A6152" s="7" t="s">
        <v>35</v>
      </c>
      <c r="B6152" s="7" t="s">
        <v>1661</v>
      </c>
      <c r="C6152" s="7" t="s">
        <v>1662</v>
      </c>
      <c r="D6152" s="7" t="s">
        <v>2161</v>
      </c>
      <c r="E6152" s="7" t="s">
        <v>2162</v>
      </c>
      <c r="F6152" s="10">
        <v>1215</v>
      </c>
      <c r="G6152" s="8">
        <v>3</v>
      </c>
      <c r="H6152" s="14">
        <f t="shared" si="96"/>
        <v>36</v>
      </c>
      <c r="I6152" s="10">
        <v>1251</v>
      </c>
      <c r="J6152" s="12">
        <v>5.0000000000000001E-3</v>
      </c>
      <c r="K6152" s="10">
        <v>1251</v>
      </c>
      <c r="L6152" s="12">
        <v>1E-4</v>
      </c>
      <c r="M6152" s="10">
        <v>1251</v>
      </c>
      <c r="N6152" s="7" t="s">
        <v>38</v>
      </c>
      <c r="O6152" s="10">
        <v>1174</v>
      </c>
      <c r="P6152" s="12">
        <v>1E-4</v>
      </c>
    </row>
    <row r="6153" spans="1:16" x14ac:dyDescent="0.3">
      <c r="A6153" s="7" t="s">
        <v>35</v>
      </c>
      <c r="B6153" s="7" t="s">
        <v>1661</v>
      </c>
      <c r="C6153" s="7" t="s">
        <v>1662</v>
      </c>
      <c r="D6153" s="7" t="s">
        <v>1971</v>
      </c>
      <c r="E6153" s="7" t="s">
        <v>1972</v>
      </c>
      <c r="F6153" s="10">
        <v>0</v>
      </c>
      <c r="G6153" s="9"/>
      <c r="H6153" s="14">
        <f t="shared" si="96"/>
        <v>0</v>
      </c>
      <c r="I6153" s="10">
        <v>0</v>
      </c>
      <c r="J6153" s="12">
        <v>2.5000000000000001E-2</v>
      </c>
      <c r="K6153" s="10">
        <v>0</v>
      </c>
      <c r="L6153" s="12">
        <v>0</v>
      </c>
      <c r="M6153" s="11"/>
      <c r="N6153" s="7" t="s">
        <v>38</v>
      </c>
      <c r="O6153" s="10">
        <v>0</v>
      </c>
      <c r="P6153" s="12">
        <v>0</v>
      </c>
    </row>
    <row r="6154" spans="1:16" x14ac:dyDescent="0.3">
      <c r="A6154" s="7" t="s">
        <v>35</v>
      </c>
      <c r="B6154" s="7" t="s">
        <v>1661</v>
      </c>
      <c r="C6154" s="7" t="s">
        <v>1662</v>
      </c>
      <c r="D6154" s="7" t="s">
        <v>2215</v>
      </c>
      <c r="E6154" s="7" t="s">
        <v>2216</v>
      </c>
      <c r="F6154" s="10">
        <v>0</v>
      </c>
      <c r="G6154" s="8">
        <v>3</v>
      </c>
      <c r="H6154" s="14">
        <f t="shared" si="96"/>
        <v>0</v>
      </c>
      <c r="I6154" s="10">
        <v>0</v>
      </c>
      <c r="J6154" s="12">
        <v>0.03</v>
      </c>
      <c r="K6154" s="10">
        <v>0</v>
      </c>
      <c r="L6154" s="12">
        <v>0</v>
      </c>
      <c r="M6154" s="11"/>
      <c r="N6154" s="7" t="s">
        <v>38</v>
      </c>
      <c r="O6154" s="10">
        <v>0</v>
      </c>
      <c r="P6154" s="12">
        <v>0</v>
      </c>
    </row>
    <row r="6155" spans="1:16" x14ac:dyDescent="0.3">
      <c r="A6155" s="7" t="s">
        <v>35</v>
      </c>
      <c r="B6155" s="7" t="s">
        <v>1661</v>
      </c>
      <c r="C6155" s="7" t="s">
        <v>1662</v>
      </c>
      <c r="D6155" s="7" t="s">
        <v>2217</v>
      </c>
      <c r="E6155" s="7" t="s">
        <v>2218</v>
      </c>
      <c r="F6155" s="10">
        <v>72910</v>
      </c>
      <c r="G6155" s="8">
        <v>3</v>
      </c>
      <c r="H6155" s="14">
        <f t="shared" si="96"/>
        <v>2187</v>
      </c>
      <c r="I6155" s="10">
        <v>75097</v>
      </c>
      <c r="J6155" s="12">
        <v>7.0000000000000007E-2</v>
      </c>
      <c r="K6155" s="10">
        <v>75097</v>
      </c>
      <c r="L6155" s="12">
        <v>6.7000000000000002E-3</v>
      </c>
      <c r="M6155" s="10">
        <v>75097</v>
      </c>
      <c r="N6155" s="7" t="s">
        <v>38</v>
      </c>
      <c r="O6155" s="10">
        <v>70486</v>
      </c>
      <c r="P6155" s="12">
        <v>6.7000000000000002E-3</v>
      </c>
    </row>
    <row r="6156" spans="1:16" x14ac:dyDescent="0.3">
      <c r="A6156" s="7" t="s">
        <v>35</v>
      </c>
      <c r="B6156" s="7" t="s">
        <v>1661</v>
      </c>
      <c r="C6156" s="7" t="s">
        <v>1662</v>
      </c>
      <c r="D6156" s="7" t="s">
        <v>1958</v>
      </c>
      <c r="E6156" s="7" t="s">
        <v>2007</v>
      </c>
      <c r="F6156" s="10">
        <v>506000</v>
      </c>
      <c r="G6156" s="8">
        <v>3</v>
      </c>
      <c r="H6156" s="14">
        <f t="shared" si="96"/>
        <v>15180</v>
      </c>
      <c r="I6156" s="10">
        <v>521180</v>
      </c>
      <c r="J6156" s="12">
        <v>0.04</v>
      </c>
      <c r="K6156" s="10">
        <v>451690</v>
      </c>
      <c r="L6156" s="12">
        <v>0.04</v>
      </c>
      <c r="M6156" s="11"/>
      <c r="N6156" s="7" t="s">
        <v>38</v>
      </c>
      <c r="O6156" s="10">
        <v>423956</v>
      </c>
      <c r="P6156" s="12">
        <v>4.0300000000000002E-2</v>
      </c>
    </row>
    <row r="6157" spans="1:16" x14ac:dyDescent="0.3">
      <c r="A6157" s="7" t="s">
        <v>35</v>
      </c>
      <c r="B6157" s="7" t="s">
        <v>1661</v>
      </c>
      <c r="C6157" s="7" t="s">
        <v>1662</v>
      </c>
      <c r="D6157" s="7" t="s">
        <v>2008</v>
      </c>
      <c r="E6157" s="7" t="s">
        <v>2009</v>
      </c>
      <c r="F6157" s="10">
        <v>0</v>
      </c>
      <c r="G6157" s="9"/>
      <c r="H6157" s="14">
        <f t="shared" si="96"/>
        <v>0</v>
      </c>
      <c r="I6157" s="10">
        <v>0</v>
      </c>
      <c r="J6157" s="12">
        <v>0</v>
      </c>
      <c r="K6157" s="10">
        <v>0</v>
      </c>
      <c r="L6157" s="12">
        <v>0</v>
      </c>
      <c r="M6157" s="11"/>
      <c r="N6157" s="7" t="s">
        <v>38</v>
      </c>
      <c r="O6157" s="10">
        <v>0</v>
      </c>
      <c r="P6157" s="12">
        <v>0</v>
      </c>
    </row>
    <row r="6158" spans="1:16" x14ac:dyDescent="0.3">
      <c r="A6158" s="7" t="s">
        <v>35</v>
      </c>
      <c r="B6158" s="7" t="s">
        <v>1661</v>
      </c>
      <c r="C6158" s="7" t="s">
        <v>1662</v>
      </c>
      <c r="D6158" s="7" t="s">
        <v>2024</v>
      </c>
      <c r="E6158" s="7" t="s">
        <v>2025</v>
      </c>
      <c r="F6158" s="10">
        <v>1434762</v>
      </c>
      <c r="G6158" s="8">
        <v>5</v>
      </c>
      <c r="H6158" s="14">
        <f t="shared" si="96"/>
        <v>71738</v>
      </c>
      <c r="I6158" s="10">
        <v>1506500</v>
      </c>
      <c r="J6158" s="12">
        <v>0</v>
      </c>
      <c r="K6158" s="10">
        <v>1506500</v>
      </c>
      <c r="L6158" s="12">
        <v>0.13339999999999999</v>
      </c>
      <c r="M6158" s="11"/>
      <c r="N6158" s="7" t="s">
        <v>38</v>
      </c>
      <c r="O6158" s="10">
        <v>1414001</v>
      </c>
      <c r="P6158" s="12">
        <v>0.13439999999999999</v>
      </c>
    </row>
    <row r="6159" spans="1:16" x14ac:dyDescent="0.3">
      <c r="A6159" s="7" t="s">
        <v>35</v>
      </c>
      <c r="B6159" s="7" t="s">
        <v>1661</v>
      </c>
      <c r="C6159" s="7" t="s">
        <v>1662</v>
      </c>
      <c r="D6159" s="7" t="s">
        <v>1954</v>
      </c>
      <c r="E6159" s="7" t="s">
        <v>1955</v>
      </c>
      <c r="F6159" s="10">
        <v>156420</v>
      </c>
      <c r="G6159" s="9"/>
      <c r="H6159" s="14">
        <f t="shared" si="96"/>
        <v>0</v>
      </c>
      <c r="I6159" s="10">
        <v>156420</v>
      </c>
      <c r="J6159" s="12">
        <v>0</v>
      </c>
      <c r="K6159" s="10">
        <v>156420</v>
      </c>
      <c r="L6159" s="12">
        <v>1.3899999999999999E-2</v>
      </c>
      <c r="M6159" s="11"/>
      <c r="N6159" s="7" t="s">
        <v>38</v>
      </c>
      <c r="O6159" s="10">
        <v>146816</v>
      </c>
      <c r="P6159" s="12">
        <v>1.4E-2</v>
      </c>
    </row>
    <row r="6160" spans="1:16" x14ac:dyDescent="0.3">
      <c r="A6160" s="7" t="s">
        <v>35</v>
      </c>
      <c r="B6160" s="7" t="s">
        <v>1663</v>
      </c>
      <c r="C6160" s="7" t="s">
        <v>1664</v>
      </c>
      <c r="D6160" s="7" t="s">
        <v>1956</v>
      </c>
      <c r="E6160" s="7" t="s">
        <v>1957</v>
      </c>
      <c r="F6160" s="10">
        <v>2913440</v>
      </c>
      <c r="G6160" s="8">
        <v>2</v>
      </c>
      <c r="H6160" s="14">
        <f t="shared" si="96"/>
        <v>58269</v>
      </c>
      <c r="I6160" s="10">
        <v>2971709</v>
      </c>
      <c r="J6160" s="12">
        <v>0.35</v>
      </c>
      <c r="K6160" s="10">
        <v>2971709</v>
      </c>
      <c r="L6160" s="12">
        <v>0.1555</v>
      </c>
      <c r="M6160" s="10">
        <v>2914387</v>
      </c>
      <c r="N6160" s="7" t="s">
        <v>1962</v>
      </c>
      <c r="O6160" s="10">
        <v>2914387</v>
      </c>
      <c r="P6160" s="12">
        <v>0.1525</v>
      </c>
    </row>
    <row r="6161" spans="1:16" x14ac:dyDescent="0.3">
      <c r="A6161" s="7" t="s">
        <v>35</v>
      </c>
      <c r="B6161" s="7" t="s">
        <v>1663</v>
      </c>
      <c r="C6161" s="7" t="s">
        <v>1664</v>
      </c>
      <c r="D6161" s="7" t="s">
        <v>1969</v>
      </c>
      <c r="E6161" s="7" t="s">
        <v>1970</v>
      </c>
      <c r="F6161" s="10">
        <v>180219</v>
      </c>
      <c r="G6161" s="8">
        <v>2</v>
      </c>
      <c r="H6161" s="14">
        <f t="shared" si="96"/>
        <v>3604</v>
      </c>
      <c r="I6161" s="10">
        <v>183823</v>
      </c>
      <c r="J6161" s="12">
        <v>0</v>
      </c>
      <c r="K6161" s="10">
        <v>183823</v>
      </c>
      <c r="L6161" s="12">
        <v>9.5999999999999992E-3</v>
      </c>
      <c r="M6161" s="11"/>
      <c r="N6161" s="7" t="s">
        <v>38</v>
      </c>
      <c r="O6161" s="10">
        <v>183823</v>
      </c>
      <c r="P6161" s="12">
        <v>9.5999999999999992E-3</v>
      </c>
    </row>
    <row r="6162" spans="1:16" x14ac:dyDescent="0.3">
      <c r="A6162" s="7" t="s">
        <v>35</v>
      </c>
      <c r="B6162" s="7" t="s">
        <v>1663</v>
      </c>
      <c r="C6162" s="7" t="s">
        <v>1664</v>
      </c>
      <c r="D6162" s="7" t="s">
        <v>1959</v>
      </c>
      <c r="E6162" s="7" t="s">
        <v>1960</v>
      </c>
      <c r="F6162" s="10">
        <v>700000</v>
      </c>
      <c r="G6162" s="8">
        <v>2</v>
      </c>
      <c r="H6162" s="14">
        <f t="shared" si="96"/>
        <v>14000</v>
      </c>
      <c r="I6162" s="10">
        <v>714000</v>
      </c>
      <c r="J6162" s="12">
        <v>0</v>
      </c>
      <c r="K6162" s="10">
        <v>714000</v>
      </c>
      <c r="L6162" s="12">
        <v>3.7400000000000003E-2</v>
      </c>
      <c r="M6162" s="11"/>
      <c r="N6162" s="7" t="s">
        <v>38</v>
      </c>
      <c r="O6162" s="10">
        <v>714000</v>
      </c>
      <c r="P6162" s="12">
        <v>3.7400000000000003E-2</v>
      </c>
    </row>
    <row r="6163" spans="1:16" x14ac:dyDescent="0.3">
      <c r="A6163" s="7" t="s">
        <v>35</v>
      </c>
      <c r="B6163" s="7" t="s">
        <v>1663</v>
      </c>
      <c r="C6163" s="7" t="s">
        <v>1664</v>
      </c>
      <c r="D6163" s="7" t="s">
        <v>2018</v>
      </c>
      <c r="E6163" s="7" t="s">
        <v>2019</v>
      </c>
      <c r="F6163" s="10">
        <v>40000</v>
      </c>
      <c r="G6163" s="8">
        <v>2</v>
      </c>
      <c r="H6163" s="14">
        <f t="shared" si="96"/>
        <v>800</v>
      </c>
      <c r="I6163" s="10">
        <v>40800</v>
      </c>
      <c r="J6163" s="12">
        <v>2.5000000000000001E-2</v>
      </c>
      <c r="K6163" s="10">
        <v>40800</v>
      </c>
      <c r="L6163" s="12">
        <v>2.0999999999999999E-3</v>
      </c>
      <c r="M6163" s="11"/>
      <c r="N6163" s="7" t="s">
        <v>38</v>
      </c>
      <c r="O6163" s="10">
        <v>40800</v>
      </c>
      <c r="P6163" s="12">
        <v>2.0999999999999999E-3</v>
      </c>
    </row>
    <row r="6164" spans="1:16" x14ac:dyDescent="0.3">
      <c r="A6164" s="7" t="s">
        <v>35</v>
      </c>
      <c r="B6164" s="7" t="s">
        <v>1663</v>
      </c>
      <c r="C6164" s="7" t="s">
        <v>1664</v>
      </c>
      <c r="D6164" s="7" t="s">
        <v>1963</v>
      </c>
      <c r="E6164" s="7" t="s">
        <v>1964</v>
      </c>
      <c r="F6164" s="10">
        <v>750000</v>
      </c>
      <c r="G6164" s="8">
        <v>2</v>
      </c>
      <c r="H6164" s="14">
        <f t="shared" si="96"/>
        <v>15000</v>
      </c>
      <c r="I6164" s="10">
        <v>765000</v>
      </c>
      <c r="J6164" s="12">
        <v>0</v>
      </c>
      <c r="K6164" s="10">
        <v>765000</v>
      </c>
      <c r="L6164" s="12">
        <v>0.04</v>
      </c>
      <c r="M6164" s="11"/>
      <c r="N6164" s="7" t="s">
        <v>38</v>
      </c>
      <c r="O6164" s="10">
        <v>765000</v>
      </c>
      <c r="P6164" s="12">
        <v>0.04</v>
      </c>
    </row>
    <row r="6165" spans="1:16" x14ac:dyDescent="0.3">
      <c r="A6165" s="7" t="s">
        <v>35</v>
      </c>
      <c r="B6165" s="7" t="s">
        <v>1663</v>
      </c>
      <c r="C6165" s="7" t="s">
        <v>1664</v>
      </c>
      <c r="D6165" s="7" t="s">
        <v>1965</v>
      </c>
      <c r="E6165" s="7" t="s">
        <v>1966</v>
      </c>
      <c r="F6165" s="10">
        <v>24500</v>
      </c>
      <c r="G6165" s="8">
        <v>2</v>
      </c>
      <c r="H6165" s="14">
        <f t="shared" si="96"/>
        <v>490</v>
      </c>
      <c r="I6165" s="10">
        <v>24990</v>
      </c>
      <c r="J6165" s="12">
        <v>5.0000000000000001E-3</v>
      </c>
      <c r="K6165" s="10">
        <v>24990</v>
      </c>
      <c r="L6165" s="12">
        <v>1.2999999999999999E-3</v>
      </c>
      <c r="M6165" s="11"/>
      <c r="N6165" s="7" t="s">
        <v>38</v>
      </c>
      <c r="O6165" s="10">
        <v>24990</v>
      </c>
      <c r="P6165" s="12">
        <v>1.2999999999999999E-3</v>
      </c>
    </row>
    <row r="6166" spans="1:16" x14ac:dyDescent="0.3">
      <c r="A6166" s="7" t="s">
        <v>35</v>
      </c>
      <c r="B6166" s="7" t="s">
        <v>1663</v>
      </c>
      <c r="C6166" s="7" t="s">
        <v>1664</v>
      </c>
      <c r="D6166" s="7" t="s">
        <v>1967</v>
      </c>
      <c r="E6166" s="7" t="s">
        <v>1968</v>
      </c>
      <c r="F6166" s="10">
        <v>368000</v>
      </c>
      <c r="G6166" s="8">
        <v>2</v>
      </c>
      <c r="H6166" s="14">
        <f t="shared" si="96"/>
        <v>7360</v>
      </c>
      <c r="I6166" s="10">
        <v>375360</v>
      </c>
      <c r="J6166" s="12">
        <v>0</v>
      </c>
      <c r="K6166" s="10">
        <v>375360</v>
      </c>
      <c r="L6166" s="12">
        <v>1.9599999999999999E-2</v>
      </c>
      <c r="M6166" s="11"/>
      <c r="N6166" s="7" t="s">
        <v>38</v>
      </c>
      <c r="O6166" s="10">
        <v>375360</v>
      </c>
      <c r="P6166" s="12">
        <v>1.9599999999999999E-2</v>
      </c>
    </row>
    <row r="6167" spans="1:16" x14ac:dyDescent="0.3">
      <c r="A6167" s="7" t="s">
        <v>35</v>
      </c>
      <c r="B6167" s="7" t="s">
        <v>1663</v>
      </c>
      <c r="C6167" s="7" t="s">
        <v>1664</v>
      </c>
      <c r="D6167" s="7" t="s">
        <v>2005</v>
      </c>
      <c r="E6167" s="7" t="s">
        <v>2006</v>
      </c>
      <c r="F6167" s="10">
        <v>336141</v>
      </c>
      <c r="G6167" s="8">
        <v>2</v>
      </c>
      <c r="H6167" s="14">
        <f t="shared" si="96"/>
        <v>6723</v>
      </c>
      <c r="I6167" s="10">
        <v>342864</v>
      </c>
      <c r="J6167" s="12">
        <v>0.37</v>
      </c>
      <c r="K6167" s="10">
        <v>342864</v>
      </c>
      <c r="L6167" s="12">
        <v>1.7899999999999999E-2</v>
      </c>
      <c r="M6167" s="11"/>
      <c r="N6167" s="7" t="s">
        <v>38</v>
      </c>
      <c r="O6167" s="10">
        <v>342864</v>
      </c>
      <c r="P6167" s="12">
        <v>1.7899999999999999E-2</v>
      </c>
    </row>
    <row r="6168" spans="1:16" x14ac:dyDescent="0.3">
      <c r="A6168" s="7" t="s">
        <v>35</v>
      </c>
      <c r="B6168" s="7" t="s">
        <v>1663</v>
      </c>
      <c r="C6168" s="7" t="s">
        <v>1664</v>
      </c>
      <c r="D6168" s="7" t="s">
        <v>2161</v>
      </c>
      <c r="E6168" s="7" t="s">
        <v>2162</v>
      </c>
      <c r="F6168" s="10">
        <v>0</v>
      </c>
      <c r="G6168" s="8">
        <v>2</v>
      </c>
      <c r="H6168" s="14">
        <f t="shared" si="96"/>
        <v>0</v>
      </c>
      <c r="I6168" s="10">
        <v>0</v>
      </c>
      <c r="J6168" s="12">
        <v>5.0000000000000001E-3</v>
      </c>
      <c r="K6168" s="10">
        <v>0</v>
      </c>
      <c r="L6168" s="12">
        <v>0</v>
      </c>
      <c r="M6168" s="11"/>
      <c r="N6168" s="7" t="s">
        <v>38</v>
      </c>
      <c r="O6168" s="10">
        <v>0</v>
      </c>
      <c r="P6168" s="12">
        <v>0</v>
      </c>
    </row>
    <row r="6169" spans="1:16" x14ac:dyDescent="0.3">
      <c r="A6169" s="7" t="s">
        <v>35</v>
      </c>
      <c r="B6169" s="7" t="s">
        <v>1663</v>
      </c>
      <c r="C6169" s="7" t="s">
        <v>1664</v>
      </c>
      <c r="D6169" s="7" t="s">
        <v>1971</v>
      </c>
      <c r="E6169" s="7" t="s">
        <v>1972</v>
      </c>
      <c r="F6169" s="10">
        <v>0</v>
      </c>
      <c r="G6169" s="9"/>
      <c r="H6169" s="14">
        <f t="shared" si="96"/>
        <v>0</v>
      </c>
      <c r="I6169" s="10">
        <v>0</v>
      </c>
      <c r="J6169" s="12">
        <v>2.5000000000000001E-2</v>
      </c>
      <c r="K6169" s="10">
        <v>0</v>
      </c>
      <c r="L6169" s="12">
        <v>0</v>
      </c>
      <c r="M6169" s="11"/>
      <c r="N6169" s="7" t="s">
        <v>38</v>
      </c>
      <c r="O6169" s="10">
        <v>0</v>
      </c>
      <c r="P6169" s="12">
        <v>0</v>
      </c>
    </row>
    <row r="6170" spans="1:16" x14ac:dyDescent="0.3">
      <c r="A6170" s="7" t="s">
        <v>35</v>
      </c>
      <c r="B6170" s="7" t="s">
        <v>1663</v>
      </c>
      <c r="C6170" s="7" t="s">
        <v>1664</v>
      </c>
      <c r="D6170" s="7" t="s">
        <v>1958</v>
      </c>
      <c r="E6170" s="7" t="s">
        <v>2007</v>
      </c>
      <c r="F6170" s="10">
        <v>418743</v>
      </c>
      <c r="G6170" s="8">
        <v>2</v>
      </c>
      <c r="H6170" s="14">
        <f t="shared" si="96"/>
        <v>8375</v>
      </c>
      <c r="I6170" s="10">
        <v>427118</v>
      </c>
      <c r="J6170" s="12">
        <v>0.04</v>
      </c>
      <c r="K6170" s="10">
        <v>427118</v>
      </c>
      <c r="L6170" s="12">
        <v>2.24E-2</v>
      </c>
      <c r="M6170" s="11"/>
      <c r="N6170" s="7" t="s">
        <v>38</v>
      </c>
      <c r="O6170" s="10">
        <v>427118</v>
      </c>
      <c r="P6170" s="12">
        <v>2.24E-2</v>
      </c>
    </row>
    <row r="6171" spans="1:16" x14ac:dyDescent="0.3">
      <c r="A6171" s="7" t="s">
        <v>35</v>
      </c>
      <c r="B6171" s="7" t="s">
        <v>1663</v>
      </c>
      <c r="C6171" s="7" t="s">
        <v>1664</v>
      </c>
      <c r="D6171" s="7" t="s">
        <v>2024</v>
      </c>
      <c r="E6171" s="7" t="s">
        <v>2025</v>
      </c>
      <c r="F6171" s="10">
        <v>855253</v>
      </c>
      <c r="G6171" s="8">
        <v>2</v>
      </c>
      <c r="H6171" s="14">
        <f t="shared" si="96"/>
        <v>17105</v>
      </c>
      <c r="I6171" s="10">
        <v>872358</v>
      </c>
      <c r="J6171" s="12">
        <v>0</v>
      </c>
      <c r="K6171" s="10">
        <v>872358</v>
      </c>
      <c r="L6171" s="12">
        <v>4.5699999999999998E-2</v>
      </c>
      <c r="M6171" s="11"/>
      <c r="N6171" s="7" t="s">
        <v>38</v>
      </c>
      <c r="O6171" s="10">
        <v>872358</v>
      </c>
      <c r="P6171" s="12">
        <v>4.5699999999999998E-2</v>
      </c>
    </row>
    <row r="6172" spans="1:16" x14ac:dyDescent="0.3">
      <c r="A6172" s="7" t="s">
        <v>35</v>
      </c>
      <c r="B6172" s="7" t="s">
        <v>1663</v>
      </c>
      <c r="C6172" s="7" t="s">
        <v>1664</v>
      </c>
      <c r="D6172" s="7" t="s">
        <v>1954</v>
      </c>
      <c r="E6172" s="7" t="s">
        <v>1955</v>
      </c>
      <c r="F6172" s="10">
        <v>83503</v>
      </c>
      <c r="G6172" s="9"/>
      <c r="H6172" s="14">
        <f t="shared" si="96"/>
        <v>0</v>
      </c>
      <c r="I6172" s="10">
        <v>83503</v>
      </c>
      <c r="J6172" s="12">
        <v>0</v>
      </c>
      <c r="K6172" s="10">
        <v>83503</v>
      </c>
      <c r="L6172" s="12">
        <v>4.4000000000000003E-3</v>
      </c>
      <c r="M6172" s="11"/>
      <c r="N6172" s="7" t="s">
        <v>38</v>
      </c>
      <c r="O6172" s="10">
        <v>83503</v>
      </c>
      <c r="P6172" s="12">
        <v>4.4000000000000003E-3</v>
      </c>
    </row>
    <row r="6173" spans="1:16" x14ac:dyDescent="0.3">
      <c r="A6173" s="7" t="s">
        <v>35</v>
      </c>
      <c r="B6173" s="7" t="s">
        <v>1665</v>
      </c>
      <c r="C6173" s="7" t="s">
        <v>1666</v>
      </c>
      <c r="D6173" s="7" t="s">
        <v>1956</v>
      </c>
      <c r="E6173" s="7" t="s">
        <v>1957</v>
      </c>
      <c r="F6173" s="10">
        <v>3592219</v>
      </c>
      <c r="G6173" s="8">
        <v>3</v>
      </c>
      <c r="H6173" s="14">
        <f t="shared" si="96"/>
        <v>107767</v>
      </c>
      <c r="I6173" s="10">
        <v>3699986</v>
      </c>
      <c r="J6173" s="12">
        <v>0.35</v>
      </c>
      <c r="K6173" s="10">
        <v>3699986</v>
      </c>
      <c r="L6173" s="12">
        <v>0.25319999999999998</v>
      </c>
      <c r="M6173" s="10">
        <v>3541693</v>
      </c>
      <c r="N6173" s="7" t="s">
        <v>1962</v>
      </c>
      <c r="O6173" s="10">
        <v>3541693</v>
      </c>
      <c r="P6173" s="12">
        <v>0.2424</v>
      </c>
    </row>
    <row r="6174" spans="1:16" x14ac:dyDescent="0.3">
      <c r="A6174" s="7" t="s">
        <v>35</v>
      </c>
      <c r="B6174" s="7" t="s">
        <v>1665</v>
      </c>
      <c r="C6174" s="7" t="s">
        <v>1666</v>
      </c>
      <c r="D6174" s="7" t="s">
        <v>1969</v>
      </c>
      <c r="E6174" s="7" t="s">
        <v>1970</v>
      </c>
      <c r="F6174" s="10">
        <v>0</v>
      </c>
      <c r="G6174" s="8">
        <v>5</v>
      </c>
      <c r="H6174" s="14">
        <f t="shared" si="96"/>
        <v>0</v>
      </c>
      <c r="I6174" s="10">
        <v>0</v>
      </c>
      <c r="J6174" s="12">
        <v>0</v>
      </c>
      <c r="K6174" s="10">
        <v>0</v>
      </c>
      <c r="L6174" s="12">
        <v>0</v>
      </c>
      <c r="M6174" s="11"/>
      <c r="N6174" s="7" t="s">
        <v>38</v>
      </c>
      <c r="O6174" s="10">
        <v>0</v>
      </c>
      <c r="P6174" s="12">
        <v>0</v>
      </c>
    </row>
    <row r="6175" spans="1:16" x14ac:dyDescent="0.3">
      <c r="A6175" s="7" t="s">
        <v>35</v>
      </c>
      <c r="B6175" s="7" t="s">
        <v>1665</v>
      </c>
      <c r="C6175" s="7" t="s">
        <v>1666</v>
      </c>
      <c r="D6175" s="7" t="s">
        <v>1959</v>
      </c>
      <c r="E6175" s="7" t="s">
        <v>1960</v>
      </c>
      <c r="F6175" s="10">
        <v>407013</v>
      </c>
      <c r="G6175" s="8">
        <v>3</v>
      </c>
      <c r="H6175" s="14">
        <f t="shared" si="96"/>
        <v>12210</v>
      </c>
      <c r="I6175" s="10">
        <v>419223</v>
      </c>
      <c r="J6175" s="12">
        <v>0</v>
      </c>
      <c r="K6175" s="10">
        <v>419223</v>
      </c>
      <c r="L6175" s="12">
        <v>2.87E-2</v>
      </c>
      <c r="M6175" s="10">
        <v>401801</v>
      </c>
      <c r="N6175" s="7" t="s">
        <v>1962</v>
      </c>
      <c r="O6175" s="10">
        <v>401801</v>
      </c>
      <c r="P6175" s="12">
        <v>2.75E-2</v>
      </c>
    </row>
    <row r="6176" spans="1:16" x14ac:dyDescent="0.3">
      <c r="A6176" s="7" t="s">
        <v>35</v>
      </c>
      <c r="B6176" s="7" t="s">
        <v>1665</v>
      </c>
      <c r="C6176" s="7" t="s">
        <v>1666</v>
      </c>
      <c r="D6176" s="7" t="s">
        <v>1963</v>
      </c>
      <c r="E6176" s="7" t="s">
        <v>1964</v>
      </c>
      <c r="F6176" s="10">
        <v>374159</v>
      </c>
      <c r="G6176" s="8">
        <v>3</v>
      </c>
      <c r="H6176" s="14">
        <f t="shared" si="96"/>
        <v>11225</v>
      </c>
      <c r="I6176" s="10">
        <v>385384</v>
      </c>
      <c r="J6176" s="12">
        <v>0</v>
      </c>
      <c r="K6176" s="10">
        <v>385384</v>
      </c>
      <c r="L6176" s="12">
        <v>2.64E-2</v>
      </c>
      <c r="M6176" s="10">
        <v>369656</v>
      </c>
      <c r="N6176" s="7" t="s">
        <v>1962</v>
      </c>
      <c r="O6176" s="10">
        <v>369656</v>
      </c>
      <c r="P6176" s="12">
        <v>2.53E-2</v>
      </c>
    </row>
    <row r="6177" spans="1:16" x14ac:dyDescent="0.3">
      <c r="A6177" s="7" t="s">
        <v>35</v>
      </c>
      <c r="B6177" s="7" t="s">
        <v>1665</v>
      </c>
      <c r="C6177" s="7" t="s">
        <v>1666</v>
      </c>
      <c r="D6177" s="7" t="s">
        <v>1965</v>
      </c>
      <c r="E6177" s="7" t="s">
        <v>1966</v>
      </c>
      <c r="F6177" s="10">
        <v>18407</v>
      </c>
      <c r="G6177" s="8">
        <v>3</v>
      </c>
      <c r="H6177" s="14">
        <f t="shared" si="96"/>
        <v>552</v>
      </c>
      <c r="I6177" s="10">
        <v>18959</v>
      </c>
      <c r="J6177" s="12">
        <v>5.0000000000000001E-3</v>
      </c>
      <c r="K6177" s="10">
        <v>18959</v>
      </c>
      <c r="L6177" s="12">
        <v>1.2999999999999999E-3</v>
      </c>
      <c r="M6177" s="10">
        <v>17533</v>
      </c>
      <c r="N6177" s="7" t="s">
        <v>1962</v>
      </c>
      <c r="O6177" s="10">
        <v>17533</v>
      </c>
      <c r="P6177" s="12">
        <v>1.1999999999999999E-3</v>
      </c>
    </row>
    <row r="6178" spans="1:16" x14ac:dyDescent="0.3">
      <c r="A6178" s="7" t="s">
        <v>35</v>
      </c>
      <c r="B6178" s="7" t="s">
        <v>1665</v>
      </c>
      <c r="C6178" s="7" t="s">
        <v>1666</v>
      </c>
      <c r="D6178" s="7" t="s">
        <v>1967</v>
      </c>
      <c r="E6178" s="7" t="s">
        <v>1968</v>
      </c>
      <c r="F6178" s="10">
        <v>109540</v>
      </c>
      <c r="G6178" s="8">
        <v>3</v>
      </c>
      <c r="H6178" s="14">
        <f t="shared" si="96"/>
        <v>3286</v>
      </c>
      <c r="I6178" s="10">
        <v>112826</v>
      </c>
      <c r="J6178" s="12">
        <v>0</v>
      </c>
      <c r="K6178" s="10">
        <v>112826</v>
      </c>
      <c r="L6178" s="12">
        <v>7.7000000000000002E-3</v>
      </c>
      <c r="M6178" s="10">
        <v>108121</v>
      </c>
      <c r="N6178" s="7" t="s">
        <v>1962</v>
      </c>
      <c r="O6178" s="10">
        <v>108121</v>
      </c>
      <c r="P6178" s="12">
        <v>7.4000000000000003E-3</v>
      </c>
    </row>
    <row r="6179" spans="1:16" x14ac:dyDescent="0.3">
      <c r="A6179" s="7" t="s">
        <v>35</v>
      </c>
      <c r="B6179" s="7" t="s">
        <v>1665</v>
      </c>
      <c r="C6179" s="7" t="s">
        <v>1666</v>
      </c>
      <c r="D6179" s="7" t="s">
        <v>2005</v>
      </c>
      <c r="E6179" s="7" t="s">
        <v>2006</v>
      </c>
      <c r="F6179" s="10">
        <v>1101556</v>
      </c>
      <c r="G6179" s="8">
        <v>3</v>
      </c>
      <c r="H6179" s="14">
        <f t="shared" si="96"/>
        <v>33047</v>
      </c>
      <c r="I6179" s="10">
        <v>1134603</v>
      </c>
      <c r="J6179" s="12">
        <v>0.37</v>
      </c>
      <c r="K6179" s="10">
        <v>1134603</v>
      </c>
      <c r="L6179" s="12">
        <v>7.7700000000000005E-2</v>
      </c>
      <c r="M6179" s="10">
        <v>1087054</v>
      </c>
      <c r="N6179" s="7" t="s">
        <v>1962</v>
      </c>
      <c r="O6179" s="10">
        <v>1087054</v>
      </c>
      <c r="P6179" s="12">
        <v>7.4399999999999994E-2</v>
      </c>
    </row>
    <row r="6180" spans="1:16" x14ac:dyDescent="0.3">
      <c r="A6180" s="7" t="s">
        <v>35</v>
      </c>
      <c r="B6180" s="7" t="s">
        <v>1665</v>
      </c>
      <c r="C6180" s="7" t="s">
        <v>1666</v>
      </c>
      <c r="D6180" s="7" t="s">
        <v>1971</v>
      </c>
      <c r="E6180" s="7" t="s">
        <v>1972</v>
      </c>
      <c r="F6180" s="10">
        <v>0</v>
      </c>
      <c r="G6180" s="9"/>
      <c r="H6180" s="14">
        <f t="shared" si="96"/>
        <v>0</v>
      </c>
      <c r="I6180" s="10">
        <v>0</v>
      </c>
      <c r="J6180" s="12">
        <v>2.5000000000000001E-2</v>
      </c>
      <c r="K6180" s="10">
        <v>0</v>
      </c>
      <c r="L6180" s="12">
        <v>0</v>
      </c>
      <c r="M6180" s="11"/>
      <c r="N6180" s="7" t="s">
        <v>38</v>
      </c>
      <c r="O6180" s="10">
        <v>0</v>
      </c>
      <c r="P6180" s="12">
        <v>0</v>
      </c>
    </row>
    <row r="6181" spans="1:16" x14ac:dyDescent="0.3">
      <c r="A6181" s="7" t="s">
        <v>35</v>
      </c>
      <c r="B6181" s="7" t="s">
        <v>1665</v>
      </c>
      <c r="C6181" s="7" t="s">
        <v>1666</v>
      </c>
      <c r="D6181" s="7" t="s">
        <v>1958</v>
      </c>
      <c r="E6181" s="7" t="s">
        <v>2007</v>
      </c>
      <c r="F6181" s="10">
        <v>304171</v>
      </c>
      <c r="G6181" s="8">
        <v>3</v>
      </c>
      <c r="H6181" s="14">
        <f t="shared" si="96"/>
        <v>9125</v>
      </c>
      <c r="I6181" s="10">
        <v>313296</v>
      </c>
      <c r="J6181" s="12">
        <v>0.04</v>
      </c>
      <c r="K6181" s="10">
        <v>313296</v>
      </c>
      <c r="L6181" s="12">
        <v>2.1399999999999999E-2</v>
      </c>
      <c r="M6181" s="11"/>
      <c r="N6181" s="7" t="s">
        <v>38</v>
      </c>
      <c r="O6181" s="10">
        <v>313296</v>
      </c>
      <c r="P6181" s="12">
        <v>2.1399999999999999E-2</v>
      </c>
    </row>
    <row r="6182" spans="1:16" x14ac:dyDescent="0.3">
      <c r="A6182" s="7" t="s">
        <v>35</v>
      </c>
      <c r="B6182" s="7" t="s">
        <v>1665</v>
      </c>
      <c r="C6182" s="7" t="s">
        <v>1666</v>
      </c>
      <c r="D6182" s="7" t="s">
        <v>2008</v>
      </c>
      <c r="E6182" s="7" t="s">
        <v>2009</v>
      </c>
      <c r="F6182" s="10">
        <v>66066</v>
      </c>
      <c r="G6182" s="8">
        <v>3</v>
      </c>
      <c r="H6182" s="14">
        <f t="shared" si="96"/>
        <v>1982</v>
      </c>
      <c r="I6182" s="10">
        <v>68048</v>
      </c>
      <c r="J6182" s="12">
        <v>0</v>
      </c>
      <c r="K6182" s="10">
        <v>68048</v>
      </c>
      <c r="L6182" s="12">
        <v>4.7000000000000002E-3</v>
      </c>
      <c r="M6182" s="10">
        <v>65749</v>
      </c>
      <c r="N6182" s="7" t="s">
        <v>1962</v>
      </c>
      <c r="O6182" s="10">
        <v>65749</v>
      </c>
      <c r="P6182" s="12">
        <v>4.4999999999999997E-3</v>
      </c>
    </row>
    <row r="6183" spans="1:16" x14ac:dyDescent="0.3">
      <c r="A6183" s="7" t="s">
        <v>35</v>
      </c>
      <c r="B6183" s="7" t="s">
        <v>1665</v>
      </c>
      <c r="C6183" s="7" t="s">
        <v>1666</v>
      </c>
      <c r="D6183" s="7" t="s">
        <v>2024</v>
      </c>
      <c r="E6183" s="7" t="s">
        <v>2025</v>
      </c>
      <c r="F6183" s="10">
        <v>366152</v>
      </c>
      <c r="G6183" s="8">
        <v>5</v>
      </c>
      <c r="H6183" s="14">
        <f t="shared" si="96"/>
        <v>18308</v>
      </c>
      <c r="I6183" s="10">
        <v>384460</v>
      </c>
      <c r="J6183" s="12">
        <v>0</v>
      </c>
      <c r="K6183" s="10">
        <v>384460</v>
      </c>
      <c r="L6183" s="12">
        <v>2.63E-2</v>
      </c>
      <c r="M6183" s="11"/>
      <c r="N6183" s="7" t="s">
        <v>38</v>
      </c>
      <c r="O6183" s="10">
        <v>384460</v>
      </c>
      <c r="P6183" s="12">
        <v>2.63E-2</v>
      </c>
    </row>
    <row r="6184" spans="1:16" x14ac:dyDescent="0.3">
      <c r="A6184" s="7" t="s">
        <v>35</v>
      </c>
      <c r="B6184" s="7" t="s">
        <v>1665</v>
      </c>
      <c r="C6184" s="7" t="s">
        <v>1666</v>
      </c>
      <c r="D6184" s="7" t="s">
        <v>1954</v>
      </c>
      <c r="E6184" s="7" t="s">
        <v>1955</v>
      </c>
      <c r="F6184" s="10">
        <v>65167</v>
      </c>
      <c r="G6184" s="9"/>
      <c r="H6184" s="14">
        <f t="shared" si="96"/>
        <v>0</v>
      </c>
      <c r="I6184" s="10">
        <v>65167</v>
      </c>
      <c r="J6184" s="12">
        <v>0</v>
      </c>
      <c r="K6184" s="10">
        <v>65167</v>
      </c>
      <c r="L6184" s="12">
        <v>4.4999999999999997E-3</v>
      </c>
      <c r="M6184" s="11"/>
      <c r="N6184" s="7" t="s">
        <v>38</v>
      </c>
      <c r="O6184" s="10">
        <v>65167</v>
      </c>
      <c r="P6184" s="12">
        <v>4.4999999999999997E-3</v>
      </c>
    </row>
    <row r="6185" spans="1:16" x14ac:dyDescent="0.3">
      <c r="A6185" s="7" t="s">
        <v>35</v>
      </c>
      <c r="B6185" s="7" t="s">
        <v>1667</v>
      </c>
      <c r="C6185" s="7" t="s">
        <v>1668</v>
      </c>
      <c r="D6185" s="7" t="s">
        <v>1956</v>
      </c>
      <c r="E6185" s="7" t="s">
        <v>1957</v>
      </c>
      <c r="F6185" s="10">
        <v>412850</v>
      </c>
      <c r="G6185" s="8">
        <v>3</v>
      </c>
      <c r="H6185" s="14">
        <f t="shared" si="96"/>
        <v>12386</v>
      </c>
      <c r="I6185" s="10">
        <v>425236</v>
      </c>
      <c r="J6185" s="12">
        <v>0.35</v>
      </c>
      <c r="K6185" s="10">
        <v>425236</v>
      </c>
      <c r="L6185" s="12">
        <v>0.21890000000000001</v>
      </c>
      <c r="M6185" s="10">
        <v>405290</v>
      </c>
      <c r="N6185" s="7" t="s">
        <v>1962</v>
      </c>
      <c r="O6185" s="10">
        <v>405290</v>
      </c>
      <c r="P6185" s="12">
        <v>0.20860000000000001</v>
      </c>
    </row>
    <row r="6186" spans="1:16" x14ac:dyDescent="0.3">
      <c r="A6186" s="7" t="s">
        <v>35</v>
      </c>
      <c r="B6186" s="7" t="s">
        <v>1667</v>
      </c>
      <c r="C6186" s="7" t="s">
        <v>1668</v>
      </c>
      <c r="D6186" s="7" t="s">
        <v>1969</v>
      </c>
      <c r="E6186" s="7" t="s">
        <v>1970</v>
      </c>
      <c r="F6186" s="10">
        <v>0</v>
      </c>
      <c r="G6186" s="8">
        <v>5</v>
      </c>
      <c r="H6186" s="14">
        <f t="shared" si="96"/>
        <v>0</v>
      </c>
      <c r="I6186" s="10">
        <v>0</v>
      </c>
      <c r="J6186" s="12">
        <v>0</v>
      </c>
      <c r="K6186" s="10">
        <v>0</v>
      </c>
      <c r="L6186" s="12">
        <v>0</v>
      </c>
      <c r="M6186" s="11"/>
      <c r="N6186" s="7" t="s">
        <v>38</v>
      </c>
      <c r="O6186" s="10">
        <v>0</v>
      </c>
      <c r="P6186" s="12">
        <v>0</v>
      </c>
    </row>
    <row r="6187" spans="1:16" x14ac:dyDescent="0.3">
      <c r="A6187" s="7" t="s">
        <v>35</v>
      </c>
      <c r="B6187" s="7" t="s">
        <v>1667</v>
      </c>
      <c r="C6187" s="7" t="s">
        <v>1668</v>
      </c>
      <c r="D6187" s="7" t="s">
        <v>1959</v>
      </c>
      <c r="E6187" s="7" t="s">
        <v>1960</v>
      </c>
      <c r="F6187" s="10">
        <v>23000</v>
      </c>
      <c r="G6187" s="8">
        <v>3</v>
      </c>
      <c r="H6187" s="14">
        <f t="shared" si="96"/>
        <v>690</v>
      </c>
      <c r="I6187" s="10">
        <v>23690</v>
      </c>
      <c r="J6187" s="12">
        <v>0</v>
      </c>
      <c r="K6187" s="10">
        <v>23690</v>
      </c>
      <c r="L6187" s="12">
        <v>1.2200000000000001E-2</v>
      </c>
      <c r="M6187" s="10">
        <v>22537</v>
      </c>
      <c r="N6187" s="7" t="s">
        <v>1962</v>
      </c>
      <c r="O6187" s="10">
        <v>22537</v>
      </c>
      <c r="P6187" s="12">
        <v>1.1599999999999999E-2</v>
      </c>
    </row>
    <row r="6188" spans="1:16" x14ac:dyDescent="0.3">
      <c r="A6188" s="7" t="s">
        <v>35</v>
      </c>
      <c r="B6188" s="7" t="s">
        <v>1667</v>
      </c>
      <c r="C6188" s="7" t="s">
        <v>1668</v>
      </c>
      <c r="D6188" s="7" t="s">
        <v>2018</v>
      </c>
      <c r="E6188" s="7" t="s">
        <v>2019</v>
      </c>
      <c r="F6188" s="10">
        <v>0</v>
      </c>
      <c r="G6188" s="8">
        <v>3</v>
      </c>
      <c r="H6188" s="14">
        <f t="shared" si="96"/>
        <v>0</v>
      </c>
      <c r="I6188" s="10">
        <v>0</v>
      </c>
      <c r="J6188" s="12">
        <v>2.5000000000000001E-2</v>
      </c>
      <c r="K6188" s="10">
        <v>0</v>
      </c>
      <c r="L6188" s="12">
        <v>0</v>
      </c>
      <c r="M6188" s="11"/>
      <c r="N6188" s="7" t="s">
        <v>38</v>
      </c>
      <c r="O6188" s="10">
        <v>0</v>
      </c>
      <c r="P6188" s="12">
        <v>0</v>
      </c>
    </row>
    <row r="6189" spans="1:16" x14ac:dyDescent="0.3">
      <c r="A6189" s="7" t="s">
        <v>35</v>
      </c>
      <c r="B6189" s="7" t="s">
        <v>1667</v>
      </c>
      <c r="C6189" s="7" t="s">
        <v>1668</v>
      </c>
      <c r="D6189" s="7" t="s">
        <v>1963</v>
      </c>
      <c r="E6189" s="7" t="s">
        <v>1964</v>
      </c>
      <c r="F6189" s="10">
        <v>40000</v>
      </c>
      <c r="G6189" s="8">
        <v>3</v>
      </c>
      <c r="H6189" s="14">
        <f t="shared" si="96"/>
        <v>1200</v>
      </c>
      <c r="I6189" s="10">
        <v>41200</v>
      </c>
      <c r="J6189" s="12">
        <v>0</v>
      </c>
      <c r="K6189" s="10">
        <v>41200</v>
      </c>
      <c r="L6189" s="12">
        <v>2.12E-2</v>
      </c>
      <c r="M6189" s="10">
        <v>39246</v>
      </c>
      <c r="N6189" s="7" t="s">
        <v>1962</v>
      </c>
      <c r="O6189" s="10">
        <v>39246</v>
      </c>
      <c r="P6189" s="12">
        <v>2.0199999999999999E-2</v>
      </c>
    </row>
    <row r="6190" spans="1:16" x14ac:dyDescent="0.3">
      <c r="A6190" s="7" t="s">
        <v>35</v>
      </c>
      <c r="B6190" s="7" t="s">
        <v>1667</v>
      </c>
      <c r="C6190" s="7" t="s">
        <v>1668</v>
      </c>
      <c r="D6190" s="7" t="s">
        <v>1965</v>
      </c>
      <c r="E6190" s="7" t="s">
        <v>1966</v>
      </c>
      <c r="F6190" s="10">
        <v>0</v>
      </c>
      <c r="G6190" s="8">
        <v>3</v>
      </c>
      <c r="H6190" s="14">
        <f t="shared" si="96"/>
        <v>0</v>
      </c>
      <c r="I6190" s="10">
        <v>0</v>
      </c>
      <c r="J6190" s="12">
        <v>5.0000000000000001E-3</v>
      </c>
      <c r="K6190" s="10">
        <v>0</v>
      </c>
      <c r="L6190" s="12">
        <v>0</v>
      </c>
      <c r="M6190" s="11"/>
      <c r="N6190" s="7" t="s">
        <v>38</v>
      </c>
      <c r="O6190" s="10">
        <v>0</v>
      </c>
      <c r="P6190" s="12">
        <v>0</v>
      </c>
    </row>
    <row r="6191" spans="1:16" x14ac:dyDescent="0.3">
      <c r="A6191" s="7" t="s">
        <v>35</v>
      </c>
      <c r="B6191" s="7" t="s">
        <v>1667</v>
      </c>
      <c r="C6191" s="7" t="s">
        <v>1668</v>
      </c>
      <c r="D6191" s="7" t="s">
        <v>1967</v>
      </c>
      <c r="E6191" s="7" t="s">
        <v>1968</v>
      </c>
      <c r="F6191" s="10">
        <v>25000</v>
      </c>
      <c r="G6191" s="8">
        <v>3</v>
      </c>
      <c r="H6191" s="14">
        <f t="shared" si="96"/>
        <v>750</v>
      </c>
      <c r="I6191" s="10">
        <v>25750</v>
      </c>
      <c r="J6191" s="12">
        <v>0</v>
      </c>
      <c r="K6191" s="10">
        <v>25750</v>
      </c>
      <c r="L6191" s="12">
        <v>1.3299999999999999E-2</v>
      </c>
      <c r="M6191" s="10">
        <v>24674</v>
      </c>
      <c r="N6191" s="7" t="s">
        <v>1962</v>
      </c>
      <c r="O6191" s="10">
        <v>24674</v>
      </c>
      <c r="P6191" s="12">
        <v>1.2699999999999999E-2</v>
      </c>
    </row>
    <row r="6192" spans="1:16" x14ac:dyDescent="0.3">
      <c r="A6192" s="7" t="s">
        <v>35</v>
      </c>
      <c r="B6192" s="7" t="s">
        <v>1667</v>
      </c>
      <c r="C6192" s="7" t="s">
        <v>1668</v>
      </c>
      <c r="D6192" s="7" t="s">
        <v>2005</v>
      </c>
      <c r="E6192" s="7" t="s">
        <v>2006</v>
      </c>
      <c r="F6192" s="10">
        <v>239000</v>
      </c>
      <c r="G6192" s="8">
        <v>3</v>
      </c>
      <c r="H6192" s="14">
        <f t="shared" si="96"/>
        <v>7170</v>
      </c>
      <c r="I6192" s="10">
        <v>246170</v>
      </c>
      <c r="J6192" s="12">
        <v>0.37</v>
      </c>
      <c r="K6192" s="10">
        <v>246170</v>
      </c>
      <c r="L6192" s="12">
        <v>0.12670000000000001</v>
      </c>
      <c r="M6192" s="10">
        <v>234509</v>
      </c>
      <c r="N6192" s="7" t="s">
        <v>1962</v>
      </c>
      <c r="O6192" s="10">
        <v>234509</v>
      </c>
      <c r="P6192" s="12">
        <v>0.1207</v>
      </c>
    </row>
    <row r="6193" spans="1:16" x14ac:dyDescent="0.3">
      <c r="A6193" s="7" t="s">
        <v>35</v>
      </c>
      <c r="B6193" s="7" t="s">
        <v>1667</v>
      </c>
      <c r="C6193" s="7" t="s">
        <v>1668</v>
      </c>
      <c r="D6193" s="7" t="s">
        <v>2161</v>
      </c>
      <c r="E6193" s="7" t="s">
        <v>2162</v>
      </c>
      <c r="F6193" s="10">
        <v>0</v>
      </c>
      <c r="G6193" s="8">
        <v>3</v>
      </c>
      <c r="H6193" s="14">
        <f t="shared" si="96"/>
        <v>0</v>
      </c>
      <c r="I6193" s="10">
        <v>0</v>
      </c>
      <c r="J6193" s="12">
        <v>5.0000000000000001E-3</v>
      </c>
      <c r="K6193" s="10">
        <v>0</v>
      </c>
      <c r="L6193" s="12">
        <v>0</v>
      </c>
      <c r="M6193" s="11"/>
      <c r="N6193" s="7" t="s">
        <v>38</v>
      </c>
      <c r="O6193" s="10">
        <v>0</v>
      </c>
      <c r="P6193" s="12">
        <v>0</v>
      </c>
    </row>
    <row r="6194" spans="1:16" x14ac:dyDescent="0.3">
      <c r="A6194" s="7" t="s">
        <v>35</v>
      </c>
      <c r="B6194" s="7" t="s">
        <v>1667</v>
      </c>
      <c r="C6194" s="7" t="s">
        <v>1668</v>
      </c>
      <c r="D6194" s="7" t="s">
        <v>1971</v>
      </c>
      <c r="E6194" s="7" t="s">
        <v>1972</v>
      </c>
      <c r="F6194" s="10">
        <v>0</v>
      </c>
      <c r="G6194" s="8">
        <v>3</v>
      </c>
      <c r="H6194" s="14">
        <f t="shared" si="96"/>
        <v>0</v>
      </c>
      <c r="I6194" s="10">
        <v>0</v>
      </c>
      <c r="J6194" s="12">
        <v>2.5000000000000001E-2</v>
      </c>
      <c r="K6194" s="10">
        <v>0</v>
      </c>
      <c r="L6194" s="12">
        <v>0</v>
      </c>
      <c r="M6194" s="11"/>
      <c r="N6194" s="7" t="s">
        <v>38</v>
      </c>
      <c r="O6194" s="10">
        <v>0</v>
      </c>
      <c r="P6194" s="12">
        <v>0</v>
      </c>
    </row>
    <row r="6195" spans="1:16" x14ac:dyDescent="0.3">
      <c r="A6195" s="7" t="s">
        <v>35</v>
      </c>
      <c r="B6195" s="7" t="s">
        <v>1667</v>
      </c>
      <c r="C6195" s="7" t="s">
        <v>1668</v>
      </c>
      <c r="D6195" s="7" t="s">
        <v>2217</v>
      </c>
      <c r="E6195" s="7" t="s">
        <v>2218</v>
      </c>
      <c r="F6195" s="10">
        <v>15000</v>
      </c>
      <c r="G6195" s="8">
        <v>3</v>
      </c>
      <c r="H6195" s="14">
        <f t="shared" si="96"/>
        <v>450</v>
      </c>
      <c r="I6195" s="10">
        <v>15450</v>
      </c>
      <c r="J6195" s="12">
        <v>7.0000000000000007E-2</v>
      </c>
      <c r="K6195" s="10">
        <v>15450</v>
      </c>
      <c r="L6195" s="12">
        <v>8.0000000000000002E-3</v>
      </c>
      <c r="M6195" s="10">
        <v>14766</v>
      </c>
      <c r="N6195" s="7" t="s">
        <v>1962</v>
      </c>
      <c r="O6195" s="10">
        <v>14766</v>
      </c>
      <c r="P6195" s="12">
        <v>7.6E-3</v>
      </c>
    </row>
    <row r="6196" spans="1:16" x14ac:dyDescent="0.3">
      <c r="A6196" s="7" t="s">
        <v>35</v>
      </c>
      <c r="B6196" s="7" t="s">
        <v>1667</v>
      </c>
      <c r="C6196" s="7" t="s">
        <v>1668</v>
      </c>
      <c r="D6196" s="7" t="s">
        <v>1958</v>
      </c>
      <c r="E6196" s="7" t="s">
        <v>2007</v>
      </c>
      <c r="F6196" s="10">
        <v>86000</v>
      </c>
      <c r="G6196" s="8">
        <v>3</v>
      </c>
      <c r="H6196" s="14">
        <f t="shared" si="96"/>
        <v>2580</v>
      </c>
      <c r="I6196" s="10">
        <v>88580</v>
      </c>
      <c r="J6196" s="12">
        <v>0.04</v>
      </c>
      <c r="K6196" s="10">
        <v>77716</v>
      </c>
      <c r="L6196" s="12">
        <v>0.04</v>
      </c>
      <c r="M6196" s="11"/>
      <c r="N6196" s="7" t="s">
        <v>38</v>
      </c>
      <c r="O6196" s="10">
        <v>77716</v>
      </c>
      <c r="P6196" s="12">
        <v>0.04</v>
      </c>
    </row>
    <row r="6197" spans="1:16" x14ac:dyDescent="0.3">
      <c r="A6197" s="7" t="s">
        <v>35</v>
      </c>
      <c r="B6197" s="7" t="s">
        <v>1667</v>
      </c>
      <c r="C6197" s="7" t="s">
        <v>1668</v>
      </c>
      <c r="D6197" s="7" t="s">
        <v>2008</v>
      </c>
      <c r="E6197" s="7" t="s">
        <v>2009</v>
      </c>
      <c r="F6197" s="10">
        <v>0</v>
      </c>
      <c r="G6197" s="8">
        <v>3</v>
      </c>
      <c r="H6197" s="14">
        <f t="shared" si="96"/>
        <v>0</v>
      </c>
      <c r="I6197" s="10">
        <v>0</v>
      </c>
      <c r="J6197" s="12">
        <v>0</v>
      </c>
      <c r="K6197" s="10">
        <v>0</v>
      </c>
      <c r="L6197" s="12">
        <v>0</v>
      </c>
      <c r="M6197" s="11"/>
      <c r="N6197" s="7" t="s">
        <v>38</v>
      </c>
      <c r="O6197" s="10">
        <v>0</v>
      </c>
      <c r="P6197" s="12">
        <v>0</v>
      </c>
    </row>
    <row r="6198" spans="1:16" x14ac:dyDescent="0.3">
      <c r="A6198" s="7" t="s">
        <v>35</v>
      </c>
      <c r="B6198" s="7" t="s">
        <v>1667</v>
      </c>
      <c r="C6198" s="7" t="s">
        <v>1668</v>
      </c>
      <c r="D6198" s="7" t="s">
        <v>2010</v>
      </c>
      <c r="E6198" s="7" t="s">
        <v>2011</v>
      </c>
      <c r="F6198" s="10">
        <v>6000</v>
      </c>
      <c r="G6198" s="8">
        <v>3</v>
      </c>
      <c r="H6198" s="14">
        <f t="shared" si="96"/>
        <v>180</v>
      </c>
      <c r="I6198" s="10">
        <v>6180</v>
      </c>
      <c r="J6198" s="12">
        <v>0</v>
      </c>
      <c r="K6198" s="10">
        <v>6180</v>
      </c>
      <c r="L6198" s="12">
        <v>3.2000000000000002E-3</v>
      </c>
      <c r="M6198" s="10">
        <v>5828</v>
      </c>
      <c r="N6198" s="7" t="s">
        <v>1962</v>
      </c>
      <c r="O6198" s="10">
        <v>5828</v>
      </c>
      <c r="P6198" s="12">
        <v>3.0000000000000001E-3</v>
      </c>
    </row>
    <row r="6199" spans="1:16" x14ac:dyDescent="0.3">
      <c r="A6199" s="7" t="s">
        <v>35</v>
      </c>
      <c r="B6199" s="7" t="s">
        <v>1667</v>
      </c>
      <c r="C6199" s="7" t="s">
        <v>1668</v>
      </c>
      <c r="D6199" s="7" t="s">
        <v>2024</v>
      </c>
      <c r="E6199" s="7" t="s">
        <v>2025</v>
      </c>
      <c r="F6199" s="10">
        <v>56855</v>
      </c>
      <c r="G6199" s="8">
        <v>5</v>
      </c>
      <c r="H6199" s="14">
        <f t="shared" si="96"/>
        <v>2843</v>
      </c>
      <c r="I6199" s="10">
        <v>59698</v>
      </c>
      <c r="J6199" s="12">
        <v>0</v>
      </c>
      <c r="K6199" s="10">
        <v>59698</v>
      </c>
      <c r="L6199" s="12">
        <v>3.0700000000000002E-2</v>
      </c>
      <c r="M6199" s="11"/>
      <c r="N6199" s="7" t="s">
        <v>38</v>
      </c>
      <c r="O6199" s="10">
        <v>59698</v>
      </c>
      <c r="P6199" s="12">
        <v>3.0700000000000002E-2</v>
      </c>
    </row>
    <row r="6200" spans="1:16" x14ac:dyDescent="0.3">
      <c r="A6200" s="7" t="s">
        <v>35</v>
      </c>
      <c r="B6200" s="7" t="s">
        <v>1667</v>
      </c>
      <c r="C6200" s="7" t="s">
        <v>1668</v>
      </c>
      <c r="D6200" s="7" t="s">
        <v>1954</v>
      </c>
      <c r="E6200" s="7" t="s">
        <v>1955</v>
      </c>
      <c r="F6200" s="10">
        <v>10538</v>
      </c>
      <c r="G6200" s="9"/>
      <c r="H6200" s="14">
        <f t="shared" si="96"/>
        <v>0</v>
      </c>
      <c r="I6200" s="10">
        <v>10538</v>
      </c>
      <c r="J6200" s="12">
        <v>0</v>
      </c>
      <c r="K6200" s="10">
        <v>10538</v>
      </c>
      <c r="L6200" s="12">
        <v>5.4000000000000003E-3</v>
      </c>
      <c r="M6200" s="11"/>
      <c r="N6200" s="7" t="s">
        <v>38</v>
      </c>
      <c r="O6200" s="10">
        <v>10538</v>
      </c>
      <c r="P6200" s="12">
        <v>5.4000000000000003E-3</v>
      </c>
    </row>
    <row r="6201" spans="1:16" x14ac:dyDescent="0.3">
      <c r="A6201" s="7" t="s">
        <v>35</v>
      </c>
      <c r="B6201" s="7" t="s">
        <v>1669</v>
      </c>
      <c r="C6201" s="7" t="s">
        <v>1670</v>
      </c>
      <c r="D6201" s="7" t="s">
        <v>1956</v>
      </c>
      <c r="E6201" s="7" t="s">
        <v>1957</v>
      </c>
      <c r="F6201" s="10">
        <v>1012595</v>
      </c>
      <c r="G6201" s="8">
        <v>3</v>
      </c>
      <c r="H6201" s="14">
        <f t="shared" si="96"/>
        <v>30378</v>
      </c>
      <c r="I6201" s="10">
        <v>1042973</v>
      </c>
      <c r="J6201" s="12">
        <v>0.6</v>
      </c>
      <c r="K6201" s="10">
        <v>1042973</v>
      </c>
      <c r="L6201" s="12">
        <v>0.19639999999999999</v>
      </c>
      <c r="M6201" s="11"/>
      <c r="N6201" s="7" t="s">
        <v>38</v>
      </c>
      <c r="O6201" s="10">
        <v>1042973</v>
      </c>
      <c r="P6201" s="12">
        <v>0.19639999999999999</v>
      </c>
    </row>
    <row r="6202" spans="1:16" x14ac:dyDescent="0.3">
      <c r="A6202" s="7" t="s">
        <v>35</v>
      </c>
      <c r="B6202" s="7" t="s">
        <v>1669</v>
      </c>
      <c r="C6202" s="7" t="s">
        <v>1670</v>
      </c>
      <c r="D6202" s="7" t="s">
        <v>1969</v>
      </c>
      <c r="E6202" s="7" t="s">
        <v>1970</v>
      </c>
      <c r="F6202" s="10">
        <v>0</v>
      </c>
      <c r="G6202" s="8">
        <v>5</v>
      </c>
      <c r="H6202" s="14">
        <f t="shared" si="96"/>
        <v>0</v>
      </c>
      <c r="I6202" s="10">
        <v>0</v>
      </c>
      <c r="J6202" s="12">
        <v>0</v>
      </c>
      <c r="K6202" s="10">
        <v>0</v>
      </c>
      <c r="L6202" s="12">
        <v>0</v>
      </c>
      <c r="M6202" s="11"/>
      <c r="N6202" s="7" t="s">
        <v>38</v>
      </c>
      <c r="O6202" s="10">
        <v>0</v>
      </c>
      <c r="P6202" s="12">
        <v>0</v>
      </c>
    </row>
    <row r="6203" spans="1:16" x14ac:dyDescent="0.3">
      <c r="A6203" s="7" t="s">
        <v>35</v>
      </c>
      <c r="B6203" s="7" t="s">
        <v>1669</v>
      </c>
      <c r="C6203" s="7" t="s">
        <v>1670</v>
      </c>
      <c r="D6203" s="7" t="s">
        <v>1959</v>
      </c>
      <c r="E6203" s="7" t="s">
        <v>1960</v>
      </c>
      <c r="F6203" s="10">
        <v>35000</v>
      </c>
      <c r="G6203" s="8">
        <v>3</v>
      </c>
      <c r="H6203" s="14">
        <f t="shared" si="96"/>
        <v>1050</v>
      </c>
      <c r="I6203" s="10">
        <v>36050</v>
      </c>
      <c r="J6203" s="12">
        <v>0</v>
      </c>
      <c r="K6203" s="10">
        <v>36050</v>
      </c>
      <c r="L6203" s="12">
        <v>6.7999999999999996E-3</v>
      </c>
      <c r="M6203" s="10">
        <v>29699</v>
      </c>
      <c r="N6203" s="7" t="s">
        <v>1962</v>
      </c>
      <c r="O6203" s="10">
        <v>29699</v>
      </c>
      <c r="P6203" s="12">
        <v>5.5999999999999999E-3</v>
      </c>
    </row>
    <row r="6204" spans="1:16" x14ac:dyDescent="0.3">
      <c r="A6204" s="7" t="s">
        <v>35</v>
      </c>
      <c r="B6204" s="7" t="s">
        <v>1669</v>
      </c>
      <c r="C6204" s="7" t="s">
        <v>1670</v>
      </c>
      <c r="D6204" s="7" t="s">
        <v>1963</v>
      </c>
      <c r="E6204" s="7" t="s">
        <v>1964</v>
      </c>
      <c r="F6204" s="10">
        <v>55000</v>
      </c>
      <c r="G6204" s="8">
        <v>3</v>
      </c>
      <c r="H6204" s="14">
        <f t="shared" si="96"/>
        <v>1650</v>
      </c>
      <c r="I6204" s="10">
        <v>56650</v>
      </c>
      <c r="J6204" s="12">
        <v>0</v>
      </c>
      <c r="K6204" s="10">
        <v>56650</v>
      </c>
      <c r="L6204" s="12">
        <v>1.0699999999999999E-2</v>
      </c>
      <c r="M6204" s="10">
        <v>46669</v>
      </c>
      <c r="N6204" s="7" t="s">
        <v>1962</v>
      </c>
      <c r="O6204" s="10">
        <v>46669</v>
      </c>
      <c r="P6204" s="12">
        <v>8.8000000000000005E-3</v>
      </c>
    </row>
    <row r="6205" spans="1:16" x14ac:dyDescent="0.3">
      <c r="A6205" s="7" t="s">
        <v>35</v>
      </c>
      <c r="B6205" s="7" t="s">
        <v>1669</v>
      </c>
      <c r="C6205" s="7" t="s">
        <v>1670</v>
      </c>
      <c r="D6205" s="7" t="s">
        <v>1965</v>
      </c>
      <c r="E6205" s="7" t="s">
        <v>1966</v>
      </c>
      <c r="F6205" s="10">
        <v>8000</v>
      </c>
      <c r="G6205" s="8">
        <v>3</v>
      </c>
      <c r="H6205" s="14">
        <f t="shared" si="96"/>
        <v>240</v>
      </c>
      <c r="I6205" s="10">
        <v>8240</v>
      </c>
      <c r="J6205" s="12">
        <v>5.0000000000000001E-3</v>
      </c>
      <c r="K6205" s="10">
        <v>8240</v>
      </c>
      <c r="L6205" s="12">
        <v>1.6000000000000001E-3</v>
      </c>
      <c r="M6205" s="10">
        <v>6789</v>
      </c>
      <c r="N6205" s="7" t="s">
        <v>1962</v>
      </c>
      <c r="O6205" s="10">
        <v>6789</v>
      </c>
      <c r="P6205" s="12">
        <v>1.2999999999999999E-3</v>
      </c>
    </row>
    <row r="6206" spans="1:16" x14ac:dyDescent="0.3">
      <c r="A6206" s="7" t="s">
        <v>35</v>
      </c>
      <c r="B6206" s="7" t="s">
        <v>1669</v>
      </c>
      <c r="C6206" s="7" t="s">
        <v>1670</v>
      </c>
      <c r="D6206" s="7" t="s">
        <v>1967</v>
      </c>
      <c r="E6206" s="7" t="s">
        <v>1968</v>
      </c>
      <c r="F6206" s="10">
        <v>32000</v>
      </c>
      <c r="G6206" s="8">
        <v>3</v>
      </c>
      <c r="H6206" s="14">
        <f t="shared" si="96"/>
        <v>960</v>
      </c>
      <c r="I6206" s="10">
        <v>32960</v>
      </c>
      <c r="J6206" s="12">
        <v>0</v>
      </c>
      <c r="K6206" s="10">
        <v>32960</v>
      </c>
      <c r="L6206" s="12">
        <v>6.1999999999999998E-3</v>
      </c>
      <c r="M6206" s="10">
        <v>27153</v>
      </c>
      <c r="N6206" s="7" t="s">
        <v>1962</v>
      </c>
      <c r="O6206" s="10">
        <v>27153</v>
      </c>
      <c r="P6206" s="12">
        <v>5.1000000000000004E-3</v>
      </c>
    </row>
    <row r="6207" spans="1:16" x14ac:dyDescent="0.3">
      <c r="A6207" s="7" t="s">
        <v>35</v>
      </c>
      <c r="B6207" s="7" t="s">
        <v>1669</v>
      </c>
      <c r="C6207" s="7" t="s">
        <v>1670</v>
      </c>
      <c r="D6207" s="7" t="s">
        <v>1971</v>
      </c>
      <c r="E6207" s="7" t="s">
        <v>1972</v>
      </c>
      <c r="F6207" s="10">
        <v>0</v>
      </c>
      <c r="G6207" s="8">
        <v>3</v>
      </c>
      <c r="H6207" s="14">
        <f t="shared" si="96"/>
        <v>0</v>
      </c>
      <c r="I6207" s="10">
        <v>0</v>
      </c>
      <c r="J6207" s="12">
        <v>0.05</v>
      </c>
      <c r="K6207" s="10">
        <v>0</v>
      </c>
      <c r="L6207" s="12">
        <v>0</v>
      </c>
      <c r="M6207" s="11"/>
      <c r="N6207" s="7" t="s">
        <v>38</v>
      </c>
      <c r="O6207" s="10">
        <v>0</v>
      </c>
      <c r="P6207" s="12">
        <v>0</v>
      </c>
    </row>
    <row r="6208" spans="1:16" x14ac:dyDescent="0.3">
      <c r="A6208" s="7" t="s">
        <v>35</v>
      </c>
      <c r="B6208" s="7" t="s">
        <v>1669</v>
      </c>
      <c r="C6208" s="7" t="s">
        <v>1670</v>
      </c>
      <c r="D6208" s="7" t="s">
        <v>2008</v>
      </c>
      <c r="E6208" s="7" t="s">
        <v>2009</v>
      </c>
      <c r="F6208" s="10">
        <v>0</v>
      </c>
      <c r="G6208" s="8">
        <v>3</v>
      </c>
      <c r="H6208" s="14">
        <f t="shared" si="96"/>
        <v>0</v>
      </c>
      <c r="I6208" s="10">
        <v>0</v>
      </c>
      <c r="J6208" s="12">
        <v>0</v>
      </c>
      <c r="K6208" s="10">
        <v>0</v>
      </c>
      <c r="L6208" s="12">
        <v>0</v>
      </c>
      <c r="M6208" s="11"/>
      <c r="N6208" s="7" t="s">
        <v>38</v>
      </c>
      <c r="O6208" s="10">
        <v>0</v>
      </c>
      <c r="P6208" s="12">
        <v>0</v>
      </c>
    </row>
    <row r="6209" spans="1:16" x14ac:dyDescent="0.3">
      <c r="A6209" s="7" t="s">
        <v>35</v>
      </c>
      <c r="B6209" s="7" t="s">
        <v>1669</v>
      </c>
      <c r="C6209" s="7" t="s">
        <v>1670</v>
      </c>
      <c r="D6209" s="7" t="s">
        <v>2020</v>
      </c>
      <c r="E6209" s="7" t="s">
        <v>2021</v>
      </c>
      <c r="F6209" s="10">
        <v>140000</v>
      </c>
      <c r="G6209" s="8">
        <v>3</v>
      </c>
      <c r="H6209" s="14">
        <f t="shared" si="96"/>
        <v>4200</v>
      </c>
      <c r="I6209" s="10">
        <v>144200</v>
      </c>
      <c r="J6209" s="12">
        <v>0.02</v>
      </c>
      <c r="K6209" s="10">
        <v>106226</v>
      </c>
      <c r="L6209" s="12">
        <v>0.02</v>
      </c>
      <c r="M6209" s="10">
        <v>87510</v>
      </c>
      <c r="N6209" s="7" t="s">
        <v>1962</v>
      </c>
      <c r="O6209" s="10">
        <v>87510</v>
      </c>
      <c r="P6209" s="12">
        <v>1.6500000000000001E-2</v>
      </c>
    </row>
    <row r="6210" spans="1:16" x14ac:dyDescent="0.3">
      <c r="A6210" s="7" t="s">
        <v>35</v>
      </c>
      <c r="B6210" s="7" t="s">
        <v>1669</v>
      </c>
      <c r="C6210" s="7" t="s">
        <v>1670</v>
      </c>
      <c r="D6210" s="7" t="s">
        <v>2010</v>
      </c>
      <c r="E6210" s="7" t="s">
        <v>2011</v>
      </c>
      <c r="F6210" s="10">
        <v>1000</v>
      </c>
      <c r="G6210" s="8">
        <v>3</v>
      </c>
      <c r="H6210" s="14">
        <f t="shared" si="96"/>
        <v>30</v>
      </c>
      <c r="I6210" s="10">
        <v>1030</v>
      </c>
      <c r="J6210" s="12">
        <v>0</v>
      </c>
      <c r="K6210" s="10">
        <v>1030</v>
      </c>
      <c r="L6210" s="12">
        <v>2.0000000000000001E-4</v>
      </c>
      <c r="M6210" s="10">
        <v>849</v>
      </c>
      <c r="N6210" s="7" t="s">
        <v>38</v>
      </c>
      <c r="O6210" s="10">
        <v>849</v>
      </c>
      <c r="P6210" s="12">
        <v>2.0000000000000001E-4</v>
      </c>
    </row>
    <row r="6211" spans="1:16" x14ac:dyDescent="0.3">
      <c r="A6211" s="7" t="s">
        <v>35</v>
      </c>
      <c r="B6211" s="7" t="s">
        <v>1669</v>
      </c>
      <c r="C6211" s="7" t="s">
        <v>1670</v>
      </c>
      <c r="D6211" s="7" t="s">
        <v>1954</v>
      </c>
      <c r="E6211" s="7" t="s">
        <v>1955</v>
      </c>
      <c r="F6211" s="10">
        <v>6967</v>
      </c>
      <c r="G6211" s="9"/>
      <c r="H6211" s="14">
        <f t="shared" ref="H6211:H6274" si="97">I6211-F6211</f>
        <v>0</v>
      </c>
      <c r="I6211" s="10">
        <v>6967</v>
      </c>
      <c r="J6211" s="12">
        <v>0</v>
      </c>
      <c r="K6211" s="10">
        <v>6967</v>
      </c>
      <c r="L6211" s="12">
        <v>1.2999999999999999E-3</v>
      </c>
      <c r="M6211" s="11"/>
      <c r="N6211" s="7" t="s">
        <v>38</v>
      </c>
      <c r="O6211" s="10">
        <v>6967</v>
      </c>
      <c r="P6211" s="12">
        <v>1.2999999999999999E-3</v>
      </c>
    </row>
    <row r="6212" spans="1:16" x14ac:dyDescent="0.3">
      <c r="A6212" s="7" t="s">
        <v>35</v>
      </c>
      <c r="B6212" s="7" t="s">
        <v>1671</v>
      </c>
      <c r="C6212" s="7" t="s">
        <v>1672</v>
      </c>
      <c r="D6212" s="7" t="s">
        <v>1956</v>
      </c>
      <c r="E6212" s="7" t="s">
        <v>1957</v>
      </c>
      <c r="F6212" s="10">
        <v>2663500</v>
      </c>
      <c r="G6212" s="9"/>
      <c r="H6212" s="14">
        <f t="shared" si="97"/>
        <v>0</v>
      </c>
      <c r="I6212" s="10">
        <v>2663500</v>
      </c>
      <c r="J6212" s="12">
        <v>0.6</v>
      </c>
      <c r="K6212" s="10">
        <v>2663500</v>
      </c>
      <c r="L6212" s="12">
        <v>0.3795</v>
      </c>
      <c r="M6212" s="11"/>
      <c r="N6212" s="7" t="s">
        <v>38</v>
      </c>
      <c r="O6212" s="10">
        <v>2663500</v>
      </c>
      <c r="P6212" s="12">
        <v>0.3795</v>
      </c>
    </row>
    <row r="6213" spans="1:16" x14ac:dyDescent="0.3">
      <c r="A6213" s="7" t="s">
        <v>35</v>
      </c>
      <c r="B6213" s="7" t="s">
        <v>1671</v>
      </c>
      <c r="C6213" s="7" t="s">
        <v>1672</v>
      </c>
      <c r="D6213" s="7" t="s">
        <v>1969</v>
      </c>
      <c r="E6213" s="7" t="s">
        <v>1970</v>
      </c>
      <c r="F6213" s="10">
        <v>0</v>
      </c>
      <c r="G6213" s="8">
        <v>5</v>
      </c>
      <c r="H6213" s="14">
        <f t="shared" si="97"/>
        <v>0</v>
      </c>
      <c r="I6213" s="10">
        <v>0</v>
      </c>
      <c r="J6213" s="12">
        <v>0</v>
      </c>
      <c r="K6213" s="10">
        <v>0</v>
      </c>
      <c r="L6213" s="12">
        <v>0</v>
      </c>
      <c r="M6213" s="11"/>
      <c r="N6213" s="7" t="s">
        <v>38</v>
      </c>
      <c r="O6213" s="10">
        <v>0</v>
      </c>
      <c r="P6213" s="12">
        <v>0</v>
      </c>
    </row>
    <row r="6214" spans="1:16" x14ac:dyDescent="0.3">
      <c r="A6214" s="7" t="s">
        <v>35</v>
      </c>
      <c r="B6214" s="7" t="s">
        <v>1671</v>
      </c>
      <c r="C6214" s="7" t="s">
        <v>1672</v>
      </c>
      <c r="D6214" s="7" t="s">
        <v>1959</v>
      </c>
      <c r="E6214" s="7" t="s">
        <v>1960</v>
      </c>
      <c r="F6214" s="10">
        <v>115000</v>
      </c>
      <c r="G6214" s="9"/>
      <c r="H6214" s="14">
        <f t="shared" si="97"/>
        <v>0</v>
      </c>
      <c r="I6214" s="10">
        <v>115000</v>
      </c>
      <c r="J6214" s="12">
        <v>0</v>
      </c>
      <c r="K6214" s="10">
        <v>115000</v>
      </c>
      <c r="L6214" s="12">
        <v>1.6400000000000001E-2</v>
      </c>
      <c r="M6214" s="11"/>
      <c r="N6214" s="7" t="s">
        <v>38</v>
      </c>
      <c r="O6214" s="10">
        <v>115000</v>
      </c>
      <c r="P6214" s="12">
        <v>1.6400000000000001E-2</v>
      </c>
    </row>
    <row r="6215" spans="1:16" x14ac:dyDescent="0.3">
      <c r="A6215" s="7" t="s">
        <v>35</v>
      </c>
      <c r="B6215" s="7" t="s">
        <v>1671</v>
      </c>
      <c r="C6215" s="7" t="s">
        <v>1672</v>
      </c>
      <c r="D6215" s="7" t="s">
        <v>1963</v>
      </c>
      <c r="E6215" s="7" t="s">
        <v>1964</v>
      </c>
      <c r="F6215" s="10">
        <v>100000</v>
      </c>
      <c r="G6215" s="9"/>
      <c r="H6215" s="14">
        <f t="shared" si="97"/>
        <v>0</v>
      </c>
      <c r="I6215" s="10">
        <v>100000</v>
      </c>
      <c r="J6215" s="12">
        <v>0</v>
      </c>
      <c r="K6215" s="10">
        <v>100000</v>
      </c>
      <c r="L6215" s="12">
        <v>1.4200000000000001E-2</v>
      </c>
      <c r="M6215" s="11"/>
      <c r="N6215" s="7" t="s">
        <v>38</v>
      </c>
      <c r="O6215" s="10">
        <v>100000</v>
      </c>
      <c r="P6215" s="12">
        <v>1.4200000000000001E-2</v>
      </c>
    </row>
    <row r="6216" spans="1:16" x14ac:dyDescent="0.3">
      <c r="A6216" s="7" t="s">
        <v>35</v>
      </c>
      <c r="B6216" s="7" t="s">
        <v>1671</v>
      </c>
      <c r="C6216" s="7" t="s">
        <v>1672</v>
      </c>
      <c r="D6216" s="7" t="s">
        <v>1965</v>
      </c>
      <c r="E6216" s="7" t="s">
        <v>1966</v>
      </c>
      <c r="F6216" s="10">
        <v>9000</v>
      </c>
      <c r="G6216" s="9"/>
      <c r="H6216" s="14">
        <f t="shared" si="97"/>
        <v>0</v>
      </c>
      <c r="I6216" s="10">
        <v>9000</v>
      </c>
      <c r="J6216" s="12">
        <v>5.0000000000000001E-3</v>
      </c>
      <c r="K6216" s="10">
        <v>9000</v>
      </c>
      <c r="L6216" s="12">
        <v>1.2999999999999999E-3</v>
      </c>
      <c r="M6216" s="11"/>
      <c r="N6216" s="7" t="s">
        <v>38</v>
      </c>
      <c r="O6216" s="10">
        <v>9000</v>
      </c>
      <c r="P6216" s="12">
        <v>1.2999999999999999E-3</v>
      </c>
    </row>
    <row r="6217" spans="1:16" x14ac:dyDescent="0.3">
      <c r="A6217" s="7" t="s">
        <v>35</v>
      </c>
      <c r="B6217" s="7" t="s">
        <v>1671</v>
      </c>
      <c r="C6217" s="7" t="s">
        <v>1672</v>
      </c>
      <c r="D6217" s="7" t="s">
        <v>1967</v>
      </c>
      <c r="E6217" s="7" t="s">
        <v>1968</v>
      </c>
      <c r="F6217" s="10">
        <v>29000</v>
      </c>
      <c r="G6217" s="9"/>
      <c r="H6217" s="14">
        <f t="shared" si="97"/>
        <v>0</v>
      </c>
      <c r="I6217" s="10">
        <v>29000</v>
      </c>
      <c r="J6217" s="12">
        <v>0</v>
      </c>
      <c r="K6217" s="10">
        <v>29000</v>
      </c>
      <c r="L6217" s="12">
        <v>4.1000000000000003E-3</v>
      </c>
      <c r="M6217" s="11"/>
      <c r="N6217" s="7" t="s">
        <v>38</v>
      </c>
      <c r="O6217" s="10">
        <v>29000</v>
      </c>
      <c r="P6217" s="12">
        <v>4.1000000000000003E-3</v>
      </c>
    </row>
    <row r="6218" spans="1:16" x14ac:dyDescent="0.3">
      <c r="A6218" s="7" t="s">
        <v>35</v>
      </c>
      <c r="B6218" s="7" t="s">
        <v>1671</v>
      </c>
      <c r="C6218" s="7" t="s">
        <v>1672</v>
      </c>
      <c r="D6218" s="7" t="s">
        <v>1971</v>
      </c>
      <c r="E6218" s="7" t="s">
        <v>1972</v>
      </c>
      <c r="F6218" s="10">
        <v>0</v>
      </c>
      <c r="G6218" s="8">
        <v>3</v>
      </c>
      <c r="H6218" s="14">
        <f t="shared" si="97"/>
        <v>0</v>
      </c>
      <c r="I6218" s="10">
        <v>0</v>
      </c>
      <c r="J6218" s="12">
        <v>0.05</v>
      </c>
      <c r="K6218" s="10">
        <v>0</v>
      </c>
      <c r="L6218" s="12">
        <v>0</v>
      </c>
      <c r="M6218" s="11"/>
      <c r="N6218" s="7" t="s">
        <v>38</v>
      </c>
      <c r="O6218" s="10">
        <v>0</v>
      </c>
      <c r="P6218" s="12">
        <v>0</v>
      </c>
    </row>
    <row r="6219" spans="1:16" x14ac:dyDescent="0.3">
      <c r="A6219" s="7" t="s">
        <v>35</v>
      </c>
      <c r="B6219" s="7" t="s">
        <v>1671</v>
      </c>
      <c r="C6219" s="7" t="s">
        <v>1672</v>
      </c>
      <c r="D6219" s="7" t="s">
        <v>2038</v>
      </c>
      <c r="E6219" s="7" t="s">
        <v>2039</v>
      </c>
      <c r="F6219" s="10">
        <v>0</v>
      </c>
      <c r="G6219" s="8">
        <v>3</v>
      </c>
      <c r="H6219" s="14">
        <f t="shared" si="97"/>
        <v>0</v>
      </c>
      <c r="I6219" s="10">
        <v>0</v>
      </c>
      <c r="J6219" s="12">
        <v>0</v>
      </c>
      <c r="K6219" s="10">
        <v>0</v>
      </c>
      <c r="L6219" s="12">
        <v>0</v>
      </c>
      <c r="M6219" s="11"/>
      <c r="N6219" s="7" t="s">
        <v>38</v>
      </c>
      <c r="O6219" s="10">
        <v>0</v>
      </c>
      <c r="P6219" s="12">
        <v>0</v>
      </c>
    </row>
    <row r="6220" spans="1:16" x14ac:dyDescent="0.3">
      <c r="A6220" s="7" t="s">
        <v>35</v>
      </c>
      <c r="B6220" s="7" t="s">
        <v>1671</v>
      </c>
      <c r="C6220" s="7" t="s">
        <v>1672</v>
      </c>
      <c r="D6220" s="7" t="s">
        <v>2008</v>
      </c>
      <c r="E6220" s="7" t="s">
        <v>2009</v>
      </c>
      <c r="F6220" s="10">
        <v>8000</v>
      </c>
      <c r="G6220" s="9"/>
      <c r="H6220" s="14">
        <f t="shared" si="97"/>
        <v>0</v>
      </c>
      <c r="I6220" s="10">
        <v>8000</v>
      </c>
      <c r="J6220" s="12">
        <v>0</v>
      </c>
      <c r="K6220" s="10">
        <v>8000</v>
      </c>
      <c r="L6220" s="12">
        <v>1.1000000000000001E-3</v>
      </c>
      <c r="M6220" s="11"/>
      <c r="N6220" s="7" t="s">
        <v>38</v>
      </c>
      <c r="O6220" s="10">
        <v>8000</v>
      </c>
      <c r="P6220" s="12">
        <v>1.1000000000000001E-3</v>
      </c>
    </row>
    <row r="6221" spans="1:16" x14ac:dyDescent="0.3">
      <c r="A6221" s="7" t="s">
        <v>35</v>
      </c>
      <c r="B6221" s="7" t="s">
        <v>1671</v>
      </c>
      <c r="C6221" s="7" t="s">
        <v>1672</v>
      </c>
      <c r="D6221" s="7" t="s">
        <v>2020</v>
      </c>
      <c r="E6221" s="7" t="s">
        <v>2021</v>
      </c>
      <c r="F6221" s="10">
        <v>0</v>
      </c>
      <c r="G6221" s="8">
        <v>3</v>
      </c>
      <c r="H6221" s="14">
        <f t="shared" si="97"/>
        <v>0</v>
      </c>
      <c r="I6221" s="10">
        <v>0</v>
      </c>
      <c r="J6221" s="12">
        <v>0.02</v>
      </c>
      <c r="K6221" s="10">
        <v>0</v>
      </c>
      <c r="L6221" s="12">
        <v>0</v>
      </c>
      <c r="M6221" s="11"/>
      <c r="N6221" s="7" t="s">
        <v>38</v>
      </c>
      <c r="O6221" s="10">
        <v>0</v>
      </c>
      <c r="P6221" s="12">
        <v>0</v>
      </c>
    </row>
    <row r="6222" spans="1:16" x14ac:dyDescent="0.3">
      <c r="A6222" s="7" t="s">
        <v>35</v>
      </c>
      <c r="B6222" s="7" t="s">
        <v>1671</v>
      </c>
      <c r="C6222" s="7" t="s">
        <v>1672</v>
      </c>
      <c r="D6222" s="7" t="s">
        <v>2010</v>
      </c>
      <c r="E6222" s="7" t="s">
        <v>2011</v>
      </c>
      <c r="F6222" s="10">
        <v>2000</v>
      </c>
      <c r="G6222" s="9"/>
      <c r="H6222" s="14">
        <f t="shared" si="97"/>
        <v>0</v>
      </c>
      <c r="I6222" s="10">
        <v>2000</v>
      </c>
      <c r="J6222" s="12">
        <v>0</v>
      </c>
      <c r="K6222" s="10">
        <v>2000</v>
      </c>
      <c r="L6222" s="12">
        <v>2.9999999999999997E-4</v>
      </c>
      <c r="M6222" s="11"/>
      <c r="N6222" s="7" t="s">
        <v>38</v>
      </c>
      <c r="O6222" s="10">
        <v>2000</v>
      </c>
      <c r="P6222" s="12">
        <v>2.9999999999999997E-4</v>
      </c>
    </row>
    <row r="6223" spans="1:16" x14ac:dyDescent="0.3">
      <c r="A6223" s="7" t="s">
        <v>35</v>
      </c>
      <c r="B6223" s="7" t="s">
        <v>1671</v>
      </c>
      <c r="C6223" s="7" t="s">
        <v>1672</v>
      </c>
      <c r="D6223" s="7" t="s">
        <v>1954</v>
      </c>
      <c r="E6223" s="7" t="s">
        <v>1955</v>
      </c>
      <c r="F6223" s="10">
        <v>71330</v>
      </c>
      <c r="G6223" s="9"/>
      <c r="H6223" s="14">
        <f t="shared" si="97"/>
        <v>0</v>
      </c>
      <c r="I6223" s="10">
        <v>71330</v>
      </c>
      <c r="J6223" s="12">
        <v>0</v>
      </c>
      <c r="K6223" s="10">
        <v>71330</v>
      </c>
      <c r="L6223" s="12">
        <v>1.0200000000000001E-2</v>
      </c>
      <c r="M6223" s="11"/>
      <c r="N6223" s="7" t="s">
        <v>38</v>
      </c>
      <c r="O6223" s="10">
        <v>71330</v>
      </c>
      <c r="P6223" s="12">
        <v>1.0200000000000001E-2</v>
      </c>
    </row>
    <row r="6224" spans="1:16" x14ac:dyDescent="0.3">
      <c r="A6224" s="7" t="s">
        <v>35</v>
      </c>
      <c r="B6224" s="7" t="s">
        <v>1673</v>
      </c>
      <c r="C6224" s="7" t="s">
        <v>1674</v>
      </c>
      <c r="D6224" s="7" t="s">
        <v>1956</v>
      </c>
      <c r="E6224" s="7" t="s">
        <v>1957</v>
      </c>
      <c r="F6224" s="10">
        <v>7190168</v>
      </c>
      <c r="G6224" s="8">
        <v>3</v>
      </c>
      <c r="H6224" s="14">
        <f t="shared" si="97"/>
        <v>215705</v>
      </c>
      <c r="I6224" s="10">
        <v>7405873</v>
      </c>
      <c r="J6224" s="12">
        <v>0.6</v>
      </c>
      <c r="K6224" s="10">
        <v>7405873</v>
      </c>
      <c r="L6224" s="12">
        <v>0.22969999999999999</v>
      </c>
      <c r="M6224" s="10">
        <v>7321184</v>
      </c>
      <c r="N6224" s="7" t="s">
        <v>38</v>
      </c>
      <c r="O6224" s="10">
        <v>3564684</v>
      </c>
      <c r="P6224" s="12">
        <v>0.2341</v>
      </c>
    </row>
    <row r="6225" spans="1:16" x14ac:dyDescent="0.3">
      <c r="A6225" s="7" t="s">
        <v>35</v>
      </c>
      <c r="B6225" s="7" t="s">
        <v>1673</v>
      </c>
      <c r="C6225" s="7" t="s">
        <v>1674</v>
      </c>
      <c r="D6225" s="7" t="s">
        <v>1969</v>
      </c>
      <c r="E6225" s="7" t="s">
        <v>1970</v>
      </c>
      <c r="F6225" s="10">
        <v>0</v>
      </c>
      <c r="G6225" s="8">
        <v>5</v>
      </c>
      <c r="H6225" s="14">
        <f t="shared" si="97"/>
        <v>0</v>
      </c>
      <c r="I6225" s="10">
        <v>0</v>
      </c>
      <c r="J6225" s="12">
        <v>0</v>
      </c>
      <c r="K6225" s="10">
        <v>0</v>
      </c>
      <c r="L6225" s="12">
        <v>0</v>
      </c>
      <c r="M6225" s="11"/>
      <c r="N6225" s="7" t="s">
        <v>38</v>
      </c>
      <c r="O6225" s="10">
        <v>0</v>
      </c>
      <c r="P6225" s="12">
        <v>0</v>
      </c>
    </row>
    <row r="6226" spans="1:16" x14ac:dyDescent="0.3">
      <c r="A6226" s="7" t="s">
        <v>35</v>
      </c>
      <c r="B6226" s="7" t="s">
        <v>1673</v>
      </c>
      <c r="C6226" s="7" t="s">
        <v>1674</v>
      </c>
      <c r="D6226" s="7" t="s">
        <v>1959</v>
      </c>
      <c r="E6226" s="7" t="s">
        <v>1960</v>
      </c>
      <c r="F6226" s="10">
        <v>335879</v>
      </c>
      <c r="G6226" s="8">
        <v>3</v>
      </c>
      <c r="H6226" s="14">
        <f t="shared" si="97"/>
        <v>10076</v>
      </c>
      <c r="I6226" s="10">
        <v>345955</v>
      </c>
      <c r="J6226" s="12">
        <v>0</v>
      </c>
      <c r="K6226" s="10">
        <v>345955</v>
      </c>
      <c r="L6226" s="12">
        <v>1.0699999999999999E-2</v>
      </c>
      <c r="M6226" s="10">
        <v>341719</v>
      </c>
      <c r="N6226" s="7" t="s">
        <v>38</v>
      </c>
      <c r="O6226" s="10">
        <v>166382</v>
      </c>
      <c r="P6226" s="12">
        <v>1.0999999999999999E-2</v>
      </c>
    </row>
    <row r="6227" spans="1:16" x14ac:dyDescent="0.3">
      <c r="A6227" s="7" t="s">
        <v>35</v>
      </c>
      <c r="B6227" s="7" t="s">
        <v>1673</v>
      </c>
      <c r="C6227" s="7" t="s">
        <v>1674</v>
      </c>
      <c r="D6227" s="7" t="s">
        <v>1963</v>
      </c>
      <c r="E6227" s="7" t="s">
        <v>1964</v>
      </c>
      <c r="F6227" s="10">
        <v>263457</v>
      </c>
      <c r="G6227" s="8">
        <v>3</v>
      </c>
      <c r="H6227" s="14">
        <f t="shared" si="97"/>
        <v>7904</v>
      </c>
      <c r="I6227" s="10">
        <v>271361</v>
      </c>
      <c r="J6227" s="12">
        <v>0</v>
      </c>
      <c r="K6227" s="10">
        <v>271361</v>
      </c>
      <c r="L6227" s="12">
        <v>8.3999999999999995E-3</v>
      </c>
      <c r="M6227" s="10">
        <v>267573</v>
      </c>
      <c r="N6227" s="7" t="s">
        <v>38</v>
      </c>
      <c r="O6227" s="10">
        <v>130281</v>
      </c>
      <c r="P6227" s="12">
        <v>8.6E-3</v>
      </c>
    </row>
    <row r="6228" spans="1:16" x14ac:dyDescent="0.3">
      <c r="A6228" s="7" t="s">
        <v>35</v>
      </c>
      <c r="B6228" s="7" t="s">
        <v>1673</v>
      </c>
      <c r="C6228" s="7" t="s">
        <v>1674</v>
      </c>
      <c r="D6228" s="7" t="s">
        <v>1965</v>
      </c>
      <c r="E6228" s="7" t="s">
        <v>1966</v>
      </c>
      <c r="F6228" s="10">
        <v>0</v>
      </c>
      <c r="G6228" s="8">
        <v>3</v>
      </c>
      <c r="H6228" s="14">
        <f t="shared" si="97"/>
        <v>0</v>
      </c>
      <c r="I6228" s="10">
        <v>0</v>
      </c>
      <c r="J6228" s="12">
        <v>5.0000000000000001E-3</v>
      </c>
      <c r="K6228" s="10">
        <v>0</v>
      </c>
      <c r="L6228" s="12">
        <v>0</v>
      </c>
      <c r="M6228" s="11"/>
      <c r="N6228" s="7" t="s">
        <v>38</v>
      </c>
      <c r="O6228" s="10">
        <v>0</v>
      </c>
      <c r="P6228" s="12">
        <v>0</v>
      </c>
    </row>
    <row r="6229" spans="1:16" x14ac:dyDescent="0.3">
      <c r="A6229" s="7" t="s">
        <v>35</v>
      </c>
      <c r="B6229" s="7" t="s">
        <v>1673</v>
      </c>
      <c r="C6229" s="7" t="s">
        <v>1674</v>
      </c>
      <c r="D6229" s="7" t="s">
        <v>1967</v>
      </c>
      <c r="E6229" s="7" t="s">
        <v>1968</v>
      </c>
      <c r="F6229" s="10">
        <v>120000</v>
      </c>
      <c r="G6229" s="8">
        <v>3</v>
      </c>
      <c r="H6229" s="14">
        <f t="shared" si="97"/>
        <v>3600</v>
      </c>
      <c r="I6229" s="10">
        <v>123600</v>
      </c>
      <c r="J6229" s="12">
        <v>0</v>
      </c>
      <c r="K6229" s="10">
        <v>123600</v>
      </c>
      <c r="L6229" s="12">
        <v>3.8E-3</v>
      </c>
      <c r="M6229" s="10">
        <v>122503</v>
      </c>
      <c r="N6229" s="7" t="s">
        <v>38</v>
      </c>
      <c r="O6229" s="10">
        <v>59646</v>
      </c>
      <c r="P6229" s="12">
        <v>4.0000000000000001E-3</v>
      </c>
    </row>
    <row r="6230" spans="1:16" x14ac:dyDescent="0.3">
      <c r="A6230" s="7" t="s">
        <v>35</v>
      </c>
      <c r="B6230" s="7" t="s">
        <v>1673</v>
      </c>
      <c r="C6230" s="7" t="s">
        <v>1674</v>
      </c>
      <c r="D6230" s="7" t="s">
        <v>1971</v>
      </c>
      <c r="E6230" s="7" t="s">
        <v>1972</v>
      </c>
      <c r="F6230" s="10">
        <v>0</v>
      </c>
      <c r="G6230" s="8">
        <v>3</v>
      </c>
      <c r="H6230" s="14">
        <f t="shared" si="97"/>
        <v>0</v>
      </c>
      <c r="I6230" s="10">
        <v>0</v>
      </c>
      <c r="J6230" s="12">
        <v>0.05</v>
      </c>
      <c r="K6230" s="10">
        <v>0</v>
      </c>
      <c r="L6230" s="12">
        <v>0</v>
      </c>
      <c r="M6230" s="11"/>
      <c r="N6230" s="7" t="s">
        <v>38</v>
      </c>
      <c r="O6230" s="10">
        <v>0</v>
      </c>
      <c r="P6230" s="12">
        <v>0</v>
      </c>
    </row>
    <row r="6231" spans="1:16" x14ac:dyDescent="0.3">
      <c r="A6231" s="7" t="s">
        <v>35</v>
      </c>
      <c r="B6231" s="7" t="s">
        <v>1673</v>
      </c>
      <c r="C6231" s="7" t="s">
        <v>1674</v>
      </c>
      <c r="D6231" s="7" t="s">
        <v>2141</v>
      </c>
      <c r="E6231" s="7" t="s">
        <v>2142</v>
      </c>
      <c r="F6231" s="10">
        <v>0</v>
      </c>
      <c r="G6231" s="8">
        <v>3</v>
      </c>
      <c r="H6231" s="14">
        <f t="shared" si="97"/>
        <v>0</v>
      </c>
      <c r="I6231" s="10">
        <v>0</v>
      </c>
      <c r="J6231" s="12">
        <v>0.02</v>
      </c>
      <c r="K6231" s="10">
        <v>0</v>
      </c>
      <c r="L6231" s="12">
        <v>0</v>
      </c>
      <c r="M6231" s="11"/>
      <c r="N6231" s="7" t="s">
        <v>38</v>
      </c>
      <c r="O6231" s="10">
        <v>0</v>
      </c>
      <c r="P6231" s="12">
        <v>0</v>
      </c>
    </row>
    <row r="6232" spans="1:16" x14ac:dyDescent="0.3">
      <c r="A6232" s="7" t="s">
        <v>35</v>
      </c>
      <c r="B6232" s="7" t="s">
        <v>1673</v>
      </c>
      <c r="C6232" s="7" t="s">
        <v>1674</v>
      </c>
      <c r="D6232" s="7" t="s">
        <v>2008</v>
      </c>
      <c r="E6232" s="7" t="s">
        <v>2009</v>
      </c>
      <c r="F6232" s="10">
        <v>0</v>
      </c>
      <c r="G6232" s="8">
        <v>3</v>
      </c>
      <c r="H6232" s="14">
        <f t="shared" si="97"/>
        <v>0</v>
      </c>
      <c r="I6232" s="10">
        <v>0</v>
      </c>
      <c r="J6232" s="12">
        <v>0</v>
      </c>
      <c r="K6232" s="10">
        <v>0</v>
      </c>
      <c r="L6232" s="12">
        <v>0</v>
      </c>
      <c r="M6232" s="11"/>
      <c r="N6232" s="7" t="s">
        <v>38</v>
      </c>
      <c r="O6232" s="10">
        <v>0</v>
      </c>
      <c r="P6232" s="12">
        <v>0</v>
      </c>
    </row>
    <row r="6233" spans="1:16" x14ac:dyDescent="0.3">
      <c r="A6233" s="7" t="s">
        <v>35</v>
      </c>
      <c r="B6233" s="7" t="s">
        <v>1673</v>
      </c>
      <c r="C6233" s="7" t="s">
        <v>1674</v>
      </c>
      <c r="D6233" s="7" t="s">
        <v>2020</v>
      </c>
      <c r="E6233" s="7" t="s">
        <v>2021</v>
      </c>
      <c r="F6233" s="10">
        <v>250000</v>
      </c>
      <c r="G6233" s="8">
        <v>3</v>
      </c>
      <c r="H6233" s="14">
        <f t="shared" si="97"/>
        <v>7500</v>
      </c>
      <c r="I6233" s="10">
        <v>257500</v>
      </c>
      <c r="J6233" s="12">
        <v>0.02</v>
      </c>
      <c r="K6233" s="10">
        <v>257500</v>
      </c>
      <c r="L6233" s="12">
        <v>8.0000000000000002E-3</v>
      </c>
      <c r="M6233" s="10">
        <v>254677</v>
      </c>
      <c r="N6233" s="7" t="s">
        <v>38</v>
      </c>
      <c r="O6233" s="10">
        <v>124002</v>
      </c>
      <c r="P6233" s="12">
        <v>8.0999999999999996E-3</v>
      </c>
    </row>
    <row r="6234" spans="1:16" x14ac:dyDescent="0.3">
      <c r="A6234" s="7" t="s">
        <v>35</v>
      </c>
      <c r="B6234" s="7" t="s">
        <v>1673</v>
      </c>
      <c r="C6234" s="7" t="s">
        <v>1674</v>
      </c>
      <c r="D6234" s="7" t="s">
        <v>2010</v>
      </c>
      <c r="E6234" s="7" t="s">
        <v>2011</v>
      </c>
      <c r="F6234" s="10">
        <v>0</v>
      </c>
      <c r="G6234" s="8">
        <v>3</v>
      </c>
      <c r="H6234" s="14">
        <f t="shared" si="97"/>
        <v>0</v>
      </c>
      <c r="I6234" s="10">
        <v>0</v>
      </c>
      <c r="J6234" s="12">
        <v>0</v>
      </c>
      <c r="K6234" s="10">
        <v>0</v>
      </c>
      <c r="L6234" s="12">
        <v>0</v>
      </c>
      <c r="M6234" s="11"/>
      <c r="N6234" s="7" t="s">
        <v>38</v>
      </c>
      <c r="O6234" s="10">
        <v>0</v>
      </c>
      <c r="P6234" s="12">
        <v>0</v>
      </c>
    </row>
    <row r="6235" spans="1:16" x14ac:dyDescent="0.3">
      <c r="A6235" s="7" t="s">
        <v>35</v>
      </c>
      <c r="B6235" s="7" t="s">
        <v>1673</v>
      </c>
      <c r="C6235" s="7" t="s">
        <v>1674</v>
      </c>
      <c r="D6235" s="7" t="s">
        <v>1954</v>
      </c>
      <c r="E6235" s="7" t="s">
        <v>1955</v>
      </c>
      <c r="F6235" s="10">
        <v>90173</v>
      </c>
      <c r="G6235" s="9"/>
      <c r="H6235" s="14">
        <f t="shared" si="97"/>
        <v>0</v>
      </c>
      <c r="I6235" s="10">
        <v>90173</v>
      </c>
      <c r="J6235" s="12">
        <v>0</v>
      </c>
      <c r="K6235" s="10">
        <v>90173</v>
      </c>
      <c r="L6235" s="12">
        <v>2.8E-3</v>
      </c>
      <c r="M6235" s="11"/>
      <c r="N6235" s="7" t="s">
        <v>38</v>
      </c>
      <c r="O6235" s="10">
        <v>43905</v>
      </c>
      <c r="P6235" s="12">
        <v>2.8999999999999998E-3</v>
      </c>
    </row>
    <row r="6236" spans="1:16" x14ac:dyDescent="0.3">
      <c r="A6236" s="7" t="s">
        <v>35</v>
      </c>
      <c r="B6236" s="7" t="s">
        <v>1675</v>
      </c>
      <c r="C6236" s="7" t="s">
        <v>1676</v>
      </c>
      <c r="D6236" s="7" t="s">
        <v>1956</v>
      </c>
      <c r="E6236" s="7" t="s">
        <v>1957</v>
      </c>
      <c r="F6236" s="10">
        <v>2739000</v>
      </c>
      <c r="G6236" s="8">
        <v>3</v>
      </c>
      <c r="H6236" s="14">
        <f t="shared" si="97"/>
        <v>82170</v>
      </c>
      <c r="I6236" s="10">
        <v>2821170</v>
      </c>
      <c r="J6236" s="12">
        <v>0.6</v>
      </c>
      <c r="K6236" s="10">
        <v>2821170</v>
      </c>
      <c r="L6236" s="12">
        <v>0.26129999999999998</v>
      </c>
      <c r="M6236" s="10">
        <v>2732558</v>
      </c>
      <c r="N6236" s="7" t="s">
        <v>1962</v>
      </c>
      <c r="O6236" s="10">
        <v>2732558</v>
      </c>
      <c r="P6236" s="12">
        <v>0.25309999999999999</v>
      </c>
    </row>
    <row r="6237" spans="1:16" x14ac:dyDescent="0.3">
      <c r="A6237" s="7" t="s">
        <v>35</v>
      </c>
      <c r="B6237" s="7" t="s">
        <v>1675</v>
      </c>
      <c r="C6237" s="7" t="s">
        <v>1676</v>
      </c>
      <c r="D6237" s="7" t="s">
        <v>1969</v>
      </c>
      <c r="E6237" s="7" t="s">
        <v>1970</v>
      </c>
      <c r="F6237" s="10">
        <v>0</v>
      </c>
      <c r="G6237" s="8">
        <v>5</v>
      </c>
      <c r="H6237" s="14">
        <f t="shared" si="97"/>
        <v>0</v>
      </c>
      <c r="I6237" s="10">
        <v>0</v>
      </c>
      <c r="J6237" s="12">
        <v>0</v>
      </c>
      <c r="K6237" s="10">
        <v>0</v>
      </c>
      <c r="L6237" s="12">
        <v>0</v>
      </c>
      <c r="M6237" s="11"/>
      <c r="N6237" s="7" t="s">
        <v>38</v>
      </c>
      <c r="O6237" s="10">
        <v>0</v>
      </c>
      <c r="P6237" s="12">
        <v>0</v>
      </c>
    </row>
    <row r="6238" spans="1:16" x14ac:dyDescent="0.3">
      <c r="A6238" s="7" t="s">
        <v>35</v>
      </c>
      <c r="B6238" s="7" t="s">
        <v>1675</v>
      </c>
      <c r="C6238" s="7" t="s">
        <v>1676</v>
      </c>
      <c r="D6238" s="7" t="s">
        <v>1959</v>
      </c>
      <c r="E6238" s="7" t="s">
        <v>1960</v>
      </c>
      <c r="F6238" s="10">
        <v>192256</v>
      </c>
      <c r="G6238" s="8">
        <v>3</v>
      </c>
      <c r="H6238" s="14">
        <f t="shared" si="97"/>
        <v>5768</v>
      </c>
      <c r="I6238" s="10">
        <v>198024</v>
      </c>
      <c r="J6238" s="12">
        <v>0</v>
      </c>
      <c r="K6238" s="10">
        <v>198024</v>
      </c>
      <c r="L6238" s="12">
        <v>1.83E-2</v>
      </c>
      <c r="M6238" s="10">
        <v>191805</v>
      </c>
      <c r="N6238" s="7" t="s">
        <v>1962</v>
      </c>
      <c r="O6238" s="10">
        <v>191805</v>
      </c>
      <c r="P6238" s="12">
        <v>1.78E-2</v>
      </c>
    </row>
    <row r="6239" spans="1:16" x14ac:dyDescent="0.3">
      <c r="A6239" s="7" t="s">
        <v>35</v>
      </c>
      <c r="B6239" s="7" t="s">
        <v>1675</v>
      </c>
      <c r="C6239" s="7" t="s">
        <v>1676</v>
      </c>
      <c r="D6239" s="7" t="s">
        <v>1963</v>
      </c>
      <c r="E6239" s="7" t="s">
        <v>1964</v>
      </c>
      <c r="F6239" s="10">
        <v>146000</v>
      </c>
      <c r="G6239" s="8">
        <v>3</v>
      </c>
      <c r="H6239" s="14">
        <f t="shared" si="97"/>
        <v>4380</v>
      </c>
      <c r="I6239" s="10">
        <v>150380</v>
      </c>
      <c r="J6239" s="12">
        <v>0</v>
      </c>
      <c r="K6239" s="10">
        <v>150380</v>
      </c>
      <c r="L6239" s="12">
        <v>1.3899999999999999E-2</v>
      </c>
      <c r="M6239" s="10">
        <v>145657</v>
      </c>
      <c r="N6239" s="7" t="s">
        <v>1962</v>
      </c>
      <c r="O6239" s="10">
        <v>145657</v>
      </c>
      <c r="P6239" s="12">
        <v>1.35E-2</v>
      </c>
    </row>
    <row r="6240" spans="1:16" x14ac:dyDescent="0.3">
      <c r="A6240" s="7" t="s">
        <v>35</v>
      </c>
      <c r="B6240" s="7" t="s">
        <v>1675</v>
      </c>
      <c r="C6240" s="7" t="s">
        <v>1676</v>
      </c>
      <c r="D6240" s="7" t="s">
        <v>1965</v>
      </c>
      <c r="E6240" s="7" t="s">
        <v>1966</v>
      </c>
      <c r="F6240" s="10">
        <v>19000</v>
      </c>
      <c r="G6240" s="8">
        <v>3</v>
      </c>
      <c r="H6240" s="14">
        <f t="shared" si="97"/>
        <v>570</v>
      </c>
      <c r="I6240" s="10">
        <v>19570</v>
      </c>
      <c r="J6240" s="12">
        <v>5.0000000000000001E-3</v>
      </c>
      <c r="K6240" s="10">
        <v>19570</v>
      </c>
      <c r="L6240" s="12">
        <v>1.8E-3</v>
      </c>
      <c r="M6240" s="10">
        <v>18956</v>
      </c>
      <c r="N6240" s="7" t="s">
        <v>38</v>
      </c>
      <c r="O6240" s="10">
        <v>18956</v>
      </c>
      <c r="P6240" s="12">
        <v>1.8E-3</v>
      </c>
    </row>
    <row r="6241" spans="1:16" x14ac:dyDescent="0.3">
      <c r="A6241" s="7" t="s">
        <v>35</v>
      </c>
      <c r="B6241" s="7" t="s">
        <v>1675</v>
      </c>
      <c r="C6241" s="7" t="s">
        <v>1676</v>
      </c>
      <c r="D6241" s="7" t="s">
        <v>1967</v>
      </c>
      <c r="E6241" s="7" t="s">
        <v>1968</v>
      </c>
      <c r="F6241" s="10">
        <v>23000</v>
      </c>
      <c r="G6241" s="8">
        <v>3</v>
      </c>
      <c r="H6241" s="14">
        <f t="shared" si="97"/>
        <v>690</v>
      </c>
      <c r="I6241" s="10">
        <v>23690</v>
      </c>
      <c r="J6241" s="12">
        <v>0</v>
      </c>
      <c r="K6241" s="10">
        <v>23690</v>
      </c>
      <c r="L6241" s="12">
        <v>2.2000000000000001E-3</v>
      </c>
      <c r="M6241" s="10">
        <v>22946</v>
      </c>
      <c r="N6241" s="7" t="s">
        <v>1962</v>
      </c>
      <c r="O6241" s="10">
        <v>22946</v>
      </c>
      <c r="P6241" s="12">
        <v>2.0999999999999999E-3</v>
      </c>
    </row>
    <row r="6242" spans="1:16" x14ac:dyDescent="0.3">
      <c r="A6242" s="7" t="s">
        <v>35</v>
      </c>
      <c r="B6242" s="7" t="s">
        <v>1675</v>
      </c>
      <c r="C6242" s="7" t="s">
        <v>1676</v>
      </c>
      <c r="D6242" s="7" t="s">
        <v>1971</v>
      </c>
      <c r="E6242" s="7" t="s">
        <v>1972</v>
      </c>
      <c r="F6242" s="10">
        <v>0</v>
      </c>
      <c r="G6242" s="8">
        <v>3</v>
      </c>
      <c r="H6242" s="14">
        <f t="shared" si="97"/>
        <v>0</v>
      </c>
      <c r="I6242" s="10">
        <v>0</v>
      </c>
      <c r="J6242" s="12">
        <v>0.05</v>
      </c>
      <c r="K6242" s="10">
        <v>0</v>
      </c>
      <c r="L6242" s="12">
        <v>0</v>
      </c>
      <c r="M6242" s="11"/>
      <c r="N6242" s="7" t="s">
        <v>38</v>
      </c>
      <c r="O6242" s="10">
        <v>0</v>
      </c>
      <c r="P6242" s="12">
        <v>0</v>
      </c>
    </row>
    <row r="6243" spans="1:16" x14ac:dyDescent="0.3">
      <c r="A6243" s="7" t="s">
        <v>35</v>
      </c>
      <c r="B6243" s="7" t="s">
        <v>1675</v>
      </c>
      <c r="C6243" s="7" t="s">
        <v>1676</v>
      </c>
      <c r="D6243" s="7" t="s">
        <v>2008</v>
      </c>
      <c r="E6243" s="7" t="s">
        <v>2009</v>
      </c>
      <c r="F6243" s="10">
        <v>4000</v>
      </c>
      <c r="G6243" s="8">
        <v>3</v>
      </c>
      <c r="H6243" s="14">
        <f t="shared" si="97"/>
        <v>120</v>
      </c>
      <c r="I6243" s="10">
        <v>4120</v>
      </c>
      <c r="J6243" s="12">
        <v>0</v>
      </c>
      <c r="K6243" s="10">
        <v>4120</v>
      </c>
      <c r="L6243" s="12">
        <v>4.0000000000000002E-4</v>
      </c>
      <c r="M6243" s="10">
        <v>3991</v>
      </c>
      <c r="N6243" s="7" t="s">
        <v>38</v>
      </c>
      <c r="O6243" s="10">
        <v>3991</v>
      </c>
      <c r="P6243" s="12">
        <v>4.0000000000000002E-4</v>
      </c>
    </row>
    <row r="6244" spans="1:16" x14ac:dyDescent="0.3">
      <c r="A6244" s="7" t="s">
        <v>35</v>
      </c>
      <c r="B6244" s="7" t="s">
        <v>1675</v>
      </c>
      <c r="C6244" s="7" t="s">
        <v>1676</v>
      </c>
      <c r="D6244" s="7" t="s">
        <v>2020</v>
      </c>
      <c r="E6244" s="7" t="s">
        <v>2021</v>
      </c>
      <c r="F6244" s="10">
        <v>230000</v>
      </c>
      <c r="G6244" s="8">
        <v>3</v>
      </c>
      <c r="H6244" s="14">
        <f t="shared" si="97"/>
        <v>6900</v>
      </c>
      <c r="I6244" s="10">
        <v>236900</v>
      </c>
      <c r="J6244" s="12">
        <v>0.02</v>
      </c>
      <c r="K6244" s="10">
        <v>215918</v>
      </c>
      <c r="L6244" s="12">
        <v>0.02</v>
      </c>
      <c r="M6244" s="10">
        <v>209137</v>
      </c>
      <c r="N6244" s="7" t="s">
        <v>1962</v>
      </c>
      <c r="O6244" s="10">
        <v>209137</v>
      </c>
      <c r="P6244" s="12">
        <v>1.9400000000000001E-2</v>
      </c>
    </row>
    <row r="6245" spans="1:16" x14ac:dyDescent="0.3">
      <c r="A6245" s="7" t="s">
        <v>35</v>
      </c>
      <c r="B6245" s="7" t="s">
        <v>1675</v>
      </c>
      <c r="C6245" s="7" t="s">
        <v>1676</v>
      </c>
      <c r="D6245" s="7" t="s">
        <v>2010</v>
      </c>
      <c r="E6245" s="7" t="s">
        <v>2011</v>
      </c>
      <c r="F6245" s="10">
        <v>4000</v>
      </c>
      <c r="G6245" s="8">
        <v>3</v>
      </c>
      <c r="H6245" s="14">
        <f t="shared" si="97"/>
        <v>120</v>
      </c>
      <c r="I6245" s="10">
        <v>4120</v>
      </c>
      <c r="J6245" s="12">
        <v>0</v>
      </c>
      <c r="K6245" s="10">
        <v>4120</v>
      </c>
      <c r="L6245" s="12">
        <v>4.0000000000000002E-4</v>
      </c>
      <c r="M6245" s="10">
        <v>3991</v>
      </c>
      <c r="N6245" s="7" t="s">
        <v>38</v>
      </c>
      <c r="O6245" s="10">
        <v>3991</v>
      </c>
      <c r="P6245" s="12">
        <v>4.0000000000000002E-4</v>
      </c>
    </row>
    <row r="6246" spans="1:16" x14ac:dyDescent="0.3">
      <c r="A6246" s="7" t="s">
        <v>35</v>
      </c>
      <c r="B6246" s="7" t="s">
        <v>1675</v>
      </c>
      <c r="C6246" s="7" t="s">
        <v>1676</v>
      </c>
      <c r="D6246" s="7" t="s">
        <v>1954</v>
      </c>
      <c r="E6246" s="7" t="s">
        <v>1955</v>
      </c>
      <c r="F6246" s="10">
        <v>57254</v>
      </c>
      <c r="G6246" s="9"/>
      <c r="H6246" s="14">
        <f t="shared" si="97"/>
        <v>0</v>
      </c>
      <c r="I6246" s="10">
        <v>57254</v>
      </c>
      <c r="J6246" s="12">
        <v>0</v>
      </c>
      <c r="K6246" s="10">
        <v>57254</v>
      </c>
      <c r="L6246" s="12">
        <v>5.3E-3</v>
      </c>
      <c r="M6246" s="11"/>
      <c r="N6246" s="7" t="s">
        <v>38</v>
      </c>
      <c r="O6246" s="10">
        <v>57254</v>
      </c>
      <c r="P6246" s="12">
        <v>5.3E-3</v>
      </c>
    </row>
    <row r="6247" spans="1:16" x14ac:dyDescent="0.3">
      <c r="A6247" s="7" t="s">
        <v>35</v>
      </c>
      <c r="B6247" s="7" t="s">
        <v>1677</v>
      </c>
      <c r="C6247" s="7" t="s">
        <v>1678</v>
      </c>
      <c r="D6247" s="7" t="s">
        <v>1956</v>
      </c>
      <c r="E6247" s="7" t="s">
        <v>1957</v>
      </c>
      <c r="F6247" s="10">
        <v>1778121</v>
      </c>
      <c r="G6247" s="8">
        <v>3</v>
      </c>
      <c r="H6247" s="14">
        <f t="shared" si="97"/>
        <v>53344</v>
      </c>
      <c r="I6247" s="10">
        <v>1831465</v>
      </c>
      <c r="J6247" s="12">
        <v>0.6</v>
      </c>
      <c r="K6247" s="10">
        <v>1831465</v>
      </c>
      <c r="L6247" s="12">
        <v>0.38629999999999998</v>
      </c>
      <c r="M6247" s="10">
        <v>1299907</v>
      </c>
      <c r="N6247" s="7" t="s">
        <v>1962</v>
      </c>
      <c r="O6247" s="10">
        <v>1299907</v>
      </c>
      <c r="P6247" s="12">
        <v>0.2742</v>
      </c>
    </row>
    <row r="6248" spans="1:16" x14ac:dyDescent="0.3">
      <c r="A6248" s="7" t="s">
        <v>35</v>
      </c>
      <c r="B6248" s="7" t="s">
        <v>1677</v>
      </c>
      <c r="C6248" s="7" t="s">
        <v>1678</v>
      </c>
      <c r="D6248" s="7" t="s">
        <v>1959</v>
      </c>
      <c r="E6248" s="7" t="s">
        <v>1960</v>
      </c>
      <c r="F6248" s="10">
        <v>92492</v>
      </c>
      <c r="G6248" s="8">
        <v>3</v>
      </c>
      <c r="H6248" s="14">
        <f t="shared" si="97"/>
        <v>2775</v>
      </c>
      <c r="I6248" s="10">
        <v>95267</v>
      </c>
      <c r="J6248" s="12">
        <v>0</v>
      </c>
      <c r="K6248" s="10">
        <v>95267</v>
      </c>
      <c r="L6248" s="12">
        <v>2.01E-2</v>
      </c>
      <c r="M6248" s="10">
        <v>67792</v>
      </c>
      <c r="N6248" s="7" t="s">
        <v>1962</v>
      </c>
      <c r="O6248" s="10">
        <v>67792</v>
      </c>
      <c r="P6248" s="12">
        <v>1.43E-2</v>
      </c>
    </row>
    <row r="6249" spans="1:16" x14ac:dyDescent="0.3">
      <c r="A6249" s="7" t="s">
        <v>35</v>
      </c>
      <c r="B6249" s="7" t="s">
        <v>1677</v>
      </c>
      <c r="C6249" s="7" t="s">
        <v>1678</v>
      </c>
      <c r="D6249" s="7" t="s">
        <v>1963</v>
      </c>
      <c r="E6249" s="7" t="s">
        <v>1964</v>
      </c>
      <c r="F6249" s="10">
        <v>63806</v>
      </c>
      <c r="G6249" s="8">
        <v>3</v>
      </c>
      <c r="H6249" s="14">
        <f t="shared" si="97"/>
        <v>1914</v>
      </c>
      <c r="I6249" s="10">
        <v>65720</v>
      </c>
      <c r="J6249" s="12">
        <v>0</v>
      </c>
      <c r="K6249" s="10">
        <v>65720</v>
      </c>
      <c r="L6249" s="12">
        <v>1.3899999999999999E-2</v>
      </c>
      <c r="M6249" s="10">
        <v>46933</v>
      </c>
      <c r="N6249" s="7" t="s">
        <v>1962</v>
      </c>
      <c r="O6249" s="10">
        <v>46933</v>
      </c>
      <c r="P6249" s="12">
        <v>9.9000000000000008E-3</v>
      </c>
    </row>
    <row r="6250" spans="1:16" x14ac:dyDescent="0.3">
      <c r="A6250" s="7" t="s">
        <v>35</v>
      </c>
      <c r="B6250" s="7" t="s">
        <v>1677</v>
      </c>
      <c r="C6250" s="7" t="s">
        <v>1678</v>
      </c>
      <c r="D6250" s="7" t="s">
        <v>1965</v>
      </c>
      <c r="E6250" s="7" t="s">
        <v>1966</v>
      </c>
      <c r="F6250" s="10">
        <v>20052</v>
      </c>
      <c r="G6250" s="8">
        <v>3</v>
      </c>
      <c r="H6250" s="14">
        <f t="shared" si="97"/>
        <v>602</v>
      </c>
      <c r="I6250" s="10">
        <v>20654</v>
      </c>
      <c r="J6250" s="12">
        <v>5.0000000000000001E-3</v>
      </c>
      <c r="K6250" s="10">
        <v>20654</v>
      </c>
      <c r="L6250" s="12">
        <v>4.4000000000000003E-3</v>
      </c>
      <c r="M6250" s="10">
        <v>14696</v>
      </c>
      <c r="N6250" s="7" t="s">
        <v>1962</v>
      </c>
      <c r="O6250" s="10">
        <v>14696</v>
      </c>
      <c r="P6250" s="12">
        <v>3.0999999999999999E-3</v>
      </c>
    </row>
    <row r="6251" spans="1:16" x14ac:dyDescent="0.3">
      <c r="A6251" s="7" t="s">
        <v>35</v>
      </c>
      <c r="B6251" s="7" t="s">
        <v>1677</v>
      </c>
      <c r="C6251" s="7" t="s">
        <v>1678</v>
      </c>
      <c r="D6251" s="7" t="s">
        <v>1967</v>
      </c>
      <c r="E6251" s="7" t="s">
        <v>1968</v>
      </c>
      <c r="F6251" s="10">
        <v>28395</v>
      </c>
      <c r="G6251" s="8">
        <v>3</v>
      </c>
      <c r="H6251" s="14">
        <f t="shared" si="97"/>
        <v>852</v>
      </c>
      <c r="I6251" s="10">
        <v>29247</v>
      </c>
      <c r="J6251" s="12">
        <v>0</v>
      </c>
      <c r="K6251" s="10">
        <v>29247</v>
      </c>
      <c r="L6251" s="12">
        <v>6.1999999999999998E-3</v>
      </c>
      <c r="M6251" s="10">
        <v>20859</v>
      </c>
      <c r="N6251" s="7" t="s">
        <v>1962</v>
      </c>
      <c r="O6251" s="10">
        <v>20859</v>
      </c>
      <c r="P6251" s="12">
        <v>4.4000000000000003E-3</v>
      </c>
    </row>
    <row r="6252" spans="1:16" x14ac:dyDescent="0.3">
      <c r="A6252" s="7" t="s">
        <v>35</v>
      </c>
      <c r="B6252" s="7" t="s">
        <v>1677</v>
      </c>
      <c r="C6252" s="7" t="s">
        <v>1678</v>
      </c>
      <c r="D6252" s="7" t="s">
        <v>1971</v>
      </c>
      <c r="E6252" s="7" t="s">
        <v>1972</v>
      </c>
      <c r="F6252" s="10">
        <v>0</v>
      </c>
      <c r="G6252" s="8">
        <v>3</v>
      </c>
      <c r="H6252" s="14">
        <f t="shared" si="97"/>
        <v>0</v>
      </c>
      <c r="I6252" s="10">
        <v>0</v>
      </c>
      <c r="J6252" s="12">
        <v>0.05</v>
      </c>
      <c r="K6252" s="10">
        <v>0</v>
      </c>
      <c r="L6252" s="12">
        <v>0</v>
      </c>
      <c r="M6252" s="11"/>
      <c r="N6252" s="7" t="s">
        <v>38</v>
      </c>
      <c r="O6252" s="10">
        <v>0</v>
      </c>
      <c r="P6252" s="12">
        <v>0</v>
      </c>
    </row>
    <row r="6253" spans="1:16" x14ac:dyDescent="0.3">
      <c r="A6253" s="7" t="s">
        <v>35</v>
      </c>
      <c r="B6253" s="7" t="s">
        <v>1677</v>
      </c>
      <c r="C6253" s="7" t="s">
        <v>1678</v>
      </c>
      <c r="D6253" s="7" t="s">
        <v>2008</v>
      </c>
      <c r="E6253" s="7" t="s">
        <v>2009</v>
      </c>
      <c r="F6253" s="10">
        <v>15294</v>
      </c>
      <c r="G6253" s="8">
        <v>3</v>
      </c>
      <c r="H6253" s="14">
        <f t="shared" si="97"/>
        <v>459</v>
      </c>
      <c r="I6253" s="10">
        <v>15753</v>
      </c>
      <c r="J6253" s="12">
        <v>0</v>
      </c>
      <c r="K6253" s="10">
        <v>15753</v>
      </c>
      <c r="L6253" s="12">
        <v>3.3E-3</v>
      </c>
      <c r="M6253" s="10">
        <v>10903</v>
      </c>
      <c r="N6253" s="7" t="s">
        <v>1962</v>
      </c>
      <c r="O6253" s="10">
        <v>10903</v>
      </c>
      <c r="P6253" s="12">
        <v>2.3E-3</v>
      </c>
    </row>
    <row r="6254" spans="1:16" x14ac:dyDescent="0.3">
      <c r="A6254" s="7" t="s">
        <v>35</v>
      </c>
      <c r="B6254" s="7" t="s">
        <v>1677</v>
      </c>
      <c r="C6254" s="7" t="s">
        <v>1678</v>
      </c>
      <c r="D6254" s="7" t="s">
        <v>2020</v>
      </c>
      <c r="E6254" s="7" t="s">
        <v>2021</v>
      </c>
      <c r="F6254" s="10">
        <v>174548</v>
      </c>
      <c r="G6254" s="8">
        <v>3</v>
      </c>
      <c r="H6254" s="14">
        <f t="shared" si="97"/>
        <v>5236</v>
      </c>
      <c r="I6254" s="10">
        <v>179784</v>
      </c>
      <c r="J6254" s="12">
        <v>0.02</v>
      </c>
      <c r="K6254" s="10">
        <v>94815</v>
      </c>
      <c r="L6254" s="12">
        <v>0.02</v>
      </c>
      <c r="M6254" s="10">
        <v>67318</v>
      </c>
      <c r="N6254" s="7" t="s">
        <v>1962</v>
      </c>
      <c r="O6254" s="10">
        <v>67318</v>
      </c>
      <c r="P6254" s="12">
        <v>1.4200000000000001E-2</v>
      </c>
    </row>
    <row r="6255" spans="1:16" x14ac:dyDescent="0.3">
      <c r="A6255" s="7" t="s">
        <v>35</v>
      </c>
      <c r="B6255" s="7" t="s">
        <v>1677</v>
      </c>
      <c r="C6255" s="7" t="s">
        <v>1678</v>
      </c>
      <c r="D6255" s="7" t="s">
        <v>1954</v>
      </c>
      <c r="E6255" s="7" t="s">
        <v>1955</v>
      </c>
      <c r="F6255" s="10">
        <v>35891</v>
      </c>
      <c r="G6255" s="9"/>
      <c r="H6255" s="14">
        <f t="shared" si="97"/>
        <v>0</v>
      </c>
      <c r="I6255" s="10">
        <v>35891</v>
      </c>
      <c r="J6255" s="12">
        <v>0</v>
      </c>
      <c r="K6255" s="10">
        <v>35891</v>
      </c>
      <c r="L6255" s="12">
        <v>7.6E-3</v>
      </c>
      <c r="M6255" s="11"/>
      <c r="N6255" s="7" t="s">
        <v>38</v>
      </c>
      <c r="O6255" s="10">
        <v>35891</v>
      </c>
      <c r="P6255" s="12">
        <v>7.6E-3</v>
      </c>
    </row>
    <row r="6256" spans="1:16" x14ac:dyDescent="0.3">
      <c r="A6256" s="7" t="s">
        <v>35</v>
      </c>
      <c r="B6256" s="7" t="s">
        <v>1679</v>
      </c>
      <c r="C6256" s="7" t="s">
        <v>1680</v>
      </c>
      <c r="D6256" s="7" t="s">
        <v>1956</v>
      </c>
      <c r="E6256" s="7" t="s">
        <v>1957</v>
      </c>
      <c r="F6256" s="10">
        <v>1065852</v>
      </c>
      <c r="G6256" s="8">
        <v>3</v>
      </c>
      <c r="H6256" s="14">
        <f t="shared" si="97"/>
        <v>31976</v>
      </c>
      <c r="I6256" s="10">
        <v>1097828</v>
      </c>
      <c r="J6256" s="12">
        <v>0.6</v>
      </c>
      <c r="K6256" s="10">
        <v>1097828</v>
      </c>
      <c r="L6256" s="12">
        <v>0.37509999999999999</v>
      </c>
      <c r="M6256" s="10">
        <v>1060406</v>
      </c>
      <c r="N6256" s="7" t="s">
        <v>1962</v>
      </c>
      <c r="O6256" s="10">
        <v>1060406</v>
      </c>
      <c r="P6256" s="12">
        <v>0.36330000000000001</v>
      </c>
    </row>
    <row r="6257" spans="1:16" x14ac:dyDescent="0.3">
      <c r="A6257" s="7" t="s">
        <v>35</v>
      </c>
      <c r="B6257" s="7" t="s">
        <v>1679</v>
      </c>
      <c r="C6257" s="7" t="s">
        <v>1680</v>
      </c>
      <c r="D6257" s="7" t="s">
        <v>1969</v>
      </c>
      <c r="E6257" s="7" t="s">
        <v>1970</v>
      </c>
      <c r="F6257" s="10">
        <v>267455</v>
      </c>
      <c r="G6257" s="8">
        <v>5</v>
      </c>
      <c r="H6257" s="14">
        <f t="shared" si="97"/>
        <v>13373</v>
      </c>
      <c r="I6257" s="10">
        <v>280828</v>
      </c>
      <c r="J6257" s="12">
        <v>0</v>
      </c>
      <c r="K6257" s="10">
        <v>280828</v>
      </c>
      <c r="L6257" s="12">
        <v>9.5899999999999999E-2</v>
      </c>
      <c r="M6257" s="11"/>
      <c r="N6257" s="7" t="s">
        <v>38</v>
      </c>
      <c r="O6257" s="10">
        <v>280828</v>
      </c>
      <c r="P6257" s="12">
        <v>9.5899999999999999E-2</v>
      </c>
    </row>
    <row r="6258" spans="1:16" x14ac:dyDescent="0.3">
      <c r="A6258" s="7" t="s">
        <v>35</v>
      </c>
      <c r="B6258" s="7" t="s">
        <v>1679</v>
      </c>
      <c r="C6258" s="7" t="s">
        <v>1680</v>
      </c>
      <c r="D6258" s="7" t="s">
        <v>1959</v>
      </c>
      <c r="E6258" s="7" t="s">
        <v>1960</v>
      </c>
      <c r="F6258" s="10">
        <v>59661</v>
      </c>
      <c r="G6258" s="8">
        <v>3</v>
      </c>
      <c r="H6258" s="14">
        <f t="shared" si="97"/>
        <v>1790</v>
      </c>
      <c r="I6258" s="10">
        <v>61451</v>
      </c>
      <c r="J6258" s="12">
        <v>0</v>
      </c>
      <c r="K6258" s="10">
        <v>61451</v>
      </c>
      <c r="L6258" s="12">
        <v>2.1000000000000001E-2</v>
      </c>
      <c r="M6258" s="10">
        <v>59357</v>
      </c>
      <c r="N6258" s="7" t="s">
        <v>1962</v>
      </c>
      <c r="O6258" s="10">
        <v>59357</v>
      </c>
      <c r="P6258" s="12">
        <v>2.0299999999999999E-2</v>
      </c>
    </row>
    <row r="6259" spans="1:16" x14ac:dyDescent="0.3">
      <c r="A6259" s="7" t="s">
        <v>35</v>
      </c>
      <c r="B6259" s="7" t="s">
        <v>1679</v>
      </c>
      <c r="C6259" s="7" t="s">
        <v>1680</v>
      </c>
      <c r="D6259" s="7" t="s">
        <v>1963</v>
      </c>
      <c r="E6259" s="7" t="s">
        <v>1964</v>
      </c>
      <c r="F6259" s="10">
        <v>45988</v>
      </c>
      <c r="G6259" s="8">
        <v>3</v>
      </c>
      <c r="H6259" s="14">
        <f t="shared" si="97"/>
        <v>1380</v>
      </c>
      <c r="I6259" s="10">
        <v>47368</v>
      </c>
      <c r="J6259" s="12">
        <v>0</v>
      </c>
      <c r="K6259" s="10">
        <v>47368</v>
      </c>
      <c r="L6259" s="12">
        <v>1.6199999999999999E-2</v>
      </c>
      <c r="M6259" s="10">
        <v>45754</v>
      </c>
      <c r="N6259" s="7" t="s">
        <v>1962</v>
      </c>
      <c r="O6259" s="10">
        <v>45754</v>
      </c>
      <c r="P6259" s="12">
        <v>1.5599999999999999E-2</v>
      </c>
    </row>
    <row r="6260" spans="1:16" x14ac:dyDescent="0.3">
      <c r="A6260" s="7" t="s">
        <v>35</v>
      </c>
      <c r="B6260" s="7" t="s">
        <v>1679</v>
      </c>
      <c r="C6260" s="7" t="s">
        <v>1680</v>
      </c>
      <c r="D6260" s="7" t="s">
        <v>1965</v>
      </c>
      <c r="E6260" s="7" t="s">
        <v>1966</v>
      </c>
      <c r="F6260" s="10">
        <v>4740</v>
      </c>
      <c r="G6260" s="8">
        <v>3</v>
      </c>
      <c r="H6260" s="14">
        <f t="shared" si="97"/>
        <v>142</v>
      </c>
      <c r="I6260" s="10">
        <v>4882</v>
      </c>
      <c r="J6260" s="12">
        <v>5.0000000000000001E-3</v>
      </c>
      <c r="K6260" s="10">
        <v>4882</v>
      </c>
      <c r="L6260" s="12">
        <v>1.6999999999999999E-3</v>
      </c>
      <c r="M6260" s="10">
        <v>4716</v>
      </c>
      <c r="N6260" s="7" t="s">
        <v>1962</v>
      </c>
      <c r="O6260" s="10">
        <v>4716</v>
      </c>
      <c r="P6260" s="12">
        <v>1.6000000000000001E-3</v>
      </c>
    </row>
    <row r="6261" spans="1:16" x14ac:dyDescent="0.3">
      <c r="A6261" s="7" t="s">
        <v>35</v>
      </c>
      <c r="B6261" s="7" t="s">
        <v>1679</v>
      </c>
      <c r="C6261" s="7" t="s">
        <v>1680</v>
      </c>
      <c r="D6261" s="7" t="s">
        <v>1967</v>
      </c>
      <c r="E6261" s="7" t="s">
        <v>1968</v>
      </c>
      <c r="F6261" s="10">
        <v>13799</v>
      </c>
      <c r="G6261" s="8">
        <v>3</v>
      </c>
      <c r="H6261" s="14">
        <f t="shared" si="97"/>
        <v>414</v>
      </c>
      <c r="I6261" s="10">
        <v>14213</v>
      </c>
      <c r="J6261" s="12">
        <v>0</v>
      </c>
      <c r="K6261" s="10">
        <v>14213</v>
      </c>
      <c r="L6261" s="12">
        <v>4.8999999999999998E-3</v>
      </c>
      <c r="M6261" s="10">
        <v>13729</v>
      </c>
      <c r="N6261" s="7" t="s">
        <v>1962</v>
      </c>
      <c r="O6261" s="10">
        <v>13729</v>
      </c>
      <c r="P6261" s="12">
        <v>4.7000000000000002E-3</v>
      </c>
    </row>
    <row r="6262" spans="1:16" x14ac:dyDescent="0.3">
      <c r="A6262" s="7" t="s">
        <v>35</v>
      </c>
      <c r="B6262" s="7" t="s">
        <v>1679</v>
      </c>
      <c r="C6262" s="7" t="s">
        <v>1680</v>
      </c>
      <c r="D6262" s="7" t="s">
        <v>1971</v>
      </c>
      <c r="E6262" s="7" t="s">
        <v>1972</v>
      </c>
      <c r="F6262" s="10">
        <v>0</v>
      </c>
      <c r="G6262" s="8">
        <v>3</v>
      </c>
      <c r="H6262" s="14">
        <f t="shared" si="97"/>
        <v>0</v>
      </c>
      <c r="I6262" s="10">
        <v>0</v>
      </c>
      <c r="J6262" s="12">
        <v>0.05</v>
      </c>
      <c r="K6262" s="10">
        <v>0</v>
      </c>
      <c r="L6262" s="12">
        <v>0</v>
      </c>
      <c r="M6262" s="11"/>
      <c r="N6262" s="7" t="s">
        <v>38</v>
      </c>
      <c r="O6262" s="10">
        <v>0</v>
      </c>
      <c r="P6262" s="12">
        <v>0</v>
      </c>
    </row>
    <row r="6263" spans="1:16" x14ac:dyDescent="0.3">
      <c r="A6263" s="7" t="s">
        <v>35</v>
      </c>
      <c r="B6263" s="7" t="s">
        <v>1679</v>
      </c>
      <c r="C6263" s="7" t="s">
        <v>1680</v>
      </c>
      <c r="D6263" s="7" t="s">
        <v>2008</v>
      </c>
      <c r="E6263" s="7" t="s">
        <v>2009</v>
      </c>
      <c r="F6263" s="10">
        <v>1500</v>
      </c>
      <c r="G6263" s="8">
        <v>3</v>
      </c>
      <c r="H6263" s="14">
        <f t="shared" si="97"/>
        <v>45</v>
      </c>
      <c r="I6263" s="10">
        <v>1545</v>
      </c>
      <c r="J6263" s="12">
        <v>0</v>
      </c>
      <c r="K6263" s="10">
        <v>1545</v>
      </c>
      <c r="L6263" s="12">
        <v>5.0000000000000001E-4</v>
      </c>
      <c r="M6263" s="10">
        <v>1493</v>
      </c>
      <c r="N6263" s="7" t="s">
        <v>38</v>
      </c>
      <c r="O6263" s="10">
        <v>1493</v>
      </c>
      <c r="P6263" s="12">
        <v>5.0000000000000001E-4</v>
      </c>
    </row>
    <row r="6264" spans="1:16" x14ac:dyDescent="0.3">
      <c r="A6264" s="7" t="s">
        <v>35</v>
      </c>
      <c r="B6264" s="7" t="s">
        <v>1679</v>
      </c>
      <c r="C6264" s="7" t="s">
        <v>1680</v>
      </c>
      <c r="D6264" s="7" t="s">
        <v>2020</v>
      </c>
      <c r="E6264" s="7" t="s">
        <v>2021</v>
      </c>
      <c r="F6264" s="10">
        <v>120000</v>
      </c>
      <c r="G6264" s="8">
        <v>3</v>
      </c>
      <c r="H6264" s="14">
        <f t="shared" si="97"/>
        <v>3600</v>
      </c>
      <c r="I6264" s="10">
        <v>123600</v>
      </c>
      <c r="J6264" s="12">
        <v>0.02</v>
      </c>
      <c r="K6264" s="10">
        <v>58537</v>
      </c>
      <c r="L6264" s="12">
        <v>0.02</v>
      </c>
      <c r="M6264" s="10">
        <v>56542</v>
      </c>
      <c r="N6264" s="7" t="s">
        <v>1962</v>
      </c>
      <c r="O6264" s="10">
        <v>56542</v>
      </c>
      <c r="P6264" s="12">
        <v>1.9300000000000001E-2</v>
      </c>
    </row>
    <row r="6265" spans="1:16" x14ac:dyDescent="0.3">
      <c r="A6265" s="7" t="s">
        <v>35</v>
      </c>
      <c r="B6265" s="7" t="s">
        <v>1679</v>
      </c>
      <c r="C6265" s="7" t="s">
        <v>1680</v>
      </c>
      <c r="D6265" s="7" t="s">
        <v>2010</v>
      </c>
      <c r="E6265" s="7" t="s">
        <v>2011</v>
      </c>
      <c r="F6265" s="10">
        <v>2000</v>
      </c>
      <c r="G6265" s="8">
        <v>3</v>
      </c>
      <c r="H6265" s="14">
        <f t="shared" si="97"/>
        <v>60</v>
      </c>
      <c r="I6265" s="10">
        <v>2060</v>
      </c>
      <c r="J6265" s="12">
        <v>0</v>
      </c>
      <c r="K6265" s="10">
        <v>2060</v>
      </c>
      <c r="L6265" s="12">
        <v>6.9999999999999999E-4</v>
      </c>
      <c r="M6265" s="10">
        <v>1990</v>
      </c>
      <c r="N6265" s="7" t="s">
        <v>38</v>
      </c>
      <c r="O6265" s="10">
        <v>1990</v>
      </c>
      <c r="P6265" s="12">
        <v>6.9999999999999999E-4</v>
      </c>
    </row>
    <row r="6266" spans="1:16" x14ac:dyDescent="0.3">
      <c r="A6266" s="7" t="s">
        <v>35</v>
      </c>
      <c r="B6266" s="7" t="s">
        <v>1679</v>
      </c>
      <c r="C6266" s="7" t="s">
        <v>1680</v>
      </c>
      <c r="D6266" s="7" t="s">
        <v>1954</v>
      </c>
      <c r="E6266" s="7" t="s">
        <v>1955</v>
      </c>
      <c r="F6266" s="10">
        <v>25966</v>
      </c>
      <c r="G6266" s="9"/>
      <c r="H6266" s="14">
        <f t="shared" si="97"/>
        <v>0</v>
      </c>
      <c r="I6266" s="10">
        <v>25966</v>
      </c>
      <c r="J6266" s="12">
        <v>0</v>
      </c>
      <c r="K6266" s="10">
        <v>25966</v>
      </c>
      <c r="L6266" s="12">
        <v>8.8999999999999999E-3</v>
      </c>
      <c r="M6266" s="11"/>
      <c r="N6266" s="7" t="s">
        <v>38</v>
      </c>
      <c r="O6266" s="10">
        <v>25966</v>
      </c>
      <c r="P6266" s="12">
        <v>8.8999999999999999E-3</v>
      </c>
    </row>
    <row r="6267" spans="1:16" x14ac:dyDescent="0.3">
      <c r="A6267" s="7" t="s">
        <v>35</v>
      </c>
      <c r="B6267" s="7" t="s">
        <v>1681</v>
      </c>
      <c r="C6267" s="7" t="s">
        <v>1682</v>
      </c>
      <c r="D6267" s="7" t="s">
        <v>1956</v>
      </c>
      <c r="E6267" s="7" t="s">
        <v>1957</v>
      </c>
      <c r="F6267" s="10">
        <v>557624</v>
      </c>
      <c r="G6267" s="8">
        <v>3</v>
      </c>
      <c r="H6267" s="14">
        <f t="shared" si="97"/>
        <v>16729</v>
      </c>
      <c r="I6267" s="10">
        <v>574353</v>
      </c>
      <c r="J6267" s="12">
        <v>0.6</v>
      </c>
      <c r="K6267" s="10">
        <v>574353</v>
      </c>
      <c r="L6267" s="12">
        <v>0.1777</v>
      </c>
      <c r="M6267" s="10">
        <v>540037</v>
      </c>
      <c r="N6267" s="7" t="s">
        <v>1962</v>
      </c>
      <c r="O6267" s="10">
        <v>540037</v>
      </c>
      <c r="P6267" s="12">
        <v>0.1671</v>
      </c>
    </row>
    <row r="6268" spans="1:16" x14ac:dyDescent="0.3">
      <c r="A6268" s="7" t="s">
        <v>35</v>
      </c>
      <c r="B6268" s="7" t="s">
        <v>1681</v>
      </c>
      <c r="C6268" s="7" t="s">
        <v>1682</v>
      </c>
      <c r="D6268" s="7" t="s">
        <v>1959</v>
      </c>
      <c r="E6268" s="7" t="s">
        <v>1960</v>
      </c>
      <c r="F6268" s="10">
        <v>22000</v>
      </c>
      <c r="G6268" s="8">
        <v>3</v>
      </c>
      <c r="H6268" s="14">
        <f t="shared" si="97"/>
        <v>660</v>
      </c>
      <c r="I6268" s="10">
        <v>22660</v>
      </c>
      <c r="J6268" s="12">
        <v>0</v>
      </c>
      <c r="K6268" s="10">
        <v>22660</v>
      </c>
      <c r="L6268" s="12">
        <v>7.0000000000000001E-3</v>
      </c>
      <c r="M6268" s="10">
        <v>21307</v>
      </c>
      <c r="N6268" s="7" t="s">
        <v>1962</v>
      </c>
      <c r="O6268" s="10">
        <v>21307</v>
      </c>
      <c r="P6268" s="12">
        <v>6.6E-3</v>
      </c>
    </row>
    <row r="6269" spans="1:16" x14ac:dyDescent="0.3">
      <c r="A6269" s="7" t="s">
        <v>35</v>
      </c>
      <c r="B6269" s="7" t="s">
        <v>1681</v>
      </c>
      <c r="C6269" s="7" t="s">
        <v>1682</v>
      </c>
      <c r="D6269" s="7" t="s">
        <v>1963</v>
      </c>
      <c r="E6269" s="7" t="s">
        <v>1964</v>
      </c>
      <c r="F6269" s="10">
        <v>21000</v>
      </c>
      <c r="G6269" s="8">
        <v>3</v>
      </c>
      <c r="H6269" s="14">
        <f t="shared" si="97"/>
        <v>630</v>
      </c>
      <c r="I6269" s="10">
        <v>21630</v>
      </c>
      <c r="J6269" s="12">
        <v>0</v>
      </c>
      <c r="K6269" s="10">
        <v>21630</v>
      </c>
      <c r="L6269" s="12">
        <v>6.7000000000000002E-3</v>
      </c>
      <c r="M6269" s="10">
        <v>20338</v>
      </c>
      <c r="N6269" s="7" t="s">
        <v>1962</v>
      </c>
      <c r="O6269" s="10">
        <v>20338</v>
      </c>
      <c r="P6269" s="12">
        <v>6.3E-3</v>
      </c>
    </row>
    <row r="6270" spans="1:16" x14ac:dyDescent="0.3">
      <c r="A6270" s="7" t="s">
        <v>35</v>
      </c>
      <c r="B6270" s="7" t="s">
        <v>1681</v>
      </c>
      <c r="C6270" s="7" t="s">
        <v>1682</v>
      </c>
      <c r="D6270" s="7" t="s">
        <v>1965</v>
      </c>
      <c r="E6270" s="7" t="s">
        <v>1966</v>
      </c>
      <c r="F6270" s="10">
        <v>6000</v>
      </c>
      <c r="G6270" s="8">
        <v>3</v>
      </c>
      <c r="H6270" s="14">
        <f t="shared" si="97"/>
        <v>180</v>
      </c>
      <c r="I6270" s="10">
        <v>6180</v>
      </c>
      <c r="J6270" s="12">
        <v>5.0000000000000001E-3</v>
      </c>
      <c r="K6270" s="10">
        <v>6180</v>
      </c>
      <c r="L6270" s="12">
        <v>1.9E-3</v>
      </c>
      <c r="M6270" s="10">
        <v>5811</v>
      </c>
      <c r="N6270" s="7" t="s">
        <v>1962</v>
      </c>
      <c r="O6270" s="10">
        <v>5811</v>
      </c>
      <c r="P6270" s="12">
        <v>1.8E-3</v>
      </c>
    </row>
    <row r="6271" spans="1:16" x14ac:dyDescent="0.3">
      <c r="A6271" s="7" t="s">
        <v>35</v>
      </c>
      <c r="B6271" s="7" t="s">
        <v>1681</v>
      </c>
      <c r="C6271" s="7" t="s">
        <v>1682</v>
      </c>
      <c r="D6271" s="7" t="s">
        <v>1967</v>
      </c>
      <c r="E6271" s="7" t="s">
        <v>1968</v>
      </c>
      <c r="F6271" s="10">
        <v>6000</v>
      </c>
      <c r="G6271" s="8">
        <v>3</v>
      </c>
      <c r="H6271" s="14">
        <f t="shared" si="97"/>
        <v>180</v>
      </c>
      <c r="I6271" s="10">
        <v>6180</v>
      </c>
      <c r="J6271" s="12">
        <v>0</v>
      </c>
      <c r="K6271" s="10">
        <v>6180</v>
      </c>
      <c r="L6271" s="12">
        <v>1.9E-3</v>
      </c>
      <c r="M6271" s="10">
        <v>5811</v>
      </c>
      <c r="N6271" s="7" t="s">
        <v>1962</v>
      </c>
      <c r="O6271" s="10">
        <v>5811</v>
      </c>
      <c r="P6271" s="12">
        <v>1.8E-3</v>
      </c>
    </row>
    <row r="6272" spans="1:16" x14ac:dyDescent="0.3">
      <c r="A6272" s="7" t="s">
        <v>35</v>
      </c>
      <c r="B6272" s="7" t="s">
        <v>1681</v>
      </c>
      <c r="C6272" s="7" t="s">
        <v>1682</v>
      </c>
      <c r="D6272" s="7" t="s">
        <v>1971</v>
      </c>
      <c r="E6272" s="7" t="s">
        <v>1972</v>
      </c>
      <c r="F6272" s="10">
        <v>0</v>
      </c>
      <c r="G6272" s="8">
        <v>3</v>
      </c>
      <c r="H6272" s="14">
        <f t="shared" si="97"/>
        <v>0</v>
      </c>
      <c r="I6272" s="10">
        <v>0</v>
      </c>
      <c r="J6272" s="12">
        <v>0.05</v>
      </c>
      <c r="K6272" s="10">
        <v>0</v>
      </c>
      <c r="L6272" s="12">
        <v>0</v>
      </c>
      <c r="M6272" s="11"/>
      <c r="N6272" s="7" t="s">
        <v>38</v>
      </c>
      <c r="O6272" s="10">
        <v>0</v>
      </c>
      <c r="P6272" s="12">
        <v>0</v>
      </c>
    </row>
    <row r="6273" spans="1:16" x14ac:dyDescent="0.3">
      <c r="A6273" s="7" t="s">
        <v>35</v>
      </c>
      <c r="B6273" s="7" t="s">
        <v>1681</v>
      </c>
      <c r="C6273" s="7" t="s">
        <v>1682</v>
      </c>
      <c r="D6273" s="7" t="s">
        <v>2008</v>
      </c>
      <c r="E6273" s="7" t="s">
        <v>2009</v>
      </c>
      <c r="F6273" s="10">
        <v>2000</v>
      </c>
      <c r="G6273" s="8">
        <v>3</v>
      </c>
      <c r="H6273" s="14">
        <f t="shared" si="97"/>
        <v>60</v>
      </c>
      <c r="I6273" s="10">
        <v>2060</v>
      </c>
      <c r="J6273" s="12">
        <v>0</v>
      </c>
      <c r="K6273" s="10">
        <v>2060</v>
      </c>
      <c r="L6273" s="12">
        <v>5.9999999999999995E-4</v>
      </c>
      <c r="M6273" s="10">
        <v>1937</v>
      </c>
      <c r="N6273" s="7" t="s">
        <v>38</v>
      </c>
      <c r="O6273" s="10">
        <v>1937</v>
      </c>
      <c r="P6273" s="12">
        <v>5.9999999999999995E-4</v>
      </c>
    </row>
    <row r="6274" spans="1:16" x14ac:dyDescent="0.3">
      <c r="A6274" s="7" t="s">
        <v>35</v>
      </c>
      <c r="B6274" s="7" t="s">
        <v>1681</v>
      </c>
      <c r="C6274" s="7" t="s">
        <v>1682</v>
      </c>
      <c r="D6274" s="7" t="s">
        <v>2020</v>
      </c>
      <c r="E6274" s="7" t="s">
        <v>2021</v>
      </c>
      <c r="F6274" s="10">
        <v>15000</v>
      </c>
      <c r="G6274" s="8">
        <v>3</v>
      </c>
      <c r="H6274" s="14">
        <f t="shared" si="97"/>
        <v>450</v>
      </c>
      <c r="I6274" s="10">
        <v>15450</v>
      </c>
      <c r="J6274" s="12">
        <v>0.02</v>
      </c>
      <c r="K6274" s="10">
        <v>15450</v>
      </c>
      <c r="L6274" s="12">
        <v>4.7999999999999996E-3</v>
      </c>
      <c r="M6274" s="10">
        <v>14527</v>
      </c>
      <c r="N6274" s="7" t="s">
        <v>1962</v>
      </c>
      <c r="O6274" s="10">
        <v>14527</v>
      </c>
      <c r="P6274" s="12">
        <v>4.4999999999999997E-3</v>
      </c>
    </row>
    <row r="6275" spans="1:16" x14ac:dyDescent="0.3">
      <c r="A6275" s="7" t="s">
        <v>35</v>
      </c>
      <c r="B6275" s="7" t="s">
        <v>1681</v>
      </c>
      <c r="C6275" s="7" t="s">
        <v>1682</v>
      </c>
      <c r="D6275" s="7" t="s">
        <v>2010</v>
      </c>
      <c r="E6275" s="7" t="s">
        <v>2011</v>
      </c>
      <c r="F6275" s="10">
        <v>500</v>
      </c>
      <c r="G6275" s="8">
        <v>3</v>
      </c>
      <c r="H6275" s="14">
        <f t="shared" ref="H6275:H6338" si="98">I6275-F6275</f>
        <v>15</v>
      </c>
      <c r="I6275" s="10">
        <v>515</v>
      </c>
      <c r="J6275" s="12">
        <v>0</v>
      </c>
      <c r="K6275" s="10">
        <v>515</v>
      </c>
      <c r="L6275" s="12">
        <v>2.0000000000000001E-4</v>
      </c>
      <c r="M6275" s="10">
        <v>485</v>
      </c>
      <c r="N6275" s="7" t="s">
        <v>38</v>
      </c>
      <c r="O6275" s="10">
        <v>485</v>
      </c>
      <c r="P6275" s="12">
        <v>2.0000000000000001E-4</v>
      </c>
    </row>
    <row r="6276" spans="1:16" x14ac:dyDescent="0.3">
      <c r="A6276" s="7" t="s">
        <v>35</v>
      </c>
      <c r="B6276" s="7" t="s">
        <v>1681</v>
      </c>
      <c r="C6276" s="7" t="s">
        <v>1682</v>
      </c>
      <c r="D6276" s="7" t="s">
        <v>1954</v>
      </c>
      <c r="E6276" s="7" t="s">
        <v>1955</v>
      </c>
      <c r="F6276" s="10">
        <v>13455</v>
      </c>
      <c r="G6276" s="9"/>
      <c r="H6276" s="14">
        <f t="shared" si="98"/>
        <v>0</v>
      </c>
      <c r="I6276" s="10">
        <v>13455</v>
      </c>
      <c r="J6276" s="12">
        <v>0</v>
      </c>
      <c r="K6276" s="10">
        <v>13455</v>
      </c>
      <c r="L6276" s="12">
        <v>4.1999999999999997E-3</v>
      </c>
      <c r="M6276" s="11"/>
      <c r="N6276" s="7" t="s">
        <v>38</v>
      </c>
      <c r="O6276" s="10">
        <v>13455</v>
      </c>
      <c r="P6276" s="12">
        <v>4.1999999999999997E-3</v>
      </c>
    </row>
    <row r="6277" spans="1:16" x14ac:dyDescent="0.3">
      <c r="A6277" s="7" t="s">
        <v>35</v>
      </c>
      <c r="B6277" s="7" t="s">
        <v>1683</v>
      </c>
      <c r="C6277" s="7" t="s">
        <v>1684</v>
      </c>
      <c r="D6277" s="7" t="s">
        <v>1956</v>
      </c>
      <c r="E6277" s="7" t="s">
        <v>1957</v>
      </c>
      <c r="F6277" s="10">
        <v>72707</v>
      </c>
      <c r="G6277" s="8">
        <v>3</v>
      </c>
      <c r="H6277" s="14">
        <f t="shared" si="98"/>
        <v>2181</v>
      </c>
      <c r="I6277" s="10">
        <v>74888</v>
      </c>
      <c r="J6277" s="12">
        <v>0.6</v>
      </c>
      <c r="K6277" s="10">
        <v>74888</v>
      </c>
      <c r="L6277" s="12">
        <v>0.22359999999999999</v>
      </c>
      <c r="M6277" s="10">
        <v>69611</v>
      </c>
      <c r="N6277" s="7" t="s">
        <v>1962</v>
      </c>
      <c r="O6277" s="10">
        <v>69611</v>
      </c>
      <c r="P6277" s="12">
        <v>0.20780000000000001</v>
      </c>
    </row>
    <row r="6278" spans="1:16" x14ac:dyDescent="0.3">
      <c r="A6278" s="7" t="s">
        <v>35</v>
      </c>
      <c r="B6278" s="7" t="s">
        <v>1683</v>
      </c>
      <c r="C6278" s="7" t="s">
        <v>1684</v>
      </c>
      <c r="D6278" s="7" t="s">
        <v>1965</v>
      </c>
      <c r="E6278" s="7" t="s">
        <v>1966</v>
      </c>
      <c r="F6278" s="10">
        <v>4000</v>
      </c>
      <c r="G6278" s="8">
        <v>3</v>
      </c>
      <c r="H6278" s="14">
        <f t="shared" si="98"/>
        <v>120</v>
      </c>
      <c r="I6278" s="10">
        <v>4120</v>
      </c>
      <c r="J6278" s="12">
        <v>5.0000000000000001E-3</v>
      </c>
      <c r="K6278" s="10">
        <v>1675</v>
      </c>
      <c r="L6278" s="12">
        <v>5.0000000000000001E-3</v>
      </c>
      <c r="M6278" s="10">
        <v>1540</v>
      </c>
      <c r="N6278" s="7" t="s">
        <v>1962</v>
      </c>
      <c r="O6278" s="10">
        <v>1540</v>
      </c>
      <c r="P6278" s="12">
        <v>4.5999999999999999E-3</v>
      </c>
    </row>
    <row r="6279" spans="1:16" x14ac:dyDescent="0.3">
      <c r="A6279" s="7" t="s">
        <v>35</v>
      </c>
      <c r="B6279" s="7" t="s">
        <v>1683</v>
      </c>
      <c r="C6279" s="7" t="s">
        <v>1684</v>
      </c>
      <c r="D6279" s="7" t="s">
        <v>1967</v>
      </c>
      <c r="E6279" s="7" t="s">
        <v>1968</v>
      </c>
      <c r="F6279" s="10">
        <v>3500</v>
      </c>
      <c r="G6279" s="8">
        <v>3</v>
      </c>
      <c r="H6279" s="14">
        <f t="shared" si="98"/>
        <v>105</v>
      </c>
      <c r="I6279" s="10">
        <v>3605</v>
      </c>
      <c r="J6279" s="12">
        <v>0</v>
      </c>
      <c r="K6279" s="10">
        <v>3605</v>
      </c>
      <c r="L6279" s="12">
        <v>1.0800000000000001E-2</v>
      </c>
      <c r="M6279" s="10">
        <v>3349</v>
      </c>
      <c r="N6279" s="7" t="s">
        <v>1962</v>
      </c>
      <c r="O6279" s="10">
        <v>3349</v>
      </c>
      <c r="P6279" s="12">
        <v>0.01</v>
      </c>
    </row>
    <row r="6280" spans="1:16" x14ac:dyDescent="0.3">
      <c r="A6280" s="7" t="s">
        <v>35</v>
      </c>
      <c r="B6280" s="7" t="s">
        <v>1683</v>
      </c>
      <c r="C6280" s="7" t="s">
        <v>1684</v>
      </c>
      <c r="D6280" s="7" t="s">
        <v>1954</v>
      </c>
      <c r="E6280" s="7" t="s">
        <v>1955</v>
      </c>
      <c r="F6280" s="10">
        <v>1213</v>
      </c>
      <c r="G6280" s="9"/>
      <c r="H6280" s="14">
        <f t="shared" si="98"/>
        <v>0</v>
      </c>
      <c r="I6280" s="10">
        <v>1213</v>
      </c>
      <c r="J6280" s="12">
        <v>0</v>
      </c>
      <c r="K6280" s="10">
        <v>1213</v>
      </c>
      <c r="L6280" s="12">
        <v>3.5999999999999999E-3</v>
      </c>
      <c r="M6280" s="11"/>
      <c r="N6280" s="7" t="s">
        <v>38</v>
      </c>
      <c r="O6280" s="10">
        <v>1213</v>
      </c>
      <c r="P6280" s="12">
        <v>3.5999999999999999E-3</v>
      </c>
    </row>
    <row r="6281" spans="1:16" x14ac:dyDescent="0.3">
      <c r="A6281" s="7" t="s">
        <v>35</v>
      </c>
      <c r="B6281" s="7" t="s">
        <v>1685</v>
      </c>
      <c r="C6281" s="7" t="s">
        <v>1686</v>
      </c>
      <c r="D6281" s="7" t="s">
        <v>1956</v>
      </c>
      <c r="E6281" s="7" t="s">
        <v>1957</v>
      </c>
      <c r="F6281" s="10">
        <v>935500</v>
      </c>
      <c r="G6281" s="8">
        <v>3</v>
      </c>
      <c r="H6281" s="14">
        <f t="shared" si="98"/>
        <v>28065</v>
      </c>
      <c r="I6281" s="10">
        <v>963565</v>
      </c>
      <c r="J6281" s="12">
        <v>0.6</v>
      </c>
      <c r="K6281" s="10">
        <v>963565</v>
      </c>
      <c r="L6281" s="12">
        <v>0.42680000000000001</v>
      </c>
      <c r="M6281" s="11"/>
      <c r="N6281" s="7" t="s">
        <v>38</v>
      </c>
      <c r="O6281" s="10">
        <v>963565</v>
      </c>
      <c r="P6281" s="12">
        <v>0.42680000000000001</v>
      </c>
    </row>
    <row r="6282" spans="1:16" x14ac:dyDescent="0.3">
      <c r="A6282" s="7" t="s">
        <v>35</v>
      </c>
      <c r="B6282" s="7" t="s">
        <v>1685</v>
      </c>
      <c r="C6282" s="7" t="s">
        <v>1686</v>
      </c>
      <c r="D6282" s="7" t="s">
        <v>1969</v>
      </c>
      <c r="E6282" s="7" t="s">
        <v>1970</v>
      </c>
      <c r="F6282" s="10">
        <v>0</v>
      </c>
      <c r="G6282" s="8">
        <v>5</v>
      </c>
      <c r="H6282" s="14">
        <f t="shared" si="98"/>
        <v>0</v>
      </c>
      <c r="I6282" s="10">
        <v>0</v>
      </c>
      <c r="J6282" s="12">
        <v>0</v>
      </c>
      <c r="K6282" s="10">
        <v>0</v>
      </c>
      <c r="L6282" s="12">
        <v>0</v>
      </c>
      <c r="M6282" s="11"/>
      <c r="N6282" s="7" t="s">
        <v>38</v>
      </c>
      <c r="O6282" s="10">
        <v>0</v>
      </c>
      <c r="P6282" s="12">
        <v>0</v>
      </c>
    </row>
    <row r="6283" spans="1:16" x14ac:dyDescent="0.3">
      <c r="A6283" s="7" t="s">
        <v>35</v>
      </c>
      <c r="B6283" s="7" t="s">
        <v>1685</v>
      </c>
      <c r="C6283" s="7" t="s">
        <v>1686</v>
      </c>
      <c r="D6283" s="7" t="s">
        <v>1959</v>
      </c>
      <c r="E6283" s="7" t="s">
        <v>1960</v>
      </c>
      <c r="F6283" s="10">
        <v>45000</v>
      </c>
      <c r="G6283" s="8">
        <v>3</v>
      </c>
      <c r="H6283" s="14">
        <f t="shared" si="98"/>
        <v>1350</v>
      </c>
      <c r="I6283" s="10">
        <v>46350</v>
      </c>
      <c r="J6283" s="12">
        <v>0</v>
      </c>
      <c r="K6283" s="10">
        <v>46350</v>
      </c>
      <c r="L6283" s="12">
        <v>2.0500000000000001E-2</v>
      </c>
      <c r="M6283" s="11"/>
      <c r="N6283" s="7" t="s">
        <v>38</v>
      </c>
      <c r="O6283" s="10">
        <v>46350</v>
      </c>
      <c r="P6283" s="12">
        <v>2.0500000000000001E-2</v>
      </c>
    </row>
    <row r="6284" spans="1:16" x14ac:dyDescent="0.3">
      <c r="A6284" s="7" t="s">
        <v>35</v>
      </c>
      <c r="B6284" s="7" t="s">
        <v>1685</v>
      </c>
      <c r="C6284" s="7" t="s">
        <v>1686</v>
      </c>
      <c r="D6284" s="7" t="s">
        <v>1963</v>
      </c>
      <c r="E6284" s="7" t="s">
        <v>1964</v>
      </c>
      <c r="F6284" s="10">
        <v>45000</v>
      </c>
      <c r="G6284" s="8">
        <v>3</v>
      </c>
      <c r="H6284" s="14">
        <f t="shared" si="98"/>
        <v>1350</v>
      </c>
      <c r="I6284" s="10">
        <v>46350</v>
      </c>
      <c r="J6284" s="12">
        <v>0</v>
      </c>
      <c r="K6284" s="10">
        <v>46350</v>
      </c>
      <c r="L6284" s="12">
        <v>2.0500000000000001E-2</v>
      </c>
      <c r="M6284" s="11"/>
      <c r="N6284" s="7" t="s">
        <v>38</v>
      </c>
      <c r="O6284" s="10">
        <v>46350</v>
      </c>
      <c r="P6284" s="12">
        <v>2.0500000000000001E-2</v>
      </c>
    </row>
    <row r="6285" spans="1:16" x14ac:dyDescent="0.3">
      <c r="A6285" s="7" t="s">
        <v>35</v>
      </c>
      <c r="B6285" s="7" t="s">
        <v>1685</v>
      </c>
      <c r="C6285" s="7" t="s">
        <v>1686</v>
      </c>
      <c r="D6285" s="7" t="s">
        <v>1965</v>
      </c>
      <c r="E6285" s="7" t="s">
        <v>1966</v>
      </c>
      <c r="F6285" s="10">
        <v>12765</v>
      </c>
      <c r="G6285" s="8">
        <v>3</v>
      </c>
      <c r="H6285" s="14">
        <f t="shared" si="98"/>
        <v>383</v>
      </c>
      <c r="I6285" s="10">
        <v>13148</v>
      </c>
      <c r="J6285" s="12">
        <v>5.0000000000000001E-3</v>
      </c>
      <c r="K6285" s="10">
        <v>11287</v>
      </c>
      <c r="L6285" s="12">
        <v>5.0000000000000001E-3</v>
      </c>
      <c r="M6285" s="11"/>
      <c r="N6285" s="7" t="s">
        <v>38</v>
      </c>
      <c r="O6285" s="10">
        <v>11287</v>
      </c>
      <c r="P6285" s="12">
        <v>5.0000000000000001E-3</v>
      </c>
    </row>
    <row r="6286" spans="1:16" x14ac:dyDescent="0.3">
      <c r="A6286" s="7" t="s">
        <v>35</v>
      </c>
      <c r="B6286" s="7" t="s">
        <v>1685</v>
      </c>
      <c r="C6286" s="7" t="s">
        <v>1686</v>
      </c>
      <c r="D6286" s="7" t="s">
        <v>1967</v>
      </c>
      <c r="E6286" s="7" t="s">
        <v>1968</v>
      </c>
      <c r="F6286" s="10">
        <v>41580</v>
      </c>
      <c r="G6286" s="8">
        <v>3</v>
      </c>
      <c r="H6286" s="14">
        <f t="shared" si="98"/>
        <v>1247</v>
      </c>
      <c r="I6286" s="10">
        <v>42827</v>
      </c>
      <c r="J6286" s="12">
        <v>0</v>
      </c>
      <c r="K6286" s="10">
        <v>42827</v>
      </c>
      <c r="L6286" s="12">
        <v>1.9E-2</v>
      </c>
      <c r="M6286" s="11"/>
      <c r="N6286" s="7" t="s">
        <v>38</v>
      </c>
      <c r="O6286" s="10">
        <v>42827</v>
      </c>
      <c r="P6286" s="12">
        <v>1.9E-2</v>
      </c>
    </row>
    <row r="6287" spans="1:16" x14ac:dyDescent="0.3">
      <c r="A6287" s="7" t="s">
        <v>35</v>
      </c>
      <c r="B6287" s="7" t="s">
        <v>1685</v>
      </c>
      <c r="C6287" s="7" t="s">
        <v>1686</v>
      </c>
      <c r="D6287" s="7" t="s">
        <v>2008</v>
      </c>
      <c r="E6287" s="7" t="s">
        <v>2009</v>
      </c>
      <c r="F6287" s="10">
        <v>0</v>
      </c>
      <c r="G6287" s="8">
        <v>3</v>
      </c>
      <c r="H6287" s="14">
        <f t="shared" si="98"/>
        <v>0</v>
      </c>
      <c r="I6287" s="10">
        <v>0</v>
      </c>
      <c r="J6287" s="12">
        <v>0</v>
      </c>
      <c r="K6287" s="10">
        <v>0</v>
      </c>
      <c r="L6287" s="12">
        <v>0</v>
      </c>
      <c r="M6287" s="11"/>
      <c r="N6287" s="7" t="s">
        <v>38</v>
      </c>
      <c r="O6287" s="10">
        <v>0</v>
      </c>
      <c r="P6287" s="12">
        <v>0</v>
      </c>
    </row>
    <row r="6288" spans="1:16" x14ac:dyDescent="0.3">
      <c r="A6288" s="7" t="s">
        <v>35</v>
      </c>
      <c r="B6288" s="7" t="s">
        <v>1685</v>
      </c>
      <c r="C6288" s="7" t="s">
        <v>1686</v>
      </c>
      <c r="D6288" s="7" t="s">
        <v>2020</v>
      </c>
      <c r="E6288" s="7" t="s">
        <v>2021</v>
      </c>
      <c r="F6288" s="10">
        <v>51059</v>
      </c>
      <c r="G6288" s="8">
        <v>3</v>
      </c>
      <c r="H6288" s="14">
        <f t="shared" si="98"/>
        <v>1532</v>
      </c>
      <c r="I6288" s="10">
        <v>52591</v>
      </c>
      <c r="J6288" s="12">
        <v>0.02</v>
      </c>
      <c r="K6288" s="10">
        <v>45150</v>
      </c>
      <c r="L6288" s="12">
        <v>0.02</v>
      </c>
      <c r="M6288" s="11"/>
      <c r="N6288" s="7" t="s">
        <v>38</v>
      </c>
      <c r="O6288" s="10">
        <v>45150</v>
      </c>
      <c r="P6288" s="12">
        <v>0.02</v>
      </c>
    </row>
    <row r="6289" spans="1:16" x14ac:dyDescent="0.3">
      <c r="A6289" s="7" t="s">
        <v>35</v>
      </c>
      <c r="B6289" s="7" t="s">
        <v>1685</v>
      </c>
      <c r="C6289" s="7" t="s">
        <v>1686</v>
      </c>
      <c r="D6289" s="7" t="s">
        <v>2010</v>
      </c>
      <c r="E6289" s="7" t="s">
        <v>2011</v>
      </c>
      <c r="F6289" s="10">
        <v>0</v>
      </c>
      <c r="G6289" s="8">
        <v>3</v>
      </c>
      <c r="H6289" s="14">
        <f t="shared" si="98"/>
        <v>0</v>
      </c>
      <c r="I6289" s="10">
        <v>0</v>
      </c>
      <c r="J6289" s="12">
        <v>0</v>
      </c>
      <c r="K6289" s="10">
        <v>0</v>
      </c>
      <c r="L6289" s="12">
        <v>0</v>
      </c>
      <c r="M6289" s="11"/>
      <c r="N6289" s="7" t="s">
        <v>38</v>
      </c>
      <c r="O6289" s="10">
        <v>0</v>
      </c>
      <c r="P6289" s="12">
        <v>0</v>
      </c>
    </row>
    <row r="6290" spans="1:16" x14ac:dyDescent="0.3">
      <c r="A6290" s="7" t="s">
        <v>35</v>
      </c>
      <c r="B6290" s="7" t="s">
        <v>1685</v>
      </c>
      <c r="C6290" s="7" t="s">
        <v>1686</v>
      </c>
      <c r="D6290" s="7" t="s">
        <v>1954</v>
      </c>
      <c r="E6290" s="7" t="s">
        <v>1955</v>
      </c>
      <c r="F6290" s="10">
        <v>11311</v>
      </c>
      <c r="G6290" s="9"/>
      <c r="H6290" s="14">
        <f t="shared" si="98"/>
        <v>0</v>
      </c>
      <c r="I6290" s="10">
        <v>11311</v>
      </c>
      <c r="J6290" s="12">
        <v>0</v>
      </c>
      <c r="K6290" s="10">
        <v>11311</v>
      </c>
      <c r="L6290" s="12">
        <v>5.0000000000000001E-3</v>
      </c>
      <c r="M6290" s="11"/>
      <c r="N6290" s="7" t="s">
        <v>38</v>
      </c>
      <c r="O6290" s="10">
        <v>11311</v>
      </c>
      <c r="P6290" s="12">
        <v>5.0000000000000001E-3</v>
      </c>
    </row>
    <row r="6291" spans="1:16" x14ac:dyDescent="0.3">
      <c r="A6291" s="7" t="s">
        <v>35</v>
      </c>
      <c r="B6291" s="7" t="s">
        <v>1687</v>
      </c>
      <c r="C6291" s="7" t="s">
        <v>1688</v>
      </c>
      <c r="D6291" s="7" t="s">
        <v>1956</v>
      </c>
      <c r="E6291" s="7" t="s">
        <v>1957</v>
      </c>
      <c r="F6291" s="10">
        <v>32150</v>
      </c>
      <c r="G6291" s="8">
        <v>3</v>
      </c>
      <c r="H6291" s="14">
        <f t="shared" si="98"/>
        <v>965</v>
      </c>
      <c r="I6291" s="10">
        <v>33115</v>
      </c>
      <c r="J6291" s="12">
        <v>0.6</v>
      </c>
      <c r="K6291" s="10">
        <v>33115</v>
      </c>
      <c r="L6291" s="12">
        <v>0.14810000000000001</v>
      </c>
      <c r="M6291" s="11"/>
      <c r="N6291" s="7" t="s">
        <v>38</v>
      </c>
      <c r="O6291" s="10">
        <v>33115</v>
      </c>
      <c r="P6291" s="12">
        <v>0.14810000000000001</v>
      </c>
    </row>
    <row r="6292" spans="1:16" x14ac:dyDescent="0.3">
      <c r="A6292" s="7" t="s">
        <v>35</v>
      </c>
      <c r="B6292" s="7" t="s">
        <v>1687</v>
      </c>
      <c r="C6292" s="7" t="s">
        <v>1688</v>
      </c>
      <c r="D6292" s="7" t="s">
        <v>1965</v>
      </c>
      <c r="E6292" s="7" t="s">
        <v>1966</v>
      </c>
      <c r="F6292" s="10">
        <v>3000</v>
      </c>
      <c r="G6292" s="8">
        <v>3</v>
      </c>
      <c r="H6292" s="14">
        <f t="shared" si="98"/>
        <v>90</v>
      </c>
      <c r="I6292" s="10">
        <v>3090</v>
      </c>
      <c r="J6292" s="12">
        <v>5.0000000000000001E-3</v>
      </c>
      <c r="K6292" s="10">
        <v>1118</v>
      </c>
      <c r="L6292" s="12">
        <v>5.0000000000000001E-3</v>
      </c>
      <c r="M6292" s="11"/>
      <c r="N6292" s="7" t="s">
        <v>38</v>
      </c>
      <c r="O6292" s="10">
        <v>1118</v>
      </c>
      <c r="P6292" s="12">
        <v>5.0000000000000001E-3</v>
      </c>
    </row>
    <row r="6293" spans="1:16" x14ac:dyDescent="0.3">
      <c r="A6293" s="7" t="s">
        <v>35</v>
      </c>
      <c r="B6293" s="7" t="s">
        <v>1687</v>
      </c>
      <c r="C6293" s="7" t="s">
        <v>1688</v>
      </c>
      <c r="D6293" s="7" t="s">
        <v>1954</v>
      </c>
      <c r="E6293" s="7" t="s">
        <v>1955</v>
      </c>
      <c r="F6293" s="10">
        <v>2099</v>
      </c>
      <c r="G6293" s="9"/>
      <c r="H6293" s="14">
        <f t="shared" si="98"/>
        <v>0</v>
      </c>
      <c r="I6293" s="10">
        <v>2099</v>
      </c>
      <c r="J6293" s="12">
        <v>0</v>
      </c>
      <c r="K6293" s="10">
        <v>2099</v>
      </c>
      <c r="L6293" s="12">
        <v>9.4000000000000004E-3</v>
      </c>
      <c r="M6293" s="11"/>
      <c r="N6293" s="7" t="s">
        <v>38</v>
      </c>
      <c r="O6293" s="10">
        <v>2099</v>
      </c>
      <c r="P6293" s="12">
        <v>9.4000000000000004E-3</v>
      </c>
    </row>
    <row r="6294" spans="1:16" x14ac:dyDescent="0.3">
      <c r="A6294" s="7" t="s">
        <v>35</v>
      </c>
      <c r="B6294" s="7" t="s">
        <v>1689</v>
      </c>
      <c r="C6294" s="7" t="s">
        <v>1690</v>
      </c>
      <c r="D6294" s="7" t="s">
        <v>1956</v>
      </c>
      <c r="E6294" s="7" t="s">
        <v>1957</v>
      </c>
      <c r="F6294" s="10">
        <v>4352591</v>
      </c>
      <c r="G6294" s="8">
        <v>3</v>
      </c>
      <c r="H6294" s="14">
        <f t="shared" si="98"/>
        <v>130578</v>
      </c>
      <c r="I6294" s="10">
        <v>4483169</v>
      </c>
      <c r="J6294" s="12">
        <v>0.6</v>
      </c>
      <c r="K6294" s="10">
        <v>4483169</v>
      </c>
      <c r="L6294" s="12">
        <v>0.57269999999999999</v>
      </c>
      <c r="M6294" s="10">
        <v>4151352</v>
      </c>
      <c r="N6294" s="7" t="s">
        <v>1962</v>
      </c>
      <c r="O6294" s="10">
        <v>4151352</v>
      </c>
      <c r="P6294" s="12">
        <v>0.53029999999999999</v>
      </c>
    </row>
    <row r="6295" spans="1:16" x14ac:dyDescent="0.3">
      <c r="A6295" s="7" t="s">
        <v>35</v>
      </c>
      <c r="B6295" s="7" t="s">
        <v>1689</v>
      </c>
      <c r="C6295" s="7" t="s">
        <v>1690</v>
      </c>
      <c r="D6295" s="7" t="s">
        <v>1959</v>
      </c>
      <c r="E6295" s="7" t="s">
        <v>1960</v>
      </c>
      <c r="F6295" s="10">
        <v>172100</v>
      </c>
      <c r="G6295" s="8">
        <v>3</v>
      </c>
      <c r="H6295" s="14">
        <f t="shared" si="98"/>
        <v>5163</v>
      </c>
      <c r="I6295" s="10">
        <v>177263</v>
      </c>
      <c r="J6295" s="12">
        <v>0</v>
      </c>
      <c r="K6295" s="10">
        <v>177263</v>
      </c>
      <c r="L6295" s="12">
        <v>2.2599999999999999E-2</v>
      </c>
      <c r="M6295" s="10">
        <v>163611</v>
      </c>
      <c r="N6295" s="7" t="s">
        <v>1962</v>
      </c>
      <c r="O6295" s="10">
        <v>163611</v>
      </c>
      <c r="P6295" s="12">
        <v>2.0899999999999998E-2</v>
      </c>
    </row>
    <row r="6296" spans="1:16" x14ac:dyDescent="0.3">
      <c r="A6296" s="7" t="s">
        <v>35</v>
      </c>
      <c r="B6296" s="7" t="s">
        <v>1689</v>
      </c>
      <c r="C6296" s="7" t="s">
        <v>1690</v>
      </c>
      <c r="D6296" s="7" t="s">
        <v>1963</v>
      </c>
      <c r="E6296" s="7" t="s">
        <v>1964</v>
      </c>
      <c r="F6296" s="10">
        <v>163400</v>
      </c>
      <c r="G6296" s="8">
        <v>3</v>
      </c>
      <c r="H6296" s="14">
        <f t="shared" si="98"/>
        <v>4902</v>
      </c>
      <c r="I6296" s="10">
        <v>168302</v>
      </c>
      <c r="J6296" s="12">
        <v>0</v>
      </c>
      <c r="K6296" s="10">
        <v>168302</v>
      </c>
      <c r="L6296" s="12">
        <v>2.1499999999999998E-2</v>
      </c>
      <c r="M6296" s="10">
        <v>155783</v>
      </c>
      <c r="N6296" s="7" t="s">
        <v>1962</v>
      </c>
      <c r="O6296" s="10">
        <v>155783</v>
      </c>
      <c r="P6296" s="12">
        <v>1.9900000000000001E-2</v>
      </c>
    </row>
    <row r="6297" spans="1:16" x14ac:dyDescent="0.3">
      <c r="A6297" s="7" t="s">
        <v>35</v>
      </c>
      <c r="B6297" s="7" t="s">
        <v>1689</v>
      </c>
      <c r="C6297" s="7" t="s">
        <v>1690</v>
      </c>
      <c r="D6297" s="7" t="s">
        <v>1965</v>
      </c>
      <c r="E6297" s="7" t="s">
        <v>1966</v>
      </c>
      <c r="F6297" s="10">
        <v>9600</v>
      </c>
      <c r="G6297" s="8">
        <v>3</v>
      </c>
      <c r="H6297" s="14">
        <f t="shared" si="98"/>
        <v>288</v>
      </c>
      <c r="I6297" s="10">
        <v>9888</v>
      </c>
      <c r="J6297" s="12">
        <v>5.0000000000000001E-3</v>
      </c>
      <c r="K6297" s="10">
        <v>9888</v>
      </c>
      <c r="L6297" s="12">
        <v>1.2999999999999999E-3</v>
      </c>
      <c r="M6297" s="10">
        <v>9393</v>
      </c>
      <c r="N6297" s="7" t="s">
        <v>1962</v>
      </c>
      <c r="O6297" s="10">
        <v>9393</v>
      </c>
      <c r="P6297" s="12">
        <v>1.1999999999999999E-3</v>
      </c>
    </row>
    <row r="6298" spans="1:16" x14ac:dyDescent="0.3">
      <c r="A6298" s="7" t="s">
        <v>35</v>
      </c>
      <c r="B6298" s="7" t="s">
        <v>1689</v>
      </c>
      <c r="C6298" s="7" t="s">
        <v>1690</v>
      </c>
      <c r="D6298" s="7" t="s">
        <v>1967</v>
      </c>
      <c r="E6298" s="7" t="s">
        <v>1968</v>
      </c>
      <c r="F6298" s="10">
        <v>48300</v>
      </c>
      <c r="G6298" s="8">
        <v>3</v>
      </c>
      <c r="H6298" s="14">
        <f t="shared" si="98"/>
        <v>1449</v>
      </c>
      <c r="I6298" s="10">
        <v>49749</v>
      </c>
      <c r="J6298" s="12">
        <v>0</v>
      </c>
      <c r="K6298" s="10">
        <v>49749</v>
      </c>
      <c r="L6298" s="12">
        <v>6.4000000000000003E-3</v>
      </c>
      <c r="M6298" s="10">
        <v>46187</v>
      </c>
      <c r="N6298" s="7" t="s">
        <v>1962</v>
      </c>
      <c r="O6298" s="10">
        <v>46187</v>
      </c>
      <c r="P6298" s="12">
        <v>5.8999999999999999E-3</v>
      </c>
    </row>
    <row r="6299" spans="1:16" x14ac:dyDescent="0.3">
      <c r="A6299" s="7" t="s">
        <v>35</v>
      </c>
      <c r="B6299" s="7" t="s">
        <v>1689</v>
      </c>
      <c r="C6299" s="7" t="s">
        <v>1690</v>
      </c>
      <c r="D6299" s="7" t="s">
        <v>1971</v>
      </c>
      <c r="E6299" s="7" t="s">
        <v>1972</v>
      </c>
      <c r="F6299" s="10">
        <v>0</v>
      </c>
      <c r="G6299" s="8">
        <v>3</v>
      </c>
      <c r="H6299" s="14">
        <f t="shared" si="98"/>
        <v>0</v>
      </c>
      <c r="I6299" s="10">
        <v>0</v>
      </c>
      <c r="J6299" s="12">
        <v>0.05</v>
      </c>
      <c r="K6299" s="10">
        <v>0</v>
      </c>
      <c r="L6299" s="12">
        <v>0</v>
      </c>
      <c r="M6299" s="11"/>
      <c r="N6299" s="7" t="s">
        <v>38</v>
      </c>
      <c r="O6299" s="10">
        <v>0</v>
      </c>
      <c r="P6299" s="12">
        <v>0</v>
      </c>
    </row>
    <row r="6300" spans="1:16" x14ac:dyDescent="0.3">
      <c r="A6300" s="7" t="s">
        <v>35</v>
      </c>
      <c r="B6300" s="7" t="s">
        <v>1689</v>
      </c>
      <c r="C6300" s="7" t="s">
        <v>1690</v>
      </c>
      <c r="D6300" s="7" t="s">
        <v>2141</v>
      </c>
      <c r="E6300" s="7" t="s">
        <v>2142</v>
      </c>
      <c r="F6300" s="10">
        <v>0</v>
      </c>
      <c r="G6300" s="8">
        <v>3</v>
      </c>
      <c r="H6300" s="14">
        <f t="shared" si="98"/>
        <v>0</v>
      </c>
      <c r="I6300" s="10">
        <v>0</v>
      </c>
      <c r="J6300" s="12">
        <v>0.02</v>
      </c>
      <c r="K6300" s="10">
        <v>0</v>
      </c>
      <c r="L6300" s="12">
        <v>0</v>
      </c>
      <c r="M6300" s="11"/>
      <c r="N6300" s="7" t="s">
        <v>38</v>
      </c>
      <c r="O6300" s="10">
        <v>0</v>
      </c>
      <c r="P6300" s="12">
        <v>0</v>
      </c>
    </row>
    <row r="6301" spans="1:16" x14ac:dyDescent="0.3">
      <c r="A6301" s="7" t="s">
        <v>35</v>
      </c>
      <c r="B6301" s="7" t="s">
        <v>1689</v>
      </c>
      <c r="C6301" s="7" t="s">
        <v>1690</v>
      </c>
      <c r="D6301" s="7" t="s">
        <v>2008</v>
      </c>
      <c r="E6301" s="7" t="s">
        <v>2009</v>
      </c>
      <c r="F6301" s="10">
        <v>14700</v>
      </c>
      <c r="G6301" s="8">
        <v>3</v>
      </c>
      <c r="H6301" s="14">
        <f t="shared" si="98"/>
        <v>441</v>
      </c>
      <c r="I6301" s="10">
        <v>15141</v>
      </c>
      <c r="J6301" s="12">
        <v>0</v>
      </c>
      <c r="K6301" s="10">
        <v>15141</v>
      </c>
      <c r="L6301" s="12">
        <v>1.9E-3</v>
      </c>
      <c r="M6301" s="10">
        <v>14090</v>
      </c>
      <c r="N6301" s="7" t="s">
        <v>1962</v>
      </c>
      <c r="O6301" s="10">
        <v>14090</v>
      </c>
      <c r="P6301" s="12">
        <v>1.8E-3</v>
      </c>
    </row>
    <row r="6302" spans="1:16" x14ac:dyDescent="0.3">
      <c r="A6302" s="7" t="s">
        <v>35</v>
      </c>
      <c r="B6302" s="7" t="s">
        <v>1689</v>
      </c>
      <c r="C6302" s="7" t="s">
        <v>1690</v>
      </c>
      <c r="D6302" s="7" t="s">
        <v>2020</v>
      </c>
      <c r="E6302" s="7" t="s">
        <v>2021</v>
      </c>
      <c r="F6302" s="10">
        <v>169493</v>
      </c>
      <c r="G6302" s="8">
        <v>3</v>
      </c>
      <c r="H6302" s="14">
        <f t="shared" si="98"/>
        <v>5085</v>
      </c>
      <c r="I6302" s="10">
        <v>174578</v>
      </c>
      <c r="J6302" s="12">
        <v>0.02</v>
      </c>
      <c r="K6302" s="10">
        <v>156566</v>
      </c>
      <c r="L6302" s="12">
        <v>0.02</v>
      </c>
      <c r="M6302" s="10">
        <v>144823</v>
      </c>
      <c r="N6302" s="7" t="s">
        <v>1962</v>
      </c>
      <c r="O6302" s="10">
        <v>144823</v>
      </c>
      <c r="P6302" s="12">
        <v>1.8499999999999999E-2</v>
      </c>
    </row>
    <row r="6303" spans="1:16" x14ac:dyDescent="0.3">
      <c r="A6303" s="7" t="s">
        <v>35</v>
      </c>
      <c r="B6303" s="7" t="s">
        <v>1689</v>
      </c>
      <c r="C6303" s="7" t="s">
        <v>1690</v>
      </c>
      <c r="D6303" s="7" t="s">
        <v>2010</v>
      </c>
      <c r="E6303" s="7" t="s">
        <v>2011</v>
      </c>
      <c r="F6303" s="10">
        <v>7700</v>
      </c>
      <c r="G6303" s="8">
        <v>3</v>
      </c>
      <c r="H6303" s="14">
        <f t="shared" si="98"/>
        <v>231</v>
      </c>
      <c r="I6303" s="10">
        <v>7931</v>
      </c>
      <c r="J6303" s="12">
        <v>0</v>
      </c>
      <c r="K6303" s="10">
        <v>7931</v>
      </c>
      <c r="L6303" s="12">
        <v>1E-3</v>
      </c>
      <c r="M6303" s="10">
        <v>7045</v>
      </c>
      <c r="N6303" s="7" t="s">
        <v>1962</v>
      </c>
      <c r="O6303" s="10">
        <v>7045</v>
      </c>
      <c r="P6303" s="12">
        <v>8.9999999999999998E-4</v>
      </c>
    </row>
    <row r="6304" spans="1:16" x14ac:dyDescent="0.3">
      <c r="A6304" s="7" t="s">
        <v>35</v>
      </c>
      <c r="B6304" s="7" t="s">
        <v>1689</v>
      </c>
      <c r="C6304" s="7" t="s">
        <v>1690</v>
      </c>
      <c r="D6304" s="7" t="s">
        <v>1954</v>
      </c>
      <c r="E6304" s="7" t="s">
        <v>1955</v>
      </c>
      <c r="F6304" s="10">
        <v>49424</v>
      </c>
      <c r="G6304" s="9"/>
      <c r="H6304" s="14">
        <f t="shared" si="98"/>
        <v>0</v>
      </c>
      <c r="I6304" s="10">
        <v>49424</v>
      </c>
      <c r="J6304" s="12">
        <v>0</v>
      </c>
      <c r="K6304" s="10">
        <v>49424</v>
      </c>
      <c r="L6304" s="12">
        <v>6.3E-3</v>
      </c>
      <c r="M6304" s="11"/>
      <c r="N6304" s="7" t="s">
        <v>38</v>
      </c>
      <c r="O6304" s="10">
        <v>49424</v>
      </c>
      <c r="P6304" s="12">
        <v>6.3E-3</v>
      </c>
    </row>
    <row r="6305" spans="1:16" x14ac:dyDescent="0.3">
      <c r="A6305" s="7" t="s">
        <v>35</v>
      </c>
      <c r="B6305" s="7" t="s">
        <v>1691</v>
      </c>
      <c r="C6305" s="7" t="s">
        <v>1692</v>
      </c>
      <c r="D6305" s="7" t="s">
        <v>1956</v>
      </c>
      <c r="E6305" s="7" t="s">
        <v>1957</v>
      </c>
      <c r="F6305" s="10">
        <v>0</v>
      </c>
      <c r="G6305" s="8">
        <v>3</v>
      </c>
      <c r="H6305" s="14">
        <f t="shared" si="98"/>
        <v>0</v>
      </c>
      <c r="I6305" s="10">
        <v>0</v>
      </c>
      <c r="J6305" s="12">
        <v>0.6</v>
      </c>
      <c r="K6305" s="10">
        <v>0</v>
      </c>
      <c r="L6305" s="12">
        <v>0</v>
      </c>
      <c r="M6305" s="11"/>
      <c r="N6305" s="7" t="s">
        <v>38</v>
      </c>
      <c r="O6305" s="10">
        <v>0</v>
      </c>
      <c r="P6305" s="12">
        <v>0</v>
      </c>
    </row>
    <row r="6306" spans="1:16" x14ac:dyDescent="0.3">
      <c r="A6306" s="7" t="s">
        <v>35</v>
      </c>
      <c r="B6306" s="7" t="s">
        <v>1691</v>
      </c>
      <c r="C6306" s="7" t="s">
        <v>1692</v>
      </c>
      <c r="D6306" s="7" t="s">
        <v>1959</v>
      </c>
      <c r="E6306" s="7" t="s">
        <v>1960</v>
      </c>
      <c r="F6306" s="10">
        <v>0</v>
      </c>
      <c r="G6306" s="8">
        <v>3</v>
      </c>
      <c r="H6306" s="14">
        <f t="shared" si="98"/>
        <v>0</v>
      </c>
      <c r="I6306" s="10">
        <v>0</v>
      </c>
      <c r="J6306" s="12">
        <v>0</v>
      </c>
      <c r="K6306" s="10">
        <v>0</v>
      </c>
      <c r="L6306" s="12">
        <v>0</v>
      </c>
      <c r="M6306" s="11"/>
      <c r="N6306" s="7" t="s">
        <v>38</v>
      </c>
      <c r="O6306" s="10">
        <v>0</v>
      </c>
      <c r="P6306" s="12">
        <v>0</v>
      </c>
    </row>
    <row r="6307" spans="1:16" x14ac:dyDescent="0.3">
      <c r="A6307" s="7" t="s">
        <v>35</v>
      </c>
      <c r="B6307" s="7" t="s">
        <v>1691</v>
      </c>
      <c r="C6307" s="7" t="s">
        <v>1692</v>
      </c>
      <c r="D6307" s="7" t="s">
        <v>1963</v>
      </c>
      <c r="E6307" s="7" t="s">
        <v>1964</v>
      </c>
      <c r="F6307" s="10">
        <v>0</v>
      </c>
      <c r="G6307" s="8">
        <v>3</v>
      </c>
      <c r="H6307" s="14">
        <f t="shared" si="98"/>
        <v>0</v>
      </c>
      <c r="I6307" s="10">
        <v>0</v>
      </c>
      <c r="J6307" s="12">
        <v>0</v>
      </c>
      <c r="K6307" s="10">
        <v>0</v>
      </c>
      <c r="L6307" s="12">
        <v>0</v>
      </c>
      <c r="M6307" s="11"/>
      <c r="N6307" s="7" t="s">
        <v>38</v>
      </c>
      <c r="O6307" s="10">
        <v>0</v>
      </c>
      <c r="P6307" s="12">
        <v>0</v>
      </c>
    </row>
    <row r="6308" spans="1:16" x14ac:dyDescent="0.3">
      <c r="A6308" s="7" t="s">
        <v>35</v>
      </c>
      <c r="B6308" s="7" t="s">
        <v>1691</v>
      </c>
      <c r="C6308" s="7" t="s">
        <v>1692</v>
      </c>
      <c r="D6308" s="7" t="s">
        <v>1965</v>
      </c>
      <c r="E6308" s="7" t="s">
        <v>1966</v>
      </c>
      <c r="F6308" s="10">
        <v>0</v>
      </c>
      <c r="G6308" s="8">
        <v>3</v>
      </c>
      <c r="H6308" s="14">
        <f t="shared" si="98"/>
        <v>0</v>
      </c>
      <c r="I6308" s="10">
        <v>0</v>
      </c>
      <c r="J6308" s="12">
        <v>5.0000000000000001E-3</v>
      </c>
      <c r="K6308" s="10">
        <v>0</v>
      </c>
      <c r="L6308" s="12">
        <v>0</v>
      </c>
      <c r="M6308" s="11"/>
      <c r="N6308" s="7" t="s">
        <v>38</v>
      </c>
      <c r="O6308" s="10">
        <v>0</v>
      </c>
      <c r="P6308" s="12">
        <v>0</v>
      </c>
    </row>
    <row r="6309" spans="1:16" x14ac:dyDescent="0.3">
      <c r="A6309" s="7" t="s">
        <v>35</v>
      </c>
      <c r="B6309" s="7" t="s">
        <v>1691</v>
      </c>
      <c r="C6309" s="7" t="s">
        <v>1692</v>
      </c>
      <c r="D6309" s="7" t="s">
        <v>1967</v>
      </c>
      <c r="E6309" s="7" t="s">
        <v>1968</v>
      </c>
      <c r="F6309" s="10">
        <v>0</v>
      </c>
      <c r="G6309" s="8">
        <v>3</v>
      </c>
      <c r="H6309" s="14">
        <f t="shared" si="98"/>
        <v>0</v>
      </c>
      <c r="I6309" s="10">
        <v>0</v>
      </c>
      <c r="J6309" s="12">
        <v>0</v>
      </c>
      <c r="K6309" s="10">
        <v>0</v>
      </c>
      <c r="L6309" s="12">
        <v>0</v>
      </c>
      <c r="M6309" s="11"/>
      <c r="N6309" s="7" t="s">
        <v>38</v>
      </c>
      <c r="O6309" s="10">
        <v>0</v>
      </c>
      <c r="P6309" s="12">
        <v>0</v>
      </c>
    </row>
    <row r="6310" spans="1:16" x14ac:dyDescent="0.3">
      <c r="A6310" s="7" t="s">
        <v>35</v>
      </c>
      <c r="B6310" s="7" t="s">
        <v>1691</v>
      </c>
      <c r="C6310" s="7" t="s">
        <v>1692</v>
      </c>
      <c r="D6310" s="7" t="s">
        <v>2020</v>
      </c>
      <c r="E6310" s="7" t="s">
        <v>2021</v>
      </c>
      <c r="F6310" s="10">
        <v>0</v>
      </c>
      <c r="G6310" s="8">
        <v>3</v>
      </c>
      <c r="H6310" s="14">
        <f t="shared" si="98"/>
        <v>0</v>
      </c>
      <c r="I6310" s="10">
        <v>0</v>
      </c>
      <c r="J6310" s="12">
        <v>0.02</v>
      </c>
      <c r="K6310" s="10">
        <v>0</v>
      </c>
      <c r="L6310" s="12">
        <v>0</v>
      </c>
      <c r="M6310" s="11"/>
      <c r="N6310" s="7" t="s">
        <v>38</v>
      </c>
      <c r="O6310" s="10">
        <v>0</v>
      </c>
      <c r="P6310" s="12">
        <v>0</v>
      </c>
    </row>
    <row r="6311" spans="1:16" x14ac:dyDescent="0.3">
      <c r="A6311" s="7" t="s">
        <v>35</v>
      </c>
      <c r="B6311" s="7" t="s">
        <v>1691</v>
      </c>
      <c r="C6311" s="7" t="s">
        <v>1692</v>
      </c>
      <c r="D6311" s="7" t="s">
        <v>2010</v>
      </c>
      <c r="E6311" s="7" t="s">
        <v>2011</v>
      </c>
      <c r="F6311" s="10">
        <v>0</v>
      </c>
      <c r="G6311" s="8">
        <v>3</v>
      </c>
      <c r="H6311" s="14">
        <f t="shared" si="98"/>
        <v>0</v>
      </c>
      <c r="I6311" s="10">
        <v>0</v>
      </c>
      <c r="J6311" s="12">
        <v>0</v>
      </c>
      <c r="K6311" s="10">
        <v>0</v>
      </c>
      <c r="L6311" s="12">
        <v>0</v>
      </c>
      <c r="M6311" s="11"/>
      <c r="N6311" s="7" t="s">
        <v>38</v>
      </c>
      <c r="O6311" s="10">
        <v>0</v>
      </c>
      <c r="P6311" s="12">
        <v>0</v>
      </c>
    </row>
    <row r="6312" spans="1:16" x14ac:dyDescent="0.3">
      <c r="A6312" s="7" t="s">
        <v>35</v>
      </c>
      <c r="B6312" s="7" t="s">
        <v>1691</v>
      </c>
      <c r="C6312" s="7" t="s">
        <v>1692</v>
      </c>
      <c r="D6312" s="7" t="s">
        <v>1954</v>
      </c>
      <c r="E6312" s="7" t="s">
        <v>1955</v>
      </c>
      <c r="F6312" s="10">
        <v>261</v>
      </c>
      <c r="G6312" s="9"/>
      <c r="H6312" s="14">
        <f t="shared" si="98"/>
        <v>0</v>
      </c>
      <c r="I6312" s="10">
        <v>261</v>
      </c>
      <c r="J6312" s="12">
        <v>0</v>
      </c>
      <c r="K6312" s="10">
        <v>261</v>
      </c>
      <c r="L6312" s="12">
        <v>2.2000000000000001E-3</v>
      </c>
      <c r="M6312" s="11"/>
      <c r="N6312" s="7" t="s">
        <v>38</v>
      </c>
      <c r="O6312" s="10">
        <v>261</v>
      </c>
      <c r="P6312" s="12">
        <v>2.2000000000000001E-3</v>
      </c>
    </row>
    <row r="6313" spans="1:16" x14ac:dyDescent="0.3">
      <c r="A6313" s="7" t="s">
        <v>35</v>
      </c>
      <c r="B6313" s="7" t="s">
        <v>1693</v>
      </c>
      <c r="C6313" s="7" t="s">
        <v>1694</v>
      </c>
      <c r="D6313" s="7" t="s">
        <v>1956</v>
      </c>
      <c r="E6313" s="7" t="s">
        <v>1957</v>
      </c>
      <c r="F6313" s="10">
        <v>2105000</v>
      </c>
      <c r="G6313" s="8">
        <v>3</v>
      </c>
      <c r="H6313" s="14">
        <f t="shared" si="98"/>
        <v>63150</v>
      </c>
      <c r="I6313" s="10">
        <v>2168150</v>
      </c>
      <c r="J6313" s="12">
        <v>0.6</v>
      </c>
      <c r="K6313" s="10">
        <v>2168150</v>
      </c>
      <c r="L6313" s="12">
        <v>0.1678</v>
      </c>
      <c r="M6313" s="10">
        <v>2066466</v>
      </c>
      <c r="N6313" s="7" t="s">
        <v>1962</v>
      </c>
      <c r="O6313" s="10">
        <v>2066466</v>
      </c>
      <c r="P6313" s="12">
        <v>0.15989999999999999</v>
      </c>
    </row>
    <row r="6314" spans="1:16" x14ac:dyDescent="0.3">
      <c r="A6314" s="7" t="s">
        <v>35</v>
      </c>
      <c r="B6314" s="7" t="s">
        <v>1693</v>
      </c>
      <c r="C6314" s="7" t="s">
        <v>1694</v>
      </c>
      <c r="D6314" s="7" t="s">
        <v>1969</v>
      </c>
      <c r="E6314" s="7" t="s">
        <v>1970</v>
      </c>
      <c r="F6314" s="10">
        <v>0</v>
      </c>
      <c r="G6314" s="8">
        <v>5</v>
      </c>
      <c r="H6314" s="14">
        <f t="shared" si="98"/>
        <v>0</v>
      </c>
      <c r="I6314" s="10">
        <v>0</v>
      </c>
      <c r="J6314" s="12">
        <v>0</v>
      </c>
      <c r="K6314" s="10">
        <v>0</v>
      </c>
      <c r="L6314" s="12">
        <v>0</v>
      </c>
      <c r="M6314" s="11"/>
      <c r="N6314" s="7" t="s">
        <v>38</v>
      </c>
      <c r="O6314" s="10">
        <v>0</v>
      </c>
      <c r="P6314" s="12">
        <v>0</v>
      </c>
    </row>
    <row r="6315" spans="1:16" x14ac:dyDescent="0.3">
      <c r="A6315" s="7" t="s">
        <v>35</v>
      </c>
      <c r="B6315" s="7" t="s">
        <v>1693</v>
      </c>
      <c r="C6315" s="7" t="s">
        <v>1694</v>
      </c>
      <c r="D6315" s="7" t="s">
        <v>1959</v>
      </c>
      <c r="E6315" s="7" t="s">
        <v>1960</v>
      </c>
      <c r="F6315" s="10">
        <v>250000</v>
      </c>
      <c r="G6315" s="8">
        <v>3</v>
      </c>
      <c r="H6315" s="14">
        <f t="shared" si="98"/>
        <v>7500</v>
      </c>
      <c r="I6315" s="10">
        <v>257500</v>
      </c>
      <c r="J6315" s="12">
        <v>0</v>
      </c>
      <c r="K6315" s="10">
        <v>257500</v>
      </c>
      <c r="L6315" s="12">
        <v>1.9900000000000001E-2</v>
      </c>
      <c r="M6315" s="10">
        <v>245424</v>
      </c>
      <c r="N6315" s="7" t="s">
        <v>1962</v>
      </c>
      <c r="O6315" s="10">
        <v>245424</v>
      </c>
      <c r="P6315" s="12">
        <v>1.9E-2</v>
      </c>
    </row>
    <row r="6316" spans="1:16" x14ac:dyDescent="0.3">
      <c r="A6316" s="7" t="s">
        <v>35</v>
      </c>
      <c r="B6316" s="7" t="s">
        <v>1693</v>
      </c>
      <c r="C6316" s="7" t="s">
        <v>1694</v>
      </c>
      <c r="D6316" s="7" t="s">
        <v>1963</v>
      </c>
      <c r="E6316" s="7" t="s">
        <v>1964</v>
      </c>
      <c r="F6316" s="10">
        <v>115000</v>
      </c>
      <c r="G6316" s="8">
        <v>3</v>
      </c>
      <c r="H6316" s="14">
        <f t="shared" si="98"/>
        <v>3450</v>
      </c>
      <c r="I6316" s="10">
        <v>118450</v>
      </c>
      <c r="J6316" s="12">
        <v>0</v>
      </c>
      <c r="K6316" s="10">
        <v>118450</v>
      </c>
      <c r="L6316" s="12">
        <v>9.1999999999999998E-3</v>
      </c>
      <c r="M6316" s="10">
        <v>112895</v>
      </c>
      <c r="N6316" s="7" t="s">
        <v>1962</v>
      </c>
      <c r="O6316" s="10">
        <v>112895</v>
      </c>
      <c r="P6316" s="12">
        <v>8.6999999999999994E-3</v>
      </c>
    </row>
    <row r="6317" spans="1:16" x14ac:dyDescent="0.3">
      <c r="A6317" s="7" t="s">
        <v>35</v>
      </c>
      <c r="B6317" s="7" t="s">
        <v>1693</v>
      </c>
      <c r="C6317" s="7" t="s">
        <v>1694</v>
      </c>
      <c r="D6317" s="7" t="s">
        <v>1965</v>
      </c>
      <c r="E6317" s="7" t="s">
        <v>1966</v>
      </c>
      <c r="F6317" s="10">
        <v>10000</v>
      </c>
      <c r="G6317" s="8">
        <v>3</v>
      </c>
      <c r="H6317" s="14">
        <f t="shared" si="98"/>
        <v>300</v>
      </c>
      <c r="I6317" s="10">
        <v>10300</v>
      </c>
      <c r="J6317" s="12">
        <v>5.0000000000000001E-3</v>
      </c>
      <c r="K6317" s="10">
        <v>10300</v>
      </c>
      <c r="L6317" s="12">
        <v>8.0000000000000004E-4</v>
      </c>
      <c r="M6317" s="10">
        <v>9817</v>
      </c>
      <c r="N6317" s="7" t="s">
        <v>38</v>
      </c>
      <c r="O6317" s="10">
        <v>9817</v>
      </c>
      <c r="P6317" s="12">
        <v>8.0000000000000004E-4</v>
      </c>
    </row>
    <row r="6318" spans="1:16" x14ac:dyDescent="0.3">
      <c r="A6318" s="7" t="s">
        <v>35</v>
      </c>
      <c r="B6318" s="7" t="s">
        <v>1693</v>
      </c>
      <c r="C6318" s="7" t="s">
        <v>1694</v>
      </c>
      <c r="D6318" s="7" t="s">
        <v>1967</v>
      </c>
      <c r="E6318" s="7" t="s">
        <v>1968</v>
      </c>
      <c r="F6318" s="10">
        <v>20500</v>
      </c>
      <c r="G6318" s="8">
        <v>3</v>
      </c>
      <c r="H6318" s="14">
        <f t="shared" si="98"/>
        <v>615</v>
      </c>
      <c r="I6318" s="10">
        <v>21115</v>
      </c>
      <c r="J6318" s="12">
        <v>0</v>
      </c>
      <c r="K6318" s="10">
        <v>21115</v>
      </c>
      <c r="L6318" s="12">
        <v>1.6000000000000001E-3</v>
      </c>
      <c r="M6318" s="10">
        <v>20125</v>
      </c>
      <c r="N6318" s="7" t="s">
        <v>38</v>
      </c>
      <c r="O6318" s="10">
        <v>20125</v>
      </c>
      <c r="P6318" s="12">
        <v>1.6000000000000001E-3</v>
      </c>
    </row>
    <row r="6319" spans="1:16" x14ac:dyDescent="0.3">
      <c r="A6319" s="7" t="s">
        <v>35</v>
      </c>
      <c r="B6319" s="7" t="s">
        <v>1693</v>
      </c>
      <c r="C6319" s="7" t="s">
        <v>1694</v>
      </c>
      <c r="D6319" s="7" t="s">
        <v>1971</v>
      </c>
      <c r="E6319" s="7" t="s">
        <v>1972</v>
      </c>
      <c r="F6319" s="10">
        <v>0</v>
      </c>
      <c r="G6319" s="8">
        <v>3</v>
      </c>
      <c r="H6319" s="14">
        <f t="shared" si="98"/>
        <v>0</v>
      </c>
      <c r="I6319" s="10">
        <v>0</v>
      </c>
      <c r="J6319" s="12">
        <v>0.05</v>
      </c>
      <c r="K6319" s="10">
        <v>0</v>
      </c>
      <c r="L6319" s="12">
        <v>0</v>
      </c>
      <c r="M6319" s="11"/>
      <c r="N6319" s="7" t="s">
        <v>38</v>
      </c>
      <c r="O6319" s="10">
        <v>0</v>
      </c>
      <c r="P6319" s="12">
        <v>0</v>
      </c>
    </row>
    <row r="6320" spans="1:16" x14ac:dyDescent="0.3">
      <c r="A6320" s="7" t="s">
        <v>35</v>
      </c>
      <c r="B6320" s="7" t="s">
        <v>1693</v>
      </c>
      <c r="C6320" s="7" t="s">
        <v>1694</v>
      </c>
      <c r="D6320" s="7" t="s">
        <v>2008</v>
      </c>
      <c r="E6320" s="7" t="s">
        <v>2009</v>
      </c>
      <c r="F6320" s="10">
        <v>0</v>
      </c>
      <c r="G6320" s="8">
        <v>3</v>
      </c>
      <c r="H6320" s="14">
        <f t="shared" si="98"/>
        <v>0</v>
      </c>
      <c r="I6320" s="10">
        <v>0</v>
      </c>
      <c r="J6320" s="12">
        <v>0</v>
      </c>
      <c r="K6320" s="10">
        <v>0</v>
      </c>
      <c r="L6320" s="12">
        <v>0</v>
      </c>
      <c r="M6320" s="11"/>
      <c r="N6320" s="7" t="s">
        <v>38</v>
      </c>
      <c r="O6320" s="10">
        <v>0</v>
      </c>
      <c r="P6320" s="12">
        <v>0</v>
      </c>
    </row>
    <row r="6321" spans="1:16" x14ac:dyDescent="0.3">
      <c r="A6321" s="7" t="s">
        <v>35</v>
      </c>
      <c r="B6321" s="7" t="s">
        <v>1693</v>
      </c>
      <c r="C6321" s="7" t="s">
        <v>1694</v>
      </c>
      <c r="D6321" s="7" t="s">
        <v>2020</v>
      </c>
      <c r="E6321" s="7" t="s">
        <v>2021</v>
      </c>
      <c r="F6321" s="10">
        <v>175000</v>
      </c>
      <c r="G6321" s="8">
        <v>3</v>
      </c>
      <c r="H6321" s="14">
        <f t="shared" si="98"/>
        <v>5250</v>
      </c>
      <c r="I6321" s="10">
        <v>180250</v>
      </c>
      <c r="J6321" s="12">
        <v>0.02</v>
      </c>
      <c r="K6321" s="10">
        <v>180250</v>
      </c>
      <c r="L6321" s="12">
        <v>1.3899999999999999E-2</v>
      </c>
      <c r="M6321" s="10">
        <v>171797</v>
      </c>
      <c r="N6321" s="7" t="s">
        <v>1962</v>
      </c>
      <c r="O6321" s="10">
        <v>171797</v>
      </c>
      <c r="P6321" s="12">
        <v>1.3299999999999999E-2</v>
      </c>
    </row>
    <row r="6322" spans="1:16" x14ac:dyDescent="0.3">
      <c r="A6322" s="7" t="s">
        <v>35</v>
      </c>
      <c r="B6322" s="7" t="s">
        <v>1693</v>
      </c>
      <c r="C6322" s="7" t="s">
        <v>1694</v>
      </c>
      <c r="D6322" s="7" t="s">
        <v>2010</v>
      </c>
      <c r="E6322" s="7" t="s">
        <v>2011</v>
      </c>
      <c r="F6322" s="10">
        <v>0</v>
      </c>
      <c r="G6322" s="8">
        <v>3</v>
      </c>
      <c r="H6322" s="14">
        <f t="shared" si="98"/>
        <v>0</v>
      </c>
      <c r="I6322" s="10">
        <v>0</v>
      </c>
      <c r="J6322" s="12">
        <v>0</v>
      </c>
      <c r="K6322" s="10">
        <v>0</v>
      </c>
      <c r="L6322" s="12">
        <v>0</v>
      </c>
      <c r="M6322" s="11"/>
      <c r="N6322" s="7" t="s">
        <v>38</v>
      </c>
      <c r="O6322" s="10">
        <v>0</v>
      </c>
      <c r="P6322" s="12">
        <v>0</v>
      </c>
    </row>
    <row r="6323" spans="1:16" x14ac:dyDescent="0.3">
      <c r="A6323" s="7" t="s">
        <v>35</v>
      </c>
      <c r="B6323" s="7" t="s">
        <v>1693</v>
      </c>
      <c r="C6323" s="7" t="s">
        <v>1694</v>
      </c>
      <c r="D6323" s="7" t="s">
        <v>1954</v>
      </c>
      <c r="E6323" s="7" t="s">
        <v>1955</v>
      </c>
      <c r="F6323" s="10">
        <v>143171</v>
      </c>
      <c r="G6323" s="9"/>
      <c r="H6323" s="14">
        <f t="shared" si="98"/>
        <v>0</v>
      </c>
      <c r="I6323" s="10">
        <v>143171</v>
      </c>
      <c r="J6323" s="12">
        <v>0</v>
      </c>
      <c r="K6323" s="10">
        <v>143171</v>
      </c>
      <c r="L6323" s="12">
        <v>1.11E-2</v>
      </c>
      <c r="M6323" s="11"/>
      <c r="N6323" s="7" t="s">
        <v>38</v>
      </c>
      <c r="O6323" s="10">
        <v>143171</v>
      </c>
      <c r="P6323" s="12">
        <v>1.11E-2</v>
      </c>
    </row>
    <row r="6324" spans="1:16" x14ac:dyDescent="0.3">
      <c r="A6324" s="7" t="s">
        <v>35</v>
      </c>
      <c r="B6324" s="7" t="s">
        <v>1695</v>
      </c>
      <c r="C6324" s="7" t="s">
        <v>1696</v>
      </c>
      <c r="D6324" s="7" t="s">
        <v>1956</v>
      </c>
      <c r="E6324" s="7" t="s">
        <v>1957</v>
      </c>
      <c r="F6324" s="10">
        <v>1543021</v>
      </c>
      <c r="G6324" s="8">
        <v>3</v>
      </c>
      <c r="H6324" s="14">
        <f t="shared" si="98"/>
        <v>46291</v>
      </c>
      <c r="I6324" s="10">
        <v>1589312</v>
      </c>
      <c r="J6324" s="12">
        <v>0.6</v>
      </c>
      <c r="K6324" s="10">
        <v>1589312</v>
      </c>
      <c r="L6324" s="12">
        <v>0.19220000000000001</v>
      </c>
      <c r="M6324" s="11"/>
      <c r="N6324" s="7" t="s">
        <v>38</v>
      </c>
      <c r="O6324" s="10">
        <v>1589312</v>
      </c>
      <c r="P6324" s="12">
        <v>0.19220000000000001</v>
      </c>
    </row>
    <row r="6325" spans="1:16" x14ac:dyDescent="0.3">
      <c r="A6325" s="7" t="s">
        <v>35</v>
      </c>
      <c r="B6325" s="7" t="s">
        <v>1695</v>
      </c>
      <c r="C6325" s="7" t="s">
        <v>1696</v>
      </c>
      <c r="D6325" s="7" t="s">
        <v>1959</v>
      </c>
      <c r="E6325" s="7" t="s">
        <v>1960</v>
      </c>
      <c r="F6325" s="10">
        <v>51565</v>
      </c>
      <c r="G6325" s="8">
        <v>3</v>
      </c>
      <c r="H6325" s="14">
        <f t="shared" si="98"/>
        <v>1547</v>
      </c>
      <c r="I6325" s="10">
        <v>53112</v>
      </c>
      <c r="J6325" s="12">
        <v>0</v>
      </c>
      <c r="K6325" s="10">
        <v>53112</v>
      </c>
      <c r="L6325" s="12">
        <v>6.4000000000000003E-3</v>
      </c>
      <c r="M6325" s="11"/>
      <c r="N6325" s="7" t="s">
        <v>38</v>
      </c>
      <c r="O6325" s="10">
        <v>53112</v>
      </c>
      <c r="P6325" s="12">
        <v>6.4000000000000003E-3</v>
      </c>
    </row>
    <row r="6326" spans="1:16" x14ac:dyDescent="0.3">
      <c r="A6326" s="7" t="s">
        <v>35</v>
      </c>
      <c r="B6326" s="7" t="s">
        <v>1695</v>
      </c>
      <c r="C6326" s="7" t="s">
        <v>1696</v>
      </c>
      <c r="D6326" s="7" t="s">
        <v>1963</v>
      </c>
      <c r="E6326" s="7" t="s">
        <v>1964</v>
      </c>
      <c r="F6326" s="10">
        <v>22185</v>
      </c>
      <c r="G6326" s="8">
        <v>3</v>
      </c>
      <c r="H6326" s="14">
        <f t="shared" si="98"/>
        <v>666</v>
      </c>
      <c r="I6326" s="10">
        <v>22851</v>
      </c>
      <c r="J6326" s="12">
        <v>0</v>
      </c>
      <c r="K6326" s="10">
        <v>22851</v>
      </c>
      <c r="L6326" s="12">
        <v>2.8E-3</v>
      </c>
      <c r="M6326" s="11"/>
      <c r="N6326" s="7" t="s">
        <v>38</v>
      </c>
      <c r="O6326" s="10">
        <v>22851</v>
      </c>
      <c r="P6326" s="12">
        <v>2.8E-3</v>
      </c>
    </row>
    <row r="6327" spans="1:16" x14ac:dyDescent="0.3">
      <c r="A6327" s="7" t="s">
        <v>35</v>
      </c>
      <c r="B6327" s="7" t="s">
        <v>1695</v>
      </c>
      <c r="C6327" s="7" t="s">
        <v>1696</v>
      </c>
      <c r="D6327" s="7" t="s">
        <v>1965</v>
      </c>
      <c r="E6327" s="7" t="s">
        <v>1966</v>
      </c>
      <c r="F6327" s="10">
        <v>7000</v>
      </c>
      <c r="G6327" s="8">
        <v>3</v>
      </c>
      <c r="H6327" s="14">
        <f t="shared" si="98"/>
        <v>210</v>
      </c>
      <c r="I6327" s="10">
        <v>7210</v>
      </c>
      <c r="J6327" s="12">
        <v>5.0000000000000001E-3</v>
      </c>
      <c r="K6327" s="10">
        <v>7210</v>
      </c>
      <c r="L6327" s="12">
        <v>8.9999999999999998E-4</v>
      </c>
      <c r="M6327" s="11"/>
      <c r="N6327" s="7" t="s">
        <v>38</v>
      </c>
      <c r="O6327" s="10">
        <v>7210</v>
      </c>
      <c r="P6327" s="12">
        <v>8.9999999999999998E-4</v>
      </c>
    </row>
    <row r="6328" spans="1:16" x14ac:dyDescent="0.3">
      <c r="A6328" s="7" t="s">
        <v>35</v>
      </c>
      <c r="B6328" s="7" t="s">
        <v>1695</v>
      </c>
      <c r="C6328" s="7" t="s">
        <v>1696</v>
      </c>
      <c r="D6328" s="7" t="s">
        <v>1967</v>
      </c>
      <c r="E6328" s="7" t="s">
        <v>1968</v>
      </c>
      <c r="F6328" s="10">
        <v>4000</v>
      </c>
      <c r="G6328" s="8">
        <v>3</v>
      </c>
      <c r="H6328" s="14">
        <f t="shared" si="98"/>
        <v>120</v>
      </c>
      <c r="I6328" s="10">
        <v>4120</v>
      </c>
      <c r="J6328" s="12">
        <v>0</v>
      </c>
      <c r="K6328" s="10">
        <v>4120</v>
      </c>
      <c r="L6328" s="12">
        <v>5.0000000000000001E-4</v>
      </c>
      <c r="M6328" s="11"/>
      <c r="N6328" s="7" t="s">
        <v>38</v>
      </c>
      <c r="O6328" s="10">
        <v>4120</v>
      </c>
      <c r="P6328" s="12">
        <v>5.0000000000000001E-4</v>
      </c>
    </row>
    <row r="6329" spans="1:16" x14ac:dyDescent="0.3">
      <c r="A6329" s="7" t="s">
        <v>35</v>
      </c>
      <c r="B6329" s="7" t="s">
        <v>1695</v>
      </c>
      <c r="C6329" s="7" t="s">
        <v>1696</v>
      </c>
      <c r="D6329" s="7" t="s">
        <v>1971</v>
      </c>
      <c r="E6329" s="7" t="s">
        <v>1972</v>
      </c>
      <c r="F6329" s="10">
        <v>0</v>
      </c>
      <c r="G6329" s="8">
        <v>3</v>
      </c>
      <c r="H6329" s="14">
        <f t="shared" si="98"/>
        <v>0</v>
      </c>
      <c r="I6329" s="10">
        <v>0</v>
      </c>
      <c r="J6329" s="12">
        <v>0.05</v>
      </c>
      <c r="K6329" s="10">
        <v>0</v>
      </c>
      <c r="L6329" s="12">
        <v>0</v>
      </c>
      <c r="M6329" s="11"/>
      <c r="N6329" s="7" t="s">
        <v>38</v>
      </c>
      <c r="O6329" s="10">
        <v>0</v>
      </c>
      <c r="P6329" s="12">
        <v>0</v>
      </c>
    </row>
    <row r="6330" spans="1:16" x14ac:dyDescent="0.3">
      <c r="A6330" s="7" t="s">
        <v>35</v>
      </c>
      <c r="B6330" s="7" t="s">
        <v>1695</v>
      </c>
      <c r="C6330" s="7" t="s">
        <v>1696</v>
      </c>
      <c r="D6330" s="7" t="s">
        <v>2008</v>
      </c>
      <c r="E6330" s="7" t="s">
        <v>2009</v>
      </c>
      <c r="F6330" s="10">
        <v>2000</v>
      </c>
      <c r="G6330" s="8">
        <v>3</v>
      </c>
      <c r="H6330" s="14">
        <f t="shared" si="98"/>
        <v>60</v>
      </c>
      <c r="I6330" s="10">
        <v>2060</v>
      </c>
      <c r="J6330" s="12">
        <v>0</v>
      </c>
      <c r="K6330" s="10">
        <v>2060</v>
      </c>
      <c r="L6330" s="12">
        <v>2.0000000000000001E-4</v>
      </c>
      <c r="M6330" s="11"/>
      <c r="N6330" s="7" t="s">
        <v>38</v>
      </c>
      <c r="O6330" s="10">
        <v>2060</v>
      </c>
      <c r="P6330" s="12">
        <v>2.0000000000000001E-4</v>
      </c>
    </row>
    <row r="6331" spans="1:16" x14ac:dyDescent="0.3">
      <c r="A6331" s="7" t="s">
        <v>35</v>
      </c>
      <c r="B6331" s="7" t="s">
        <v>1695</v>
      </c>
      <c r="C6331" s="7" t="s">
        <v>1696</v>
      </c>
      <c r="D6331" s="7" t="s">
        <v>2020</v>
      </c>
      <c r="E6331" s="7" t="s">
        <v>2021</v>
      </c>
      <c r="F6331" s="10">
        <v>133085</v>
      </c>
      <c r="G6331" s="8">
        <v>3</v>
      </c>
      <c r="H6331" s="14">
        <f t="shared" si="98"/>
        <v>3993</v>
      </c>
      <c r="I6331" s="10">
        <v>137078</v>
      </c>
      <c r="J6331" s="12">
        <v>0.02</v>
      </c>
      <c r="K6331" s="10">
        <v>137078</v>
      </c>
      <c r="L6331" s="12">
        <v>1.66E-2</v>
      </c>
      <c r="M6331" s="11"/>
      <c r="N6331" s="7" t="s">
        <v>38</v>
      </c>
      <c r="O6331" s="10">
        <v>137078</v>
      </c>
      <c r="P6331" s="12">
        <v>1.66E-2</v>
      </c>
    </row>
    <row r="6332" spans="1:16" x14ac:dyDescent="0.3">
      <c r="A6332" s="7" t="s">
        <v>35</v>
      </c>
      <c r="B6332" s="7" t="s">
        <v>1695</v>
      </c>
      <c r="C6332" s="7" t="s">
        <v>1696</v>
      </c>
      <c r="D6332" s="7" t="s">
        <v>2010</v>
      </c>
      <c r="E6332" s="7" t="s">
        <v>2011</v>
      </c>
      <c r="F6332" s="10">
        <v>1779</v>
      </c>
      <c r="G6332" s="8">
        <v>3</v>
      </c>
      <c r="H6332" s="14">
        <f t="shared" si="98"/>
        <v>53</v>
      </c>
      <c r="I6332" s="10">
        <v>1832</v>
      </c>
      <c r="J6332" s="12">
        <v>0</v>
      </c>
      <c r="K6332" s="10">
        <v>1832</v>
      </c>
      <c r="L6332" s="12">
        <v>2.0000000000000001E-4</v>
      </c>
      <c r="M6332" s="11"/>
      <c r="N6332" s="7" t="s">
        <v>38</v>
      </c>
      <c r="O6332" s="10">
        <v>1832</v>
      </c>
      <c r="P6332" s="12">
        <v>2.0000000000000001E-4</v>
      </c>
    </row>
    <row r="6333" spans="1:16" x14ac:dyDescent="0.3">
      <c r="A6333" s="7" t="s">
        <v>35</v>
      </c>
      <c r="B6333" s="7" t="s">
        <v>1695</v>
      </c>
      <c r="C6333" s="7" t="s">
        <v>1696</v>
      </c>
      <c r="D6333" s="7" t="s">
        <v>1954</v>
      </c>
      <c r="E6333" s="7" t="s">
        <v>1955</v>
      </c>
      <c r="F6333" s="10">
        <v>48559</v>
      </c>
      <c r="G6333" s="9"/>
      <c r="H6333" s="14">
        <f t="shared" si="98"/>
        <v>0</v>
      </c>
      <c r="I6333" s="10">
        <v>48559</v>
      </c>
      <c r="J6333" s="12">
        <v>0</v>
      </c>
      <c r="K6333" s="10">
        <v>48559</v>
      </c>
      <c r="L6333" s="12">
        <v>5.8999999999999999E-3</v>
      </c>
      <c r="M6333" s="11"/>
      <c r="N6333" s="7" t="s">
        <v>38</v>
      </c>
      <c r="O6333" s="10">
        <v>48559</v>
      </c>
      <c r="P6333" s="12">
        <v>5.8999999999999999E-3</v>
      </c>
    </row>
    <row r="6334" spans="1:16" x14ac:dyDescent="0.3">
      <c r="A6334" s="7" t="s">
        <v>35</v>
      </c>
      <c r="B6334" s="7" t="s">
        <v>1697</v>
      </c>
      <c r="C6334" s="7" t="s">
        <v>1698</v>
      </c>
      <c r="D6334" s="7" t="s">
        <v>1956</v>
      </c>
      <c r="E6334" s="7" t="s">
        <v>1957</v>
      </c>
      <c r="F6334" s="10">
        <v>15502000</v>
      </c>
      <c r="G6334" s="8">
        <v>3</v>
      </c>
      <c r="H6334" s="14">
        <f t="shared" si="98"/>
        <v>465060</v>
      </c>
      <c r="I6334" s="10">
        <v>15967060</v>
      </c>
      <c r="J6334" s="12">
        <v>0.6</v>
      </c>
      <c r="K6334" s="10">
        <v>15967060</v>
      </c>
      <c r="L6334" s="12">
        <v>0.45069999999999999</v>
      </c>
      <c r="M6334" s="10">
        <v>15011927</v>
      </c>
      <c r="N6334" s="7" t="s">
        <v>38</v>
      </c>
      <c r="O6334" s="10">
        <v>4452537</v>
      </c>
      <c r="P6334" s="12">
        <v>0.51349999999999996</v>
      </c>
    </row>
    <row r="6335" spans="1:16" x14ac:dyDescent="0.3">
      <c r="A6335" s="7" t="s">
        <v>35</v>
      </c>
      <c r="B6335" s="7" t="s">
        <v>1697</v>
      </c>
      <c r="C6335" s="7" t="s">
        <v>1698</v>
      </c>
      <c r="D6335" s="7" t="s">
        <v>1969</v>
      </c>
      <c r="E6335" s="7" t="s">
        <v>1970</v>
      </c>
      <c r="F6335" s="10">
        <v>0</v>
      </c>
      <c r="G6335" s="8">
        <v>5</v>
      </c>
      <c r="H6335" s="14">
        <f t="shared" si="98"/>
        <v>0</v>
      </c>
      <c r="I6335" s="10">
        <v>0</v>
      </c>
      <c r="J6335" s="12">
        <v>0</v>
      </c>
      <c r="K6335" s="10">
        <v>0</v>
      </c>
      <c r="L6335" s="12">
        <v>0</v>
      </c>
      <c r="M6335" s="11"/>
      <c r="N6335" s="7" t="s">
        <v>38</v>
      </c>
      <c r="O6335" s="10">
        <v>0</v>
      </c>
      <c r="P6335" s="12">
        <v>0</v>
      </c>
    </row>
    <row r="6336" spans="1:16" x14ac:dyDescent="0.3">
      <c r="A6336" s="7" t="s">
        <v>35</v>
      </c>
      <c r="B6336" s="7" t="s">
        <v>1697</v>
      </c>
      <c r="C6336" s="7" t="s">
        <v>1698</v>
      </c>
      <c r="D6336" s="7" t="s">
        <v>1959</v>
      </c>
      <c r="E6336" s="7" t="s">
        <v>1960</v>
      </c>
      <c r="F6336" s="10">
        <v>900000</v>
      </c>
      <c r="G6336" s="8">
        <v>3</v>
      </c>
      <c r="H6336" s="14">
        <f t="shared" si="98"/>
        <v>27000</v>
      </c>
      <c r="I6336" s="10">
        <v>927000</v>
      </c>
      <c r="J6336" s="12">
        <v>0</v>
      </c>
      <c r="K6336" s="10">
        <v>927000</v>
      </c>
      <c r="L6336" s="12">
        <v>2.6200000000000001E-2</v>
      </c>
      <c r="M6336" s="10">
        <v>871591</v>
      </c>
      <c r="N6336" s="7" t="s">
        <v>38</v>
      </c>
      <c r="O6336" s="10">
        <v>258513</v>
      </c>
      <c r="P6336" s="12">
        <v>2.98E-2</v>
      </c>
    </row>
    <row r="6337" spans="1:16" x14ac:dyDescent="0.3">
      <c r="A6337" s="7" t="s">
        <v>35</v>
      </c>
      <c r="B6337" s="7" t="s">
        <v>1697</v>
      </c>
      <c r="C6337" s="7" t="s">
        <v>1698</v>
      </c>
      <c r="D6337" s="7" t="s">
        <v>1963</v>
      </c>
      <c r="E6337" s="7" t="s">
        <v>1964</v>
      </c>
      <c r="F6337" s="10">
        <v>580000</v>
      </c>
      <c r="G6337" s="8">
        <v>3</v>
      </c>
      <c r="H6337" s="14">
        <f t="shared" si="98"/>
        <v>17400</v>
      </c>
      <c r="I6337" s="10">
        <v>597400</v>
      </c>
      <c r="J6337" s="12">
        <v>0</v>
      </c>
      <c r="K6337" s="10">
        <v>597400</v>
      </c>
      <c r="L6337" s="12">
        <v>1.6899999999999998E-2</v>
      </c>
      <c r="M6337" s="10">
        <v>563345</v>
      </c>
      <c r="N6337" s="7" t="s">
        <v>38</v>
      </c>
      <c r="O6337" s="10">
        <v>167088</v>
      </c>
      <c r="P6337" s="12">
        <v>1.9199999999999998E-2</v>
      </c>
    </row>
    <row r="6338" spans="1:16" x14ac:dyDescent="0.3">
      <c r="A6338" s="7" t="s">
        <v>35</v>
      </c>
      <c r="B6338" s="7" t="s">
        <v>1697</v>
      </c>
      <c r="C6338" s="7" t="s">
        <v>1698</v>
      </c>
      <c r="D6338" s="7" t="s">
        <v>1965</v>
      </c>
      <c r="E6338" s="7" t="s">
        <v>1966</v>
      </c>
      <c r="F6338" s="10">
        <v>18000</v>
      </c>
      <c r="G6338" s="8">
        <v>3</v>
      </c>
      <c r="H6338" s="14">
        <f t="shared" si="98"/>
        <v>540</v>
      </c>
      <c r="I6338" s="10">
        <v>18540</v>
      </c>
      <c r="J6338" s="12">
        <v>5.0000000000000001E-3</v>
      </c>
      <c r="K6338" s="10">
        <v>18540</v>
      </c>
      <c r="L6338" s="12">
        <v>5.0000000000000001E-4</v>
      </c>
      <c r="M6338" s="10">
        <v>17715</v>
      </c>
      <c r="N6338" s="7" t="s">
        <v>38</v>
      </c>
      <c r="O6338" s="10">
        <v>5254</v>
      </c>
      <c r="P6338" s="12">
        <v>5.9999999999999995E-4</v>
      </c>
    </row>
    <row r="6339" spans="1:16" x14ac:dyDescent="0.3">
      <c r="A6339" s="7" t="s">
        <v>35</v>
      </c>
      <c r="B6339" s="7" t="s">
        <v>1697</v>
      </c>
      <c r="C6339" s="7" t="s">
        <v>1698</v>
      </c>
      <c r="D6339" s="7" t="s">
        <v>1967</v>
      </c>
      <c r="E6339" s="7" t="s">
        <v>1968</v>
      </c>
      <c r="F6339" s="10">
        <v>200000</v>
      </c>
      <c r="G6339" s="8">
        <v>3</v>
      </c>
      <c r="H6339" s="14">
        <f t="shared" ref="H6339:H6402" si="99">I6339-F6339</f>
        <v>6000</v>
      </c>
      <c r="I6339" s="10">
        <v>206000</v>
      </c>
      <c r="J6339" s="12">
        <v>0</v>
      </c>
      <c r="K6339" s="10">
        <v>206000</v>
      </c>
      <c r="L6339" s="12">
        <v>5.7999999999999996E-3</v>
      </c>
      <c r="M6339" s="10">
        <v>194868</v>
      </c>
      <c r="N6339" s="7" t="s">
        <v>38</v>
      </c>
      <c r="O6339" s="10">
        <v>57797</v>
      </c>
      <c r="P6339" s="12">
        <v>6.6E-3</v>
      </c>
    </row>
    <row r="6340" spans="1:16" x14ac:dyDescent="0.3">
      <c r="A6340" s="7" t="s">
        <v>35</v>
      </c>
      <c r="B6340" s="7" t="s">
        <v>1697</v>
      </c>
      <c r="C6340" s="7" t="s">
        <v>1698</v>
      </c>
      <c r="D6340" s="7" t="s">
        <v>1971</v>
      </c>
      <c r="E6340" s="7" t="s">
        <v>1972</v>
      </c>
      <c r="F6340" s="10">
        <v>0</v>
      </c>
      <c r="G6340" s="8">
        <v>3</v>
      </c>
      <c r="H6340" s="14">
        <f t="shared" si="99"/>
        <v>0</v>
      </c>
      <c r="I6340" s="10">
        <v>0</v>
      </c>
      <c r="J6340" s="12">
        <v>0.05</v>
      </c>
      <c r="K6340" s="10">
        <v>0</v>
      </c>
      <c r="L6340" s="12">
        <v>0</v>
      </c>
      <c r="M6340" s="11"/>
      <c r="N6340" s="7" t="s">
        <v>38</v>
      </c>
      <c r="O6340" s="10">
        <v>0</v>
      </c>
      <c r="P6340" s="12">
        <v>0</v>
      </c>
    </row>
    <row r="6341" spans="1:16" x14ac:dyDescent="0.3">
      <c r="A6341" s="7" t="s">
        <v>35</v>
      </c>
      <c r="B6341" s="7" t="s">
        <v>1697</v>
      </c>
      <c r="C6341" s="7" t="s">
        <v>1698</v>
      </c>
      <c r="D6341" s="7" t="s">
        <v>2020</v>
      </c>
      <c r="E6341" s="7" t="s">
        <v>2021</v>
      </c>
      <c r="F6341" s="10">
        <v>600000</v>
      </c>
      <c r="G6341" s="8">
        <v>3</v>
      </c>
      <c r="H6341" s="14">
        <f t="shared" si="99"/>
        <v>18000</v>
      </c>
      <c r="I6341" s="10">
        <v>618000</v>
      </c>
      <c r="J6341" s="12">
        <v>0.02</v>
      </c>
      <c r="K6341" s="10">
        <v>618000</v>
      </c>
      <c r="L6341" s="12">
        <v>1.7399999999999999E-2</v>
      </c>
      <c r="M6341" s="10">
        <v>581061</v>
      </c>
      <c r="N6341" s="7" t="s">
        <v>38</v>
      </c>
      <c r="O6341" s="10">
        <v>172342</v>
      </c>
      <c r="P6341" s="12">
        <v>1.9800000000000002E-2</v>
      </c>
    </row>
    <row r="6342" spans="1:16" x14ac:dyDescent="0.3">
      <c r="A6342" s="7" t="s">
        <v>35</v>
      </c>
      <c r="B6342" s="7" t="s">
        <v>1697</v>
      </c>
      <c r="C6342" s="7" t="s">
        <v>1698</v>
      </c>
      <c r="D6342" s="7" t="s">
        <v>1954</v>
      </c>
      <c r="E6342" s="7" t="s">
        <v>1955</v>
      </c>
      <c r="F6342" s="10">
        <v>115668</v>
      </c>
      <c r="G6342" s="9"/>
      <c r="H6342" s="14">
        <f t="shared" si="99"/>
        <v>0</v>
      </c>
      <c r="I6342" s="10">
        <v>115668</v>
      </c>
      <c r="J6342" s="12">
        <v>0</v>
      </c>
      <c r="K6342" s="10">
        <v>115668</v>
      </c>
      <c r="L6342" s="12">
        <v>3.3E-3</v>
      </c>
      <c r="M6342" s="11"/>
      <c r="N6342" s="7" t="s">
        <v>38</v>
      </c>
      <c r="O6342" s="10">
        <v>34307</v>
      </c>
      <c r="P6342" s="12">
        <v>4.0000000000000001E-3</v>
      </c>
    </row>
    <row r="6343" spans="1:16" x14ac:dyDescent="0.3">
      <c r="A6343" s="7" t="s">
        <v>35</v>
      </c>
      <c r="B6343" s="7" t="s">
        <v>1699</v>
      </c>
      <c r="C6343" s="7" t="s">
        <v>1700</v>
      </c>
      <c r="D6343" s="7" t="s">
        <v>1956</v>
      </c>
      <c r="E6343" s="7" t="s">
        <v>1957</v>
      </c>
      <c r="F6343" s="10">
        <v>1633600</v>
      </c>
      <c r="G6343" s="8">
        <v>3</v>
      </c>
      <c r="H6343" s="14">
        <f t="shared" si="99"/>
        <v>49008</v>
      </c>
      <c r="I6343" s="10">
        <v>1682608</v>
      </c>
      <c r="J6343" s="12">
        <v>0.6</v>
      </c>
      <c r="K6343" s="10">
        <v>1588715</v>
      </c>
      <c r="L6343" s="12">
        <v>0.6</v>
      </c>
      <c r="M6343" s="10">
        <v>1583538</v>
      </c>
      <c r="N6343" s="7" t="s">
        <v>1962</v>
      </c>
      <c r="O6343" s="10">
        <v>1583538</v>
      </c>
      <c r="P6343" s="12">
        <v>0.59799999999999998</v>
      </c>
    </row>
    <row r="6344" spans="1:16" x14ac:dyDescent="0.3">
      <c r="A6344" s="7" t="s">
        <v>35</v>
      </c>
      <c r="B6344" s="7" t="s">
        <v>1699</v>
      </c>
      <c r="C6344" s="7" t="s">
        <v>1700</v>
      </c>
      <c r="D6344" s="7" t="s">
        <v>1969</v>
      </c>
      <c r="E6344" s="7" t="s">
        <v>1970</v>
      </c>
      <c r="F6344" s="10">
        <v>450613</v>
      </c>
      <c r="G6344" s="8">
        <v>5</v>
      </c>
      <c r="H6344" s="14">
        <f t="shared" si="99"/>
        <v>22531</v>
      </c>
      <c r="I6344" s="10">
        <v>473144</v>
      </c>
      <c r="J6344" s="12">
        <v>0</v>
      </c>
      <c r="K6344" s="10">
        <v>473144</v>
      </c>
      <c r="L6344" s="12">
        <v>0.1787</v>
      </c>
      <c r="M6344" s="11"/>
      <c r="N6344" s="7" t="s">
        <v>38</v>
      </c>
      <c r="O6344" s="10">
        <v>473144</v>
      </c>
      <c r="P6344" s="12">
        <v>0.1787</v>
      </c>
    </row>
    <row r="6345" spans="1:16" x14ac:dyDescent="0.3">
      <c r="A6345" s="7" t="s">
        <v>35</v>
      </c>
      <c r="B6345" s="7" t="s">
        <v>1699</v>
      </c>
      <c r="C6345" s="7" t="s">
        <v>1700</v>
      </c>
      <c r="D6345" s="7" t="s">
        <v>1959</v>
      </c>
      <c r="E6345" s="7" t="s">
        <v>1960</v>
      </c>
      <c r="F6345" s="10">
        <v>2000</v>
      </c>
      <c r="G6345" s="8">
        <v>3</v>
      </c>
      <c r="H6345" s="14">
        <f t="shared" si="99"/>
        <v>60</v>
      </c>
      <c r="I6345" s="10">
        <v>2060</v>
      </c>
      <c r="J6345" s="12">
        <v>0</v>
      </c>
      <c r="K6345" s="10">
        <v>2060</v>
      </c>
      <c r="L6345" s="12">
        <v>8.0000000000000004E-4</v>
      </c>
      <c r="M6345" s="10">
        <v>2054</v>
      </c>
      <c r="N6345" s="7" t="s">
        <v>38</v>
      </c>
      <c r="O6345" s="10">
        <v>2054</v>
      </c>
      <c r="P6345" s="12">
        <v>8.0000000000000004E-4</v>
      </c>
    </row>
    <row r="6346" spans="1:16" x14ac:dyDescent="0.3">
      <c r="A6346" s="7" t="s">
        <v>35</v>
      </c>
      <c r="B6346" s="7" t="s">
        <v>1699</v>
      </c>
      <c r="C6346" s="7" t="s">
        <v>1700</v>
      </c>
      <c r="D6346" s="7" t="s">
        <v>1963</v>
      </c>
      <c r="E6346" s="7" t="s">
        <v>1964</v>
      </c>
      <c r="F6346" s="10">
        <v>17844</v>
      </c>
      <c r="G6346" s="8">
        <v>3</v>
      </c>
      <c r="H6346" s="14">
        <f t="shared" si="99"/>
        <v>535</v>
      </c>
      <c r="I6346" s="10">
        <v>18379</v>
      </c>
      <c r="J6346" s="12">
        <v>0</v>
      </c>
      <c r="K6346" s="10">
        <v>18379</v>
      </c>
      <c r="L6346" s="12">
        <v>6.8999999999999999E-3</v>
      </c>
      <c r="M6346" s="10">
        <v>18320</v>
      </c>
      <c r="N6346" s="7" t="s">
        <v>38</v>
      </c>
      <c r="O6346" s="10">
        <v>18320</v>
      </c>
      <c r="P6346" s="12">
        <v>6.8999999999999999E-3</v>
      </c>
    </row>
    <row r="6347" spans="1:16" x14ac:dyDescent="0.3">
      <c r="A6347" s="7" t="s">
        <v>35</v>
      </c>
      <c r="B6347" s="7" t="s">
        <v>1699</v>
      </c>
      <c r="C6347" s="7" t="s">
        <v>1700</v>
      </c>
      <c r="D6347" s="7" t="s">
        <v>1965</v>
      </c>
      <c r="E6347" s="7" t="s">
        <v>1966</v>
      </c>
      <c r="F6347" s="10">
        <v>8000</v>
      </c>
      <c r="G6347" s="8">
        <v>3</v>
      </c>
      <c r="H6347" s="14">
        <f t="shared" si="99"/>
        <v>240</v>
      </c>
      <c r="I6347" s="10">
        <v>8240</v>
      </c>
      <c r="J6347" s="12">
        <v>5.0000000000000001E-3</v>
      </c>
      <c r="K6347" s="10">
        <v>8240</v>
      </c>
      <c r="L6347" s="12">
        <v>3.0999999999999999E-3</v>
      </c>
      <c r="M6347" s="10">
        <v>8214</v>
      </c>
      <c r="N6347" s="7" t="s">
        <v>38</v>
      </c>
      <c r="O6347" s="10">
        <v>8214</v>
      </c>
      <c r="P6347" s="12">
        <v>3.0999999999999999E-3</v>
      </c>
    </row>
    <row r="6348" spans="1:16" x14ac:dyDescent="0.3">
      <c r="A6348" s="7" t="s">
        <v>35</v>
      </c>
      <c r="B6348" s="7" t="s">
        <v>1699</v>
      </c>
      <c r="C6348" s="7" t="s">
        <v>1700</v>
      </c>
      <c r="D6348" s="7" t="s">
        <v>1967</v>
      </c>
      <c r="E6348" s="7" t="s">
        <v>1968</v>
      </c>
      <c r="F6348" s="10">
        <v>2000</v>
      </c>
      <c r="G6348" s="8">
        <v>3</v>
      </c>
      <c r="H6348" s="14">
        <f t="shared" si="99"/>
        <v>60</v>
      </c>
      <c r="I6348" s="10">
        <v>2060</v>
      </c>
      <c r="J6348" s="12">
        <v>0</v>
      </c>
      <c r="K6348" s="10">
        <v>2060</v>
      </c>
      <c r="L6348" s="12">
        <v>8.0000000000000004E-4</v>
      </c>
      <c r="M6348" s="10">
        <v>2054</v>
      </c>
      <c r="N6348" s="7" t="s">
        <v>38</v>
      </c>
      <c r="O6348" s="10">
        <v>2054</v>
      </c>
      <c r="P6348" s="12">
        <v>8.0000000000000004E-4</v>
      </c>
    </row>
    <row r="6349" spans="1:16" x14ac:dyDescent="0.3">
      <c r="A6349" s="7" t="s">
        <v>35</v>
      </c>
      <c r="B6349" s="7" t="s">
        <v>1699</v>
      </c>
      <c r="C6349" s="7" t="s">
        <v>1700</v>
      </c>
      <c r="D6349" s="7" t="s">
        <v>1971</v>
      </c>
      <c r="E6349" s="7" t="s">
        <v>1972</v>
      </c>
      <c r="F6349" s="10">
        <v>0</v>
      </c>
      <c r="G6349" s="8">
        <v>3</v>
      </c>
      <c r="H6349" s="14">
        <f t="shared" si="99"/>
        <v>0</v>
      </c>
      <c r="I6349" s="10">
        <v>0</v>
      </c>
      <c r="J6349" s="12">
        <v>0.05</v>
      </c>
      <c r="K6349" s="10">
        <v>0</v>
      </c>
      <c r="L6349" s="12">
        <v>0</v>
      </c>
      <c r="M6349" s="11"/>
      <c r="N6349" s="7" t="s">
        <v>38</v>
      </c>
      <c r="O6349" s="10">
        <v>0</v>
      </c>
      <c r="P6349" s="12">
        <v>0</v>
      </c>
    </row>
    <row r="6350" spans="1:16" x14ac:dyDescent="0.3">
      <c r="A6350" s="7" t="s">
        <v>35</v>
      </c>
      <c r="B6350" s="7" t="s">
        <v>1699</v>
      </c>
      <c r="C6350" s="7" t="s">
        <v>1700</v>
      </c>
      <c r="D6350" s="7" t="s">
        <v>2008</v>
      </c>
      <c r="E6350" s="7" t="s">
        <v>2009</v>
      </c>
      <c r="F6350" s="10">
        <v>2000</v>
      </c>
      <c r="G6350" s="8">
        <v>3</v>
      </c>
      <c r="H6350" s="14">
        <f t="shared" si="99"/>
        <v>60</v>
      </c>
      <c r="I6350" s="10">
        <v>2060</v>
      </c>
      <c r="J6350" s="12">
        <v>0</v>
      </c>
      <c r="K6350" s="10">
        <v>2060</v>
      </c>
      <c r="L6350" s="12">
        <v>8.0000000000000004E-4</v>
      </c>
      <c r="M6350" s="10">
        <v>2054</v>
      </c>
      <c r="N6350" s="7" t="s">
        <v>38</v>
      </c>
      <c r="O6350" s="10">
        <v>2054</v>
      </c>
      <c r="P6350" s="12">
        <v>8.0000000000000004E-4</v>
      </c>
    </row>
    <row r="6351" spans="1:16" x14ac:dyDescent="0.3">
      <c r="A6351" s="7" t="s">
        <v>35</v>
      </c>
      <c r="B6351" s="7" t="s">
        <v>1699</v>
      </c>
      <c r="C6351" s="7" t="s">
        <v>1700</v>
      </c>
      <c r="D6351" s="7" t="s">
        <v>2020</v>
      </c>
      <c r="E6351" s="7" t="s">
        <v>2021</v>
      </c>
      <c r="F6351" s="10">
        <v>0</v>
      </c>
      <c r="G6351" s="8">
        <v>3</v>
      </c>
      <c r="H6351" s="14">
        <f t="shared" si="99"/>
        <v>0</v>
      </c>
      <c r="I6351" s="10">
        <v>0</v>
      </c>
      <c r="J6351" s="12">
        <v>0.02</v>
      </c>
      <c r="K6351" s="10">
        <v>0</v>
      </c>
      <c r="L6351" s="12">
        <v>0</v>
      </c>
      <c r="M6351" s="11"/>
      <c r="N6351" s="7" t="s">
        <v>38</v>
      </c>
      <c r="O6351" s="10">
        <v>0</v>
      </c>
      <c r="P6351" s="12">
        <v>0</v>
      </c>
    </row>
    <row r="6352" spans="1:16" x14ac:dyDescent="0.3">
      <c r="A6352" s="7" t="s">
        <v>35</v>
      </c>
      <c r="B6352" s="7" t="s">
        <v>1699</v>
      </c>
      <c r="C6352" s="7" t="s">
        <v>1700</v>
      </c>
      <c r="D6352" s="7" t="s">
        <v>2010</v>
      </c>
      <c r="E6352" s="7" t="s">
        <v>2011</v>
      </c>
      <c r="F6352" s="10">
        <v>3000</v>
      </c>
      <c r="G6352" s="8">
        <v>3</v>
      </c>
      <c r="H6352" s="14">
        <f t="shared" si="99"/>
        <v>90</v>
      </c>
      <c r="I6352" s="10">
        <v>3090</v>
      </c>
      <c r="J6352" s="12">
        <v>0</v>
      </c>
      <c r="K6352" s="10">
        <v>3090</v>
      </c>
      <c r="L6352" s="12">
        <v>1.1999999999999999E-3</v>
      </c>
      <c r="M6352" s="10">
        <v>3080</v>
      </c>
      <c r="N6352" s="7" t="s">
        <v>38</v>
      </c>
      <c r="O6352" s="10">
        <v>3080</v>
      </c>
      <c r="P6352" s="12">
        <v>1.1999999999999999E-3</v>
      </c>
    </row>
    <row r="6353" spans="1:16" x14ac:dyDescent="0.3">
      <c r="A6353" s="7" t="s">
        <v>35</v>
      </c>
      <c r="B6353" s="7" t="s">
        <v>1699</v>
      </c>
      <c r="C6353" s="7" t="s">
        <v>1700</v>
      </c>
      <c r="D6353" s="7" t="s">
        <v>1954</v>
      </c>
      <c r="E6353" s="7" t="s">
        <v>1955</v>
      </c>
      <c r="F6353" s="10">
        <v>15602</v>
      </c>
      <c r="G6353" s="9"/>
      <c r="H6353" s="14">
        <f t="shared" si="99"/>
        <v>0</v>
      </c>
      <c r="I6353" s="10">
        <v>15602</v>
      </c>
      <c r="J6353" s="12">
        <v>0</v>
      </c>
      <c r="K6353" s="10">
        <v>15602</v>
      </c>
      <c r="L6353" s="12">
        <v>5.8999999999999999E-3</v>
      </c>
      <c r="M6353" s="11"/>
      <c r="N6353" s="7" t="s">
        <v>38</v>
      </c>
      <c r="O6353" s="10">
        <v>15602</v>
      </c>
      <c r="P6353" s="12">
        <v>5.8999999999999999E-3</v>
      </c>
    </row>
    <row r="6354" spans="1:16" x14ac:dyDescent="0.3">
      <c r="A6354" s="7" t="s">
        <v>35</v>
      </c>
      <c r="B6354" s="7" t="s">
        <v>1701</v>
      </c>
      <c r="C6354" s="7" t="s">
        <v>1702</v>
      </c>
      <c r="D6354" s="7" t="s">
        <v>1956</v>
      </c>
      <c r="E6354" s="7" t="s">
        <v>1957</v>
      </c>
      <c r="F6354" s="10">
        <v>1436000</v>
      </c>
      <c r="G6354" s="8">
        <v>3</v>
      </c>
      <c r="H6354" s="14">
        <f t="shared" si="99"/>
        <v>43080</v>
      </c>
      <c r="I6354" s="10">
        <v>1479080</v>
      </c>
      <c r="J6354" s="12">
        <v>0.6</v>
      </c>
      <c r="K6354" s="10">
        <v>1479080</v>
      </c>
      <c r="L6354" s="12">
        <v>0.47439999999999999</v>
      </c>
      <c r="M6354" s="11"/>
      <c r="N6354" s="7" t="s">
        <v>38</v>
      </c>
      <c r="O6354" s="10">
        <v>1479080</v>
      </c>
      <c r="P6354" s="12">
        <v>0.47439999999999999</v>
      </c>
    </row>
    <row r="6355" spans="1:16" x14ac:dyDescent="0.3">
      <c r="A6355" s="7" t="s">
        <v>35</v>
      </c>
      <c r="B6355" s="7" t="s">
        <v>1701</v>
      </c>
      <c r="C6355" s="7" t="s">
        <v>1702</v>
      </c>
      <c r="D6355" s="7" t="s">
        <v>1969</v>
      </c>
      <c r="E6355" s="7" t="s">
        <v>1970</v>
      </c>
      <c r="F6355" s="10">
        <v>0</v>
      </c>
      <c r="G6355" s="8">
        <v>5</v>
      </c>
      <c r="H6355" s="14">
        <f t="shared" si="99"/>
        <v>0</v>
      </c>
      <c r="I6355" s="10">
        <v>0</v>
      </c>
      <c r="J6355" s="12">
        <v>0</v>
      </c>
      <c r="K6355" s="10">
        <v>0</v>
      </c>
      <c r="L6355" s="12">
        <v>0</v>
      </c>
      <c r="M6355" s="11"/>
      <c r="N6355" s="7" t="s">
        <v>38</v>
      </c>
      <c r="O6355" s="10">
        <v>0</v>
      </c>
      <c r="P6355" s="12">
        <v>0</v>
      </c>
    </row>
    <row r="6356" spans="1:16" x14ac:dyDescent="0.3">
      <c r="A6356" s="7" t="s">
        <v>35</v>
      </c>
      <c r="B6356" s="7" t="s">
        <v>1701</v>
      </c>
      <c r="C6356" s="7" t="s">
        <v>1702</v>
      </c>
      <c r="D6356" s="7" t="s">
        <v>1959</v>
      </c>
      <c r="E6356" s="7" t="s">
        <v>1960</v>
      </c>
      <c r="F6356" s="10">
        <v>65000</v>
      </c>
      <c r="G6356" s="8">
        <v>3</v>
      </c>
      <c r="H6356" s="14">
        <f t="shared" si="99"/>
        <v>1950</v>
      </c>
      <c r="I6356" s="10">
        <v>66950</v>
      </c>
      <c r="J6356" s="12">
        <v>0</v>
      </c>
      <c r="K6356" s="10">
        <v>66950</v>
      </c>
      <c r="L6356" s="12">
        <v>2.1499999999999998E-2</v>
      </c>
      <c r="M6356" s="11"/>
      <c r="N6356" s="7" t="s">
        <v>38</v>
      </c>
      <c r="O6356" s="10">
        <v>66950</v>
      </c>
      <c r="P6356" s="12">
        <v>2.1499999999999998E-2</v>
      </c>
    </row>
    <row r="6357" spans="1:16" x14ac:dyDescent="0.3">
      <c r="A6357" s="7" t="s">
        <v>35</v>
      </c>
      <c r="B6357" s="7" t="s">
        <v>1701</v>
      </c>
      <c r="C6357" s="7" t="s">
        <v>1702</v>
      </c>
      <c r="D6357" s="7" t="s">
        <v>1963</v>
      </c>
      <c r="E6357" s="7" t="s">
        <v>1964</v>
      </c>
      <c r="F6357" s="10">
        <v>45000</v>
      </c>
      <c r="G6357" s="8">
        <v>3</v>
      </c>
      <c r="H6357" s="14">
        <f t="shared" si="99"/>
        <v>1350</v>
      </c>
      <c r="I6357" s="10">
        <v>46350</v>
      </c>
      <c r="J6357" s="12">
        <v>0</v>
      </c>
      <c r="K6357" s="10">
        <v>46350</v>
      </c>
      <c r="L6357" s="12">
        <v>1.49E-2</v>
      </c>
      <c r="M6357" s="11"/>
      <c r="N6357" s="7" t="s">
        <v>38</v>
      </c>
      <c r="O6357" s="10">
        <v>46350</v>
      </c>
      <c r="P6357" s="12">
        <v>1.49E-2</v>
      </c>
    </row>
    <row r="6358" spans="1:16" x14ac:dyDescent="0.3">
      <c r="A6358" s="7" t="s">
        <v>35</v>
      </c>
      <c r="B6358" s="7" t="s">
        <v>1701</v>
      </c>
      <c r="C6358" s="7" t="s">
        <v>1702</v>
      </c>
      <c r="D6358" s="7" t="s">
        <v>1965</v>
      </c>
      <c r="E6358" s="7" t="s">
        <v>1966</v>
      </c>
      <c r="F6358" s="10">
        <v>6000</v>
      </c>
      <c r="G6358" s="8">
        <v>3</v>
      </c>
      <c r="H6358" s="14">
        <f t="shared" si="99"/>
        <v>180</v>
      </c>
      <c r="I6358" s="10">
        <v>6180</v>
      </c>
      <c r="J6358" s="12">
        <v>5.0000000000000001E-3</v>
      </c>
      <c r="K6358" s="10">
        <v>6180</v>
      </c>
      <c r="L6358" s="12">
        <v>2E-3</v>
      </c>
      <c r="M6358" s="11"/>
      <c r="N6358" s="7" t="s">
        <v>38</v>
      </c>
      <c r="O6358" s="10">
        <v>6180</v>
      </c>
      <c r="P6358" s="12">
        <v>2E-3</v>
      </c>
    </row>
    <row r="6359" spans="1:16" x14ac:dyDescent="0.3">
      <c r="A6359" s="7" t="s">
        <v>35</v>
      </c>
      <c r="B6359" s="7" t="s">
        <v>1701</v>
      </c>
      <c r="C6359" s="7" t="s">
        <v>1702</v>
      </c>
      <c r="D6359" s="7" t="s">
        <v>1967</v>
      </c>
      <c r="E6359" s="7" t="s">
        <v>1968</v>
      </c>
      <c r="F6359" s="10">
        <v>20000</v>
      </c>
      <c r="G6359" s="8">
        <v>3</v>
      </c>
      <c r="H6359" s="14">
        <f t="shared" si="99"/>
        <v>600</v>
      </c>
      <c r="I6359" s="10">
        <v>20600</v>
      </c>
      <c r="J6359" s="12">
        <v>0</v>
      </c>
      <c r="K6359" s="10">
        <v>20600</v>
      </c>
      <c r="L6359" s="12">
        <v>6.6E-3</v>
      </c>
      <c r="M6359" s="11"/>
      <c r="N6359" s="7" t="s">
        <v>38</v>
      </c>
      <c r="O6359" s="10">
        <v>20600</v>
      </c>
      <c r="P6359" s="12">
        <v>6.6E-3</v>
      </c>
    </row>
    <row r="6360" spans="1:16" x14ac:dyDescent="0.3">
      <c r="A6360" s="7" t="s">
        <v>35</v>
      </c>
      <c r="B6360" s="7" t="s">
        <v>1701</v>
      </c>
      <c r="C6360" s="7" t="s">
        <v>1702</v>
      </c>
      <c r="D6360" s="7" t="s">
        <v>1971</v>
      </c>
      <c r="E6360" s="7" t="s">
        <v>1972</v>
      </c>
      <c r="F6360" s="10">
        <v>0</v>
      </c>
      <c r="G6360" s="8">
        <v>3</v>
      </c>
      <c r="H6360" s="14">
        <f t="shared" si="99"/>
        <v>0</v>
      </c>
      <c r="I6360" s="10">
        <v>0</v>
      </c>
      <c r="J6360" s="12">
        <v>0.05</v>
      </c>
      <c r="K6360" s="10">
        <v>0</v>
      </c>
      <c r="L6360" s="12">
        <v>0</v>
      </c>
      <c r="M6360" s="11"/>
      <c r="N6360" s="7" t="s">
        <v>38</v>
      </c>
      <c r="O6360" s="10">
        <v>0</v>
      </c>
      <c r="P6360" s="12">
        <v>0</v>
      </c>
    </row>
    <row r="6361" spans="1:16" x14ac:dyDescent="0.3">
      <c r="A6361" s="7" t="s">
        <v>35</v>
      </c>
      <c r="B6361" s="7" t="s">
        <v>1701</v>
      </c>
      <c r="C6361" s="7" t="s">
        <v>1702</v>
      </c>
      <c r="D6361" s="7" t="s">
        <v>2008</v>
      </c>
      <c r="E6361" s="7" t="s">
        <v>2009</v>
      </c>
      <c r="F6361" s="10">
        <v>0</v>
      </c>
      <c r="G6361" s="8">
        <v>3</v>
      </c>
      <c r="H6361" s="14">
        <f t="shared" si="99"/>
        <v>0</v>
      </c>
      <c r="I6361" s="10">
        <v>0</v>
      </c>
      <c r="J6361" s="12">
        <v>0</v>
      </c>
      <c r="K6361" s="10">
        <v>0</v>
      </c>
      <c r="L6361" s="12">
        <v>0</v>
      </c>
      <c r="M6361" s="11"/>
      <c r="N6361" s="7" t="s">
        <v>38</v>
      </c>
      <c r="O6361" s="10">
        <v>0</v>
      </c>
      <c r="P6361" s="12">
        <v>0</v>
      </c>
    </row>
    <row r="6362" spans="1:16" x14ac:dyDescent="0.3">
      <c r="A6362" s="7" t="s">
        <v>35</v>
      </c>
      <c r="B6362" s="7" t="s">
        <v>1701</v>
      </c>
      <c r="C6362" s="7" t="s">
        <v>1702</v>
      </c>
      <c r="D6362" s="7" t="s">
        <v>2020</v>
      </c>
      <c r="E6362" s="7" t="s">
        <v>2021</v>
      </c>
      <c r="F6362" s="10">
        <v>21000</v>
      </c>
      <c r="G6362" s="8">
        <v>3</v>
      </c>
      <c r="H6362" s="14">
        <f t="shared" si="99"/>
        <v>630</v>
      </c>
      <c r="I6362" s="10">
        <v>21630</v>
      </c>
      <c r="J6362" s="12">
        <v>0.02</v>
      </c>
      <c r="K6362" s="10">
        <v>21630</v>
      </c>
      <c r="L6362" s="12">
        <v>6.8999999999999999E-3</v>
      </c>
      <c r="M6362" s="11"/>
      <c r="N6362" s="7" t="s">
        <v>38</v>
      </c>
      <c r="O6362" s="10">
        <v>21630</v>
      </c>
      <c r="P6362" s="12">
        <v>6.8999999999999999E-3</v>
      </c>
    </row>
    <row r="6363" spans="1:16" x14ac:dyDescent="0.3">
      <c r="A6363" s="7" t="s">
        <v>35</v>
      </c>
      <c r="B6363" s="7" t="s">
        <v>1701</v>
      </c>
      <c r="C6363" s="7" t="s">
        <v>1702</v>
      </c>
      <c r="D6363" s="7" t="s">
        <v>2010</v>
      </c>
      <c r="E6363" s="7" t="s">
        <v>2011</v>
      </c>
      <c r="F6363" s="10">
        <v>2000</v>
      </c>
      <c r="G6363" s="8">
        <v>3</v>
      </c>
      <c r="H6363" s="14">
        <f t="shared" si="99"/>
        <v>60</v>
      </c>
      <c r="I6363" s="10">
        <v>2060</v>
      </c>
      <c r="J6363" s="12">
        <v>0</v>
      </c>
      <c r="K6363" s="10">
        <v>2060</v>
      </c>
      <c r="L6363" s="12">
        <v>6.9999999999999999E-4</v>
      </c>
      <c r="M6363" s="11"/>
      <c r="N6363" s="7" t="s">
        <v>38</v>
      </c>
      <c r="O6363" s="10">
        <v>2060</v>
      </c>
      <c r="P6363" s="12">
        <v>6.9999999999999999E-4</v>
      </c>
    </row>
    <row r="6364" spans="1:16" x14ac:dyDescent="0.3">
      <c r="A6364" s="7" t="s">
        <v>35</v>
      </c>
      <c r="B6364" s="7" t="s">
        <v>1701</v>
      </c>
      <c r="C6364" s="7" t="s">
        <v>1702</v>
      </c>
      <c r="D6364" s="7" t="s">
        <v>1954</v>
      </c>
      <c r="E6364" s="7" t="s">
        <v>1955</v>
      </c>
      <c r="F6364" s="10">
        <v>15857</v>
      </c>
      <c r="G6364" s="9"/>
      <c r="H6364" s="14">
        <f t="shared" si="99"/>
        <v>0</v>
      </c>
      <c r="I6364" s="10">
        <v>15857</v>
      </c>
      <c r="J6364" s="12">
        <v>0</v>
      </c>
      <c r="K6364" s="10">
        <v>15857</v>
      </c>
      <c r="L6364" s="12">
        <v>5.1000000000000004E-3</v>
      </c>
      <c r="M6364" s="11"/>
      <c r="N6364" s="7" t="s">
        <v>38</v>
      </c>
      <c r="O6364" s="10">
        <v>15857</v>
      </c>
      <c r="P6364" s="12">
        <v>5.1000000000000004E-3</v>
      </c>
    </row>
    <row r="6365" spans="1:16" x14ac:dyDescent="0.3">
      <c r="A6365" s="7" t="s">
        <v>35</v>
      </c>
      <c r="B6365" s="7" t="s">
        <v>1703</v>
      </c>
      <c r="C6365" s="7" t="s">
        <v>1704</v>
      </c>
      <c r="D6365" s="7" t="s">
        <v>1956</v>
      </c>
      <c r="E6365" s="7" t="s">
        <v>1957</v>
      </c>
      <c r="F6365" s="10">
        <v>2880279</v>
      </c>
      <c r="G6365" s="8">
        <v>3</v>
      </c>
      <c r="H6365" s="14">
        <f t="shared" si="99"/>
        <v>86408</v>
      </c>
      <c r="I6365" s="10">
        <v>2966687</v>
      </c>
      <c r="J6365" s="12">
        <v>0.6</v>
      </c>
      <c r="K6365" s="10">
        <v>2966687</v>
      </c>
      <c r="L6365" s="12">
        <v>0.4375</v>
      </c>
      <c r="M6365" s="10">
        <v>2811675</v>
      </c>
      <c r="N6365" s="7" t="s">
        <v>1962</v>
      </c>
      <c r="O6365" s="10">
        <v>2811675</v>
      </c>
      <c r="P6365" s="12">
        <v>0.41460000000000002</v>
      </c>
    </row>
    <row r="6366" spans="1:16" x14ac:dyDescent="0.3">
      <c r="A6366" s="7" t="s">
        <v>35</v>
      </c>
      <c r="B6366" s="7" t="s">
        <v>1703</v>
      </c>
      <c r="C6366" s="7" t="s">
        <v>1704</v>
      </c>
      <c r="D6366" s="7" t="s">
        <v>1969</v>
      </c>
      <c r="E6366" s="7" t="s">
        <v>1970</v>
      </c>
      <c r="F6366" s="10">
        <v>0</v>
      </c>
      <c r="G6366" s="8">
        <v>5</v>
      </c>
      <c r="H6366" s="14">
        <f t="shared" si="99"/>
        <v>0</v>
      </c>
      <c r="I6366" s="10">
        <v>0</v>
      </c>
      <c r="J6366" s="12">
        <v>0</v>
      </c>
      <c r="K6366" s="10">
        <v>0</v>
      </c>
      <c r="L6366" s="12">
        <v>0</v>
      </c>
      <c r="M6366" s="11"/>
      <c r="N6366" s="7" t="s">
        <v>38</v>
      </c>
      <c r="O6366" s="10">
        <v>0</v>
      </c>
      <c r="P6366" s="12">
        <v>0</v>
      </c>
    </row>
    <row r="6367" spans="1:16" x14ac:dyDescent="0.3">
      <c r="A6367" s="7" t="s">
        <v>35</v>
      </c>
      <c r="B6367" s="7" t="s">
        <v>1703</v>
      </c>
      <c r="C6367" s="7" t="s">
        <v>1704</v>
      </c>
      <c r="D6367" s="7" t="s">
        <v>1959</v>
      </c>
      <c r="E6367" s="7" t="s">
        <v>1960</v>
      </c>
      <c r="F6367" s="10">
        <v>0</v>
      </c>
      <c r="G6367" s="8">
        <v>3</v>
      </c>
      <c r="H6367" s="14">
        <f t="shared" si="99"/>
        <v>0</v>
      </c>
      <c r="I6367" s="10">
        <v>0</v>
      </c>
      <c r="J6367" s="12">
        <v>0</v>
      </c>
      <c r="K6367" s="10">
        <v>0</v>
      </c>
      <c r="L6367" s="12">
        <v>0</v>
      </c>
      <c r="M6367" s="11"/>
      <c r="N6367" s="7" t="s">
        <v>38</v>
      </c>
      <c r="O6367" s="10">
        <v>0</v>
      </c>
      <c r="P6367" s="12">
        <v>0</v>
      </c>
    </row>
    <row r="6368" spans="1:16" x14ac:dyDescent="0.3">
      <c r="A6368" s="7" t="s">
        <v>35</v>
      </c>
      <c r="B6368" s="7" t="s">
        <v>1703</v>
      </c>
      <c r="C6368" s="7" t="s">
        <v>1704</v>
      </c>
      <c r="D6368" s="7" t="s">
        <v>1963</v>
      </c>
      <c r="E6368" s="7" t="s">
        <v>1964</v>
      </c>
      <c r="F6368" s="10">
        <v>0</v>
      </c>
      <c r="G6368" s="8">
        <v>3</v>
      </c>
      <c r="H6368" s="14">
        <f t="shared" si="99"/>
        <v>0</v>
      </c>
      <c r="I6368" s="10">
        <v>0</v>
      </c>
      <c r="J6368" s="12">
        <v>0</v>
      </c>
      <c r="K6368" s="10">
        <v>0</v>
      </c>
      <c r="L6368" s="12">
        <v>0</v>
      </c>
      <c r="M6368" s="11"/>
      <c r="N6368" s="7" t="s">
        <v>38</v>
      </c>
      <c r="O6368" s="10">
        <v>0</v>
      </c>
      <c r="P6368" s="12">
        <v>0</v>
      </c>
    </row>
    <row r="6369" spans="1:16" x14ac:dyDescent="0.3">
      <c r="A6369" s="7" t="s">
        <v>35</v>
      </c>
      <c r="B6369" s="7" t="s">
        <v>1703</v>
      </c>
      <c r="C6369" s="7" t="s">
        <v>1704</v>
      </c>
      <c r="D6369" s="7" t="s">
        <v>1965</v>
      </c>
      <c r="E6369" s="7" t="s">
        <v>1966</v>
      </c>
      <c r="F6369" s="10">
        <v>0</v>
      </c>
      <c r="G6369" s="8">
        <v>3</v>
      </c>
      <c r="H6369" s="14">
        <f t="shared" si="99"/>
        <v>0</v>
      </c>
      <c r="I6369" s="10">
        <v>0</v>
      </c>
      <c r="J6369" s="12">
        <v>5.0000000000000001E-3</v>
      </c>
      <c r="K6369" s="10">
        <v>0</v>
      </c>
      <c r="L6369" s="12">
        <v>0</v>
      </c>
      <c r="M6369" s="11"/>
      <c r="N6369" s="7" t="s">
        <v>38</v>
      </c>
      <c r="O6369" s="10">
        <v>0</v>
      </c>
      <c r="P6369" s="12">
        <v>0</v>
      </c>
    </row>
    <row r="6370" spans="1:16" x14ac:dyDescent="0.3">
      <c r="A6370" s="7" t="s">
        <v>35</v>
      </c>
      <c r="B6370" s="7" t="s">
        <v>1703</v>
      </c>
      <c r="C6370" s="7" t="s">
        <v>1704</v>
      </c>
      <c r="D6370" s="7" t="s">
        <v>1967</v>
      </c>
      <c r="E6370" s="7" t="s">
        <v>1968</v>
      </c>
      <c r="F6370" s="10">
        <v>0</v>
      </c>
      <c r="G6370" s="8">
        <v>3</v>
      </c>
      <c r="H6370" s="14">
        <f t="shared" si="99"/>
        <v>0</v>
      </c>
      <c r="I6370" s="10">
        <v>0</v>
      </c>
      <c r="J6370" s="12">
        <v>0</v>
      </c>
      <c r="K6370" s="10">
        <v>0</v>
      </c>
      <c r="L6370" s="12">
        <v>0</v>
      </c>
      <c r="M6370" s="11"/>
      <c r="N6370" s="7" t="s">
        <v>38</v>
      </c>
      <c r="O6370" s="10">
        <v>0</v>
      </c>
      <c r="P6370" s="12">
        <v>0</v>
      </c>
    </row>
    <row r="6371" spans="1:16" x14ac:dyDescent="0.3">
      <c r="A6371" s="7" t="s">
        <v>35</v>
      </c>
      <c r="B6371" s="7" t="s">
        <v>1703</v>
      </c>
      <c r="C6371" s="7" t="s">
        <v>1704</v>
      </c>
      <c r="D6371" s="7" t="s">
        <v>1971</v>
      </c>
      <c r="E6371" s="7" t="s">
        <v>1972</v>
      </c>
      <c r="F6371" s="10">
        <v>0</v>
      </c>
      <c r="G6371" s="8">
        <v>3</v>
      </c>
      <c r="H6371" s="14">
        <f t="shared" si="99"/>
        <v>0</v>
      </c>
      <c r="I6371" s="10">
        <v>0</v>
      </c>
      <c r="J6371" s="12">
        <v>0.05</v>
      </c>
      <c r="K6371" s="10">
        <v>0</v>
      </c>
      <c r="L6371" s="12">
        <v>0</v>
      </c>
      <c r="M6371" s="11"/>
      <c r="N6371" s="7" t="s">
        <v>38</v>
      </c>
      <c r="O6371" s="10">
        <v>0</v>
      </c>
      <c r="P6371" s="12">
        <v>0</v>
      </c>
    </row>
    <row r="6372" spans="1:16" x14ac:dyDescent="0.3">
      <c r="A6372" s="7" t="s">
        <v>35</v>
      </c>
      <c r="B6372" s="7" t="s">
        <v>1703</v>
      </c>
      <c r="C6372" s="7" t="s">
        <v>1704</v>
      </c>
      <c r="D6372" s="7" t="s">
        <v>2008</v>
      </c>
      <c r="E6372" s="7" t="s">
        <v>2009</v>
      </c>
      <c r="F6372" s="10">
        <v>0</v>
      </c>
      <c r="G6372" s="8">
        <v>3</v>
      </c>
      <c r="H6372" s="14">
        <f t="shared" si="99"/>
        <v>0</v>
      </c>
      <c r="I6372" s="10">
        <v>0</v>
      </c>
      <c r="J6372" s="12">
        <v>0</v>
      </c>
      <c r="K6372" s="10">
        <v>0</v>
      </c>
      <c r="L6372" s="12">
        <v>0</v>
      </c>
      <c r="M6372" s="11"/>
      <c r="N6372" s="7" t="s">
        <v>38</v>
      </c>
      <c r="O6372" s="10">
        <v>0</v>
      </c>
      <c r="P6372" s="12">
        <v>0</v>
      </c>
    </row>
    <row r="6373" spans="1:16" x14ac:dyDescent="0.3">
      <c r="A6373" s="7" t="s">
        <v>35</v>
      </c>
      <c r="B6373" s="7" t="s">
        <v>1703</v>
      </c>
      <c r="C6373" s="7" t="s">
        <v>1704</v>
      </c>
      <c r="D6373" s="7" t="s">
        <v>2020</v>
      </c>
      <c r="E6373" s="7" t="s">
        <v>2021</v>
      </c>
      <c r="F6373" s="10">
        <v>150000</v>
      </c>
      <c r="G6373" s="8">
        <v>3</v>
      </c>
      <c r="H6373" s="14">
        <f t="shared" si="99"/>
        <v>4500</v>
      </c>
      <c r="I6373" s="10">
        <v>154500</v>
      </c>
      <c r="J6373" s="12">
        <v>0.02</v>
      </c>
      <c r="K6373" s="10">
        <v>135633</v>
      </c>
      <c r="L6373" s="12">
        <v>0.02</v>
      </c>
      <c r="M6373" s="10">
        <v>128851</v>
      </c>
      <c r="N6373" s="7" t="s">
        <v>1962</v>
      </c>
      <c r="O6373" s="10">
        <v>128851</v>
      </c>
      <c r="P6373" s="12">
        <v>1.9E-2</v>
      </c>
    </row>
    <row r="6374" spans="1:16" x14ac:dyDescent="0.3">
      <c r="A6374" s="7" t="s">
        <v>35</v>
      </c>
      <c r="B6374" s="7" t="s">
        <v>1703</v>
      </c>
      <c r="C6374" s="7" t="s">
        <v>1704</v>
      </c>
      <c r="D6374" s="7" t="s">
        <v>2010</v>
      </c>
      <c r="E6374" s="7" t="s">
        <v>2011</v>
      </c>
      <c r="F6374" s="10">
        <v>0</v>
      </c>
      <c r="G6374" s="8">
        <v>3</v>
      </c>
      <c r="H6374" s="14">
        <f t="shared" si="99"/>
        <v>0</v>
      </c>
      <c r="I6374" s="10">
        <v>0</v>
      </c>
      <c r="J6374" s="12">
        <v>0</v>
      </c>
      <c r="K6374" s="10">
        <v>0</v>
      </c>
      <c r="L6374" s="12">
        <v>0</v>
      </c>
      <c r="M6374" s="11"/>
      <c r="N6374" s="7" t="s">
        <v>38</v>
      </c>
      <c r="O6374" s="10">
        <v>0</v>
      </c>
      <c r="P6374" s="12">
        <v>0</v>
      </c>
    </row>
    <row r="6375" spans="1:16" x14ac:dyDescent="0.3">
      <c r="A6375" s="7" t="s">
        <v>35</v>
      </c>
      <c r="B6375" s="7" t="s">
        <v>1703</v>
      </c>
      <c r="C6375" s="7" t="s">
        <v>1704</v>
      </c>
      <c r="D6375" s="7" t="s">
        <v>1954</v>
      </c>
      <c r="E6375" s="7" t="s">
        <v>1955</v>
      </c>
      <c r="F6375" s="10">
        <v>24740</v>
      </c>
      <c r="G6375" s="9"/>
      <c r="H6375" s="14">
        <f t="shared" si="99"/>
        <v>0</v>
      </c>
      <c r="I6375" s="10">
        <v>24740</v>
      </c>
      <c r="J6375" s="12">
        <v>0</v>
      </c>
      <c r="K6375" s="10">
        <v>24740</v>
      </c>
      <c r="L6375" s="12">
        <v>3.5999999999999999E-3</v>
      </c>
      <c r="M6375" s="11"/>
      <c r="N6375" s="7" t="s">
        <v>38</v>
      </c>
      <c r="O6375" s="10">
        <v>24740</v>
      </c>
      <c r="P6375" s="12">
        <v>3.5999999999999999E-3</v>
      </c>
    </row>
    <row r="6376" spans="1:16" x14ac:dyDescent="0.3">
      <c r="A6376" s="7" t="s">
        <v>35</v>
      </c>
      <c r="B6376" s="7" t="s">
        <v>1705</v>
      </c>
      <c r="C6376" s="7" t="s">
        <v>1706</v>
      </c>
      <c r="D6376" s="7" t="s">
        <v>1956</v>
      </c>
      <c r="E6376" s="7" t="s">
        <v>1957</v>
      </c>
      <c r="F6376" s="10">
        <v>1202072</v>
      </c>
      <c r="G6376" s="8">
        <v>22</v>
      </c>
      <c r="H6376" s="14">
        <f t="shared" si="99"/>
        <v>264456</v>
      </c>
      <c r="I6376" s="10">
        <v>1466528</v>
      </c>
      <c r="J6376" s="12">
        <v>0.6</v>
      </c>
      <c r="K6376" s="10">
        <v>1226122</v>
      </c>
      <c r="L6376" s="12">
        <v>0.6</v>
      </c>
      <c r="M6376" s="11"/>
      <c r="N6376" s="7" t="s">
        <v>38</v>
      </c>
      <c r="O6376" s="10">
        <v>1226122</v>
      </c>
      <c r="P6376" s="12">
        <v>0.6</v>
      </c>
    </row>
    <row r="6377" spans="1:16" x14ac:dyDescent="0.3">
      <c r="A6377" s="7" t="s">
        <v>35</v>
      </c>
      <c r="B6377" s="7" t="s">
        <v>1705</v>
      </c>
      <c r="C6377" s="7" t="s">
        <v>1706</v>
      </c>
      <c r="D6377" s="7" t="s">
        <v>1969</v>
      </c>
      <c r="E6377" s="7" t="s">
        <v>1970</v>
      </c>
      <c r="F6377" s="10">
        <v>850000</v>
      </c>
      <c r="G6377" s="8">
        <v>35</v>
      </c>
      <c r="H6377" s="14">
        <f t="shared" si="99"/>
        <v>297500</v>
      </c>
      <c r="I6377" s="10">
        <v>1147500</v>
      </c>
      <c r="J6377" s="12">
        <v>0</v>
      </c>
      <c r="K6377" s="10">
        <v>1147500</v>
      </c>
      <c r="L6377" s="12">
        <v>0.5615</v>
      </c>
      <c r="M6377" s="11"/>
      <c r="N6377" s="7" t="s">
        <v>38</v>
      </c>
      <c r="O6377" s="10">
        <v>1147500</v>
      </c>
      <c r="P6377" s="12">
        <v>0.5615</v>
      </c>
    </row>
    <row r="6378" spans="1:16" x14ac:dyDescent="0.3">
      <c r="A6378" s="7" t="s">
        <v>35</v>
      </c>
      <c r="B6378" s="7" t="s">
        <v>1705</v>
      </c>
      <c r="C6378" s="7" t="s">
        <v>1706</v>
      </c>
      <c r="D6378" s="7" t="s">
        <v>1959</v>
      </c>
      <c r="E6378" s="7" t="s">
        <v>1960</v>
      </c>
      <c r="F6378" s="10">
        <v>205000</v>
      </c>
      <c r="G6378" s="8">
        <v>22</v>
      </c>
      <c r="H6378" s="14">
        <f t="shared" si="99"/>
        <v>45100</v>
      </c>
      <c r="I6378" s="10">
        <v>250100</v>
      </c>
      <c r="J6378" s="12">
        <v>0</v>
      </c>
      <c r="K6378" s="10">
        <v>250100</v>
      </c>
      <c r="L6378" s="12">
        <v>0.12239999999999999</v>
      </c>
      <c r="M6378" s="10">
        <v>176461</v>
      </c>
      <c r="N6378" s="7" t="s">
        <v>1962</v>
      </c>
      <c r="O6378" s="10">
        <v>176461</v>
      </c>
      <c r="P6378" s="12">
        <v>8.6400000000000005E-2</v>
      </c>
    </row>
    <row r="6379" spans="1:16" x14ac:dyDescent="0.3">
      <c r="A6379" s="7" t="s">
        <v>35</v>
      </c>
      <c r="B6379" s="7" t="s">
        <v>1705</v>
      </c>
      <c r="C6379" s="7" t="s">
        <v>1706</v>
      </c>
      <c r="D6379" s="7" t="s">
        <v>1963</v>
      </c>
      <c r="E6379" s="7" t="s">
        <v>1964</v>
      </c>
      <c r="F6379" s="10">
        <v>115000</v>
      </c>
      <c r="G6379" s="8">
        <v>22</v>
      </c>
      <c r="H6379" s="14">
        <f t="shared" si="99"/>
        <v>25300</v>
      </c>
      <c r="I6379" s="10">
        <v>140300</v>
      </c>
      <c r="J6379" s="12">
        <v>0</v>
      </c>
      <c r="K6379" s="10">
        <v>140300</v>
      </c>
      <c r="L6379" s="12">
        <v>6.8699999999999997E-2</v>
      </c>
      <c r="M6379" s="10">
        <v>98991</v>
      </c>
      <c r="N6379" s="7" t="s">
        <v>1962</v>
      </c>
      <c r="O6379" s="10">
        <v>98991</v>
      </c>
      <c r="P6379" s="12">
        <v>4.8399999999999999E-2</v>
      </c>
    </row>
    <row r="6380" spans="1:16" x14ac:dyDescent="0.3">
      <c r="A6380" s="7" t="s">
        <v>35</v>
      </c>
      <c r="B6380" s="7" t="s">
        <v>1705</v>
      </c>
      <c r="C6380" s="7" t="s">
        <v>1706</v>
      </c>
      <c r="D6380" s="7" t="s">
        <v>1965</v>
      </c>
      <c r="E6380" s="7" t="s">
        <v>1966</v>
      </c>
      <c r="F6380" s="10">
        <v>18000</v>
      </c>
      <c r="G6380" s="8">
        <v>22</v>
      </c>
      <c r="H6380" s="14">
        <f t="shared" si="99"/>
        <v>3960</v>
      </c>
      <c r="I6380" s="10">
        <v>21960</v>
      </c>
      <c r="J6380" s="12">
        <v>5.0000000000000001E-3</v>
      </c>
      <c r="K6380" s="10">
        <v>10218</v>
      </c>
      <c r="L6380" s="12">
        <v>5.0000000000000001E-3</v>
      </c>
      <c r="M6380" s="10">
        <v>7210</v>
      </c>
      <c r="N6380" s="7" t="s">
        <v>1962</v>
      </c>
      <c r="O6380" s="10">
        <v>7210</v>
      </c>
      <c r="P6380" s="12">
        <v>3.5000000000000001E-3</v>
      </c>
    </row>
    <row r="6381" spans="1:16" x14ac:dyDescent="0.3">
      <c r="A6381" s="7" t="s">
        <v>35</v>
      </c>
      <c r="B6381" s="7" t="s">
        <v>1705</v>
      </c>
      <c r="C6381" s="7" t="s">
        <v>1706</v>
      </c>
      <c r="D6381" s="7" t="s">
        <v>1967</v>
      </c>
      <c r="E6381" s="7" t="s">
        <v>1968</v>
      </c>
      <c r="F6381" s="10">
        <v>80000</v>
      </c>
      <c r="G6381" s="8">
        <v>22</v>
      </c>
      <c r="H6381" s="14">
        <f t="shared" si="99"/>
        <v>17600</v>
      </c>
      <c r="I6381" s="10">
        <v>97600</v>
      </c>
      <c r="J6381" s="12">
        <v>0</v>
      </c>
      <c r="K6381" s="10">
        <v>97600</v>
      </c>
      <c r="L6381" s="12">
        <v>4.7800000000000002E-2</v>
      </c>
      <c r="M6381" s="10">
        <v>68863</v>
      </c>
      <c r="N6381" s="7" t="s">
        <v>1962</v>
      </c>
      <c r="O6381" s="10">
        <v>68863</v>
      </c>
      <c r="P6381" s="12">
        <v>3.3700000000000001E-2</v>
      </c>
    </row>
    <row r="6382" spans="1:16" x14ac:dyDescent="0.3">
      <c r="A6382" s="7" t="s">
        <v>35</v>
      </c>
      <c r="B6382" s="7" t="s">
        <v>1705</v>
      </c>
      <c r="C6382" s="7" t="s">
        <v>1706</v>
      </c>
      <c r="D6382" s="7" t="s">
        <v>2008</v>
      </c>
      <c r="E6382" s="7" t="s">
        <v>2009</v>
      </c>
      <c r="F6382" s="10">
        <v>55000</v>
      </c>
      <c r="G6382" s="8">
        <v>22</v>
      </c>
      <c r="H6382" s="14">
        <f t="shared" si="99"/>
        <v>12100</v>
      </c>
      <c r="I6382" s="10">
        <v>67100</v>
      </c>
      <c r="J6382" s="12">
        <v>0</v>
      </c>
      <c r="K6382" s="10">
        <v>67100</v>
      </c>
      <c r="L6382" s="12">
        <v>3.2800000000000003E-2</v>
      </c>
      <c r="M6382" s="10">
        <v>47344</v>
      </c>
      <c r="N6382" s="7" t="s">
        <v>1962</v>
      </c>
      <c r="O6382" s="10">
        <v>47344</v>
      </c>
      <c r="P6382" s="12">
        <v>2.3199999999999998E-2</v>
      </c>
    </row>
    <row r="6383" spans="1:16" x14ac:dyDescent="0.3">
      <c r="A6383" s="7" t="s">
        <v>35</v>
      </c>
      <c r="B6383" s="7" t="s">
        <v>1705</v>
      </c>
      <c r="C6383" s="7" t="s">
        <v>1706</v>
      </c>
      <c r="D6383" s="7" t="s">
        <v>2010</v>
      </c>
      <c r="E6383" s="7" t="s">
        <v>2011</v>
      </c>
      <c r="F6383" s="10">
        <v>60000</v>
      </c>
      <c r="G6383" s="8">
        <v>22</v>
      </c>
      <c r="H6383" s="14">
        <f t="shared" si="99"/>
        <v>13200</v>
      </c>
      <c r="I6383" s="10">
        <v>73200</v>
      </c>
      <c r="J6383" s="12">
        <v>0</v>
      </c>
      <c r="K6383" s="10">
        <v>73200</v>
      </c>
      <c r="L6383" s="12">
        <v>3.5799999999999998E-2</v>
      </c>
      <c r="M6383" s="10">
        <v>51648</v>
      </c>
      <c r="N6383" s="7" t="s">
        <v>1962</v>
      </c>
      <c r="O6383" s="10">
        <v>51648</v>
      </c>
      <c r="P6383" s="12">
        <v>2.53E-2</v>
      </c>
    </row>
    <row r="6384" spans="1:16" x14ac:dyDescent="0.3">
      <c r="A6384" s="7" t="s">
        <v>35</v>
      </c>
      <c r="B6384" s="7" t="s">
        <v>1705</v>
      </c>
      <c r="C6384" s="7" t="s">
        <v>1706</v>
      </c>
      <c r="D6384" s="7" t="s">
        <v>1954</v>
      </c>
      <c r="E6384" s="7" t="s">
        <v>1955</v>
      </c>
      <c r="F6384" s="10">
        <v>22889</v>
      </c>
      <c r="G6384" s="9"/>
      <c r="H6384" s="14">
        <f t="shared" si="99"/>
        <v>0</v>
      </c>
      <c r="I6384" s="10">
        <v>22889</v>
      </c>
      <c r="J6384" s="12">
        <v>0</v>
      </c>
      <c r="K6384" s="10">
        <v>22889</v>
      </c>
      <c r="L6384" s="12">
        <v>1.12E-2</v>
      </c>
      <c r="M6384" s="11"/>
      <c r="N6384" s="7" t="s">
        <v>38</v>
      </c>
      <c r="O6384" s="10">
        <v>22889</v>
      </c>
      <c r="P6384" s="12">
        <v>1.12E-2</v>
      </c>
    </row>
    <row r="6385" spans="1:16" x14ac:dyDescent="0.3">
      <c r="A6385" s="7" t="s">
        <v>35</v>
      </c>
      <c r="B6385" s="7" t="s">
        <v>1707</v>
      </c>
      <c r="C6385" s="7" t="s">
        <v>1708</v>
      </c>
      <c r="D6385" s="7" t="s">
        <v>1956</v>
      </c>
      <c r="E6385" s="7" t="s">
        <v>1957</v>
      </c>
      <c r="F6385" s="10">
        <v>611850</v>
      </c>
      <c r="G6385" s="9"/>
      <c r="H6385" s="14">
        <f t="shared" si="99"/>
        <v>0</v>
      </c>
      <c r="I6385" s="10">
        <v>611850</v>
      </c>
      <c r="J6385" s="12">
        <v>0.6</v>
      </c>
      <c r="K6385" s="10">
        <v>611850</v>
      </c>
      <c r="L6385" s="12">
        <v>0.248</v>
      </c>
      <c r="M6385" s="11"/>
      <c r="N6385" s="7" t="s">
        <v>38</v>
      </c>
      <c r="O6385" s="10">
        <v>611850</v>
      </c>
      <c r="P6385" s="12">
        <v>0.248</v>
      </c>
    </row>
    <row r="6386" spans="1:16" x14ac:dyDescent="0.3">
      <c r="A6386" s="7" t="s">
        <v>35</v>
      </c>
      <c r="B6386" s="7" t="s">
        <v>1707</v>
      </c>
      <c r="C6386" s="7" t="s">
        <v>1708</v>
      </c>
      <c r="D6386" s="7" t="s">
        <v>1959</v>
      </c>
      <c r="E6386" s="7" t="s">
        <v>1960</v>
      </c>
      <c r="F6386" s="10">
        <v>16000</v>
      </c>
      <c r="G6386" s="9"/>
      <c r="H6386" s="14">
        <f t="shared" si="99"/>
        <v>0</v>
      </c>
      <c r="I6386" s="10">
        <v>16000</v>
      </c>
      <c r="J6386" s="12">
        <v>0</v>
      </c>
      <c r="K6386" s="10">
        <v>16000</v>
      </c>
      <c r="L6386" s="12">
        <v>6.4999999999999997E-3</v>
      </c>
      <c r="M6386" s="10">
        <v>1196</v>
      </c>
      <c r="N6386" s="7" t="s">
        <v>1962</v>
      </c>
      <c r="O6386" s="10">
        <v>1196</v>
      </c>
      <c r="P6386" s="12">
        <v>5.0000000000000001E-4</v>
      </c>
    </row>
    <row r="6387" spans="1:16" x14ac:dyDescent="0.3">
      <c r="A6387" s="7" t="s">
        <v>35</v>
      </c>
      <c r="B6387" s="7" t="s">
        <v>1707</v>
      </c>
      <c r="C6387" s="7" t="s">
        <v>1708</v>
      </c>
      <c r="D6387" s="7" t="s">
        <v>1963</v>
      </c>
      <c r="E6387" s="7" t="s">
        <v>1964</v>
      </c>
      <c r="F6387" s="10">
        <v>12000</v>
      </c>
      <c r="G6387" s="9"/>
      <c r="H6387" s="14">
        <f t="shared" si="99"/>
        <v>0</v>
      </c>
      <c r="I6387" s="10">
        <v>12000</v>
      </c>
      <c r="J6387" s="12">
        <v>0</v>
      </c>
      <c r="K6387" s="10">
        <v>12000</v>
      </c>
      <c r="L6387" s="12">
        <v>4.8999999999999998E-3</v>
      </c>
      <c r="M6387" s="11"/>
      <c r="N6387" s="7" t="s">
        <v>38</v>
      </c>
      <c r="O6387" s="10">
        <v>12000</v>
      </c>
      <c r="P6387" s="12">
        <v>4.8999999999999998E-3</v>
      </c>
    </row>
    <row r="6388" spans="1:16" x14ac:dyDescent="0.3">
      <c r="A6388" s="7" t="s">
        <v>35</v>
      </c>
      <c r="B6388" s="7" t="s">
        <v>1707</v>
      </c>
      <c r="C6388" s="7" t="s">
        <v>1708</v>
      </c>
      <c r="D6388" s="7" t="s">
        <v>1965</v>
      </c>
      <c r="E6388" s="7" t="s">
        <v>1966</v>
      </c>
      <c r="F6388" s="10">
        <v>6000</v>
      </c>
      <c r="G6388" s="9"/>
      <c r="H6388" s="14">
        <f t="shared" si="99"/>
        <v>0</v>
      </c>
      <c r="I6388" s="10">
        <v>6000</v>
      </c>
      <c r="J6388" s="12">
        <v>5.0000000000000001E-3</v>
      </c>
      <c r="K6388" s="10">
        <v>6000</v>
      </c>
      <c r="L6388" s="12">
        <v>2.3999999999999998E-3</v>
      </c>
      <c r="M6388" s="11"/>
      <c r="N6388" s="7" t="s">
        <v>38</v>
      </c>
      <c r="O6388" s="10">
        <v>6000</v>
      </c>
      <c r="P6388" s="12">
        <v>2.3999999999999998E-3</v>
      </c>
    </row>
    <row r="6389" spans="1:16" x14ac:dyDescent="0.3">
      <c r="A6389" s="7" t="s">
        <v>35</v>
      </c>
      <c r="B6389" s="7" t="s">
        <v>1707</v>
      </c>
      <c r="C6389" s="7" t="s">
        <v>1708</v>
      </c>
      <c r="D6389" s="7" t="s">
        <v>1967</v>
      </c>
      <c r="E6389" s="7" t="s">
        <v>1968</v>
      </c>
      <c r="F6389" s="10">
        <v>9000</v>
      </c>
      <c r="G6389" s="9"/>
      <c r="H6389" s="14">
        <f t="shared" si="99"/>
        <v>0</v>
      </c>
      <c r="I6389" s="10">
        <v>9000</v>
      </c>
      <c r="J6389" s="12">
        <v>0</v>
      </c>
      <c r="K6389" s="10">
        <v>9000</v>
      </c>
      <c r="L6389" s="12">
        <v>3.5999999999999999E-3</v>
      </c>
      <c r="M6389" s="11"/>
      <c r="N6389" s="7" t="s">
        <v>38</v>
      </c>
      <c r="O6389" s="10">
        <v>9000</v>
      </c>
      <c r="P6389" s="12">
        <v>3.5999999999999999E-3</v>
      </c>
    </row>
    <row r="6390" spans="1:16" x14ac:dyDescent="0.3">
      <c r="A6390" s="7" t="s">
        <v>35</v>
      </c>
      <c r="B6390" s="7" t="s">
        <v>1707</v>
      </c>
      <c r="C6390" s="7" t="s">
        <v>1708</v>
      </c>
      <c r="D6390" s="7" t="s">
        <v>2008</v>
      </c>
      <c r="E6390" s="7" t="s">
        <v>2009</v>
      </c>
      <c r="F6390" s="10">
        <v>2000</v>
      </c>
      <c r="G6390" s="9"/>
      <c r="H6390" s="14">
        <f t="shared" si="99"/>
        <v>0</v>
      </c>
      <c r="I6390" s="10">
        <v>2000</v>
      </c>
      <c r="J6390" s="12">
        <v>0</v>
      </c>
      <c r="K6390" s="10">
        <v>2000</v>
      </c>
      <c r="L6390" s="12">
        <v>8.0000000000000004E-4</v>
      </c>
      <c r="M6390" s="11"/>
      <c r="N6390" s="7" t="s">
        <v>38</v>
      </c>
      <c r="O6390" s="10">
        <v>2000</v>
      </c>
      <c r="P6390" s="12">
        <v>8.0000000000000004E-4</v>
      </c>
    </row>
    <row r="6391" spans="1:16" x14ac:dyDescent="0.3">
      <c r="A6391" s="7" t="s">
        <v>35</v>
      </c>
      <c r="B6391" s="7" t="s">
        <v>1707</v>
      </c>
      <c r="C6391" s="7" t="s">
        <v>1708</v>
      </c>
      <c r="D6391" s="7" t="s">
        <v>2020</v>
      </c>
      <c r="E6391" s="7" t="s">
        <v>2021</v>
      </c>
      <c r="F6391" s="10">
        <v>0</v>
      </c>
      <c r="G6391" s="9"/>
      <c r="H6391" s="14">
        <f t="shared" si="99"/>
        <v>0</v>
      </c>
      <c r="I6391" s="10">
        <v>0</v>
      </c>
      <c r="J6391" s="12">
        <v>0.02</v>
      </c>
      <c r="K6391" s="10">
        <v>0</v>
      </c>
      <c r="L6391" s="12">
        <v>0</v>
      </c>
      <c r="M6391" s="11"/>
      <c r="N6391" s="7" t="s">
        <v>38</v>
      </c>
      <c r="O6391" s="10">
        <v>0</v>
      </c>
      <c r="P6391" s="12">
        <v>0</v>
      </c>
    </row>
    <row r="6392" spans="1:16" x14ac:dyDescent="0.3">
      <c r="A6392" s="7" t="s">
        <v>35</v>
      </c>
      <c r="B6392" s="7" t="s">
        <v>1707</v>
      </c>
      <c r="C6392" s="7" t="s">
        <v>1708</v>
      </c>
      <c r="D6392" s="7" t="s">
        <v>2010</v>
      </c>
      <c r="E6392" s="7" t="s">
        <v>2011</v>
      </c>
      <c r="F6392" s="10">
        <v>1250</v>
      </c>
      <c r="G6392" s="9"/>
      <c r="H6392" s="14">
        <f t="shared" si="99"/>
        <v>0</v>
      </c>
      <c r="I6392" s="10">
        <v>1250</v>
      </c>
      <c r="J6392" s="12">
        <v>0</v>
      </c>
      <c r="K6392" s="10">
        <v>1250</v>
      </c>
      <c r="L6392" s="12">
        <v>5.0000000000000001E-4</v>
      </c>
      <c r="M6392" s="11"/>
      <c r="N6392" s="7" t="s">
        <v>38</v>
      </c>
      <c r="O6392" s="10">
        <v>1250</v>
      </c>
      <c r="P6392" s="12">
        <v>5.0000000000000001E-4</v>
      </c>
    </row>
    <row r="6393" spans="1:16" x14ac:dyDescent="0.3">
      <c r="A6393" s="7" t="s">
        <v>35</v>
      </c>
      <c r="B6393" s="7" t="s">
        <v>1707</v>
      </c>
      <c r="C6393" s="7" t="s">
        <v>1708</v>
      </c>
      <c r="D6393" s="7" t="s">
        <v>1954</v>
      </c>
      <c r="E6393" s="7" t="s">
        <v>1955</v>
      </c>
      <c r="F6393" s="10">
        <v>41538</v>
      </c>
      <c r="G6393" s="9"/>
      <c r="H6393" s="14">
        <f t="shared" si="99"/>
        <v>0</v>
      </c>
      <c r="I6393" s="10">
        <v>41538</v>
      </c>
      <c r="J6393" s="12">
        <v>0</v>
      </c>
      <c r="K6393" s="10">
        <v>41538</v>
      </c>
      <c r="L6393" s="12">
        <v>1.6799999999999999E-2</v>
      </c>
      <c r="M6393" s="11"/>
      <c r="N6393" s="7" t="s">
        <v>38</v>
      </c>
      <c r="O6393" s="10">
        <v>41538</v>
      </c>
      <c r="P6393" s="12">
        <v>1.6799999999999999E-2</v>
      </c>
    </row>
    <row r="6394" spans="1:16" x14ac:dyDescent="0.3">
      <c r="A6394" s="7" t="s">
        <v>35</v>
      </c>
      <c r="B6394" s="7" t="s">
        <v>1709</v>
      </c>
      <c r="C6394" s="7" t="s">
        <v>1710</v>
      </c>
      <c r="D6394" s="7" t="s">
        <v>1956</v>
      </c>
      <c r="E6394" s="7" t="s">
        <v>1957</v>
      </c>
      <c r="F6394" s="10">
        <v>2498826</v>
      </c>
      <c r="G6394" s="8">
        <v>3</v>
      </c>
      <c r="H6394" s="14">
        <f t="shared" si="99"/>
        <v>74965</v>
      </c>
      <c r="I6394" s="10">
        <v>2573791</v>
      </c>
      <c r="J6394" s="12">
        <v>0.6</v>
      </c>
      <c r="K6394" s="10">
        <v>2307333</v>
      </c>
      <c r="L6394" s="12">
        <v>0.6</v>
      </c>
      <c r="M6394" s="10">
        <v>2202734</v>
      </c>
      <c r="N6394" s="7" t="s">
        <v>1962</v>
      </c>
      <c r="O6394" s="10">
        <v>2202734</v>
      </c>
      <c r="P6394" s="12">
        <v>0.57279999999999998</v>
      </c>
    </row>
    <row r="6395" spans="1:16" x14ac:dyDescent="0.3">
      <c r="A6395" s="7" t="s">
        <v>35</v>
      </c>
      <c r="B6395" s="7" t="s">
        <v>1709</v>
      </c>
      <c r="C6395" s="7" t="s">
        <v>1710</v>
      </c>
      <c r="D6395" s="7" t="s">
        <v>1969</v>
      </c>
      <c r="E6395" s="7" t="s">
        <v>1970</v>
      </c>
      <c r="F6395" s="10">
        <v>0</v>
      </c>
      <c r="G6395" s="8">
        <v>5</v>
      </c>
      <c r="H6395" s="14">
        <f t="shared" si="99"/>
        <v>0</v>
      </c>
      <c r="I6395" s="10">
        <v>0</v>
      </c>
      <c r="J6395" s="12">
        <v>0</v>
      </c>
      <c r="K6395" s="10">
        <v>0</v>
      </c>
      <c r="L6395" s="12">
        <v>0</v>
      </c>
      <c r="M6395" s="11"/>
      <c r="N6395" s="7" t="s">
        <v>38</v>
      </c>
      <c r="O6395" s="10">
        <v>0</v>
      </c>
      <c r="P6395" s="12">
        <v>0</v>
      </c>
    </row>
    <row r="6396" spans="1:16" x14ac:dyDescent="0.3">
      <c r="A6396" s="7" t="s">
        <v>35</v>
      </c>
      <c r="B6396" s="7" t="s">
        <v>1709</v>
      </c>
      <c r="C6396" s="7" t="s">
        <v>1710</v>
      </c>
      <c r="D6396" s="7" t="s">
        <v>1959</v>
      </c>
      <c r="E6396" s="7" t="s">
        <v>1960</v>
      </c>
      <c r="F6396" s="10">
        <v>115358</v>
      </c>
      <c r="G6396" s="8">
        <v>3</v>
      </c>
      <c r="H6396" s="14">
        <f t="shared" si="99"/>
        <v>3461</v>
      </c>
      <c r="I6396" s="10">
        <v>118819</v>
      </c>
      <c r="J6396" s="12">
        <v>0</v>
      </c>
      <c r="K6396" s="10">
        <v>118819</v>
      </c>
      <c r="L6396" s="12">
        <v>3.09E-2</v>
      </c>
      <c r="M6396" s="10">
        <v>113443</v>
      </c>
      <c r="N6396" s="7" t="s">
        <v>1962</v>
      </c>
      <c r="O6396" s="10">
        <v>113443</v>
      </c>
      <c r="P6396" s="12">
        <v>2.9499999999999998E-2</v>
      </c>
    </row>
    <row r="6397" spans="1:16" x14ac:dyDescent="0.3">
      <c r="A6397" s="7" t="s">
        <v>35</v>
      </c>
      <c r="B6397" s="7" t="s">
        <v>1709</v>
      </c>
      <c r="C6397" s="7" t="s">
        <v>1710</v>
      </c>
      <c r="D6397" s="7" t="s">
        <v>1963</v>
      </c>
      <c r="E6397" s="7" t="s">
        <v>1964</v>
      </c>
      <c r="F6397" s="10">
        <v>88959</v>
      </c>
      <c r="G6397" s="8">
        <v>3</v>
      </c>
      <c r="H6397" s="14">
        <f t="shared" si="99"/>
        <v>2669</v>
      </c>
      <c r="I6397" s="10">
        <v>91628</v>
      </c>
      <c r="J6397" s="12">
        <v>0</v>
      </c>
      <c r="K6397" s="10">
        <v>91628</v>
      </c>
      <c r="L6397" s="12">
        <v>2.3800000000000002E-2</v>
      </c>
      <c r="M6397" s="10">
        <v>87294</v>
      </c>
      <c r="N6397" s="7" t="s">
        <v>1962</v>
      </c>
      <c r="O6397" s="10">
        <v>87294</v>
      </c>
      <c r="P6397" s="12">
        <v>2.2700000000000001E-2</v>
      </c>
    </row>
    <row r="6398" spans="1:16" x14ac:dyDescent="0.3">
      <c r="A6398" s="7" t="s">
        <v>35</v>
      </c>
      <c r="B6398" s="7" t="s">
        <v>1709</v>
      </c>
      <c r="C6398" s="7" t="s">
        <v>1710</v>
      </c>
      <c r="D6398" s="7" t="s">
        <v>1965</v>
      </c>
      <c r="E6398" s="7" t="s">
        <v>1966</v>
      </c>
      <c r="F6398" s="10">
        <v>6700</v>
      </c>
      <c r="G6398" s="8">
        <v>3</v>
      </c>
      <c r="H6398" s="14">
        <f t="shared" si="99"/>
        <v>201</v>
      </c>
      <c r="I6398" s="10">
        <v>6901</v>
      </c>
      <c r="J6398" s="12">
        <v>5.0000000000000001E-3</v>
      </c>
      <c r="K6398" s="10">
        <v>6901</v>
      </c>
      <c r="L6398" s="12">
        <v>1.8E-3</v>
      </c>
      <c r="M6398" s="10">
        <v>6537</v>
      </c>
      <c r="N6398" s="7" t="s">
        <v>1962</v>
      </c>
      <c r="O6398" s="10">
        <v>6537</v>
      </c>
      <c r="P6398" s="12">
        <v>1.6999999999999999E-3</v>
      </c>
    </row>
    <row r="6399" spans="1:16" x14ac:dyDescent="0.3">
      <c r="A6399" s="7" t="s">
        <v>35</v>
      </c>
      <c r="B6399" s="7" t="s">
        <v>1709</v>
      </c>
      <c r="C6399" s="7" t="s">
        <v>1710</v>
      </c>
      <c r="D6399" s="7" t="s">
        <v>1967</v>
      </c>
      <c r="E6399" s="7" t="s">
        <v>1968</v>
      </c>
      <c r="F6399" s="10">
        <v>25000</v>
      </c>
      <c r="G6399" s="8">
        <v>3</v>
      </c>
      <c r="H6399" s="14">
        <f t="shared" si="99"/>
        <v>750</v>
      </c>
      <c r="I6399" s="10">
        <v>25750</v>
      </c>
      <c r="J6399" s="12">
        <v>0</v>
      </c>
      <c r="K6399" s="10">
        <v>25750</v>
      </c>
      <c r="L6399" s="12">
        <v>6.7000000000000002E-3</v>
      </c>
      <c r="M6399" s="10">
        <v>24611</v>
      </c>
      <c r="N6399" s="7" t="s">
        <v>1962</v>
      </c>
      <c r="O6399" s="10">
        <v>24611</v>
      </c>
      <c r="P6399" s="12">
        <v>6.4000000000000003E-3</v>
      </c>
    </row>
    <row r="6400" spans="1:16" x14ac:dyDescent="0.3">
      <c r="A6400" s="7" t="s">
        <v>35</v>
      </c>
      <c r="B6400" s="7" t="s">
        <v>1709</v>
      </c>
      <c r="C6400" s="7" t="s">
        <v>1710</v>
      </c>
      <c r="D6400" s="7" t="s">
        <v>2020</v>
      </c>
      <c r="E6400" s="7" t="s">
        <v>2021</v>
      </c>
      <c r="F6400" s="10">
        <v>100957</v>
      </c>
      <c r="G6400" s="8">
        <v>3</v>
      </c>
      <c r="H6400" s="14">
        <f t="shared" si="99"/>
        <v>3029</v>
      </c>
      <c r="I6400" s="10">
        <v>103986</v>
      </c>
      <c r="J6400" s="12">
        <v>0.02</v>
      </c>
      <c r="K6400" s="10">
        <v>76911</v>
      </c>
      <c r="L6400" s="12">
        <v>0.02</v>
      </c>
      <c r="M6400" s="10">
        <v>73450</v>
      </c>
      <c r="N6400" s="7" t="s">
        <v>1962</v>
      </c>
      <c r="O6400" s="10">
        <v>73450</v>
      </c>
      <c r="P6400" s="12">
        <v>1.9099999999999999E-2</v>
      </c>
    </row>
    <row r="6401" spans="1:16" x14ac:dyDescent="0.3">
      <c r="A6401" s="7" t="s">
        <v>35</v>
      </c>
      <c r="B6401" s="7" t="s">
        <v>1709</v>
      </c>
      <c r="C6401" s="7" t="s">
        <v>1710</v>
      </c>
      <c r="D6401" s="7" t="s">
        <v>2010</v>
      </c>
      <c r="E6401" s="7" t="s">
        <v>2011</v>
      </c>
      <c r="F6401" s="10">
        <v>1600</v>
      </c>
      <c r="G6401" s="8">
        <v>3</v>
      </c>
      <c r="H6401" s="14">
        <f t="shared" si="99"/>
        <v>48</v>
      </c>
      <c r="I6401" s="10">
        <v>1648</v>
      </c>
      <c r="J6401" s="12">
        <v>0</v>
      </c>
      <c r="K6401" s="10">
        <v>1648</v>
      </c>
      <c r="L6401" s="12">
        <v>4.0000000000000002E-4</v>
      </c>
      <c r="M6401" s="10">
        <v>1538</v>
      </c>
      <c r="N6401" s="7" t="s">
        <v>38</v>
      </c>
      <c r="O6401" s="10">
        <v>1538</v>
      </c>
      <c r="P6401" s="12">
        <v>4.0000000000000002E-4</v>
      </c>
    </row>
    <row r="6402" spans="1:16" x14ac:dyDescent="0.3">
      <c r="A6402" s="7" t="s">
        <v>35</v>
      </c>
      <c r="B6402" s="7" t="s">
        <v>1709</v>
      </c>
      <c r="C6402" s="7" t="s">
        <v>1710</v>
      </c>
      <c r="D6402" s="7" t="s">
        <v>1954</v>
      </c>
      <c r="E6402" s="7" t="s">
        <v>1955</v>
      </c>
      <c r="F6402" s="10">
        <v>31719</v>
      </c>
      <c r="G6402" s="9"/>
      <c r="H6402" s="14">
        <f t="shared" si="99"/>
        <v>0</v>
      </c>
      <c r="I6402" s="10">
        <v>31719</v>
      </c>
      <c r="J6402" s="12">
        <v>0</v>
      </c>
      <c r="K6402" s="10">
        <v>31719</v>
      </c>
      <c r="L6402" s="12">
        <v>8.2000000000000007E-3</v>
      </c>
      <c r="M6402" s="11"/>
      <c r="N6402" s="7" t="s">
        <v>38</v>
      </c>
      <c r="O6402" s="10">
        <v>31719</v>
      </c>
      <c r="P6402" s="12">
        <v>8.2000000000000007E-3</v>
      </c>
    </row>
    <row r="6403" spans="1:16" x14ac:dyDescent="0.3">
      <c r="A6403" s="7" t="s">
        <v>35</v>
      </c>
      <c r="B6403" s="7" t="s">
        <v>1711</v>
      </c>
      <c r="C6403" s="7" t="s">
        <v>1712</v>
      </c>
      <c r="D6403" s="7" t="s">
        <v>1956</v>
      </c>
      <c r="E6403" s="7" t="s">
        <v>1957</v>
      </c>
      <c r="F6403" s="10">
        <v>3918633</v>
      </c>
      <c r="G6403" s="8">
        <v>3</v>
      </c>
      <c r="H6403" s="14">
        <f t="shared" ref="H6403:H6466" si="100">I6403-F6403</f>
        <v>117559</v>
      </c>
      <c r="I6403" s="10">
        <v>4036192</v>
      </c>
      <c r="J6403" s="12">
        <v>0.6</v>
      </c>
      <c r="K6403" s="10">
        <v>4036192</v>
      </c>
      <c r="L6403" s="12">
        <v>0.17499999999999999</v>
      </c>
      <c r="M6403" s="10">
        <v>3944044</v>
      </c>
      <c r="N6403" s="7" t="s">
        <v>1962</v>
      </c>
      <c r="O6403" s="10">
        <v>3944044</v>
      </c>
      <c r="P6403" s="12">
        <v>0.17100000000000001</v>
      </c>
    </row>
    <row r="6404" spans="1:16" x14ac:dyDescent="0.3">
      <c r="A6404" s="7" t="s">
        <v>35</v>
      </c>
      <c r="B6404" s="7" t="s">
        <v>1711</v>
      </c>
      <c r="C6404" s="7" t="s">
        <v>1712</v>
      </c>
      <c r="D6404" s="7" t="s">
        <v>1969</v>
      </c>
      <c r="E6404" s="7" t="s">
        <v>1970</v>
      </c>
      <c r="F6404" s="10">
        <v>0</v>
      </c>
      <c r="G6404" s="8">
        <v>5</v>
      </c>
      <c r="H6404" s="14">
        <f t="shared" si="100"/>
        <v>0</v>
      </c>
      <c r="I6404" s="10">
        <v>0</v>
      </c>
      <c r="J6404" s="12">
        <v>0</v>
      </c>
      <c r="K6404" s="10">
        <v>0</v>
      </c>
      <c r="L6404" s="12">
        <v>0</v>
      </c>
      <c r="M6404" s="11"/>
      <c r="N6404" s="7" t="s">
        <v>38</v>
      </c>
      <c r="O6404" s="10">
        <v>0</v>
      </c>
      <c r="P6404" s="12">
        <v>0</v>
      </c>
    </row>
    <row r="6405" spans="1:16" x14ac:dyDescent="0.3">
      <c r="A6405" s="7" t="s">
        <v>35</v>
      </c>
      <c r="B6405" s="7" t="s">
        <v>1711</v>
      </c>
      <c r="C6405" s="7" t="s">
        <v>1712</v>
      </c>
      <c r="D6405" s="7" t="s">
        <v>1959</v>
      </c>
      <c r="E6405" s="7" t="s">
        <v>1960</v>
      </c>
      <c r="F6405" s="10">
        <v>58200</v>
      </c>
      <c r="G6405" s="8">
        <v>3</v>
      </c>
      <c r="H6405" s="14">
        <f t="shared" si="100"/>
        <v>1746</v>
      </c>
      <c r="I6405" s="10">
        <v>59946</v>
      </c>
      <c r="J6405" s="12">
        <v>0</v>
      </c>
      <c r="K6405" s="10">
        <v>59946</v>
      </c>
      <c r="L6405" s="12">
        <v>2.5999999999999999E-3</v>
      </c>
      <c r="M6405" s="11"/>
      <c r="N6405" s="7" t="s">
        <v>1962</v>
      </c>
      <c r="O6405" s="10">
        <v>0</v>
      </c>
      <c r="P6405" s="12">
        <v>0</v>
      </c>
    </row>
    <row r="6406" spans="1:16" x14ac:dyDescent="0.3">
      <c r="A6406" s="7" t="s">
        <v>35</v>
      </c>
      <c r="B6406" s="7" t="s">
        <v>1711</v>
      </c>
      <c r="C6406" s="7" t="s">
        <v>1712</v>
      </c>
      <c r="D6406" s="7" t="s">
        <v>1963</v>
      </c>
      <c r="E6406" s="7" t="s">
        <v>1964</v>
      </c>
      <c r="F6406" s="10">
        <v>52000</v>
      </c>
      <c r="G6406" s="8">
        <v>3</v>
      </c>
      <c r="H6406" s="14">
        <f t="shared" si="100"/>
        <v>1560</v>
      </c>
      <c r="I6406" s="10">
        <v>53560</v>
      </c>
      <c r="J6406" s="12">
        <v>0</v>
      </c>
      <c r="K6406" s="10">
        <v>53560</v>
      </c>
      <c r="L6406" s="12">
        <v>2.3E-3</v>
      </c>
      <c r="M6406" s="11"/>
      <c r="N6406" s="7" t="s">
        <v>1962</v>
      </c>
      <c r="O6406" s="10">
        <v>0</v>
      </c>
      <c r="P6406" s="12">
        <v>0</v>
      </c>
    </row>
    <row r="6407" spans="1:16" x14ac:dyDescent="0.3">
      <c r="A6407" s="7" t="s">
        <v>35</v>
      </c>
      <c r="B6407" s="7" t="s">
        <v>1711</v>
      </c>
      <c r="C6407" s="7" t="s">
        <v>1712</v>
      </c>
      <c r="D6407" s="7" t="s">
        <v>1965</v>
      </c>
      <c r="E6407" s="7" t="s">
        <v>1966</v>
      </c>
      <c r="F6407" s="10">
        <v>0</v>
      </c>
      <c r="G6407" s="8">
        <v>3</v>
      </c>
      <c r="H6407" s="14">
        <f t="shared" si="100"/>
        <v>0</v>
      </c>
      <c r="I6407" s="10">
        <v>0</v>
      </c>
      <c r="J6407" s="12">
        <v>5.0000000000000001E-3</v>
      </c>
      <c r="K6407" s="10">
        <v>0</v>
      </c>
      <c r="L6407" s="12">
        <v>0</v>
      </c>
      <c r="M6407" s="11"/>
      <c r="N6407" s="7" t="s">
        <v>38</v>
      </c>
      <c r="O6407" s="10">
        <v>0</v>
      </c>
      <c r="P6407" s="12">
        <v>0</v>
      </c>
    </row>
    <row r="6408" spans="1:16" x14ac:dyDescent="0.3">
      <c r="A6408" s="7" t="s">
        <v>35</v>
      </c>
      <c r="B6408" s="7" t="s">
        <v>1711</v>
      </c>
      <c r="C6408" s="7" t="s">
        <v>1712</v>
      </c>
      <c r="D6408" s="7" t="s">
        <v>1967</v>
      </c>
      <c r="E6408" s="7" t="s">
        <v>1968</v>
      </c>
      <c r="F6408" s="10">
        <v>16400</v>
      </c>
      <c r="G6408" s="8">
        <v>3</v>
      </c>
      <c r="H6408" s="14">
        <f t="shared" si="100"/>
        <v>492</v>
      </c>
      <c r="I6408" s="10">
        <v>16892</v>
      </c>
      <c r="J6408" s="12">
        <v>0</v>
      </c>
      <c r="K6408" s="10">
        <v>16892</v>
      </c>
      <c r="L6408" s="12">
        <v>6.9999999999999999E-4</v>
      </c>
      <c r="M6408" s="11"/>
      <c r="N6408" s="7" t="s">
        <v>1962</v>
      </c>
      <c r="O6408" s="10">
        <v>0</v>
      </c>
      <c r="P6408" s="12">
        <v>0</v>
      </c>
    </row>
    <row r="6409" spans="1:16" x14ac:dyDescent="0.3">
      <c r="A6409" s="7" t="s">
        <v>35</v>
      </c>
      <c r="B6409" s="7" t="s">
        <v>1711</v>
      </c>
      <c r="C6409" s="7" t="s">
        <v>1712</v>
      </c>
      <c r="D6409" s="7" t="s">
        <v>2020</v>
      </c>
      <c r="E6409" s="7" t="s">
        <v>2021</v>
      </c>
      <c r="F6409" s="10">
        <v>93000</v>
      </c>
      <c r="G6409" s="8">
        <v>3</v>
      </c>
      <c r="H6409" s="14">
        <f t="shared" si="100"/>
        <v>2790</v>
      </c>
      <c r="I6409" s="10">
        <v>95790</v>
      </c>
      <c r="J6409" s="12">
        <v>0.02</v>
      </c>
      <c r="K6409" s="10">
        <v>95790</v>
      </c>
      <c r="L6409" s="12">
        <v>4.1999999999999997E-3</v>
      </c>
      <c r="M6409" s="11"/>
      <c r="N6409" s="7" t="s">
        <v>1962</v>
      </c>
      <c r="O6409" s="10">
        <v>0</v>
      </c>
      <c r="P6409" s="12">
        <v>0</v>
      </c>
    </row>
    <row r="6410" spans="1:16" x14ac:dyDescent="0.3">
      <c r="A6410" s="7" t="s">
        <v>35</v>
      </c>
      <c r="B6410" s="7" t="s">
        <v>1711</v>
      </c>
      <c r="C6410" s="7" t="s">
        <v>1712</v>
      </c>
      <c r="D6410" s="7" t="s">
        <v>1954</v>
      </c>
      <c r="E6410" s="7" t="s">
        <v>1955</v>
      </c>
      <c r="F6410" s="10">
        <v>115616</v>
      </c>
      <c r="G6410" s="9"/>
      <c r="H6410" s="14">
        <f t="shared" si="100"/>
        <v>0</v>
      </c>
      <c r="I6410" s="10">
        <v>115616</v>
      </c>
      <c r="J6410" s="12">
        <v>0</v>
      </c>
      <c r="K6410" s="10">
        <v>115616</v>
      </c>
      <c r="L6410" s="12">
        <v>5.0000000000000001E-3</v>
      </c>
      <c r="M6410" s="11"/>
      <c r="N6410" s="7" t="s">
        <v>38</v>
      </c>
      <c r="O6410" s="10">
        <v>115616</v>
      </c>
      <c r="P6410" s="12">
        <v>5.0000000000000001E-3</v>
      </c>
    </row>
    <row r="6411" spans="1:16" x14ac:dyDescent="0.3">
      <c r="A6411" s="7" t="s">
        <v>35</v>
      </c>
      <c r="B6411" s="7" t="s">
        <v>1713</v>
      </c>
      <c r="C6411" s="7" t="s">
        <v>1714</v>
      </c>
      <c r="D6411" s="7" t="s">
        <v>1956</v>
      </c>
      <c r="E6411" s="7" t="s">
        <v>1957</v>
      </c>
      <c r="F6411" s="10">
        <v>7102260</v>
      </c>
      <c r="G6411" s="8">
        <v>3</v>
      </c>
      <c r="H6411" s="14">
        <f t="shared" si="100"/>
        <v>213068</v>
      </c>
      <c r="I6411" s="10">
        <v>7315328</v>
      </c>
      <c r="J6411" s="12">
        <v>0.6</v>
      </c>
      <c r="K6411" s="10">
        <v>7315328</v>
      </c>
      <c r="L6411" s="12">
        <v>0.44940000000000002</v>
      </c>
      <c r="M6411" s="10">
        <v>6960506</v>
      </c>
      <c r="N6411" s="7" t="s">
        <v>1962</v>
      </c>
      <c r="O6411" s="10">
        <v>6960506</v>
      </c>
      <c r="P6411" s="12">
        <v>0.42759999999999998</v>
      </c>
    </row>
    <row r="6412" spans="1:16" x14ac:dyDescent="0.3">
      <c r="A6412" s="7" t="s">
        <v>35</v>
      </c>
      <c r="B6412" s="7" t="s">
        <v>1713</v>
      </c>
      <c r="C6412" s="7" t="s">
        <v>1714</v>
      </c>
      <c r="D6412" s="7" t="s">
        <v>1969</v>
      </c>
      <c r="E6412" s="7" t="s">
        <v>1970</v>
      </c>
      <c r="F6412" s="10">
        <v>0</v>
      </c>
      <c r="G6412" s="8">
        <v>5</v>
      </c>
      <c r="H6412" s="14">
        <f t="shared" si="100"/>
        <v>0</v>
      </c>
      <c r="I6412" s="10">
        <v>0</v>
      </c>
      <c r="J6412" s="12">
        <v>0</v>
      </c>
      <c r="K6412" s="10">
        <v>0</v>
      </c>
      <c r="L6412" s="12">
        <v>0</v>
      </c>
      <c r="M6412" s="11"/>
      <c r="N6412" s="7" t="s">
        <v>38</v>
      </c>
      <c r="O6412" s="10">
        <v>0</v>
      </c>
      <c r="P6412" s="12">
        <v>0</v>
      </c>
    </row>
    <row r="6413" spans="1:16" x14ac:dyDescent="0.3">
      <c r="A6413" s="7" t="s">
        <v>35</v>
      </c>
      <c r="B6413" s="7" t="s">
        <v>1713</v>
      </c>
      <c r="C6413" s="7" t="s">
        <v>1714</v>
      </c>
      <c r="D6413" s="7" t="s">
        <v>1959</v>
      </c>
      <c r="E6413" s="7" t="s">
        <v>1960</v>
      </c>
      <c r="F6413" s="10">
        <v>355000</v>
      </c>
      <c r="G6413" s="8">
        <v>3</v>
      </c>
      <c r="H6413" s="14">
        <f t="shared" si="100"/>
        <v>10650</v>
      </c>
      <c r="I6413" s="10">
        <v>365650</v>
      </c>
      <c r="J6413" s="12">
        <v>0</v>
      </c>
      <c r="K6413" s="10">
        <v>365650</v>
      </c>
      <c r="L6413" s="12">
        <v>2.2499999999999999E-2</v>
      </c>
      <c r="M6413" s="10">
        <v>347915</v>
      </c>
      <c r="N6413" s="7" t="s">
        <v>1962</v>
      </c>
      <c r="O6413" s="10">
        <v>347915</v>
      </c>
      <c r="P6413" s="12">
        <v>2.1399999999999999E-2</v>
      </c>
    </row>
    <row r="6414" spans="1:16" x14ac:dyDescent="0.3">
      <c r="A6414" s="7" t="s">
        <v>35</v>
      </c>
      <c r="B6414" s="7" t="s">
        <v>1713</v>
      </c>
      <c r="C6414" s="7" t="s">
        <v>1714</v>
      </c>
      <c r="D6414" s="7" t="s">
        <v>1963</v>
      </c>
      <c r="E6414" s="7" t="s">
        <v>1964</v>
      </c>
      <c r="F6414" s="10">
        <v>310000</v>
      </c>
      <c r="G6414" s="8">
        <v>3</v>
      </c>
      <c r="H6414" s="14">
        <f t="shared" si="100"/>
        <v>9300</v>
      </c>
      <c r="I6414" s="10">
        <v>319300</v>
      </c>
      <c r="J6414" s="12">
        <v>0</v>
      </c>
      <c r="K6414" s="10">
        <v>319300</v>
      </c>
      <c r="L6414" s="12">
        <v>1.9599999999999999E-2</v>
      </c>
      <c r="M6414" s="10">
        <v>303813</v>
      </c>
      <c r="N6414" s="7" t="s">
        <v>1962</v>
      </c>
      <c r="O6414" s="10">
        <v>303813</v>
      </c>
      <c r="P6414" s="12">
        <v>1.8700000000000001E-2</v>
      </c>
    </row>
    <row r="6415" spans="1:16" x14ac:dyDescent="0.3">
      <c r="A6415" s="7" t="s">
        <v>35</v>
      </c>
      <c r="B6415" s="7" t="s">
        <v>1713</v>
      </c>
      <c r="C6415" s="7" t="s">
        <v>1714</v>
      </c>
      <c r="D6415" s="7" t="s">
        <v>1965</v>
      </c>
      <c r="E6415" s="7" t="s">
        <v>1966</v>
      </c>
      <c r="F6415" s="10">
        <v>20000</v>
      </c>
      <c r="G6415" s="8">
        <v>3</v>
      </c>
      <c r="H6415" s="14">
        <f t="shared" si="100"/>
        <v>600</v>
      </c>
      <c r="I6415" s="10">
        <v>20600</v>
      </c>
      <c r="J6415" s="12">
        <v>5.0000000000000001E-3</v>
      </c>
      <c r="K6415" s="10">
        <v>20600</v>
      </c>
      <c r="L6415" s="12">
        <v>1.2999999999999999E-3</v>
      </c>
      <c r="M6415" s="10">
        <v>19601</v>
      </c>
      <c r="N6415" s="7" t="s">
        <v>1962</v>
      </c>
      <c r="O6415" s="10">
        <v>19601</v>
      </c>
      <c r="P6415" s="12">
        <v>1.1999999999999999E-3</v>
      </c>
    </row>
    <row r="6416" spans="1:16" x14ac:dyDescent="0.3">
      <c r="A6416" s="7" t="s">
        <v>35</v>
      </c>
      <c r="B6416" s="7" t="s">
        <v>1713</v>
      </c>
      <c r="C6416" s="7" t="s">
        <v>1714</v>
      </c>
      <c r="D6416" s="7" t="s">
        <v>1967</v>
      </c>
      <c r="E6416" s="7" t="s">
        <v>1968</v>
      </c>
      <c r="F6416" s="10">
        <v>36000</v>
      </c>
      <c r="G6416" s="8">
        <v>3</v>
      </c>
      <c r="H6416" s="14">
        <f t="shared" si="100"/>
        <v>1080</v>
      </c>
      <c r="I6416" s="10">
        <v>37080</v>
      </c>
      <c r="J6416" s="12">
        <v>0</v>
      </c>
      <c r="K6416" s="10">
        <v>37080</v>
      </c>
      <c r="L6416" s="12">
        <v>2.3E-3</v>
      </c>
      <c r="M6416" s="10">
        <v>35282</v>
      </c>
      <c r="N6416" s="7" t="s">
        <v>1962</v>
      </c>
      <c r="O6416" s="10">
        <v>35282</v>
      </c>
      <c r="P6416" s="12">
        <v>2.2000000000000001E-3</v>
      </c>
    </row>
    <row r="6417" spans="1:16" x14ac:dyDescent="0.3">
      <c r="A6417" s="7" t="s">
        <v>35</v>
      </c>
      <c r="B6417" s="7" t="s">
        <v>1713</v>
      </c>
      <c r="C6417" s="7" t="s">
        <v>1714</v>
      </c>
      <c r="D6417" s="7" t="s">
        <v>1971</v>
      </c>
      <c r="E6417" s="7" t="s">
        <v>1972</v>
      </c>
      <c r="F6417" s="10">
        <v>0</v>
      </c>
      <c r="G6417" s="8">
        <v>3</v>
      </c>
      <c r="H6417" s="14">
        <f t="shared" si="100"/>
        <v>0</v>
      </c>
      <c r="I6417" s="10">
        <v>0</v>
      </c>
      <c r="J6417" s="12">
        <v>0.05</v>
      </c>
      <c r="K6417" s="10">
        <v>0</v>
      </c>
      <c r="L6417" s="12">
        <v>0</v>
      </c>
      <c r="M6417" s="11"/>
      <c r="N6417" s="7" t="s">
        <v>38</v>
      </c>
      <c r="O6417" s="10">
        <v>0</v>
      </c>
      <c r="P6417" s="12">
        <v>0</v>
      </c>
    </row>
    <row r="6418" spans="1:16" x14ac:dyDescent="0.3">
      <c r="A6418" s="7" t="s">
        <v>35</v>
      </c>
      <c r="B6418" s="7" t="s">
        <v>1713</v>
      </c>
      <c r="C6418" s="7" t="s">
        <v>1714</v>
      </c>
      <c r="D6418" s="7" t="s">
        <v>2008</v>
      </c>
      <c r="E6418" s="7" t="s">
        <v>2009</v>
      </c>
      <c r="F6418" s="10">
        <v>6000</v>
      </c>
      <c r="G6418" s="8">
        <v>3</v>
      </c>
      <c r="H6418" s="14">
        <f t="shared" si="100"/>
        <v>180</v>
      </c>
      <c r="I6418" s="10">
        <v>6180</v>
      </c>
      <c r="J6418" s="12">
        <v>0</v>
      </c>
      <c r="K6418" s="10">
        <v>6180</v>
      </c>
      <c r="L6418" s="12">
        <v>4.0000000000000002E-4</v>
      </c>
      <c r="M6418" s="10">
        <v>5881</v>
      </c>
      <c r="N6418" s="7" t="s">
        <v>38</v>
      </c>
      <c r="O6418" s="10">
        <v>5881</v>
      </c>
      <c r="P6418" s="12">
        <v>4.0000000000000002E-4</v>
      </c>
    </row>
    <row r="6419" spans="1:16" x14ac:dyDescent="0.3">
      <c r="A6419" s="7" t="s">
        <v>35</v>
      </c>
      <c r="B6419" s="7" t="s">
        <v>1713</v>
      </c>
      <c r="C6419" s="7" t="s">
        <v>1714</v>
      </c>
      <c r="D6419" s="7" t="s">
        <v>2020</v>
      </c>
      <c r="E6419" s="7" t="s">
        <v>2021</v>
      </c>
      <c r="F6419" s="10">
        <v>345000</v>
      </c>
      <c r="G6419" s="8">
        <v>3</v>
      </c>
      <c r="H6419" s="14">
        <f t="shared" si="100"/>
        <v>10350</v>
      </c>
      <c r="I6419" s="10">
        <v>355350</v>
      </c>
      <c r="J6419" s="12">
        <v>0.02</v>
      </c>
      <c r="K6419" s="10">
        <v>325589</v>
      </c>
      <c r="L6419" s="12">
        <v>0.02</v>
      </c>
      <c r="M6419" s="10">
        <v>309797</v>
      </c>
      <c r="N6419" s="7" t="s">
        <v>1962</v>
      </c>
      <c r="O6419" s="10">
        <v>309797</v>
      </c>
      <c r="P6419" s="12">
        <v>1.9E-2</v>
      </c>
    </row>
    <row r="6420" spans="1:16" x14ac:dyDescent="0.3">
      <c r="A6420" s="7" t="s">
        <v>35</v>
      </c>
      <c r="B6420" s="7" t="s">
        <v>1713</v>
      </c>
      <c r="C6420" s="7" t="s">
        <v>1714</v>
      </c>
      <c r="D6420" s="7" t="s">
        <v>2010</v>
      </c>
      <c r="E6420" s="7" t="s">
        <v>2011</v>
      </c>
      <c r="F6420" s="10">
        <v>1000</v>
      </c>
      <c r="G6420" s="8">
        <v>3</v>
      </c>
      <c r="H6420" s="14">
        <f t="shared" si="100"/>
        <v>30</v>
      </c>
      <c r="I6420" s="10">
        <v>1030</v>
      </c>
      <c r="J6420" s="12">
        <v>0</v>
      </c>
      <c r="K6420" s="10">
        <v>1030</v>
      </c>
      <c r="L6420" s="12">
        <v>1E-4</v>
      </c>
      <c r="M6420" s="10">
        <v>981</v>
      </c>
      <c r="N6420" s="7" t="s">
        <v>38</v>
      </c>
      <c r="O6420" s="10">
        <v>981</v>
      </c>
      <c r="P6420" s="12">
        <v>1E-4</v>
      </c>
    </row>
    <row r="6421" spans="1:16" x14ac:dyDescent="0.3">
      <c r="A6421" s="7" t="s">
        <v>35</v>
      </c>
      <c r="B6421" s="7" t="s">
        <v>1713</v>
      </c>
      <c r="C6421" s="7" t="s">
        <v>1714</v>
      </c>
      <c r="D6421" s="7" t="s">
        <v>1954</v>
      </c>
      <c r="E6421" s="7" t="s">
        <v>1955</v>
      </c>
      <c r="F6421" s="10">
        <v>97609</v>
      </c>
      <c r="G6421" s="9"/>
      <c r="H6421" s="14">
        <f t="shared" si="100"/>
        <v>0</v>
      </c>
      <c r="I6421" s="10">
        <v>97609</v>
      </c>
      <c r="J6421" s="12">
        <v>0</v>
      </c>
      <c r="K6421" s="10">
        <v>97609</v>
      </c>
      <c r="L6421" s="12">
        <v>6.0000000000000001E-3</v>
      </c>
      <c r="M6421" s="11"/>
      <c r="N6421" s="7" t="s">
        <v>38</v>
      </c>
      <c r="O6421" s="10">
        <v>97609</v>
      </c>
      <c r="P6421" s="12">
        <v>6.0000000000000001E-3</v>
      </c>
    </row>
    <row r="6422" spans="1:16" x14ac:dyDescent="0.3">
      <c r="A6422" s="7" t="s">
        <v>35</v>
      </c>
      <c r="B6422" s="7" t="s">
        <v>1715</v>
      </c>
      <c r="C6422" s="7" t="s">
        <v>1716</v>
      </c>
      <c r="D6422" s="7" t="s">
        <v>1956</v>
      </c>
      <c r="E6422" s="7" t="s">
        <v>1957</v>
      </c>
      <c r="F6422" s="10">
        <v>353704</v>
      </c>
      <c r="G6422" s="9"/>
      <c r="H6422" s="14">
        <f t="shared" si="100"/>
        <v>0</v>
      </c>
      <c r="I6422" s="10">
        <v>353704</v>
      </c>
      <c r="J6422" s="12">
        <v>0.6</v>
      </c>
      <c r="K6422" s="10">
        <v>353704</v>
      </c>
      <c r="L6422" s="12">
        <v>0.19239999999999999</v>
      </c>
      <c r="M6422" s="10">
        <v>342587</v>
      </c>
      <c r="N6422" s="7" t="s">
        <v>1962</v>
      </c>
      <c r="O6422" s="10">
        <v>342587</v>
      </c>
      <c r="P6422" s="12">
        <v>0.18640000000000001</v>
      </c>
    </row>
    <row r="6423" spans="1:16" x14ac:dyDescent="0.3">
      <c r="A6423" s="7" t="s">
        <v>35</v>
      </c>
      <c r="B6423" s="7" t="s">
        <v>1715</v>
      </c>
      <c r="C6423" s="7" t="s">
        <v>1716</v>
      </c>
      <c r="D6423" s="7" t="s">
        <v>1969</v>
      </c>
      <c r="E6423" s="7" t="s">
        <v>1970</v>
      </c>
      <c r="F6423" s="10">
        <v>0</v>
      </c>
      <c r="G6423" s="8">
        <v>5</v>
      </c>
      <c r="H6423" s="14">
        <f t="shared" si="100"/>
        <v>0</v>
      </c>
      <c r="I6423" s="10">
        <v>0</v>
      </c>
      <c r="J6423" s="12">
        <v>0</v>
      </c>
      <c r="K6423" s="10">
        <v>0</v>
      </c>
      <c r="L6423" s="12">
        <v>0</v>
      </c>
      <c r="M6423" s="11"/>
      <c r="N6423" s="7" t="s">
        <v>38</v>
      </c>
      <c r="O6423" s="10">
        <v>0</v>
      </c>
      <c r="P6423" s="12">
        <v>0</v>
      </c>
    </row>
    <row r="6424" spans="1:16" x14ac:dyDescent="0.3">
      <c r="A6424" s="7" t="s">
        <v>35</v>
      </c>
      <c r="B6424" s="7" t="s">
        <v>1715</v>
      </c>
      <c r="C6424" s="7" t="s">
        <v>1716</v>
      </c>
      <c r="D6424" s="7" t="s">
        <v>1959</v>
      </c>
      <c r="E6424" s="7" t="s">
        <v>1960</v>
      </c>
      <c r="F6424" s="10">
        <v>0</v>
      </c>
      <c r="G6424" s="9"/>
      <c r="H6424" s="14">
        <f t="shared" si="100"/>
        <v>0</v>
      </c>
      <c r="I6424" s="10">
        <v>0</v>
      </c>
      <c r="J6424" s="12">
        <v>0</v>
      </c>
      <c r="K6424" s="10">
        <v>0</v>
      </c>
      <c r="L6424" s="12">
        <v>0</v>
      </c>
      <c r="M6424" s="11"/>
      <c r="N6424" s="7" t="s">
        <v>38</v>
      </c>
      <c r="O6424" s="10">
        <v>0</v>
      </c>
      <c r="P6424" s="12">
        <v>0</v>
      </c>
    </row>
    <row r="6425" spans="1:16" x14ac:dyDescent="0.3">
      <c r="A6425" s="7" t="s">
        <v>35</v>
      </c>
      <c r="B6425" s="7" t="s">
        <v>1715</v>
      </c>
      <c r="C6425" s="7" t="s">
        <v>1716</v>
      </c>
      <c r="D6425" s="7" t="s">
        <v>1963</v>
      </c>
      <c r="E6425" s="7" t="s">
        <v>1964</v>
      </c>
      <c r="F6425" s="10">
        <v>0</v>
      </c>
      <c r="G6425" s="8">
        <v>3</v>
      </c>
      <c r="H6425" s="14">
        <f t="shared" si="100"/>
        <v>0</v>
      </c>
      <c r="I6425" s="10">
        <v>0</v>
      </c>
      <c r="J6425" s="12">
        <v>0</v>
      </c>
      <c r="K6425" s="10">
        <v>0</v>
      </c>
      <c r="L6425" s="12">
        <v>0</v>
      </c>
      <c r="M6425" s="11"/>
      <c r="N6425" s="7" t="s">
        <v>38</v>
      </c>
      <c r="O6425" s="10">
        <v>0</v>
      </c>
      <c r="P6425" s="12">
        <v>0</v>
      </c>
    </row>
    <row r="6426" spans="1:16" x14ac:dyDescent="0.3">
      <c r="A6426" s="7" t="s">
        <v>35</v>
      </c>
      <c r="B6426" s="7" t="s">
        <v>1715</v>
      </c>
      <c r="C6426" s="7" t="s">
        <v>1716</v>
      </c>
      <c r="D6426" s="7" t="s">
        <v>1965</v>
      </c>
      <c r="E6426" s="7" t="s">
        <v>1966</v>
      </c>
      <c r="F6426" s="10">
        <v>0</v>
      </c>
      <c r="G6426" s="9"/>
      <c r="H6426" s="14">
        <f t="shared" si="100"/>
        <v>0</v>
      </c>
      <c r="I6426" s="10">
        <v>0</v>
      </c>
      <c r="J6426" s="12">
        <v>5.0000000000000001E-3</v>
      </c>
      <c r="K6426" s="10">
        <v>0</v>
      </c>
      <c r="L6426" s="12">
        <v>0</v>
      </c>
      <c r="M6426" s="11"/>
      <c r="N6426" s="7" t="s">
        <v>38</v>
      </c>
      <c r="O6426" s="10">
        <v>0</v>
      </c>
      <c r="P6426" s="12">
        <v>0</v>
      </c>
    </row>
    <row r="6427" spans="1:16" x14ac:dyDescent="0.3">
      <c r="A6427" s="7" t="s">
        <v>35</v>
      </c>
      <c r="B6427" s="7" t="s">
        <v>1715</v>
      </c>
      <c r="C6427" s="7" t="s">
        <v>1716</v>
      </c>
      <c r="D6427" s="7" t="s">
        <v>1967</v>
      </c>
      <c r="E6427" s="7" t="s">
        <v>1968</v>
      </c>
      <c r="F6427" s="10">
        <v>0</v>
      </c>
      <c r="G6427" s="9"/>
      <c r="H6427" s="14">
        <f t="shared" si="100"/>
        <v>0</v>
      </c>
      <c r="I6427" s="10">
        <v>0</v>
      </c>
      <c r="J6427" s="12">
        <v>0</v>
      </c>
      <c r="K6427" s="10">
        <v>0</v>
      </c>
      <c r="L6427" s="12">
        <v>0</v>
      </c>
      <c r="M6427" s="11"/>
      <c r="N6427" s="7" t="s">
        <v>38</v>
      </c>
      <c r="O6427" s="10">
        <v>0</v>
      </c>
      <c r="P6427" s="12">
        <v>0</v>
      </c>
    </row>
    <row r="6428" spans="1:16" x14ac:dyDescent="0.3">
      <c r="A6428" s="7" t="s">
        <v>35</v>
      </c>
      <c r="B6428" s="7" t="s">
        <v>1715</v>
      </c>
      <c r="C6428" s="7" t="s">
        <v>1716</v>
      </c>
      <c r="D6428" s="7" t="s">
        <v>1971</v>
      </c>
      <c r="E6428" s="7" t="s">
        <v>1972</v>
      </c>
      <c r="F6428" s="10">
        <v>0</v>
      </c>
      <c r="G6428" s="8">
        <v>3</v>
      </c>
      <c r="H6428" s="14">
        <f t="shared" si="100"/>
        <v>0</v>
      </c>
      <c r="I6428" s="10">
        <v>0</v>
      </c>
      <c r="J6428" s="12">
        <v>0.05</v>
      </c>
      <c r="K6428" s="10">
        <v>0</v>
      </c>
      <c r="L6428" s="12">
        <v>0</v>
      </c>
      <c r="M6428" s="11"/>
      <c r="N6428" s="7" t="s">
        <v>38</v>
      </c>
      <c r="O6428" s="10">
        <v>0</v>
      </c>
      <c r="P6428" s="12">
        <v>0</v>
      </c>
    </row>
    <row r="6429" spans="1:16" x14ac:dyDescent="0.3">
      <c r="A6429" s="7" t="s">
        <v>35</v>
      </c>
      <c r="B6429" s="7" t="s">
        <v>1715</v>
      </c>
      <c r="C6429" s="7" t="s">
        <v>1716</v>
      </c>
      <c r="D6429" s="7" t="s">
        <v>2020</v>
      </c>
      <c r="E6429" s="7" t="s">
        <v>2021</v>
      </c>
      <c r="F6429" s="10">
        <v>0</v>
      </c>
      <c r="G6429" s="9"/>
      <c r="H6429" s="14">
        <f t="shared" si="100"/>
        <v>0</v>
      </c>
      <c r="I6429" s="10">
        <v>0</v>
      </c>
      <c r="J6429" s="12">
        <v>0.02</v>
      </c>
      <c r="K6429" s="10">
        <v>0</v>
      </c>
      <c r="L6429" s="12">
        <v>0</v>
      </c>
      <c r="M6429" s="11"/>
      <c r="N6429" s="7" t="s">
        <v>38</v>
      </c>
      <c r="O6429" s="10">
        <v>0</v>
      </c>
      <c r="P6429" s="12">
        <v>0</v>
      </c>
    </row>
    <row r="6430" spans="1:16" x14ac:dyDescent="0.3">
      <c r="A6430" s="7" t="s">
        <v>35</v>
      </c>
      <c r="B6430" s="7" t="s">
        <v>1715</v>
      </c>
      <c r="C6430" s="7" t="s">
        <v>1716</v>
      </c>
      <c r="D6430" s="7" t="s">
        <v>2010</v>
      </c>
      <c r="E6430" s="7" t="s">
        <v>2011</v>
      </c>
      <c r="F6430" s="10">
        <v>0</v>
      </c>
      <c r="G6430" s="8">
        <v>3</v>
      </c>
      <c r="H6430" s="14">
        <f t="shared" si="100"/>
        <v>0</v>
      </c>
      <c r="I6430" s="10">
        <v>0</v>
      </c>
      <c r="J6430" s="12">
        <v>0</v>
      </c>
      <c r="K6430" s="10">
        <v>0</v>
      </c>
      <c r="L6430" s="12">
        <v>0</v>
      </c>
      <c r="M6430" s="11"/>
      <c r="N6430" s="7" t="s">
        <v>38</v>
      </c>
      <c r="O6430" s="10">
        <v>0</v>
      </c>
      <c r="P6430" s="12">
        <v>0</v>
      </c>
    </row>
    <row r="6431" spans="1:16" x14ac:dyDescent="0.3">
      <c r="A6431" s="7" t="s">
        <v>35</v>
      </c>
      <c r="B6431" s="7" t="s">
        <v>1715</v>
      </c>
      <c r="C6431" s="7" t="s">
        <v>1716</v>
      </c>
      <c r="D6431" s="7" t="s">
        <v>1954</v>
      </c>
      <c r="E6431" s="7" t="s">
        <v>1955</v>
      </c>
      <c r="F6431" s="10">
        <v>2031</v>
      </c>
      <c r="G6431" s="9"/>
      <c r="H6431" s="14">
        <f t="shared" si="100"/>
        <v>0</v>
      </c>
      <c r="I6431" s="10">
        <v>2031</v>
      </c>
      <c r="J6431" s="12">
        <v>0</v>
      </c>
      <c r="K6431" s="10">
        <v>2031</v>
      </c>
      <c r="L6431" s="12">
        <v>1.1000000000000001E-3</v>
      </c>
      <c r="M6431" s="11"/>
      <c r="N6431" s="7" t="s">
        <v>38</v>
      </c>
      <c r="O6431" s="10">
        <v>2031</v>
      </c>
      <c r="P6431" s="12">
        <v>1.1000000000000001E-3</v>
      </c>
    </row>
    <row r="6432" spans="1:16" x14ac:dyDescent="0.3">
      <c r="A6432" s="7" t="s">
        <v>35</v>
      </c>
      <c r="B6432" s="7" t="s">
        <v>1717</v>
      </c>
      <c r="C6432" s="7" t="s">
        <v>1718</v>
      </c>
      <c r="D6432" s="7" t="s">
        <v>1956</v>
      </c>
      <c r="E6432" s="7" t="s">
        <v>1957</v>
      </c>
      <c r="F6432" s="10">
        <v>325300</v>
      </c>
      <c r="G6432" s="8">
        <v>3</v>
      </c>
      <c r="H6432" s="14">
        <f t="shared" si="100"/>
        <v>9759</v>
      </c>
      <c r="I6432" s="10">
        <v>335059</v>
      </c>
      <c r="J6432" s="12">
        <v>0.6</v>
      </c>
      <c r="K6432" s="10">
        <v>335059</v>
      </c>
      <c r="L6432" s="12">
        <v>0.1133</v>
      </c>
      <c r="M6432" s="11"/>
      <c r="N6432" s="7" t="s">
        <v>38</v>
      </c>
      <c r="O6432" s="10">
        <v>335059</v>
      </c>
      <c r="P6432" s="12">
        <v>0.1133</v>
      </c>
    </row>
    <row r="6433" spans="1:16" x14ac:dyDescent="0.3">
      <c r="A6433" s="7" t="s">
        <v>35</v>
      </c>
      <c r="B6433" s="7" t="s">
        <v>1717</v>
      </c>
      <c r="C6433" s="7" t="s">
        <v>1718</v>
      </c>
      <c r="D6433" s="7" t="s">
        <v>1954</v>
      </c>
      <c r="E6433" s="7" t="s">
        <v>1955</v>
      </c>
      <c r="F6433" s="10">
        <v>6348</v>
      </c>
      <c r="G6433" s="9"/>
      <c r="H6433" s="14">
        <f t="shared" si="100"/>
        <v>0</v>
      </c>
      <c r="I6433" s="10">
        <v>6348</v>
      </c>
      <c r="J6433" s="12">
        <v>0</v>
      </c>
      <c r="K6433" s="10">
        <v>6348</v>
      </c>
      <c r="L6433" s="12">
        <v>2.0999999999999999E-3</v>
      </c>
      <c r="M6433" s="11"/>
      <c r="N6433" s="7" t="s">
        <v>38</v>
      </c>
      <c r="O6433" s="10">
        <v>6348</v>
      </c>
      <c r="P6433" s="12">
        <v>2.0999999999999999E-3</v>
      </c>
    </row>
    <row r="6434" spans="1:16" x14ac:dyDescent="0.3">
      <c r="A6434" s="7" t="s">
        <v>35</v>
      </c>
      <c r="B6434" s="7" t="s">
        <v>1719</v>
      </c>
      <c r="C6434" s="7" t="s">
        <v>1720</v>
      </c>
      <c r="D6434" s="7" t="s">
        <v>1956</v>
      </c>
      <c r="E6434" s="7" t="s">
        <v>1957</v>
      </c>
      <c r="F6434" s="10">
        <v>1852263</v>
      </c>
      <c r="G6434" s="8">
        <v>3</v>
      </c>
      <c r="H6434" s="14">
        <f t="shared" si="100"/>
        <v>55568</v>
      </c>
      <c r="I6434" s="10">
        <v>1907831</v>
      </c>
      <c r="J6434" s="12">
        <v>0.6</v>
      </c>
      <c r="K6434" s="10">
        <v>1907831</v>
      </c>
      <c r="L6434" s="12">
        <v>0.47210000000000002</v>
      </c>
      <c r="M6434" s="10">
        <v>1788464</v>
      </c>
      <c r="N6434" s="7" t="s">
        <v>1962</v>
      </c>
      <c r="O6434" s="10">
        <v>1788464</v>
      </c>
      <c r="P6434" s="12">
        <v>0.44259999999999999</v>
      </c>
    </row>
    <row r="6435" spans="1:16" x14ac:dyDescent="0.3">
      <c r="A6435" s="7" t="s">
        <v>35</v>
      </c>
      <c r="B6435" s="7" t="s">
        <v>1719</v>
      </c>
      <c r="C6435" s="7" t="s">
        <v>1720</v>
      </c>
      <c r="D6435" s="7" t="s">
        <v>1969</v>
      </c>
      <c r="E6435" s="7" t="s">
        <v>1970</v>
      </c>
      <c r="F6435" s="10">
        <v>0</v>
      </c>
      <c r="G6435" s="8">
        <v>5</v>
      </c>
      <c r="H6435" s="14">
        <f t="shared" si="100"/>
        <v>0</v>
      </c>
      <c r="I6435" s="10">
        <v>0</v>
      </c>
      <c r="J6435" s="12">
        <v>0</v>
      </c>
      <c r="K6435" s="10">
        <v>0</v>
      </c>
      <c r="L6435" s="12">
        <v>0</v>
      </c>
      <c r="M6435" s="11"/>
      <c r="N6435" s="7" t="s">
        <v>38</v>
      </c>
      <c r="O6435" s="10">
        <v>0</v>
      </c>
      <c r="P6435" s="12">
        <v>0</v>
      </c>
    </row>
    <row r="6436" spans="1:16" x14ac:dyDescent="0.3">
      <c r="A6436" s="7" t="s">
        <v>35</v>
      </c>
      <c r="B6436" s="7" t="s">
        <v>1719</v>
      </c>
      <c r="C6436" s="7" t="s">
        <v>1720</v>
      </c>
      <c r="D6436" s="7" t="s">
        <v>1959</v>
      </c>
      <c r="E6436" s="7" t="s">
        <v>1960</v>
      </c>
      <c r="F6436" s="10">
        <v>143000</v>
      </c>
      <c r="G6436" s="8">
        <v>3</v>
      </c>
      <c r="H6436" s="14">
        <f t="shared" si="100"/>
        <v>4290</v>
      </c>
      <c r="I6436" s="10">
        <v>147290</v>
      </c>
      <c r="J6436" s="12">
        <v>0</v>
      </c>
      <c r="K6436" s="10">
        <v>147290</v>
      </c>
      <c r="L6436" s="12">
        <v>3.6499999999999998E-2</v>
      </c>
      <c r="M6436" s="10">
        <v>138195</v>
      </c>
      <c r="N6436" s="7" t="s">
        <v>1962</v>
      </c>
      <c r="O6436" s="10">
        <v>138195</v>
      </c>
      <c r="P6436" s="12">
        <v>3.4200000000000001E-2</v>
      </c>
    </row>
    <row r="6437" spans="1:16" x14ac:dyDescent="0.3">
      <c r="A6437" s="7" t="s">
        <v>35</v>
      </c>
      <c r="B6437" s="7" t="s">
        <v>1719</v>
      </c>
      <c r="C6437" s="7" t="s">
        <v>1720</v>
      </c>
      <c r="D6437" s="7" t="s">
        <v>1963</v>
      </c>
      <c r="E6437" s="7" t="s">
        <v>1964</v>
      </c>
      <c r="F6437" s="10">
        <v>77000</v>
      </c>
      <c r="G6437" s="8">
        <v>3</v>
      </c>
      <c r="H6437" s="14">
        <f t="shared" si="100"/>
        <v>2310</v>
      </c>
      <c r="I6437" s="10">
        <v>79310</v>
      </c>
      <c r="J6437" s="12">
        <v>0</v>
      </c>
      <c r="K6437" s="10">
        <v>79310</v>
      </c>
      <c r="L6437" s="12">
        <v>1.9599999999999999E-2</v>
      </c>
      <c r="M6437" s="10">
        <v>74350</v>
      </c>
      <c r="N6437" s="7" t="s">
        <v>1962</v>
      </c>
      <c r="O6437" s="10">
        <v>74350</v>
      </c>
      <c r="P6437" s="12">
        <v>1.84E-2</v>
      </c>
    </row>
    <row r="6438" spans="1:16" x14ac:dyDescent="0.3">
      <c r="A6438" s="7" t="s">
        <v>35</v>
      </c>
      <c r="B6438" s="7" t="s">
        <v>1719</v>
      </c>
      <c r="C6438" s="7" t="s">
        <v>1720</v>
      </c>
      <c r="D6438" s="7" t="s">
        <v>1965</v>
      </c>
      <c r="E6438" s="7" t="s">
        <v>1966</v>
      </c>
      <c r="F6438" s="10">
        <v>0</v>
      </c>
      <c r="G6438" s="8">
        <v>3</v>
      </c>
      <c r="H6438" s="14">
        <f t="shared" si="100"/>
        <v>0</v>
      </c>
      <c r="I6438" s="10">
        <v>0</v>
      </c>
      <c r="J6438" s="12">
        <v>5.0000000000000001E-3</v>
      </c>
      <c r="K6438" s="10">
        <v>0</v>
      </c>
      <c r="L6438" s="12">
        <v>0</v>
      </c>
      <c r="M6438" s="11"/>
      <c r="N6438" s="7" t="s">
        <v>38</v>
      </c>
      <c r="O6438" s="10">
        <v>0</v>
      </c>
      <c r="P6438" s="12">
        <v>0</v>
      </c>
    </row>
    <row r="6439" spans="1:16" x14ac:dyDescent="0.3">
      <c r="A6439" s="7" t="s">
        <v>35</v>
      </c>
      <c r="B6439" s="7" t="s">
        <v>1719</v>
      </c>
      <c r="C6439" s="7" t="s">
        <v>1720</v>
      </c>
      <c r="D6439" s="7" t="s">
        <v>1967</v>
      </c>
      <c r="E6439" s="7" t="s">
        <v>1968</v>
      </c>
      <c r="F6439" s="10">
        <v>0</v>
      </c>
      <c r="G6439" s="8">
        <v>3</v>
      </c>
      <c r="H6439" s="14">
        <f t="shared" si="100"/>
        <v>0</v>
      </c>
      <c r="I6439" s="10">
        <v>0</v>
      </c>
      <c r="J6439" s="12">
        <v>0</v>
      </c>
      <c r="K6439" s="10">
        <v>0</v>
      </c>
      <c r="L6439" s="12">
        <v>0</v>
      </c>
      <c r="M6439" s="11"/>
      <c r="N6439" s="7" t="s">
        <v>38</v>
      </c>
      <c r="O6439" s="10">
        <v>0</v>
      </c>
      <c r="P6439" s="12">
        <v>0</v>
      </c>
    </row>
    <row r="6440" spans="1:16" x14ac:dyDescent="0.3">
      <c r="A6440" s="7" t="s">
        <v>35</v>
      </c>
      <c r="B6440" s="7" t="s">
        <v>1719</v>
      </c>
      <c r="C6440" s="7" t="s">
        <v>1720</v>
      </c>
      <c r="D6440" s="7" t="s">
        <v>1971</v>
      </c>
      <c r="E6440" s="7" t="s">
        <v>1972</v>
      </c>
      <c r="F6440" s="10">
        <v>0</v>
      </c>
      <c r="G6440" s="8">
        <v>3</v>
      </c>
      <c r="H6440" s="14">
        <f t="shared" si="100"/>
        <v>0</v>
      </c>
      <c r="I6440" s="10">
        <v>0</v>
      </c>
      <c r="J6440" s="12">
        <v>0.05</v>
      </c>
      <c r="K6440" s="10">
        <v>0</v>
      </c>
      <c r="L6440" s="12">
        <v>0</v>
      </c>
      <c r="M6440" s="11"/>
      <c r="N6440" s="7" t="s">
        <v>38</v>
      </c>
      <c r="O6440" s="10">
        <v>0</v>
      </c>
      <c r="P6440" s="12">
        <v>0</v>
      </c>
    </row>
    <row r="6441" spans="1:16" x14ac:dyDescent="0.3">
      <c r="A6441" s="7" t="s">
        <v>35</v>
      </c>
      <c r="B6441" s="7" t="s">
        <v>1719</v>
      </c>
      <c r="C6441" s="7" t="s">
        <v>1720</v>
      </c>
      <c r="D6441" s="7" t="s">
        <v>2008</v>
      </c>
      <c r="E6441" s="7" t="s">
        <v>2009</v>
      </c>
      <c r="F6441" s="10">
        <v>0</v>
      </c>
      <c r="G6441" s="8">
        <v>3</v>
      </c>
      <c r="H6441" s="14">
        <f t="shared" si="100"/>
        <v>0</v>
      </c>
      <c r="I6441" s="10">
        <v>0</v>
      </c>
      <c r="J6441" s="12">
        <v>0</v>
      </c>
      <c r="K6441" s="10">
        <v>0</v>
      </c>
      <c r="L6441" s="12">
        <v>0</v>
      </c>
      <c r="M6441" s="11"/>
      <c r="N6441" s="7" t="s">
        <v>38</v>
      </c>
      <c r="O6441" s="10">
        <v>0</v>
      </c>
      <c r="P6441" s="12">
        <v>0</v>
      </c>
    </row>
    <row r="6442" spans="1:16" x14ac:dyDescent="0.3">
      <c r="A6442" s="7" t="s">
        <v>35</v>
      </c>
      <c r="B6442" s="7" t="s">
        <v>1719</v>
      </c>
      <c r="C6442" s="7" t="s">
        <v>1720</v>
      </c>
      <c r="D6442" s="7" t="s">
        <v>2020</v>
      </c>
      <c r="E6442" s="7" t="s">
        <v>2021</v>
      </c>
      <c r="F6442" s="10">
        <v>0</v>
      </c>
      <c r="G6442" s="8">
        <v>3</v>
      </c>
      <c r="H6442" s="14">
        <f t="shared" si="100"/>
        <v>0</v>
      </c>
      <c r="I6442" s="10">
        <v>0</v>
      </c>
      <c r="J6442" s="12">
        <v>0.02</v>
      </c>
      <c r="K6442" s="10">
        <v>0</v>
      </c>
      <c r="L6442" s="12">
        <v>0</v>
      </c>
      <c r="M6442" s="11"/>
      <c r="N6442" s="7" t="s">
        <v>38</v>
      </c>
      <c r="O6442" s="10">
        <v>0</v>
      </c>
      <c r="P6442" s="12">
        <v>0</v>
      </c>
    </row>
    <row r="6443" spans="1:16" x14ac:dyDescent="0.3">
      <c r="A6443" s="7" t="s">
        <v>35</v>
      </c>
      <c r="B6443" s="7" t="s">
        <v>1719</v>
      </c>
      <c r="C6443" s="7" t="s">
        <v>1720</v>
      </c>
      <c r="D6443" s="7" t="s">
        <v>2010</v>
      </c>
      <c r="E6443" s="7" t="s">
        <v>2011</v>
      </c>
      <c r="F6443" s="10">
        <v>0</v>
      </c>
      <c r="G6443" s="8">
        <v>3</v>
      </c>
      <c r="H6443" s="14">
        <f t="shared" si="100"/>
        <v>0</v>
      </c>
      <c r="I6443" s="10">
        <v>0</v>
      </c>
      <c r="J6443" s="12">
        <v>0</v>
      </c>
      <c r="K6443" s="10">
        <v>0</v>
      </c>
      <c r="L6443" s="12">
        <v>0</v>
      </c>
      <c r="M6443" s="11"/>
      <c r="N6443" s="7" t="s">
        <v>38</v>
      </c>
      <c r="O6443" s="10">
        <v>0</v>
      </c>
      <c r="P6443" s="12">
        <v>0</v>
      </c>
    </row>
    <row r="6444" spans="1:16" x14ac:dyDescent="0.3">
      <c r="A6444" s="7" t="s">
        <v>35</v>
      </c>
      <c r="B6444" s="7" t="s">
        <v>1719</v>
      </c>
      <c r="C6444" s="7" t="s">
        <v>1720</v>
      </c>
      <c r="D6444" s="7" t="s">
        <v>1954</v>
      </c>
      <c r="E6444" s="7" t="s">
        <v>1955</v>
      </c>
      <c r="F6444" s="10">
        <v>1426</v>
      </c>
      <c r="G6444" s="9"/>
      <c r="H6444" s="14">
        <f t="shared" si="100"/>
        <v>0</v>
      </c>
      <c r="I6444" s="10">
        <v>1426</v>
      </c>
      <c r="J6444" s="12">
        <v>0</v>
      </c>
      <c r="K6444" s="10">
        <v>1426</v>
      </c>
      <c r="L6444" s="12">
        <v>4.0000000000000002E-4</v>
      </c>
      <c r="M6444" s="11"/>
      <c r="N6444" s="7" t="s">
        <v>38</v>
      </c>
      <c r="O6444" s="10">
        <v>1426</v>
      </c>
      <c r="P6444" s="12">
        <v>4.0000000000000002E-4</v>
      </c>
    </row>
    <row r="6445" spans="1:16" x14ac:dyDescent="0.3">
      <c r="A6445" s="7" t="s">
        <v>35</v>
      </c>
      <c r="B6445" s="7" t="s">
        <v>1721</v>
      </c>
      <c r="C6445" s="7" t="s">
        <v>1722</v>
      </c>
      <c r="D6445" s="7" t="s">
        <v>1956</v>
      </c>
      <c r="E6445" s="7" t="s">
        <v>1957</v>
      </c>
      <c r="F6445" s="10">
        <v>1745000</v>
      </c>
      <c r="G6445" s="8">
        <v>3</v>
      </c>
      <c r="H6445" s="14">
        <f t="shared" si="100"/>
        <v>52350</v>
      </c>
      <c r="I6445" s="10">
        <v>1797350</v>
      </c>
      <c r="J6445" s="12">
        <v>0.6</v>
      </c>
      <c r="K6445" s="10">
        <v>1797350</v>
      </c>
      <c r="L6445" s="12">
        <v>0.186</v>
      </c>
      <c r="M6445" s="10">
        <v>1360697</v>
      </c>
      <c r="N6445" s="7" t="s">
        <v>1962</v>
      </c>
      <c r="O6445" s="10">
        <v>1360697</v>
      </c>
      <c r="P6445" s="12">
        <v>0.14080000000000001</v>
      </c>
    </row>
    <row r="6446" spans="1:16" x14ac:dyDescent="0.3">
      <c r="A6446" s="7" t="s">
        <v>35</v>
      </c>
      <c r="B6446" s="7" t="s">
        <v>1721</v>
      </c>
      <c r="C6446" s="7" t="s">
        <v>1722</v>
      </c>
      <c r="D6446" s="7" t="s">
        <v>1969</v>
      </c>
      <c r="E6446" s="7" t="s">
        <v>1970</v>
      </c>
      <c r="F6446" s="10">
        <v>261000</v>
      </c>
      <c r="G6446" s="8">
        <v>5</v>
      </c>
      <c r="H6446" s="14">
        <f t="shared" si="100"/>
        <v>13050</v>
      </c>
      <c r="I6446" s="10">
        <v>274050</v>
      </c>
      <c r="J6446" s="12">
        <v>0</v>
      </c>
      <c r="K6446" s="10">
        <v>274050</v>
      </c>
      <c r="L6446" s="12">
        <v>2.8400000000000002E-2</v>
      </c>
      <c r="M6446" s="11"/>
      <c r="N6446" s="7" t="s">
        <v>38</v>
      </c>
      <c r="O6446" s="10">
        <v>274050</v>
      </c>
      <c r="P6446" s="12">
        <v>2.8400000000000002E-2</v>
      </c>
    </row>
    <row r="6447" spans="1:16" x14ac:dyDescent="0.3">
      <c r="A6447" s="7" t="s">
        <v>35</v>
      </c>
      <c r="B6447" s="7" t="s">
        <v>1721</v>
      </c>
      <c r="C6447" s="7" t="s">
        <v>1722</v>
      </c>
      <c r="D6447" s="7" t="s">
        <v>1959</v>
      </c>
      <c r="E6447" s="7" t="s">
        <v>1960</v>
      </c>
      <c r="F6447" s="10">
        <v>77000</v>
      </c>
      <c r="G6447" s="8">
        <v>3</v>
      </c>
      <c r="H6447" s="14">
        <f t="shared" si="100"/>
        <v>2310</v>
      </c>
      <c r="I6447" s="10">
        <v>79310</v>
      </c>
      <c r="J6447" s="12">
        <v>0</v>
      </c>
      <c r="K6447" s="10">
        <v>79310</v>
      </c>
      <c r="L6447" s="12">
        <v>8.2000000000000007E-3</v>
      </c>
      <c r="M6447" s="10">
        <v>59917</v>
      </c>
      <c r="N6447" s="7" t="s">
        <v>1962</v>
      </c>
      <c r="O6447" s="10">
        <v>59917</v>
      </c>
      <c r="P6447" s="12">
        <v>6.1999999999999998E-3</v>
      </c>
    </row>
    <row r="6448" spans="1:16" x14ac:dyDescent="0.3">
      <c r="A6448" s="7" t="s">
        <v>35</v>
      </c>
      <c r="B6448" s="7" t="s">
        <v>1721</v>
      </c>
      <c r="C6448" s="7" t="s">
        <v>1722</v>
      </c>
      <c r="D6448" s="7" t="s">
        <v>1963</v>
      </c>
      <c r="E6448" s="7" t="s">
        <v>1964</v>
      </c>
      <c r="F6448" s="10">
        <v>54000</v>
      </c>
      <c r="G6448" s="8">
        <v>3</v>
      </c>
      <c r="H6448" s="14">
        <f t="shared" si="100"/>
        <v>1620</v>
      </c>
      <c r="I6448" s="10">
        <v>55620</v>
      </c>
      <c r="J6448" s="12">
        <v>0</v>
      </c>
      <c r="K6448" s="10">
        <v>55620</v>
      </c>
      <c r="L6448" s="12">
        <v>5.7999999999999996E-3</v>
      </c>
      <c r="M6448" s="10">
        <v>42521</v>
      </c>
      <c r="N6448" s="7" t="s">
        <v>1962</v>
      </c>
      <c r="O6448" s="10">
        <v>42521</v>
      </c>
      <c r="P6448" s="12">
        <v>4.4000000000000003E-3</v>
      </c>
    </row>
    <row r="6449" spans="1:16" x14ac:dyDescent="0.3">
      <c r="A6449" s="7" t="s">
        <v>35</v>
      </c>
      <c r="B6449" s="7" t="s">
        <v>1721</v>
      </c>
      <c r="C6449" s="7" t="s">
        <v>1722</v>
      </c>
      <c r="D6449" s="7" t="s">
        <v>1965</v>
      </c>
      <c r="E6449" s="7" t="s">
        <v>1966</v>
      </c>
      <c r="F6449" s="10">
        <v>6000</v>
      </c>
      <c r="G6449" s="8">
        <v>3</v>
      </c>
      <c r="H6449" s="14">
        <f t="shared" si="100"/>
        <v>180</v>
      </c>
      <c r="I6449" s="10">
        <v>6180</v>
      </c>
      <c r="J6449" s="12">
        <v>5.0000000000000001E-3</v>
      </c>
      <c r="K6449" s="10">
        <v>6180</v>
      </c>
      <c r="L6449" s="12">
        <v>5.9999999999999995E-4</v>
      </c>
      <c r="M6449" s="10">
        <v>4832</v>
      </c>
      <c r="N6449" s="7" t="s">
        <v>1962</v>
      </c>
      <c r="O6449" s="10">
        <v>4832</v>
      </c>
      <c r="P6449" s="12">
        <v>5.0000000000000001E-4</v>
      </c>
    </row>
    <row r="6450" spans="1:16" x14ac:dyDescent="0.3">
      <c r="A6450" s="7" t="s">
        <v>35</v>
      </c>
      <c r="B6450" s="7" t="s">
        <v>1721</v>
      </c>
      <c r="C6450" s="7" t="s">
        <v>1722</v>
      </c>
      <c r="D6450" s="7" t="s">
        <v>1971</v>
      </c>
      <c r="E6450" s="7" t="s">
        <v>1972</v>
      </c>
      <c r="F6450" s="10">
        <v>0</v>
      </c>
      <c r="G6450" s="8">
        <v>3</v>
      </c>
      <c r="H6450" s="14">
        <f t="shared" si="100"/>
        <v>0</v>
      </c>
      <c r="I6450" s="10">
        <v>0</v>
      </c>
      <c r="J6450" s="12">
        <v>0.05</v>
      </c>
      <c r="K6450" s="10">
        <v>0</v>
      </c>
      <c r="L6450" s="12">
        <v>0</v>
      </c>
      <c r="M6450" s="11"/>
      <c r="N6450" s="7" t="s">
        <v>38</v>
      </c>
      <c r="O6450" s="10">
        <v>0</v>
      </c>
      <c r="P6450" s="12">
        <v>0</v>
      </c>
    </row>
    <row r="6451" spans="1:16" x14ac:dyDescent="0.3">
      <c r="A6451" s="7" t="s">
        <v>35</v>
      </c>
      <c r="B6451" s="7" t="s">
        <v>1721</v>
      </c>
      <c r="C6451" s="7" t="s">
        <v>1722</v>
      </c>
      <c r="D6451" s="7" t="s">
        <v>2020</v>
      </c>
      <c r="E6451" s="7" t="s">
        <v>2021</v>
      </c>
      <c r="F6451" s="10">
        <v>118000</v>
      </c>
      <c r="G6451" s="8">
        <v>3</v>
      </c>
      <c r="H6451" s="14">
        <f t="shared" si="100"/>
        <v>3540</v>
      </c>
      <c r="I6451" s="10">
        <v>121540</v>
      </c>
      <c r="J6451" s="12">
        <v>0.02</v>
      </c>
      <c r="K6451" s="10">
        <v>121540</v>
      </c>
      <c r="L6451" s="12">
        <v>1.26E-2</v>
      </c>
      <c r="M6451" s="10">
        <v>91808</v>
      </c>
      <c r="N6451" s="7" t="s">
        <v>1962</v>
      </c>
      <c r="O6451" s="10">
        <v>91808</v>
      </c>
      <c r="P6451" s="12">
        <v>9.4999999999999998E-3</v>
      </c>
    </row>
    <row r="6452" spans="1:16" x14ac:dyDescent="0.3">
      <c r="A6452" s="7" t="s">
        <v>35</v>
      </c>
      <c r="B6452" s="7" t="s">
        <v>1721</v>
      </c>
      <c r="C6452" s="7" t="s">
        <v>1722</v>
      </c>
      <c r="D6452" s="7" t="s">
        <v>1954</v>
      </c>
      <c r="E6452" s="7" t="s">
        <v>1955</v>
      </c>
      <c r="F6452" s="10">
        <v>10799</v>
      </c>
      <c r="G6452" s="9"/>
      <c r="H6452" s="14">
        <f t="shared" si="100"/>
        <v>0</v>
      </c>
      <c r="I6452" s="10">
        <v>10799</v>
      </c>
      <c r="J6452" s="12">
        <v>0</v>
      </c>
      <c r="K6452" s="10">
        <v>10799</v>
      </c>
      <c r="L6452" s="12">
        <v>1.1000000000000001E-3</v>
      </c>
      <c r="M6452" s="11"/>
      <c r="N6452" s="7" t="s">
        <v>38</v>
      </c>
      <c r="O6452" s="10">
        <v>10799</v>
      </c>
      <c r="P6452" s="12">
        <v>1.1000000000000001E-3</v>
      </c>
    </row>
    <row r="6453" spans="1:16" x14ac:dyDescent="0.3">
      <c r="A6453" s="7" t="s">
        <v>35</v>
      </c>
      <c r="B6453" s="7" t="s">
        <v>1723</v>
      </c>
      <c r="C6453" s="7" t="s">
        <v>1724</v>
      </c>
      <c r="D6453" s="7" t="s">
        <v>1969</v>
      </c>
      <c r="E6453" s="7" t="s">
        <v>1970</v>
      </c>
      <c r="F6453" s="10">
        <v>261000</v>
      </c>
      <c r="G6453" s="8">
        <v>5</v>
      </c>
      <c r="H6453" s="14">
        <f t="shared" si="100"/>
        <v>13050</v>
      </c>
      <c r="I6453" s="10">
        <v>274050</v>
      </c>
      <c r="J6453" s="12">
        <v>0</v>
      </c>
      <c r="K6453" s="10">
        <v>274050</v>
      </c>
      <c r="L6453" s="12">
        <v>2.9000000000000001E-2</v>
      </c>
      <c r="M6453" s="11"/>
      <c r="N6453" s="7" t="s">
        <v>38</v>
      </c>
      <c r="O6453" s="10">
        <v>274050</v>
      </c>
      <c r="P6453" s="12">
        <v>2.9000000000000001E-2</v>
      </c>
    </row>
    <row r="6454" spans="1:16" x14ac:dyDescent="0.3">
      <c r="A6454" s="7" t="s">
        <v>35</v>
      </c>
      <c r="B6454" s="7" t="s">
        <v>1725</v>
      </c>
      <c r="C6454" s="7" t="s">
        <v>1726</v>
      </c>
      <c r="D6454" s="7" t="s">
        <v>1956</v>
      </c>
      <c r="E6454" s="7" t="s">
        <v>1957</v>
      </c>
      <c r="F6454" s="10">
        <v>2739000</v>
      </c>
      <c r="G6454" s="8">
        <v>3</v>
      </c>
      <c r="H6454" s="14">
        <f t="shared" si="100"/>
        <v>82170</v>
      </c>
      <c r="I6454" s="10">
        <v>2821170</v>
      </c>
      <c r="J6454" s="12">
        <v>0.6</v>
      </c>
      <c r="K6454" s="10">
        <v>2821170</v>
      </c>
      <c r="L6454" s="12">
        <v>0.40910000000000002</v>
      </c>
      <c r="M6454" s="10">
        <v>2672286</v>
      </c>
      <c r="N6454" s="7" t="s">
        <v>1962</v>
      </c>
      <c r="O6454" s="10">
        <v>2672286</v>
      </c>
      <c r="P6454" s="12">
        <v>0.38750000000000001</v>
      </c>
    </row>
    <row r="6455" spans="1:16" x14ac:dyDescent="0.3">
      <c r="A6455" s="7" t="s">
        <v>35</v>
      </c>
      <c r="B6455" s="7" t="s">
        <v>1725</v>
      </c>
      <c r="C6455" s="7" t="s">
        <v>1726</v>
      </c>
      <c r="D6455" s="7" t="s">
        <v>1969</v>
      </c>
      <c r="E6455" s="7" t="s">
        <v>1970</v>
      </c>
      <c r="F6455" s="10">
        <v>0</v>
      </c>
      <c r="G6455" s="8">
        <v>5</v>
      </c>
      <c r="H6455" s="14">
        <f t="shared" si="100"/>
        <v>0</v>
      </c>
      <c r="I6455" s="10">
        <v>0</v>
      </c>
      <c r="J6455" s="12">
        <v>0</v>
      </c>
      <c r="K6455" s="10">
        <v>0</v>
      </c>
      <c r="L6455" s="12">
        <v>0</v>
      </c>
      <c r="M6455" s="11"/>
      <c r="N6455" s="7" t="s">
        <v>38</v>
      </c>
      <c r="O6455" s="10">
        <v>0</v>
      </c>
      <c r="P6455" s="12">
        <v>0</v>
      </c>
    </row>
    <row r="6456" spans="1:16" x14ac:dyDescent="0.3">
      <c r="A6456" s="7" t="s">
        <v>35</v>
      </c>
      <c r="B6456" s="7" t="s">
        <v>1725</v>
      </c>
      <c r="C6456" s="7" t="s">
        <v>1726</v>
      </c>
      <c r="D6456" s="7" t="s">
        <v>1963</v>
      </c>
      <c r="E6456" s="7" t="s">
        <v>1964</v>
      </c>
      <c r="F6456" s="10">
        <v>125000</v>
      </c>
      <c r="G6456" s="8">
        <v>3</v>
      </c>
      <c r="H6456" s="14">
        <f t="shared" si="100"/>
        <v>3750</v>
      </c>
      <c r="I6456" s="10">
        <v>128750</v>
      </c>
      <c r="J6456" s="12">
        <v>0</v>
      </c>
      <c r="K6456" s="10">
        <v>128750</v>
      </c>
      <c r="L6456" s="12">
        <v>1.8700000000000001E-2</v>
      </c>
      <c r="M6456" s="10">
        <v>122063</v>
      </c>
      <c r="N6456" s="7" t="s">
        <v>1962</v>
      </c>
      <c r="O6456" s="10">
        <v>122063</v>
      </c>
      <c r="P6456" s="12">
        <v>1.77E-2</v>
      </c>
    </row>
    <row r="6457" spans="1:16" x14ac:dyDescent="0.3">
      <c r="A6457" s="7" t="s">
        <v>35</v>
      </c>
      <c r="B6457" s="7" t="s">
        <v>1725</v>
      </c>
      <c r="C6457" s="7" t="s">
        <v>1726</v>
      </c>
      <c r="D6457" s="7" t="s">
        <v>1965</v>
      </c>
      <c r="E6457" s="7" t="s">
        <v>1966</v>
      </c>
      <c r="F6457" s="10">
        <v>12000</v>
      </c>
      <c r="G6457" s="8">
        <v>3</v>
      </c>
      <c r="H6457" s="14">
        <f t="shared" si="100"/>
        <v>360</v>
      </c>
      <c r="I6457" s="10">
        <v>12360</v>
      </c>
      <c r="J6457" s="12">
        <v>5.0000000000000001E-3</v>
      </c>
      <c r="K6457" s="10">
        <v>12360</v>
      </c>
      <c r="L6457" s="12">
        <v>1.8E-3</v>
      </c>
      <c r="M6457" s="10">
        <v>11723</v>
      </c>
      <c r="N6457" s="7" t="s">
        <v>1962</v>
      </c>
      <c r="O6457" s="10">
        <v>11723</v>
      </c>
      <c r="P6457" s="12">
        <v>1.6999999999999999E-3</v>
      </c>
    </row>
    <row r="6458" spans="1:16" x14ac:dyDescent="0.3">
      <c r="A6458" s="7" t="s">
        <v>35</v>
      </c>
      <c r="B6458" s="7" t="s">
        <v>1725</v>
      </c>
      <c r="C6458" s="7" t="s">
        <v>1726</v>
      </c>
      <c r="D6458" s="7" t="s">
        <v>1967</v>
      </c>
      <c r="E6458" s="7" t="s">
        <v>1968</v>
      </c>
      <c r="F6458" s="10">
        <v>34000</v>
      </c>
      <c r="G6458" s="8">
        <v>3</v>
      </c>
      <c r="H6458" s="14">
        <f t="shared" si="100"/>
        <v>1020</v>
      </c>
      <c r="I6458" s="10">
        <v>35020</v>
      </c>
      <c r="J6458" s="12">
        <v>0</v>
      </c>
      <c r="K6458" s="10">
        <v>35020</v>
      </c>
      <c r="L6458" s="12">
        <v>5.1000000000000004E-3</v>
      </c>
      <c r="M6458" s="10">
        <v>33101</v>
      </c>
      <c r="N6458" s="7" t="s">
        <v>1962</v>
      </c>
      <c r="O6458" s="10">
        <v>33101</v>
      </c>
      <c r="P6458" s="12">
        <v>4.7999999999999996E-3</v>
      </c>
    </row>
    <row r="6459" spans="1:16" x14ac:dyDescent="0.3">
      <c r="A6459" s="7" t="s">
        <v>35</v>
      </c>
      <c r="B6459" s="7" t="s">
        <v>1725</v>
      </c>
      <c r="C6459" s="7" t="s">
        <v>1726</v>
      </c>
      <c r="D6459" s="7" t="s">
        <v>1971</v>
      </c>
      <c r="E6459" s="7" t="s">
        <v>1972</v>
      </c>
      <c r="F6459" s="10">
        <v>0</v>
      </c>
      <c r="G6459" s="8">
        <v>3</v>
      </c>
      <c r="H6459" s="14">
        <f t="shared" si="100"/>
        <v>0</v>
      </c>
      <c r="I6459" s="10">
        <v>0</v>
      </c>
      <c r="J6459" s="12">
        <v>0.05</v>
      </c>
      <c r="K6459" s="10">
        <v>0</v>
      </c>
      <c r="L6459" s="12">
        <v>0</v>
      </c>
      <c r="M6459" s="11"/>
      <c r="N6459" s="7" t="s">
        <v>38</v>
      </c>
      <c r="O6459" s="10">
        <v>0</v>
      </c>
      <c r="P6459" s="12">
        <v>0</v>
      </c>
    </row>
    <row r="6460" spans="1:16" x14ac:dyDescent="0.3">
      <c r="A6460" s="7" t="s">
        <v>35</v>
      </c>
      <c r="B6460" s="7" t="s">
        <v>1725</v>
      </c>
      <c r="C6460" s="7" t="s">
        <v>1726</v>
      </c>
      <c r="D6460" s="7" t="s">
        <v>2020</v>
      </c>
      <c r="E6460" s="7" t="s">
        <v>2021</v>
      </c>
      <c r="F6460" s="10">
        <v>155000</v>
      </c>
      <c r="G6460" s="8">
        <v>3</v>
      </c>
      <c r="H6460" s="14">
        <f t="shared" si="100"/>
        <v>4650</v>
      </c>
      <c r="I6460" s="10">
        <v>159650</v>
      </c>
      <c r="J6460" s="12">
        <v>0.02</v>
      </c>
      <c r="K6460" s="10">
        <v>137924</v>
      </c>
      <c r="L6460" s="12">
        <v>0.02</v>
      </c>
      <c r="M6460" s="10">
        <v>130338</v>
      </c>
      <c r="N6460" s="7" t="s">
        <v>1962</v>
      </c>
      <c r="O6460" s="10">
        <v>130338</v>
      </c>
      <c r="P6460" s="12">
        <v>1.89E-2</v>
      </c>
    </row>
    <row r="6461" spans="1:16" x14ac:dyDescent="0.3">
      <c r="A6461" s="7" t="s">
        <v>35</v>
      </c>
      <c r="B6461" s="7" t="s">
        <v>1725</v>
      </c>
      <c r="C6461" s="7" t="s">
        <v>1726</v>
      </c>
      <c r="D6461" s="7" t="s">
        <v>1954</v>
      </c>
      <c r="E6461" s="7" t="s">
        <v>1955</v>
      </c>
      <c r="F6461" s="10">
        <v>35445</v>
      </c>
      <c r="G6461" s="9"/>
      <c r="H6461" s="14">
        <f t="shared" si="100"/>
        <v>0</v>
      </c>
      <c r="I6461" s="10">
        <v>35445</v>
      </c>
      <c r="J6461" s="12">
        <v>0</v>
      </c>
      <c r="K6461" s="10">
        <v>35445</v>
      </c>
      <c r="L6461" s="12">
        <v>5.1000000000000004E-3</v>
      </c>
      <c r="M6461" s="11"/>
      <c r="N6461" s="7" t="s">
        <v>38</v>
      </c>
      <c r="O6461" s="10">
        <v>35445</v>
      </c>
      <c r="P6461" s="12">
        <v>5.1000000000000004E-3</v>
      </c>
    </row>
    <row r="6462" spans="1:16" x14ac:dyDescent="0.3">
      <c r="A6462" s="7" t="s">
        <v>35</v>
      </c>
      <c r="B6462" s="7" t="s">
        <v>1727</v>
      </c>
      <c r="C6462" s="7" t="s">
        <v>1728</v>
      </c>
      <c r="D6462" s="7" t="s">
        <v>1956</v>
      </c>
      <c r="E6462" s="7" t="s">
        <v>1957</v>
      </c>
      <c r="F6462" s="10">
        <v>2450000</v>
      </c>
      <c r="G6462" s="8">
        <v>3</v>
      </c>
      <c r="H6462" s="14">
        <f t="shared" si="100"/>
        <v>73500</v>
      </c>
      <c r="I6462" s="10">
        <v>2523500</v>
      </c>
      <c r="J6462" s="12">
        <v>0.6</v>
      </c>
      <c r="K6462" s="10">
        <v>2523500</v>
      </c>
      <c r="L6462" s="12">
        <v>0.56030000000000002</v>
      </c>
      <c r="M6462" s="11"/>
      <c r="N6462" s="7" t="s">
        <v>38</v>
      </c>
      <c r="O6462" s="10">
        <v>2523500</v>
      </c>
      <c r="P6462" s="12">
        <v>0.56030000000000002</v>
      </c>
    </row>
    <row r="6463" spans="1:16" x14ac:dyDescent="0.3">
      <c r="A6463" s="7" t="s">
        <v>35</v>
      </c>
      <c r="B6463" s="7" t="s">
        <v>1727</v>
      </c>
      <c r="C6463" s="7" t="s">
        <v>1728</v>
      </c>
      <c r="D6463" s="7" t="s">
        <v>1959</v>
      </c>
      <c r="E6463" s="7" t="s">
        <v>1960</v>
      </c>
      <c r="F6463" s="10">
        <v>245000</v>
      </c>
      <c r="G6463" s="8">
        <v>3</v>
      </c>
      <c r="H6463" s="14">
        <f t="shared" si="100"/>
        <v>7350</v>
      </c>
      <c r="I6463" s="10">
        <v>252350</v>
      </c>
      <c r="J6463" s="12">
        <v>0</v>
      </c>
      <c r="K6463" s="10">
        <v>252350</v>
      </c>
      <c r="L6463" s="12">
        <v>5.6000000000000001E-2</v>
      </c>
      <c r="M6463" s="11"/>
      <c r="N6463" s="7" t="s">
        <v>38</v>
      </c>
      <c r="O6463" s="10">
        <v>252350</v>
      </c>
      <c r="P6463" s="12">
        <v>5.6000000000000001E-2</v>
      </c>
    </row>
    <row r="6464" spans="1:16" x14ac:dyDescent="0.3">
      <c r="A6464" s="7" t="s">
        <v>35</v>
      </c>
      <c r="B6464" s="7" t="s">
        <v>1727</v>
      </c>
      <c r="C6464" s="7" t="s">
        <v>1728</v>
      </c>
      <c r="D6464" s="7" t="s">
        <v>1963</v>
      </c>
      <c r="E6464" s="7" t="s">
        <v>1964</v>
      </c>
      <c r="F6464" s="10">
        <v>220000</v>
      </c>
      <c r="G6464" s="8">
        <v>3</v>
      </c>
      <c r="H6464" s="14">
        <f t="shared" si="100"/>
        <v>6600</v>
      </c>
      <c r="I6464" s="10">
        <v>226600</v>
      </c>
      <c r="J6464" s="12">
        <v>0</v>
      </c>
      <c r="K6464" s="10">
        <v>226600</v>
      </c>
      <c r="L6464" s="12">
        <v>5.0299999999999997E-2</v>
      </c>
      <c r="M6464" s="11"/>
      <c r="N6464" s="7" t="s">
        <v>38</v>
      </c>
      <c r="O6464" s="10">
        <v>226600</v>
      </c>
      <c r="P6464" s="12">
        <v>5.0299999999999997E-2</v>
      </c>
    </row>
    <row r="6465" spans="1:16" x14ac:dyDescent="0.3">
      <c r="A6465" s="7" t="s">
        <v>35</v>
      </c>
      <c r="B6465" s="7" t="s">
        <v>1727</v>
      </c>
      <c r="C6465" s="7" t="s">
        <v>1728</v>
      </c>
      <c r="D6465" s="7" t="s">
        <v>1965</v>
      </c>
      <c r="E6465" s="7" t="s">
        <v>1966</v>
      </c>
      <c r="F6465" s="10">
        <v>4000</v>
      </c>
      <c r="G6465" s="8">
        <v>3</v>
      </c>
      <c r="H6465" s="14">
        <f t="shared" si="100"/>
        <v>120</v>
      </c>
      <c r="I6465" s="10">
        <v>4120</v>
      </c>
      <c r="J6465" s="12">
        <v>0.05</v>
      </c>
      <c r="K6465" s="10">
        <v>4120</v>
      </c>
      <c r="L6465" s="12">
        <v>8.9999999999999998E-4</v>
      </c>
      <c r="M6465" s="11"/>
      <c r="N6465" s="7" t="s">
        <v>38</v>
      </c>
      <c r="O6465" s="10">
        <v>4120</v>
      </c>
      <c r="P6465" s="12">
        <v>8.9999999999999998E-4</v>
      </c>
    </row>
    <row r="6466" spans="1:16" x14ac:dyDescent="0.3">
      <c r="A6466" s="7" t="s">
        <v>35</v>
      </c>
      <c r="B6466" s="7" t="s">
        <v>1727</v>
      </c>
      <c r="C6466" s="7" t="s">
        <v>1728</v>
      </c>
      <c r="D6466" s="7" t="s">
        <v>1967</v>
      </c>
      <c r="E6466" s="7" t="s">
        <v>1968</v>
      </c>
      <c r="F6466" s="10">
        <v>5000</v>
      </c>
      <c r="G6466" s="8">
        <v>3</v>
      </c>
      <c r="H6466" s="14">
        <f t="shared" si="100"/>
        <v>150</v>
      </c>
      <c r="I6466" s="10">
        <v>5150</v>
      </c>
      <c r="J6466" s="12">
        <v>0</v>
      </c>
      <c r="K6466" s="10">
        <v>5150</v>
      </c>
      <c r="L6466" s="12">
        <v>1.1000000000000001E-3</v>
      </c>
      <c r="M6466" s="11"/>
      <c r="N6466" s="7" t="s">
        <v>38</v>
      </c>
      <c r="O6466" s="10">
        <v>5150</v>
      </c>
      <c r="P6466" s="12">
        <v>1.1000000000000001E-3</v>
      </c>
    </row>
    <row r="6467" spans="1:16" x14ac:dyDescent="0.3">
      <c r="A6467" s="7" t="s">
        <v>35</v>
      </c>
      <c r="B6467" s="7" t="s">
        <v>1727</v>
      </c>
      <c r="C6467" s="7" t="s">
        <v>1728</v>
      </c>
      <c r="D6467" s="7" t="s">
        <v>2020</v>
      </c>
      <c r="E6467" s="7" t="s">
        <v>2021</v>
      </c>
      <c r="F6467" s="10">
        <v>5000</v>
      </c>
      <c r="G6467" s="8">
        <v>3</v>
      </c>
      <c r="H6467" s="14">
        <f t="shared" ref="H6467:H6530" si="101">I6467-F6467</f>
        <v>150</v>
      </c>
      <c r="I6467" s="10">
        <v>5150</v>
      </c>
      <c r="J6467" s="12">
        <v>0.02</v>
      </c>
      <c r="K6467" s="10">
        <v>5150</v>
      </c>
      <c r="L6467" s="12">
        <v>1.1000000000000001E-3</v>
      </c>
      <c r="M6467" s="11"/>
      <c r="N6467" s="7" t="s">
        <v>38</v>
      </c>
      <c r="O6467" s="10">
        <v>5150</v>
      </c>
      <c r="P6467" s="12">
        <v>1.1000000000000001E-3</v>
      </c>
    </row>
    <row r="6468" spans="1:16" x14ac:dyDescent="0.3">
      <c r="A6468" s="7" t="s">
        <v>35</v>
      </c>
      <c r="B6468" s="7" t="s">
        <v>1727</v>
      </c>
      <c r="C6468" s="7" t="s">
        <v>1728</v>
      </c>
      <c r="D6468" s="7" t="s">
        <v>1954</v>
      </c>
      <c r="E6468" s="7" t="s">
        <v>1955</v>
      </c>
      <c r="F6468" s="10">
        <v>24965</v>
      </c>
      <c r="G6468" s="9"/>
      <c r="H6468" s="14">
        <f t="shared" si="101"/>
        <v>0</v>
      </c>
      <c r="I6468" s="10">
        <v>24965</v>
      </c>
      <c r="J6468" s="12">
        <v>0</v>
      </c>
      <c r="K6468" s="10">
        <v>24965</v>
      </c>
      <c r="L6468" s="12">
        <v>5.4999999999999997E-3</v>
      </c>
      <c r="M6468" s="11"/>
      <c r="N6468" s="7" t="s">
        <v>38</v>
      </c>
      <c r="O6468" s="10">
        <v>24965</v>
      </c>
      <c r="P6468" s="12">
        <v>5.4999999999999997E-3</v>
      </c>
    </row>
    <row r="6469" spans="1:16" x14ac:dyDescent="0.3">
      <c r="A6469" s="7" t="s">
        <v>35</v>
      </c>
      <c r="B6469" s="7" t="s">
        <v>1729</v>
      </c>
      <c r="C6469" s="7" t="s">
        <v>1730</v>
      </c>
      <c r="D6469" s="7" t="s">
        <v>1956</v>
      </c>
      <c r="E6469" s="7" t="s">
        <v>1957</v>
      </c>
      <c r="F6469" s="10">
        <v>1276500</v>
      </c>
      <c r="G6469" s="8">
        <v>3</v>
      </c>
      <c r="H6469" s="14">
        <f t="shared" si="101"/>
        <v>38295</v>
      </c>
      <c r="I6469" s="10">
        <v>1314795</v>
      </c>
      <c r="J6469" s="12">
        <v>0.6</v>
      </c>
      <c r="K6469" s="10">
        <v>1314795</v>
      </c>
      <c r="L6469" s="12">
        <v>0.5222</v>
      </c>
      <c r="M6469" s="10">
        <v>1298010</v>
      </c>
      <c r="N6469" s="7" t="s">
        <v>1962</v>
      </c>
      <c r="O6469" s="10">
        <v>1298010</v>
      </c>
      <c r="P6469" s="12">
        <v>0.51549999999999996</v>
      </c>
    </row>
    <row r="6470" spans="1:16" x14ac:dyDescent="0.3">
      <c r="A6470" s="7" t="s">
        <v>35</v>
      </c>
      <c r="B6470" s="7" t="s">
        <v>1729</v>
      </c>
      <c r="C6470" s="7" t="s">
        <v>1730</v>
      </c>
      <c r="D6470" s="7" t="s">
        <v>1969</v>
      </c>
      <c r="E6470" s="7" t="s">
        <v>1970</v>
      </c>
      <c r="F6470" s="10">
        <v>0</v>
      </c>
      <c r="G6470" s="8">
        <v>10</v>
      </c>
      <c r="H6470" s="14">
        <f t="shared" si="101"/>
        <v>0</v>
      </c>
      <c r="I6470" s="10">
        <v>0</v>
      </c>
      <c r="J6470" s="12">
        <v>0</v>
      </c>
      <c r="K6470" s="10">
        <v>0</v>
      </c>
      <c r="L6470" s="12">
        <v>0</v>
      </c>
      <c r="M6470" s="11"/>
      <c r="N6470" s="7" t="s">
        <v>38</v>
      </c>
      <c r="O6470" s="10">
        <v>0</v>
      </c>
      <c r="P6470" s="12">
        <v>0</v>
      </c>
    </row>
    <row r="6471" spans="1:16" x14ac:dyDescent="0.3">
      <c r="A6471" s="7" t="s">
        <v>35</v>
      </c>
      <c r="B6471" s="7" t="s">
        <v>1729</v>
      </c>
      <c r="C6471" s="7" t="s">
        <v>1730</v>
      </c>
      <c r="D6471" s="7" t="s">
        <v>1959</v>
      </c>
      <c r="E6471" s="7" t="s">
        <v>1960</v>
      </c>
      <c r="F6471" s="10">
        <v>95000</v>
      </c>
      <c r="G6471" s="8">
        <v>3</v>
      </c>
      <c r="H6471" s="14">
        <f t="shared" si="101"/>
        <v>2850</v>
      </c>
      <c r="I6471" s="10">
        <v>97850</v>
      </c>
      <c r="J6471" s="12">
        <v>0</v>
      </c>
      <c r="K6471" s="10">
        <v>97850</v>
      </c>
      <c r="L6471" s="12">
        <v>3.8899999999999997E-2</v>
      </c>
      <c r="M6471" s="10">
        <v>96689</v>
      </c>
      <c r="N6471" s="7" t="s">
        <v>1962</v>
      </c>
      <c r="O6471" s="10">
        <v>96689</v>
      </c>
      <c r="P6471" s="12">
        <v>3.8399999999999997E-2</v>
      </c>
    </row>
    <row r="6472" spans="1:16" x14ac:dyDescent="0.3">
      <c r="A6472" s="7" t="s">
        <v>35</v>
      </c>
      <c r="B6472" s="7" t="s">
        <v>1729</v>
      </c>
      <c r="C6472" s="7" t="s">
        <v>1730</v>
      </c>
      <c r="D6472" s="7" t="s">
        <v>1963</v>
      </c>
      <c r="E6472" s="7" t="s">
        <v>1964</v>
      </c>
      <c r="F6472" s="10">
        <v>70000</v>
      </c>
      <c r="G6472" s="8">
        <v>3</v>
      </c>
      <c r="H6472" s="14">
        <f t="shared" si="101"/>
        <v>2100</v>
      </c>
      <c r="I6472" s="10">
        <v>72100</v>
      </c>
      <c r="J6472" s="12">
        <v>0</v>
      </c>
      <c r="K6472" s="10">
        <v>72100</v>
      </c>
      <c r="L6472" s="12">
        <v>2.86E-2</v>
      </c>
      <c r="M6472" s="10">
        <v>71006</v>
      </c>
      <c r="N6472" s="7" t="s">
        <v>1962</v>
      </c>
      <c r="O6472" s="10">
        <v>71006</v>
      </c>
      <c r="P6472" s="12">
        <v>2.8199999999999999E-2</v>
      </c>
    </row>
    <row r="6473" spans="1:16" x14ac:dyDescent="0.3">
      <c r="A6473" s="7" t="s">
        <v>35</v>
      </c>
      <c r="B6473" s="7" t="s">
        <v>1729</v>
      </c>
      <c r="C6473" s="7" t="s">
        <v>1730</v>
      </c>
      <c r="D6473" s="7" t="s">
        <v>1965</v>
      </c>
      <c r="E6473" s="7" t="s">
        <v>1966</v>
      </c>
      <c r="F6473" s="10">
        <v>15000</v>
      </c>
      <c r="G6473" s="8">
        <v>3</v>
      </c>
      <c r="H6473" s="14">
        <f t="shared" si="101"/>
        <v>450</v>
      </c>
      <c r="I6473" s="10">
        <v>15450</v>
      </c>
      <c r="J6473" s="12">
        <v>5.0000000000000001E-3</v>
      </c>
      <c r="K6473" s="10">
        <v>12590</v>
      </c>
      <c r="L6473" s="12">
        <v>5.0000000000000001E-3</v>
      </c>
      <c r="M6473" s="10">
        <v>12338</v>
      </c>
      <c r="N6473" s="7" t="s">
        <v>1962</v>
      </c>
      <c r="O6473" s="10">
        <v>12338</v>
      </c>
      <c r="P6473" s="12">
        <v>4.8999999999999998E-3</v>
      </c>
    </row>
    <row r="6474" spans="1:16" x14ac:dyDescent="0.3">
      <c r="A6474" s="7" t="s">
        <v>35</v>
      </c>
      <c r="B6474" s="7" t="s">
        <v>1729</v>
      </c>
      <c r="C6474" s="7" t="s">
        <v>1730</v>
      </c>
      <c r="D6474" s="7" t="s">
        <v>1967</v>
      </c>
      <c r="E6474" s="7" t="s">
        <v>1968</v>
      </c>
      <c r="F6474" s="10">
        <v>70000</v>
      </c>
      <c r="G6474" s="8">
        <v>3</v>
      </c>
      <c r="H6474" s="14">
        <f t="shared" si="101"/>
        <v>2100</v>
      </c>
      <c r="I6474" s="10">
        <v>72100</v>
      </c>
      <c r="J6474" s="12">
        <v>0</v>
      </c>
      <c r="K6474" s="10">
        <v>72100</v>
      </c>
      <c r="L6474" s="12">
        <v>2.86E-2</v>
      </c>
      <c r="M6474" s="10">
        <v>71006</v>
      </c>
      <c r="N6474" s="7" t="s">
        <v>1962</v>
      </c>
      <c r="O6474" s="10">
        <v>71006</v>
      </c>
      <c r="P6474" s="12">
        <v>2.8199999999999999E-2</v>
      </c>
    </row>
    <row r="6475" spans="1:16" x14ac:dyDescent="0.3">
      <c r="A6475" s="7" t="s">
        <v>35</v>
      </c>
      <c r="B6475" s="7" t="s">
        <v>1729</v>
      </c>
      <c r="C6475" s="7" t="s">
        <v>1730</v>
      </c>
      <c r="D6475" s="7" t="s">
        <v>1971</v>
      </c>
      <c r="E6475" s="7" t="s">
        <v>1972</v>
      </c>
      <c r="F6475" s="10">
        <v>0</v>
      </c>
      <c r="G6475" s="8">
        <v>3</v>
      </c>
      <c r="H6475" s="14">
        <f t="shared" si="101"/>
        <v>0</v>
      </c>
      <c r="I6475" s="10">
        <v>0</v>
      </c>
      <c r="J6475" s="12">
        <v>0.05</v>
      </c>
      <c r="K6475" s="10">
        <v>0</v>
      </c>
      <c r="L6475" s="12">
        <v>0</v>
      </c>
      <c r="M6475" s="11"/>
      <c r="N6475" s="7" t="s">
        <v>38</v>
      </c>
      <c r="O6475" s="10">
        <v>0</v>
      </c>
      <c r="P6475" s="12">
        <v>0</v>
      </c>
    </row>
    <row r="6476" spans="1:16" x14ac:dyDescent="0.3">
      <c r="A6476" s="7" t="s">
        <v>35</v>
      </c>
      <c r="B6476" s="7" t="s">
        <v>1729</v>
      </c>
      <c r="C6476" s="7" t="s">
        <v>1730</v>
      </c>
      <c r="D6476" s="7" t="s">
        <v>2008</v>
      </c>
      <c r="E6476" s="7" t="s">
        <v>2009</v>
      </c>
      <c r="F6476" s="10">
        <v>5000</v>
      </c>
      <c r="G6476" s="8">
        <v>3</v>
      </c>
      <c r="H6476" s="14">
        <f t="shared" si="101"/>
        <v>150</v>
      </c>
      <c r="I6476" s="10">
        <v>5150</v>
      </c>
      <c r="J6476" s="12">
        <v>0</v>
      </c>
      <c r="K6476" s="10">
        <v>5150</v>
      </c>
      <c r="L6476" s="12">
        <v>2E-3</v>
      </c>
      <c r="M6476" s="10">
        <v>5035</v>
      </c>
      <c r="N6476" s="7" t="s">
        <v>38</v>
      </c>
      <c r="O6476" s="10">
        <v>5035</v>
      </c>
      <c r="P6476" s="12">
        <v>2E-3</v>
      </c>
    </row>
    <row r="6477" spans="1:16" x14ac:dyDescent="0.3">
      <c r="A6477" s="7" t="s">
        <v>35</v>
      </c>
      <c r="B6477" s="7" t="s">
        <v>1729</v>
      </c>
      <c r="C6477" s="7" t="s">
        <v>1730</v>
      </c>
      <c r="D6477" s="7" t="s">
        <v>2020</v>
      </c>
      <c r="E6477" s="7" t="s">
        <v>2021</v>
      </c>
      <c r="F6477" s="10">
        <v>0</v>
      </c>
      <c r="G6477" s="8">
        <v>3</v>
      </c>
      <c r="H6477" s="14">
        <f t="shared" si="101"/>
        <v>0</v>
      </c>
      <c r="I6477" s="10">
        <v>0</v>
      </c>
      <c r="J6477" s="12">
        <v>0.02</v>
      </c>
      <c r="K6477" s="10">
        <v>0</v>
      </c>
      <c r="L6477" s="12">
        <v>0</v>
      </c>
      <c r="M6477" s="11"/>
      <c r="N6477" s="7" t="s">
        <v>38</v>
      </c>
      <c r="O6477" s="10">
        <v>0</v>
      </c>
      <c r="P6477" s="12">
        <v>0</v>
      </c>
    </row>
    <row r="6478" spans="1:16" x14ac:dyDescent="0.3">
      <c r="A6478" s="7" t="s">
        <v>35</v>
      </c>
      <c r="B6478" s="7" t="s">
        <v>1729</v>
      </c>
      <c r="C6478" s="7" t="s">
        <v>1730</v>
      </c>
      <c r="D6478" s="7" t="s">
        <v>2010</v>
      </c>
      <c r="E6478" s="7" t="s">
        <v>2011</v>
      </c>
      <c r="F6478" s="10">
        <v>5000</v>
      </c>
      <c r="G6478" s="8">
        <v>3</v>
      </c>
      <c r="H6478" s="14">
        <f t="shared" si="101"/>
        <v>150</v>
      </c>
      <c r="I6478" s="10">
        <v>5150</v>
      </c>
      <c r="J6478" s="12">
        <v>0</v>
      </c>
      <c r="K6478" s="10">
        <v>5150</v>
      </c>
      <c r="L6478" s="12">
        <v>2E-3</v>
      </c>
      <c r="M6478" s="10">
        <v>5035</v>
      </c>
      <c r="N6478" s="7" t="s">
        <v>38</v>
      </c>
      <c r="O6478" s="10">
        <v>5035</v>
      </c>
      <c r="P6478" s="12">
        <v>2E-3</v>
      </c>
    </row>
    <row r="6479" spans="1:16" x14ac:dyDescent="0.3">
      <c r="A6479" s="7" t="s">
        <v>35</v>
      </c>
      <c r="B6479" s="7" t="s">
        <v>1729</v>
      </c>
      <c r="C6479" s="7" t="s">
        <v>1730</v>
      </c>
      <c r="D6479" s="7" t="s">
        <v>1954</v>
      </c>
      <c r="E6479" s="7" t="s">
        <v>1955</v>
      </c>
      <c r="F6479" s="10">
        <v>19622</v>
      </c>
      <c r="G6479" s="9"/>
      <c r="H6479" s="14">
        <f t="shared" si="101"/>
        <v>0</v>
      </c>
      <c r="I6479" s="10">
        <v>19622</v>
      </c>
      <c r="J6479" s="12">
        <v>0</v>
      </c>
      <c r="K6479" s="10">
        <v>19622</v>
      </c>
      <c r="L6479" s="12">
        <v>7.7999999999999996E-3</v>
      </c>
      <c r="M6479" s="11"/>
      <c r="N6479" s="7" t="s">
        <v>38</v>
      </c>
      <c r="O6479" s="10">
        <v>19622</v>
      </c>
      <c r="P6479" s="12">
        <v>7.7999999999999996E-3</v>
      </c>
    </row>
    <row r="6480" spans="1:16" x14ac:dyDescent="0.3">
      <c r="A6480" s="7" t="s">
        <v>35</v>
      </c>
      <c r="B6480" s="7" t="s">
        <v>1731</v>
      </c>
      <c r="C6480" s="7" t="s">
        <v>1732</v>
      </c>
      <c r="D6480" s="7" t="s">
        <v>1956</v>
      </c>
      <c r="E6480" s="7" t="s">
        <v>1957</v>
      </c>
      <c r="F6480" s="10">
        <v>611850</v>
      </c>
      <c r="G6480" s="9"/>
      <c r="H6480" s="14">
        <f t="shared" si="101"/>
        <v>0</v>
      </c>
      <c r="I6480" s="10">
        <v>611850</v>
      </c>
      <c r="J6480" s="12">
        <v>0.6</v>
      </c>
      <c r="K6480" s="10">
        <v>611850</v>
      </c>
      <c r="L6480" s="12">
        <v>0.56040000000000001</v>
      </c>
      <c r="M6480" s="10">
        <v>594606</v>
      </c>
      <c r="N6480" s="7" t="s">
        <v>1962</v>
      </c>
      <c r="O6480" s="10">
        <v>594606</v>
      </c>
      <c r="P6480" s="12">
        <v>0.54459999999999997</v>
      </c>
    </row>
    <row r="6481" spans="1:16" x14ac:dyDescent="0.3">
      <c r="A6481" s="7" t="s">
        <v>35</v>
      </c>
      <c r="B6481" s="7" t="s">
        <v>1731</v>
      </c>
      <c r="C6481" s="7" t="s">
        <v>1732</v>
      </c>
      <c r="D6481" s="7" t="s">
        <v>1969</v>
      </c>
      <c r="E6481" s="7" t="s">
        <v>1970</v>
      </c>
      <c r="F6481" s="10">
        <v>0</v>
      </c>
      <c r="G6481" s="8">
        <v>5</v>
      </c>
      <c r="H6481" s="14">
        <f t="shared" si="101"/>
        <v>0</v>
      </c>
      <c r="I6481" s="10">
        <v>0</v>
      </c>
      <c r="J6481" s="12">
        <v>0</v>
      </c>
      <c r="K6481" s="10">
        <v>0</v>
      </c>
      <c r="L6481" s="12">
        <v>0</v>
      </c>
      <c r="M6481" s="11"/>
      <c r="N6481" s="7" t="s">
        <v>38</v>
      </c>
      <c r="O6481" s="10">
        <v>0</v>
      </c>
      <c r="P6481" s="12">
        <v>0</v>
      </c>
    </row>
    <row r="6482" spans="1:16" x14ac:dyDescent="0.3">
      <c r="A6482" s="7" t="s">
        <v>35</v>
      </c>
      <c r="B6482" s="7" t="s">
        <v>1731</v>
      </c>
      <c r="C6482" s="7" t="s">
        <v>1732</v>
      </c>
      <c r="D6482" s="7" t="s">
        <v>1959</v>
      </c>
      <c r="E6482" s="7" t="s">
        <v>1960</v>
      </c>
      <c r="F6482" s="10">
        <v>16000</v>
      </c>
      <c r="G6482" s="9"/>
      <c r="H6482" s="14">
        <f t="shared" si="101"/>
        <v>0</v>
      </c>
      <c r="I6482" s="10">
        <v>16000</v>
      </c>
      <c r="J6482" s="12">
        <v>0</v>
      </c>
      <c r="K6482" s="10">
        <v>16000</v>
      </c>
      <c r="L6482" s="12">
        <v>1.47E-2</v>
      </c>
      <c r="M6482" s="10">
        <v>15613</v>
      </c>
      <c r="N6482" s="7" t="s">
        <v>1962</v>
      </c>
      <c r="O6482" s="10">
        <v>15613</v>
      </c>
      <c r="P6482" s="12">
        <v>1.43E-2</v>
      </c>
    </row>
    <row r="6483" spans="1:16" x14ac:dyDescent="0.3">
      <c r="A6483" s="7" t="s">
        <v>35</v>
      </c>
      <c r="B6483" s="7" t="s">
        <v>1731</v>
      </c>
      <c r="C6483" s="7" t="s">
        <v>1732</v>
      </c>
      <c r="D6483" s="7" t="s">
        <v>1963</v>
      </c>
      <c r="E6483" s="7" t="s">
        <v>1964</v>
      </c>
      <c r="F6483" s="10">
        <v>12000</v>
      </c>
      <c r="G6483" s="9"/>
      <c r="H6483" s="14">
        <f t="shared" si="101"/>
        <v>0</v>
      </c>
      <c r="I6483" s="10">
        <v>12000</v>
      </c>
      <c r="J6483" s="12">
        <v>0</v>
      </c>
      <c r="K6483" s="10">
        <v>12000</v>
      </c>
      <c r="L6483" s="12">
        <v>1.0999999999999999E-2</v>
      </c>
      <c r="M6483" s="10">
        <v>11682</v>
      </c>
      <c r="N6483" s="7" t="s">
        <v>1962</v>
      </c>
      <c r="O6483" s="10">
        <v>11682</v>
      </c>
      <c r="P6483" s="12">
        <v>1.0699999999999999E-2</v>
      </c>
    </row>
    <row r="6484" spans="1:16" x14ac:dyDescent="0.3">
      <c r="A6484" s="7" t="s">
        <v>35</v>
      </c>
      <c r="B6484" s="7" t="s">
        <v>1731</v>
      </c>
      <c r="C6484" s="7" t="s">
        <v>1732</v>
      </c>
      <c r="D6484" s="7" t="s">
        <v>1965</v>
      </c>
      <c r="E6484" s="7" t="s">
        <v>1966</v>
      </c>
      <c r="F6484" s="10">
        <v>6000</v>
      </c>
      <c r="G6484" s="9"/>
      <c r="H6484" s="14">
        <f t="shared" si="101"/>
        <v>0</v>
      </c>
      <c r="I6484" s="10">
        <v>6000</v>
      </c>
      <c r="J6484" s="12">
        <v>5.0000000000000001E-3</v>
      </c>
      <c r="K6484" s="10">
        <v>5459</v>
      </c>
      <c r="L6484" s="12">
        <v>5.0000000000000001E-3</v>
      </c>
      <c r="M6484" s="10">
        <v>5349</v>
      </c>
      <c r="N6484" s="7" t="s">
        <v>1962</v>
      </c>
      <c r="O6484" s="10">
        <v>5349</v>
      </c>
      <c r="P6484" s="12">
        <v>4.8999999999999998E-3</v>
      </c>
    </row>
    <row r="6485" spans="1:16" x14ac:dyDescent="0.3">
      <c r="A6485" s="7" t="s">
        <v>35</v>
      </c>
      <c r="B6485" s="7" t="s">
        <v>1731</v>
      </c>
      <c r="C6485" s="7" t="s">
        <v>1732</v>
      </c>
      <c r="D6485" s="7" t="s">
        <v>1967</v>
      </c>
      <c r="E6485" s="7" t="s">
        <v>1968</v>
      </c>
      <c r="F6485" s="10">
        <v>12250</v>
      </c>
      <c r="G6485" s="9"/>
      <c r="H6485" s="14">
        <f t="shared" si="101"/>
        <v>0</v>
      </c>
      <c r="I6485" s="10">
        <v>12250</v>
      </c>
      <c r="J6485" s="12">
        <v>0</v>
      </c>
      <c r="K6485" s="10">
        <v>12250</v>
      </c>
      <c r="L6485" s="12">
        <v>1.12E-2</v>
      </c>
      <c r="M6485" s="10">
        <v>11900</v>
      </c>
      <c r="N6485" s="7" t="s">
        <v>1962</v>
      </c>
      <c r="O6485" s="10">
        <v>11900</v>
      </c>
      <c r="P6485" s="12">
        <v>1.09E-2</v>
      </c>
    </row>
    <row r="6486" spans="1:16" x14ac:dyDescent="0.3">
      <c r="A6486" s="7" t="s">
        <v>35</v>
      </c>
      <c r="B6486" s="7" t="s">
        <v>1731</v>
      </c>
      <c r="C6486" s="7" t="s">
        <v>1732</v>
      </c>
      <c r="D6486" s="7" t="s">
        <v>1971</v>
      </c>
      <c r="E6486" s="7" t="s">
        <v>1972</v>
      </c>
      <c r="F6486" s="10">
        <v>0</v>
      </c>
      <c r="G6486" s="8">
        <v>3</v>
      </c>
      <c r="H6486" s="14">
        <f t="shared" si="101"/>
        <v>0</v>
      </c>
      <c r="I6486" s="10">
        <v>0</v>
      </c>
      <c r="J6486" s="12">
        <v>0.05</v>
      </c>
      <c r="K6486" s="10">
        <v>0</v>
      </c>
      <c r="L6486" s="12">
        <v>0</v>
      </c>
      <c r="M6486" s="11"/>
      <c r="N6486" s="7" t="s">
        <v>38</v>
      </c>
      <c r="O6486" s="10">
        <v>0</v>
      </c>
      <c r="P6486" s="12">
        <v>0</v>
      </c>
    </row>
    <row r="6487" spans="1:16" x14ac:dyDescent="0.3">
      <c r="A6487" s="7" t="s">
        <v>35</v>
      </c>
      <c r="B6487" s="7" t="s">
        <v>1731</v>
      </c>
      <c r="C6487" s="7" t="s">
        <v>1732</v>
      </c>
      <c r="D6487" s="7" t="s">
        <v>2020</v>
      </c>
      <c r="E6487" s="7" t="s">
        <v>2021</v>
      </c>
      <c r="F6487" s="10">
        <v>0</v>
      </c>
      <c r="G6487" s="9"/>
      <c r="H6487" s="14">
        <f t="shared" si="101"/>
        <v>0</v>
      </c>
      <c r="I6487" s="10">
        <v>0</v>
      </c>
      <c r="J6487" s="12">
        <v>0.02</v>
      </c>
      <c r="K6487" s="10">
        <v>0</v>
      </c>
      <c r="L6487" s="12">
        <v>0</v>
      </c>
      <c r="M6487" s="11"/>
      <c r="N6487" s="7" t="s">
        <v>38</v>
      </c>
      <c r="O6487" s="10">
        <v>0</v>
      </c>
      <c r="P6487" s="12">
        <v>0</v>
      </c>
    </row>
    <row r="6488" spans="1:16" x14ac:dyDescent="0.3">
      <c r="A6488" s="7" t="s">
        <v>35</v>
      </c>
      <c r="B6488" s="7" t="s">
        <v>1731</v>
      </c>
      <c r="C6488" s="7" t="s">
        <v>1732</v>
      </c>
      <c r="D6488" s="7" t="s">
        <v>1954</v>
      </c>
      <c r="E6488" s="7" t="s">
        <v>1955</v>
      </c>
      <c r="F6488" s="10">
        <v>10457</v>
      </c>
      <c r="G6488" s="9"/>
      <c r="H6488" s="14">
        <f t="shared" si="101"/>
        <v>0</v>
      </c>
      <c r="I6488" s="10">
        <v>10457</v>
      </c>
      <c r="J6488" s="12">
        <v>0</v>
      </c>
      <c r="K6488" s="10">
        <v>10457</v>
      </c>
      <c r="L6488" s="12">
        <v>9.5999999999999992E-3</v>
      </c>
      <c r="M6488" s="11"/>
      <c r="N6488" s="7" t="s">
        <v>38</v>
      </c>
      <c r="O6488" s="10">
        <v>10457</v>
      </c>
      <c r="P6488" s="12">
        <v>9.5999999999999992E-3</v>
      </c>
    </row>
    <row r="6489" spans="1:16" x14ac:dyDescent="0.3">
      <c r="A6489" s="7" t="s">
        <v>35</v>
      </c>
      <c r="B6489" s="7" t="s">
        <v>1733</v>
      </c>
      <c r="C6489" s="7" t="s">
        <v>1734</v>
      </c>
      <c r="D6489" s="7" t="s">
        <v>1956</v>
      </c>
      <c r="E6489" s="7" t="s">
        <v>1957</v>
      </c>
      <c r="F6489" s="10">
        <v>330875</v>
      </c>
      <c r="G6489" s="8">
        <v>9</v>
      </c>
      <c r="H6489" s="14">
        <f t="shared" si="101"/>
        <v>29779</v>
      </c>
      <c r="I6489" s="10">
        <v>360654</v>
      </c>
      <c r="J6489" s="12">
        <v>0.6</v>
      </c>
      <c r="K6489" s="10">
        <v>360654</v>
      </c>
      <c r="L6489" s="12">
        <v>0.56210000000000004</v>
      </c>
      <c r="M6489" s="10">
        <v>335716</v>
      </c>
      <c r="N6489" s="7" t="s">
        <v>1962</v>
      </c>
      <c r="O6489" s="10">
        <v>335716</v>
      </c>
      <c r="P6489" s="12">
        <v>0.5232</v>
      </c>
    </row>
    <row r="6490" spans="1:16" x14ac:dyDescent="0.3">
      <c r="A6490" s="7" t="s">
        <v>35</v>
      </c>
      <c r="B6490" s="7" t="s">
        <v>1733</v>
      </c>
      <c r="C6490" s="7" t="s">
        <v>1734</v>
      </c>
      <c r="D6490" s="7" t="s">
        <v>1969</v>
      </c>
      <c r="E6490" s="7" t="s">
        <v>1970</v>
      </c>
      <c r="F6490" s="10">
        <v>0</v>
      </c>
      <c r="G6490" s="8">
        <v>9</v>
      </c>
      <c r="H6490" s="14">
        <f t="shared" si="101"/>
        <v>0</v>
      </c>
      <c r="I6490" s="10">
        <v>0</v>
      </c>
      <c r="J6490" s="12">
        <v>0</v>
      </c>
      <c r="K6490" s="10">
        <v>0</v>
      </c>
      <c r="L6490" s="12">
        <v>0</v>
      </c>
      <c r="M6490" s="11"/>
      <c r="N6490" s="7" t="s">
        <v>38</v>
      </c>
      <c r="O6490" s="10">
        <v>0</v>
      </c>
      <c r="P6490" s="12">
        <v>0</v>
      </c>
    </row>
    <row r="6491" spans="1:16" x14ac:dyDescent="0.3">
      <c r="A6491" s="7" t="s">
        <v>35</v>
      </c>
      <c r="B6491" s="7" t="s">
        <v>1733</v>
      </c>
      <c r="C6491" s="7" t="s">
        <v>1734</v>
      </c>
      <c r="D6491" s="7" t="s">
        <v>1959</v>
      </c>
      <c r="E6491" s="7" t="s">
        <v>1960</v>
      </c>
      <c r="F6491" s="10">
        <v>2000</v>
      </c>
      <c r="G6491" s="8">
        <v>9</v>
      </c>
      <c r="H6491" s="14">
        <f t="shared" si="101"/>
        <v>180</v>
      </c>
      <c r="I6491" s="10">
        <v>2180</v>
      </c>
      <c r="J6491" s="12">
        <v>0</v>
      </c>
      <c r="K6491" s="10">
        <v>2180</v>
      </c>
      <c r="L6491" s="12">
        <v>3.3999999999999998E-3</v>
      </c>
      <c r="M6491" s="10">
        <v>2053</v>
      </c>
      <c r="N6491" s="7" t="s">
        <v>1962</v>
      </c>
      <c r="O6491" s="10">
        <v>2053</v>
      </c>
      <c r="P6491" s="12">
        <v>3.2000000000000002E-3</v>
      </c>
    </row>
    <row r="6492" spans="1:16" x14ac:dyDescent="0.3">
      <c r="A6492" s="7" t="s">
        <v>35</v>
      </c>
      <c r="B6492" s="7" t="s">
        <v>1733</v>
      </c>
      <c r="C6492" s="7" t="s">
        <v>1734</v>
      </c>
      <c r="D6492" s="7" t="s">
        <v>1963</v>
      </c>
      <c r="E6492" s="7" t="s">
        <v>1964</v>
      </c>
      <c r="F6492" s="10">
        <v>8500</v>
      </c>
      <c r="G6492" s="8">
        <v>9</v>
      </c>
      <c r="H6492" s="14">
        <f t="shared" si="101"/>
        <v>765</v>
      </c>
      <c r="I6492" s="10">
        <v>9265</v>
      </c>
      <c r="J6492" s="12">
        <v>0</v>
      </c>
      <c r="K6492" s="10">
        <v>9265</v>
      </c>
      <c r="L6492" s="12">
        <v>1.44E-2</v>
      </c>
      <c r="M6492" s="10">
        <v>8598</v>
      </c>
      <c r="N6492" s="7" t="s">
        <v>1962</v>
      </c>
      <c r="O6492" s="10">
        <v>8598</v>
      </c>
      <c r="P6492" s="12">
        <v>1.34E-2</v>
      </c>
    </row>
    <row r="6493" spans="1:16" x14ac:dyDescent="0.3">
      <c r="A6493" s="7" t="s">
        <v>35</v>
      </c>
      <c r="B6493" s="7" t="s">
        <v>1733</v>
      </c>
      <c r="C6493" s="7" t="s">
        <v>1734</v>
      </c>
      <c r="D6493" s="7" t="s">
        <v>1965</v>
      </c>
      <c r="E6493" s="7" t="s">
        <v>1966</v>
      </c>
      <c r="F6493" s="10">
        <v>15000</v>
      </c>
      <c r="G6493" s="8">
        <v>9</v>
      </c>
      <c r="H6493" s="14">
        <f t="shared" si="101"/>
        <v>1350</v>
      </c>
      <c r="I6493" s="10">
        <v>16350</v>
      </c>
      <c r="J6493" s="12">
        <v>5.0000000000000001E-3</v>
      </c>
      <c r="K6493" s="10">
        <v>3208</v>
      </c>
      <c r="L6493" s="12">
        <v>5.0000000000000001E-3</v>
      </c>
      <c r="M6493" s="10">
        <v>3015</v>
      </c>
      <c r="N6493" s="7" t="s">
        <v>1962</v>
      </c>
      <c r="O6493" s="10">
        <v>3015</v>
      </c>
      <c r="P6493" s="12">
        <v>4.7000000000000002E-3</v>
      </c>
    </row>
    <row r="6494" spans="1:16" x14ac:dyDescent="0.3">
      <c r="A6494" s="7" t="s">
        <v>35</v>
      </c>
      <c r="B6494" s="7" t="s">
        <v>1733</v>
      </c>
      <c r="C6494" s="7" t="s">
        <v>1734</v>
      </c>
      <c r="D6494" s="7" t="s">
        <v>1967</v>
      </c>
      <c r="E6494" s="7" t="s">
        <v>1968</v>
      </c>
      <c r="F6494" s="10">
        <v>500</v>
      </c>
      <c r="G6494" s="8">
        <v>9</v>
      </c>
      <c r="H6494" s="14">
        <f t="shared" si="101"/>
        <v>45</v>
      </c>
      <c r="I6494" s="10">
        <v>545</v>
      </c>
      <c r="J6494" s="12">
        <v>0</v>
      </c>
      <c r="K6494" s="10">
        <v>545</v>
      </c>
      <c r="L6494" s="12">
        <v>8.0000000000000004E-4</v>
      </c>
      <c r="M6494" s="10">
        <v>449</v>
      </c>
      <c r="N6494" s="7" t="s">
        <v>1962</v>
      </c>
      <c r="O6494" s="10">
        <v>449</v>
      </c>
      <c r="P6494" s="12">
        <v>6.9999999999999999E-4</v>
      </c>
    </row>
    <row r="6495" spans="1:16" x14ac:dyDescent="0.3">
      <c r="A6495" s="7" t="s">
        <v>35</v>
      </c>
      <c r="B6495" s="7" t="s">
        <v>1733</v>
      </c>
      <c r="C6495" s="7" t="s">
        <v>1734</v>
      </c>
      <c r="D6495" s="7" t="s">
        <v>2008</v>
      </c>
      <c r="E6495" s="7" t="s">
        <v>2009</v>
      </c>
      <c r="F6495" s="10">
        <v>250</v>
      </c>
      <c r="G6495" s="8">
        <v>9</v>
      </c>
      <c r="H6495" s="14">
        <f t="shared" si="101"/>
        <v>23</v>
      </c>
      <c r="I6495" s="10">
        <v>273</v>
      </c>
      <c r="J6495" s="12">
        <v>0</v>
      </c>
      <c r="K6495" s="10">
        <v>273</v>
      </c>
      <c r="L6495" s="12">
        <v>4.0000000000000002E-4</v>
      </c>
      <c r="M6495" s="10">
        <v>256</v>
      </c>
      <c r="N6495" s="7" t="s">
        <v>38</v>
      </c>
      <c r="O6495" s="10">
        <v>256</v>
      </c>
      <c r="P6495" s="12">
        <v>4.0000000000000002E-4</v>
      </c>
    </row>
    <row r="6496" spans="1:16" x14ac:dyDescent="0.3">
      <c r="A6496" s="7" t="s">
        <v>35</v>
      </c>
      <c r="B6496" s="7" t="s">
        <v>1733</v>
      </c>
      <c r="C6496" s="7" t="s">
        <v>1734</v>
      </c>
      <c r="D6496" s="7" t="s">
        <v>2020</v>
      </c>
      <c r="E6496" s="7" t="s">
        <v>2021</v>
      </c>
      <c r="F6496" s="10">
        <v>15000</v>
      </c>
      <c r="G6496" s="8">
        <v>9</v>
      </c>
      <c r="H6496" s="14">
        <f t="shared" si="101"/>
        <v>1350</v>
      </c>
      <c r="I6496" s="10">
        <v>16350</v>
      </c>
      <c r="J6496" s="12">
        <v>0.02</v>
      </c>
      <c r="K6496" s="10">
        <v>12833</v>
      </c>
      <c r="L6496" s="12">
        <v>0.02</v>
      </c>
      <c r="M6496" s="10">
        <v>11934</v>
      </c>
      <c r="N6496" s="7" t="s">
        <v>1962</v>
      </c>
      <c r="O6496" s="10">
        <v>11934</v>
      </c>
      <c r="P6496" s="12">
        <v>1.8599999999999998E-2</v>
      </c>
    </row>
    <row r="6497" spans="1:16" x14ac:dyDescent="0.3">
      <c r="A6497" s="7" t="s">
        <v>35</v>
      </c>
      <c r="B6497" s="7" t="s">
        <v>1733</v>
      </c>
      <c r="C6497" s="7" t="s">
        <v>1734</v>
      </c>
      <c r="D6497" s="7" t="s">
        <v>2010</v>
      </c>
      <c r="E6497" s="7" t="s">
        <v>2011</v>
      </c>
      <c r="F6497" s="10">
        <v>250</v>
      </c>
      <c r="G6497" s="8">
        <v>9</v>
      </c>
      <c r="H6497" s="14">
        <f t="shared" si="101"/>
        <v>23</v>
      </c>
      <c r="I6497" s="10">
        <v>273</v>
      </c>
      <c r="J6497" s="12">
        <v>0</v>
      </c>
      <c r="K6497" s="10">
        <v>273</v>
      </c>
      <c r="L6497" s="12">
        <v>4.0000000000000002E-4</v>
      </c>
      <c r="M6497" s="10">
        <v>256</v>
      </c>
      <c r="N6497" s="7" t="s">
        <v>38</v>
      </c>
      <c r="O6497" s="10">
        <v>256</v>
      </c>
      <c r="P6497" s="12">
        <v>4.0000000000000002E-4</v>
      </c>
    </row>
    <row r="6498" spans="1:16" x14ac:dyDescent="0.3">
      <c r="A6498" s="7" t="s">
        <v>35</v>
      </c>
      <c r="B6498" s="7" t="s">
        <v>1733</v>
      </c>
      <c r="C6498" s="7" t="s">
        <v>1734</v>
      </c>
      <c r="D6498" s="7" t="s">
        <v>1954</v>
      </c>
      <c r="E6498" s="7" t="s">
        <v>1955</v>
      </c>
      <c r="F6498" s="10">
        <v>8445</v>
      </c>
      <c r="G6498" s="9"/>
      <c r="H6498" s="14">
        <f t="shared" si="101"/>
        <v>0</v>
      </c>
      <c r="I6498" s="10">
        <v>8445</v>
      </c>
      <c r="J6498" s="12">
        <v>0</v>
      </c>
      <c r="K6498" s="10">
        <v>8445</v>
      </c>
      <c r="L6498" s="12">
        <v>1.32E-2</v>
      </c>
      <c r="M6498" s="11"/>
      <c r="N6498" s="7" t="s">
        <v>38</v>
      </c>
      <c r="O6498" s="10">
        <v>8445</v>
      </c>
      <c r="P6498" s="12">
        <v>1.32E-2</v>
      </c>
    </row>
    <row r="6499" spans="1:16" x14ac:dyDescent="0.3">
      <c r="A6499" s="7" t="s">
        <v>35</v>
      </c>
      <c r="B6499" s="7" t="s">
        <v>1735</v>
      </c>
      <c r="C6499" s="7" t="s">
        <v>1736</v>
      </c>
      <c r="D6499" s="7" t="s">
        <v>1956</v>
      </c>
      <c r="E6499" s="7" t="s">
        <v>1957</v>
      </c>
      <c r="F6499" s="10">
        <v>5425950</v>
      </c>
      <c r="G6499" s="8">
        <v>3</v>
      </c>
      <c r="H6499" s="14">
        <f t="shared" si="101"/>
        <v>162779</v>
      </c>
      <c r="I6499" s="10">
        <v>5588729</v>
      </c>
      <c r="J6499" s="12">
        <v>0.6</v>
      </c>
      <c r="K6499" s="10">
        <v>5588729</v>
      </c>
      <c r="L6499" s="12">
        <v>0.32079999999999997</v>
      </c>
      <c r="M6499" s="11"/>
      <c r="N6499" s="7" t="s">
        <v>38</v>
      </c>
      <c r="O6499" s="10">
        <v>5588729</v>
      </c>
      <c r="P6499" s="12">
        <v>0.32079999999999997</v>
      </c>
    </row>
    <row r="6500" spans="1:16" x14ac:dyDescent="0.3">
      <c r="A6500" s="7" t="s">
        <v>35</v>
      </c>
      <c r="B6500" s="7" t="s">
        <v>1735</v>
      </c>
      <c r="C6500" s="7" t="s">
        <v>1736</v>
      </c>
      <c r="D6500" s="7" t="s">
        <v>1969</v>
      </c>
      <c r="E6500" s="7" t="s">
        <v>1970</v>
      </c>
      <c r="F6500" s="10">
        <v>0</v>
      </c>
      <c r="G6500" s="8">
        <v>5</v>
      </c>
      <c r="H6500" s="14">
        <f t="shared" si="101"/>
        <v>0</v>
      </c>
      <c r="I6500" s="10">
        <v>0</v>
      </c>
      <c r="J6500" s="12">
        <v>0</v>
      </c>
      <c r="K6500" s="10">
        <v>0</v>
      </c>
      <c r="L6500" s="12">
        <v>0</v>
      </c>
      <c r="M6500" s="11"/>
      <c r="N6500" s="7" t="s">
        <v>38</v>
      </c>
      <c r="O6500" s="10">
        <v>0</v>
      </c>
      <c r="P6500" s="12">
        <v>0</v>
      </c>
    </row>
    <row r="6501" spans="1:16" x14ac:dyDescent="0.3">
      <c r="A6501" s="7" t="s">
        <v>35</v>
      </c>
      <c r="B6501" s="7" t="s">
        <v>1735</v>
      </c>
      <c r="C6501" s="7" t="s">
        <v>1736</v>
      </c>
      <c r="D6501" s="7" t="s">
        <v>1963</v>
      </c>
      <c r="E6501" s="7" t="s">
        <v>1964</v>
      </c>
      <c r="F6501" s="10">
        <v>409091</v>
      </c>
      <c r="G6501" s="8">
        <v>3</v>
      </c>
      <c r="H6501" s="14">
        <f t="shared" si="101"/>
        <v>12273</v>
      </c>
      <c r="I6501" s="10">
        <v>421364</v>
      </c>
      <c r="J6501" s="12">
        <v>0</v>
      </c>
      <c r="K6501" s="10">
        <v>421364</v>
      </c>
      <c r="L6501" s="12">
        <v>2.4199999999999999E-2</v>
      </c>
      <c r="M6501" s="11"/>
      <c r="N6501" s="7" t="s">
        <v>38</v>
      </c>
      <c r="O6501" s="10">
        <v>421364</v>
      </c>
      <c r="P6501" s="12">
        <v>2.4199999999999999E-2</v>
      </c>
    </row>
    <row r="6502" spans="1:16" x14ac:dyDescent="0.3">
      <c r="A6502" s="7" t="s">
        <v>35</v>
      </c>
      <c r="B6502" s="7" t="s">
        <v>1735</v>
      </c>
      <c r="C6502" s="7" t="s">
        <v>1736</v>
      </c>
      <c r="D6502" s="7" t="s">
        <v>1965</v>
      </c>
      <c r="E6502" s="7" t="s">
        <v>1966</v>
      </c>
      <c r="F6502" s="10">
        <v>1000</v>
      </c>
      <c r="G6502" s="8">
        <v>3</v>
      </c>
      <c r="H6502" s="14">
        <f t="shared" si="101"/>
        <v>30</v>
      </c>
      <c r="I6502" s="10">
        <v>1030</v>
      </c>
      <c r="J6502" s="12">
        <v>5.0000000000000001E-3</v>
      </c>
      <c r="K6502" s="10">
        <v>1030</v>
      </c>
      <c r="L6502" s="12">
        <v>1E-4</v>
      </c>
      <c r="M6502" s="11"/>
      <c r="N6502" s="7" t="s">
        <v>38</v>
      </c>
      <c r="O6502" s="10">
        <v>1030</v>
      </c>
      <c r="P6502" s="12">
        <v>1E-4</v>
      </c>
    </row>
    <row r="6503" spans="1:16" x14ac:dyDescent="0.3">
      <c r="A6503" s="7" t="s">
        <v>35</v>
      </c>
      <c r="B6503" s="7" t="s">
        <v>1735</v>
      </c>
      <c r="C6503" s="7" t="s">
        <v>1736</v>
      </c>
      <c r="D6503" s="7" t="s">
        <v>1967</v>
      </c>
      <c r="E6503" s="7" t="s">
        <v>1968</v>
      </c>
      <c r="F6503" s="10">
        <v>49091</v>
      </c>
      <c r="G6503" s="8">
        <v>3</v>
      </c>
      <c r="H6503" s="14">
        <f t="shared" si="101"/>
        <v>1473</v>
      </c>
      <c r="I6503" s="10">
        <v>50564</v>
      </c>
      <c r="J6503" s="12">
        <v>0</v>
      </c>
      <c r="K6503" s="10">
        <v>50564</v>
      </c>
      <c r="L6503" s="12">
        <v>2.8999999999999998E-3</v>
      </c>
      <c r="M6503" s="11"/>
      <c r="N6503" s="7" t="s">
        <v>38</v>
      </c>
      <c r="O6503" s="10">
        <v>50564</v>
      </c>
      <c r="P6503" s="12">
        <v>2.8999999999999998E-3</v>
      </c>
    </row>
    <row r="6504" spans="1:16" x14ac:dyDescent="0.3">
      <c r="A6504" s="7" t="s">
        <v>35</v>
      </c>
      <c r="B6504" s="7" t="s">
        <v>1735</v>
      </c>
      <c r="C6504" s="7" t="s">
        <v>1736</v>
      </c>
      <c r="D6504" s="7" t="s">
        <v>1971</v>
      </c>
      <c r="E6504" s="7" t="s">
        <v>1972</v>
      </c>
      <c r="F6504" s="10">
        <v>0</v>
      </c>
      <c r="G6504" s="8">
        <v>3</v>
      </c>
      <c r="H6504" s="14">
        <f t="shared" si="101"/>
        <v>0</v>
      </c>
      <c r="I6504" s="10">
        <v>0</v>
      </c>
      <c r="J6504" s="12">
        <v>0.05</v>
      </c>
      <c r="K6504" s="10">
        <v>0</v>
      </c>
      <c r="L6504" s="12">
        <v>0</v>
      </c>
      <c r="M6504" s="11"/>
      <c r="N6504" s="7" t="s">
        <v>38</v>
      </c>
      <c r="O6504" s="10">
        <v>0</v>
      </c>
      <c r="P6504" s="12">
        <v>0</v>
      </c>
    </row>
    <row r="6505" spans="1:16" x14ac:dyDescent="0.3">
      <c r="A6505" s="7" t="s">
        <v>35</v>
      </c>
      <c r="B6505" s="7" t="s">
        <v>1735</v>
      </c>
      <c r="C6505" s="7" t="s">
        <v>1736</v>
      </c>
      <c r="D6505" s="7" t="s">
        <v>2008</v>
      </c>
      <c r="E6505" s="7" t="s">
        <v>2009</v>
      </c>
      <c r="F6505" s="10">
        <v>1000</v>
      </c>
      <c r="G6505" s="8">
        <v>3</v>
      </c>
      <c r="H6505" s="14">
        <f t="shared" si="101"/>
        <v>30</v>
      </c>
      <c r="I6505" s="10">
        <v>1030</v>
      </c>
      <c r="J6505" s="12">
        <v>0</v>
      </c>
      <c r="K6505" s="10">
        <v>1030</v>
      </c>
      <c r="L6505" s="12">
        <v>1E-4</v>
      </c>
      <c r="M6505" s="11"/>
      <c r="N6505" s="7" t="s">
        <v>38</v>
      </c>
      <c r="O6505" s="10">
        <v>1030</v>
      </c>
      <c r="P6505" s="12">
        <v>1E-4</v>
      </c>
    </row>
    <row r="6506" spans="1:16" x14ac:dyDescent="0.3">
      <c r="A6506" s="7" t="s">
        <v>35</v>
      </c>
      <c r="B6506" s="7" t="s">
        <v>1735</v>
      </c>
      <c r="C6506" s="7" t="s">
        <v>1736</v>
      </c>
      <c r="D6506" s="7" t="s">
        <v>2020</v>
      </c>
      <c r="E6506" s="7" t="s">
        <v>2021</v>
      </c>
      <c r="F6506" s="10">
        <v>1000</v>
      </c>
      <c r="G6506" s="8">
        <v>3</v>
      </c>
      <c r="H6506" s="14">
        <f t="shared" si="101"/>
        <v>30</v>
      </c>
      <c r="I6506" s="10">
        <v>1030</v>
      </c>
      <c r="J6506" s="12">
        <v>0.02</v>
      </c>
      <c r="K6506" s="10">
        <v>1030</v>
      </c>
      <c r="L6506" s="12">
        <v>1E-4</v>
      </c>
      <c r="M6506" s="11"/>
      <c r="N6506" s="7" t="s">
        <v>38</v>
      </c>
      <c r="O6506" s="10">
        <v>1030</v>
      </c>
      <c r="P6506" s="12">
        <v>1E-4</v>
      </c>
    </row>
    <row r="6507" spans="1:16" x14ac:dyDescent="0.3">
      <c r="A6507" s="7" t="s">
        <v>35</v>
      </c>
      <c r="B6507" s="7" t="s">
        <v>1735</v>
      </c>
      <c r="C6507" s="7" t="s">
        <v>1736</v>
      </c>
      <c r="D6507" s="7" t="s">
        <v>2010</v>
      </c>
      <c r="E6507" s="7" t="s">
        <v>2011</v>
      </c>
      <c r="F6507" s="10">
        <v>1000</v>
      </c>
      <c r="G6507" s="8">
        <v>3</v>
      </c>
      <c r="H6507" s="14">
        <f t="shared" si="101"/>
        <v>30</v>
      </c>
      <c r="I6507" s="10">
        <v>1030</v>
      </c>
      <c r="J6507" s="12">
        <v>0</v>
      </c>
      <c r="K6507" s="10">
        <v>1030</v>
      </c>
      <c r="L6507" s="12">
        <v>1E-4</v>
      </c>
      <c r="M6507" s="11"/>
      <c r="N6507" s="7" t="s">
        <v>38</v>
      </c>
      <c r="O6507" s="10">
        <v>1030</v>
      </c>
      <c r="P6507" s="12">
        <v>1E-4</v>
      </c>
    </row>
    <row r="6508" spans="1:16" x14ac:dyDescent="0.3">
      <c r="A6508" s="7" t="s">
        <v>35</v>
      </c>
      <c r="B6508" s="7" t="s">
        <v>1735</v>
      </c>
      <c r="C6508" s="7" t="s">
        <v>1736</v>
      </c>
      <c r="D6508" s="7" t="s">
        <v>1954</v>
      </c>
      <c r="E6508" s="7" t="s">
        <v>1955</v>
      </c>
      <c r="F6508" s="10">
        <v>159294</v>
      </c>
      <c r="G6508" s="9"/>
      <c r="H6508" s="14">
        <f t="shared" si="101"/>
        <v>0</v>
      </c>
      <c r="I6508" s="10">
        <v>159294</v>
      </c>
      <c r="J6508" s="12">
        <v>0</v>
      </c>
      <c r="K6508" s="10">
        <v>159294</v>
      </c>
      <c r="L6508" s="12">
        <v>9.1000000000000004E-3</v>
      </c>
      <c r="M6508" s="11"/>
      <c r="N6508" s="7" t="s">
        <v>38</v>
      </c>
      <c r="O6508" s="10">
        <v>159294</v>
      </c>
      <c r="P6508" s="12">
        <v>9.1000000000000004E-3</v>
      </c>
    </row>
    <row r="6509" spans="1:16" x14ac:dyDescent="0.3">
      <c r="A6509" s="7" t="s">
        <v>35</v>
      </c>
      <c r="B6509" s="7" t="s">
        <v>1737</v>
      </c>
      <c r="C6509" s="7" t="s">
        <v>1738</v>
      </c>
      <c r="D6509" s="7" t="s">
        <v>1956</v>
      </c>
      <c r="E6509" s="7" t="s">
        <v>1957</v>
      </c>
      <c r="F6509" s="10">
        <v>1011500</v>
      </c>
      <c r="G6509" s="8">
        <v>3</v>
      </c>
      <c r="H6509" s="14">
        <f t="shared" si="101"/>
        <v>30345</v>
      </c>
      <c r="I6509" s="10">
        <v>1041845</v>
      </c>
      <c r="J6509" s="12">
        <v>0.6</v>
      </c>
      <c r="K6509" s="10">
        <v>1041845</v>
      </c>
      <c r="L6509" s="12">
        <v>0.40439999999999998</v>
      </c>
      <c r="M6509" s="10">
        <v>983520</v>
      </c>
      <c r="N6509" s="7" t="s">
        <v>1962</v>
      </c>
      <c r="O6509" s="10">
        <v>983520</v>
      </c>
      <c r="P6509" s="12">
        <v>0.38179999999999997</v>
      </c>
    </row>
    <row r="6510" spans="1:16" x14ac:dyDescent="0.3">
      <c r="A6510" s="7" t="s">
        <v>35</v>
      </c>
      <c r="B6510" s="7" t="s">
        <v>1737</v>
      </c>
      <c r="C6510" s="7" t="s">
        <v>1738</v>
      </c>
      <c r="D6510" s="7" t="s">
        <v>1969</v>
      </c>
      <c r="E6510" s="7" t="s">
        <v>1970</v>
      </c>
      <c r="F6510" s="10">
        <v>0</v>
      </c>
      <c r="G6510" s="8">
        <v>5</v>
      </c>
      <c r="H6510" s="14">
        <f t="shared" si="101"/>
        <v>0</v>
      </c>
      <c r="I6510" s="10">
        <v>0</v>
      </c>
      <c r="J6510" s="12">
        <v>0</v>
      </c>
      <c r="K6510" s="10">
        <v>0</v>
      </c>
      <c r="L6510" s="12">
        <v>0</v>
      </c>
      <c r="M6510" s="11"/>
      <c r="N6510" s="7" t="s">
        <v>38</v>
      </c>
      <c r="O6510" s="10">
        <v>0</v>
      </c>
      <c r="P6510" s="12">
        <v>0</v>
      </c>
    </row>
    <row r="6511" spans="1:16" x14ac:dyDescent="0.3">
      <c r="A6511" s="7" t="s">
        <v>35</v>
      </c>
      <c r="B6511" s="7" t="s">
        <v>1737</v>
      </c>
      <c r="C6511" s="7" t="s">
        <v>1738</v>
      </c>
      <c r="D6511" s="7" t="s">
        <v>1959</v>
      </c>
      <c r="E6511" s="7" t="s">
        <v>1960</v>
      </c>
      <c r="F6511" s="10">
        <v>10200</v>
      </c>
      <c r="G6511" s="8">
        <v>3</v>
      </c>
      <c r="H6511" s="14">
        <f t="shared" si="101"/>
        <v>306</v>
      </c>
      <c r="I6511" s="10">
        <v>10506</v>
      </c>
      <c r="J6511" s="12">
        <v>0</v>
      </c>
      <c r="K6511" s="10">
        <v>10506</v>
      </c>
      <c r="L6511" s="12">
        <v>4.1000000000000003E-3</v>
      </c>
      <c r="M6511" s="10">
        <v>10046</v>
      </c>
      <c r="N6511" s="7" t="s">
        <v>1962</v>
      </c>
      <c r="O6511" s="10">
        <v>10046</v>
      </c>
      <c r="P6511" s="12">
        <v>3.8999999999999998E-3</v>
      </c>
    </row>
    <row r="6512" spans="1:16" x14ac:dyDescent="0.3">
      <c r="A6512" s="7" t="s">
        <v>35</v>
      </c>
      <c r="B6512" s="7" t="s">
        <v>1737</v>
      </c>
      <c r="C6512" s="7" t="s">
        <v>1738</v>
      </c>
      <c r="D6512" s="7" t="s">
        <v>1963</v>
      </c>
      <c r="E6512" s="7" t="s">
        <v>1964</v>
      </c>
      <c r="F6512" s="10">
        <v>36000</v>
      </c>
      <c r="G6512" s="8">
        <v>3</v>
      </c>
      <c r="H6512" s="14">
        <f t="shared" si="101"/>
        <v>1080</v>
      </c>
      <c r="I6512" s="10">
        <v>37080</v>
      </c>
      <c r="J6512" s="12">
        <v>0</v>
      </c>
      <c r="K6512" s="10">
        <v>37080</v>
      </c>
      <c r="L6512" s="12">
        <v>1.44E-2</v>
      </c>
      <c r="M6512" s="10">
        <v>35033</v>
      </c>
      <c r="N6512" s="7" t="s">
        <v>1962</v>
      </c>
      <c r="O6512" s="10">
        <v>35033</v>
      </c>
      <c r="P6512" s="12">
        <v>1.3599999999999999E-2</v>
      </c>
    </row>
    <row r="6513" spans="1:16" x14ac:dyDescent="0.3">
      <c r="A6513" s="7" t="s">
        <v>35</v>
      </c>
      <c r="B6513" s="7" t="s">
        <v>1737</v>
      </c>
      <c r="C6513" s="7" t="s">
        <v>1738</v>
      </c>
      <c r="D6513" s="7" t="s">
        <v>1965</v>
      </c>
      <c r="E6513" s="7" t="s">
        <v>1966</v>
      </c>
      <c r="F6513" s="10">
        <v>7000</v>
      </c>
      <c r="G6513" s="8">
        <v>3</v>
      </c>
      <c r="H6513" s="14">
        <f t="shared" si="101"/>
        <v>210</v>
      </c>
      <c r="I6513" s="10">
        <v>7210</v>
      </c>
      <c r="J6513" s="12">
        <v>0</v>
      </c>
      <c r="K6513" s="10">
        <v>7210</v>
      </c>
      <c r="L6513" s="12">
        <v>2.8E-3</v>
      </c>
      <c r="M6513" s="10">
        <v>6697</v>
      </c>
      <c r="N6513" s="7" t="s">
        <v>1962</v>
      </c>
      <c r="O6513" s="10">
        <v>6697</v>
      </c>
      <c r="P6513" s="12">
        <v>2.5999999999999999E-3</v>
      </c>
    </row>
    <row r="6514" spans="1:16" x14ac:dyDescent="0.3">
      <c r="A6514" s="7" t="s">
        <v>35</v>
      </c>
      <c r="B6514" s="7" t="s">
        <v>1737</v>
      </c>
      <c r="C6514" s="7" t="s">
        <v>1738</v>
      </c>
      <c r="D6514" s="7" t="s">
        <v>1967</v>
      </c>
      <c r="E6514" s="7" t="s">
        <v>1968</v>
      </c>
      <c r="F6514" s="10">
        <v>4000</v>
      </c>
      <c r="G6514" s="8">
        <v>3</v>
      </c>
      <c r="H6514" s="14">
        <f t="shared" si="101"/>
        <v>120</v>
      </c>
      <c r="I6514" s="10">
        <v>4120</v>
      </c>
      <c r="J6514" s="12">
        <v>0</v>
      </c>
      <c r="K6514" s="10">
        <v>4120</v>
      </c>
      <c r="L6514" s="12">
        <v>1.6000000000000001E-3</v>
      </c>
      <c r="M6514" s="10">
        <v>3864</v>
      </c>
      <c r="N6514" s="7" t="s">
        <v>1962</v>
      </c>
      <c r="O6514" s="10">
        <v>3864</v>
      </c>
      <c r="P6514" s="12">
        <v>1.5E-3</v>
      </c>
    </row>
    <row r="6515" spans="1:16" x14ac:dyDescent="0.3">
      <c r="A6515" s="7" t="s">
        <v>35</v>
      </c>
      <c r="B6515" s="7" t="s">
        <v>1737</v>
      </c>
      <c r="C6515" s="7" t="s">
        <v>1738</v>
      </c>
      <c r="D6515" s="7" t="s">
        <v>2001</v>
      </c>
      <c r="E6515" s="7" t="s">
        <v>2002</v>
      </c>
      <c r="F6515" s="10">
        <v>0</v>
      </c>
      <c r="G6515" s="8">
        <v>5</v>
      </c>
      <c r="H6515" s="14">
        <f t="shared" si="101"/>
        <v>0</v>
      </c>
      <c r="I6515" s="10">
        <v>0</v>
      </c>
      <c r="J6515" s="12">
        <v>0.6</v>
      </c>
      <c r="K6515" s="10">
        <v>0</v>
      </c>
      <c r="L6515" s="12">
        <v>0</v>
      </c>
      <c r="M6515" s="11"/>
      <c r="N6515" s="7" t="s">
        <v>38</v>
      </c>
      <c r="O6515" s="10">
        <v>0</v>
      </c>
      <c r="P6515" s="12">
        <v>0</v>
      </c>
    </row>
    <row r="6516" spans="1:16" x14ac:dyDescent="0.3">
      <c r="A6516" s="7" t="s">
        <v>35</v>
      </c>
      <c r="B6516" s="7" t="s">
        <v>1737</v>
      </c>
      <c r="C6516" s="7" t="s">
        <v>1738</v>
      </c>
      <c r="D6516" s="7" t="s">
        <v>2020</v>
      </c>
      <c r="E6516" s="7" t="s">
        <v>2021</v>
      </c>
      <c r="F6516" s="10">
        <v>49000</v>
      </c>
      <c r="G6516" s="8">
        <v>3</v>
      </c>
      <c r="H6516" s="14">
        <f t="shared" si="101"/>
        <v>1470</v>
      </c>
      <c r="I6516" s="10">
        <v>50470</v>
      </c>
      <c r="J6516" s="12">
        <v>0.02</v>
      </c>
      <c r="K6516" s="10">
        <v>50470</v>
      </c>
      <c r="L6516" s="12">
        <v>1.9599999999999999E-2</v>
      </c>
      <c r="M6516" s="10">
        <v>47656</v>
      </c>
      <c r="N6516" s="7" t="s">
        <v>1962</v>
      </c>
      <c r="O6516" s="10">
        <v>47656</v>
      </c>
      <c r="P6516" s="12">
        <v>1.8499999999999999E-2</v>
      </c>
    </row>
    <row r="6517" spans="1:16" x14ac:dyDescent="0.3">
      <c r="A6517" s="7" t="s">
        <v>35</v>
      </c>
      <c r="B6517" s="7" t="s">
        <v>1737</v>
      </c>
      <c r="C6517" s="7" t="s">
        <v>1738</v>
      </c>
      <c r="D6517" s="7" t="s">
        <v>2010</v>
      </c>
      <c r="E6517" s="7" t="s">
        <v>2011</v>
      </c>
      <c r="F6517" s="10">
        <v>1050</v>
      </c>
      <c r="G6517" s="8">
        <v>3</v>
      </c>
      <c r="H6517" s="14">
        <f t="shared" si="101"/>
        <v>32</v>
      </c>
      <c r="I6517" s="10">
        <v>1082</v>
      </c>
      <c r="J6517" s="12">
        <v>0</v>
      </c>
      <c r="K6517" s="10">
        <v>1082</v>
      </c>
      <c r="L6517" s="12">
        <v>4.0000000000000002E-4</v>
      </c>
      <c r="M6517" s="10">
        <v>1030</v>
      </c>
      <c r="N6517" s="7" t="s">
        <v>38</v>
      </c>
      <c r="O6517" s="10">
        <v>1030</v>
      </c>
      <c r="P6517" s="12">
        <v>4.0000000000000002E-4</v>
      </c>
    </row>
    <row r="6518" spans="1:16" x14ac:dyDescent="0.3">
      <c r="A6518" s="7" t="s">
        <v>35</v>
      </c>
      <c r="B6518" s="7" t="s">
        <v>1737</v>
      </c>
      <c r="C6518" s="7" t="s">
        <v>1738</v>
      </c>
      <c r="D6518" s="7" t="s">
        <v>1954</v>
      </c>
      <c r="E6518" s="7" t="s">
        <v>1955</v>
      </c>
      <c r="F6518" s="10">
        <v>13584</v>
      </c>
      <c r="G6518" s="9"/>
      <c r="H6518" s="14">
        <f t="shared" si="101"/>
        <v>0</v>
      </c>
      <c r="I6518" s="10">
        <v>13584</v>
      </c>
      <c r="J6518" s="12">
        <v>0</v>
      </c>
      <c r="K6518" s="10">
        <v>13584</v>
      </c>
      <c r="L6518" s="12">
        <v>5.3E-3</v>
      </c>
      <c r="M6518" s="11"/>
      <c r="N6518" s="7" t="s">
        <v>38</v>
      </c>
      <c r="O6518" s="10">
        <v>13584</v>
      </c>
      <c r="P6518" s="12">
        <v>5.3E-3</v>
      </c>
    </row>
    <row r="6519" spans="1:16" x14ac:dyDescent="0.3">
      <c r="A6519" s="7" t="s">
        <v>35</v>
      </c>
      <c r="B6519" s="7" t="s">
        <v>1739</v>
      </c>
      <c r="C6519" s="7" t="s">
        <v>1740</v>
      </c>
      <c r="D6519" s="7" t="s">
        <v>1956</v>
      </c>
      <c r="E6519" s="7" t="s">
        <v>1957</v>
      </c>
      <c r="F6519" s="10">
        <v>1813226</v>
      </c>
      <c r="G6519" s="8">
        <v>3</v>
      </c>
      <c r="H6519" s="14">
        <f t="shared" si="101"/>
        <v>54397</v>
      </c>
      <c r="I6519" s="10">
        <v>1867623</v>
      </c>
      <c r="J6519" s="12">
        <v>0.6</v>
      </c>
      <c r="K6519" s="10">
        <v>1867623</v>
      </c>
      <c r="L6519" s="12">
        <v>0.31059999999999999</v>
      </c>
      <c r="M6519" s="10">
        <v>1780051</v>
      </c>
      <c r="N6519" s="7" t="s">
        <v>1962</v>
      </c>
      <c r="O6519" s="10">
        <v>1780051</v>
      </c>
      <c r="P6519" s="12">
        <v>0.29599999999999999</v>
      </c>
    </row>
    <row r="6520" spans="1:16" x14ac:dyDescent="0.3">
      <c r="A6520" s="7" t="s">
        <v>35</v>
      </c>
      <c r="B6520" s="7" t="s">
        <v>1739</v>
      </c>
      <c r="C6520" s="7" t="s">
        <v>1740</v>
      </c>
      <c r="D6520" s="7" t="s">
        <v>1969</v>
      </c>
      <c r="E6520" s="7" t="s">
        <v>1970</v>
      </c>
      <c r="F6520" s="10">
        <v>722425</v>
      </c>
      <c r="G6520" s="8">
        <v>5</v>
      </c>
      <c r="H6520" s="14">
        <f t="shared" si="101"/>
        <v>36121</v>
      </c>
      <c r="I6520" s="10">
        <v>758546</v>
      </c>
      <c r="J6520" s="12">
        <v>0</v>
      </c>
      <c r="K6520" s="10">
        <v>758546</v>
      </c>
      <c r="L6520" s="12">
        <v>0.12609999999999999</v>
      </c>
      <c r="M6520" s="11"/>
      <c r="N6520" s="7" t="s">
        <v>38</v>
      </c>
      <c r="O6520" s="10">
        <v>758546</v>
      </c>
      <c r="P6520" s="12">
        <v>0.12609999999999999</v>
      </c>
    </row>
    <row r="6521" spans="1:16" x14ac:dyDescent="0.3">
      <c r="A6521" s="7" t="s">
        <v>35</v>
      </c>
      <c r="B6521" s="7" t="s">
        <v>1739</v>
      </c>
      <c r="C6521" s="7" t="s">
        <v>1740</v>
      </c>
      <c r="D6521" s="7" t="s">
        <v>1959</v>
      </c>
      <c r="E6521" s="7" t="s">
        <v>1960</v>
      </c>
      <c r="F6521" s="10">
        <v>96865</v>
      </c>
      <c r="G6521" s="8">
        <v>3</v>
      </c>
      <c r="H6521" s="14">
        <f t="shared" si="101"/>
        <v>2906</v>
      </c>
      <c r="I6521" s="10">
        <v>99771</v>
      </c>
      <c r="J6521" s="12">
        <v>0</v>
      </c>
      <c r="K6521" s="10">
        <v>99771</v>
      </c>
      <c r="L6521" s="12">
        <v>1.66E-2</v>
      </c>
      <c r="M6521" s="10">
        <v>95016</v>
      </c>
      <c r="N6521" s="7" t="s">
        <v>1962</v>
      </c>
      <c r="O6521" s="10">
        <v>95016</v>
      </c>
      <c r="P6521" s="12">
        <v>1.5800000000000002E-2</v>
      </c>
    </row>
    <row r="6522" spans="1:16" x14ac:dyDescent="0.3">
      <c r="A6522" s="7" t="s">
        <v>35</v>
      </c>
      <c r="B6522" s="7" t="s">
        <v>1739</v>
      </c>
      <c r="C6522" s="7" t="s">
        <v>1740</v>
      </c>
      <c r="D6522" s="7" t="s">
        <v>1963</v>
      </c>
      <c r="E6522" s="7" t="s">
        <v>1964</v>
      </c>
      <c r="F6522" s="10">
        <v>78703</v>
      </c>
      <c r="G6522" s="8">
        <v>3</v>
      </c>
      <c r="H6522" s="14">
        <f t="shared" si="101"/>
        <v>2361</v>
      </c>
      <c r="I6522" s="10">
        <v>81064</v>
      </c>
      <c r="J6522" s="12">
        <v>0</v>
      </c>
      <c r="K6522" s="10">
        <v>81064</v>
      </c>
      <c r="L6522" s="12">
        <v>1.35E-2</v>
      </c>
      <c r="M6522" s="10">
        <v>77576</v>
      </c>
      <c r="N6522" s="7" t="s">
        <v>1962</v>
      </c>
      <c r="O6522" s="10">
        <v>77576</v>
      </c>
      <c r="P6522" s="12">
        <v>1.29E-2</v>
      </c>
    </row>
    <row r="6523" spans="1:16" x14ac:dyDescent="0.3">
      <c r="A6523" s="7" t="s">
        <v>35</v>
      </c>
      <c r="B6523" s="7" t="s">
        <v>1739</v>
      </c>
      <c r="C6523" s="7" t="s">
        <v>1740</v>
      </c>
      <c r="D6523" s="7" t="s">
        <v>1965</v>
      </c>
      <c r="E6523" s="7" t="s">
        <v>1966</v>
      </c>
      <c r="F6523" s="10">
        <v>9685</v>
      </c>
      <c r="G6523" s="8">
        <v>3</v>
      </c>
      <c r="H6523" s="14">
        <f t="shared" si="101"/>
        <v>291</v>
      </c>
      <c r="I6523" s="10">
        <v>9976</v>
      </c>
      <c r="J6523" s="12">
        <v>5.0000000000000001E-3</v>
      </c>
      <c r="K6523" s="10">
        <v>9976</v>
      </c>
      <c r="L6523" s="12">
        <v>1.6999999999999999E-3</v>
      </c>
      <c r="M6523" s="10">
        <v>9621</v>
      </c>
      <c r="N6523" s="7" t="s">
        <v>1962</v>
      </c>
      <c r="O6523" s="10">
        <v>9621</v>
      </c>
      <c r="P6523" s="12">
        <v>1.6000000000000001E-3</v>
      </c>
    </row>
    <row r="6524" spans="1:16" x14ac:dyDescent="0.3">
      <c r="A6524" s="7" t="s">
        <v>35</v>
      </c>
      <c r="B6524" s="7" t="s">
        <v>1739</v>
      </c>
      <c r="C6524" s="7" t="s">
        <v>1740</v>
      </c>
      <c r="D6524" s="7" t="s">
        <v>1967</v>
      </c>
      <c r="E6524" s="7" t="s">
        <v>1968</v>
      </c>
      <c r="F6524" s="10">
        <v>0</v>
      </c>
      <c r="G6524" s="8">
        <v>3</v>
      </c>
      <c r="H6524" s="14">
        <f t="shared" si="101"/>
        <v>0</v>
      </c>
      <c r="I6524" s="10">
        <v>0</v>
      </c>
      <c r="J6524" s="12">
        <v>0</v>
      </c>
      <c r="K6524" s="10">
        <v>0</v>
      </c>
      <c r="L6524" s="12">
        <v>0</v>
      </c>
      <c r="M6524" s="11"/>
      <c r="N6524" s="7" t="s">
        <v>38</v>
      </c>
      <c r="O6524" s="10">
        <v>0</v>
      </c>
      <c r="P6524" s="12">
        <v>0</v>
      </c>
    </row>
    <row r="6525" spans="1:16" x14ac:dyDescent="0.3">
      <c r="A6525" s="7" t="s">
        <v>35</v>
      </c>
      <c r="B6525" s="7" t="s">
        <v>1739</v>
      </c>
      <c r="C6525" s="7" t="s">
        <v>1740</v>
      </c>
      <c r="D6525" s="7" t="s">
        <v>1971</v>
      </c>
      <c r="E6525" s="7" t="s">
        <v>1972</v>
      </c>
      <c r="F6525" s="10">
        <v>0</v>
      </c>
      <c r="G6525" s="8">
        <v>3</v>
      </c>
      <c r="H6525" s="14">
        <f t="shared" si="101"/>
        <v>0</v>
      </c>
      <c r="I6525" s="10">
        <v>0</v>
      </c>
      <c r="J6525" s="12">
        <v>0.05</v>
      </c>
      <c r="K6525" s="10">
        <v>0</v>
      </c>
      <c r="L6525" s="12">
        <v>0</v>
      </c>
      <c r="M6525" s="11"/>
      <c r="N6525" s="7" t="s">
        <v>38</v>
      </c>
      <c r="O6525" s="10">
        <v>0</v>
      </c>
      <c r="P6525" s="12">
        <v>0</v>
      </c>
    </row>
    <row r="6526" spans="1:16" x14ac:dyDescent="0.3">
      <c r="A6526" s="7" t="s">
        <v>35</v>
      </c>
      <c r="B6526" s="7" t="s">
        <v>1739</v>
      </c>
      <c r="C6526" s="7" t="s">
        <v>1740</v>
      </c>
      <c r="D6526" s="7" t="s">
        <v>2008</v>
      </c>
      <c r="E6526" s="7" t="s">
        <v>2009</v>
      </c>
      <c r="F6526" s="10">
        <v>20582</v>
      </c>
      <c r="G6526" s="8">
        <v>3</v>
      </c>
      <c r="H6526" s="14">
        <f t="shared" si="101"/>
        <v>617</v>
      </c>
      <c r="I6526" s="10">
        <v>21199</v>
      </c>
      <c r="J6526" s="12">
        <v>0</v>
      </c>
      <c r="K6526" s="10">
        <v>21199</v>
      </c>
      <c r="L6526" s="12">
        <v>3.5000000000000001E-3</v>
      </c>
      <c r="M6526" s="10">
        <v>19845</v>
      </c>
      <c r="N6526" s="7" t="s">
        <v>1962</v>
      </c>
      <c r="O6526" s="10">
        <v>19845</v>
      </c>
      <c r="P6526" s="12">
        <v>3.3E-3</v>
      </c>
    </row>
    <row r="6527" spans="1:16" x14ac:dyDescent="0.3">
      <c r="A6527" s="7" t="s">
        <v>35</v>
      </c>
      <c r="B6527" s="7" t="s">
        <v>1739</v>
      </c>
      <c r="C6527" s="7" t="s">
        <v>1740</v>
      </c>
      <c r="D6527" s="7" t="s">
        <v>2020</v>
      </c>
      <c r="E6527" s="7" t="s">
        <v>2021</v>
      </c>
      <c r="F6527" s="10">
        <v>91417</v>
      </c>
      <c r="G6527" s="8">
        <v>3</v>
      </c>
      <c r="H6527" s="14">
        <f t="shared" si="101"/>
        <v>2743</v>
      </c>
      <c r="I6527" s="10">
        <v>94160</v>
      </c>
      <c r="J6527" s="12">
        <v>0.02</v>
      </c>
      <c r="K6527" s="10">
        <v>94160</v>
      </c>
      <c r="L6527" s="12">
        <v>1.5699999999999999E-2</v>
      </c>
      <c r="M6527" s="10">
        <v>90205</v>
      </c>
      <c r="N6527" s="7" t="s">
        <v>1962</v>
      </c>
      <c r="O6527" s="10">
        <v>90205</v>
      </c>
      <c r="P6527" s="12">
        <v>1.4999999999999999E-2</v>
      </c>
    </row>
    <row r="6528" spans="1:16" x14ac:dyDescent="0.3">
      <c r="A6528" s="7" t="s">
        <v>35</v>
      </c>
      <c r="B6528" s="7" t="s">
        <v>1739</v>
      </c>
      <c r="C6528" s="7" t="s">
        <v>1740</v>
      </c>
      <c r="D6528" s="7" t="s">
        <v>2010</v>
      </c>
      <c r="E6528" s="7" t="s">
        <v>2011</v>
      </c>
      <c r="F6528" s="10">
        <v>0</v>
      </c>
      <c r="G6528" s="8">
        <v>3</v>
      </c>
      <c r="H6528" s="14">
        <f t="shared" si="101"/>
        <v>0</v>
      </c>
      <c r="I6528" s="10">
        <v>0</v>
      </c>
      <c r="J6528" s="12">
        <v>0</v>
      </c>
      <c r="K6528" s="10">
        <v>0</v>
      </c>
      <c r="L6528" s="12">
        <v>0</v>
      </c>
      <c r="M6528" s="11"/>
      <c r="N6528" s="7" t="s">
        <v>38</v>
      </c>
      <c r="O6528" s="10">
        <v>0</v>
      </c>
      <c r="P6528" s="12">
        <v>0</v>
      </c>
    </row>
    <row r="6529" spans="1:16" x14ac:dyDescent="0.3">
      <c r="A6529" s="7" t="s">
        <v>35</v>
      </c>
      <c r="B6529" s="7" t="s">
        <v>1739</v>
      </c>
      <c r="C6529" s="7" t="s">
        <v>1740</v>
      </c>
      <c r="D6529" s="7" t="s">
        <v>1954</v>
      </c>
      <c r="E6529" s="7" t="s">
        <v>1955</v>
      </c>
      <c r="F6529" s="10">
        <v>58340</v>
      </c>
      <c r="G6529" s="9"/>
      <c r="H6529" s="14">
        <f t="shared" si="101"/>
        <v>0</v>
      </c>
      <c r="I6529" s="10">
        <v>58340</v>
      </c>
      <c r="J6529" s="12">
        <v>0</v>
      </c>
      <c r="K6529" s="10">
        <v>58340</v>
      </c>
      <c r="L6529" s="12">
        <v>9.7000000000000003E-3</v>
      </c>
      <c r="M6529" s="11"/>
      <c r="N6529" s="7" t="s">
        <v>38</v>
      </c>
      <c r="O6529" s="10">
        <v>58340</v>
      </c>
      <c r="P6529" s="12">
        <v>9.7000000000000003E-3</v>
      </c>
    </row>
    <row r="6530" spans="1:16" x14ac:dyDescent="0.3">
      <c r="A6530" s="7" t="s">
        <v>35</v>
      </c>
      <c r="B6530" s="7" t="s">
        <v>1741</v>
      </c>
      <c r="C6530" s="7" t="s">
        <v>1742</v>
      </c>
      <c r="D6530" s="7" t="s">
        <v>1956</v>
      </c>
      <c r="E6530" s="7" t="s">
        <v>1957</v>
      </c>
      <c r="F6530" s="10">
        <v>249840</v>
      </c>
      <c r="G6530" s="8">
        <v>3</v>
      </c>
      <c r="H6530" s="14">
        <f t="shared" si="101"/>
        <v>7495</v>
      </c>
      <c r="I6530" s="10">
        <v>257335</v>
      </c>
      <c r="J6530" s="12">
        <v>0.6</v>
      </c>
      <c r="K6530" s="10">
        <v>257335</v>
      </c>
      <c r="L6530" s="12">
        <v>0.17380000000000001</v>
      </c>
      <c r="M6530" s="10">
        <v>249932</v>
      </c>
      <c r="N6530" s="7" t="s">
        <v>1962</v>
      </c>
      <c r="O6530" s="10">
        <v>249932</v>
      </c>
      <c r="P6530" s="12">
        <v>0.16880000000000001</v>
      </c>
    </row>
    <row r="6531" spans="1:16" x14ac:dyDescent="0.3">
      <c r="A6531" s="7" t="s">
        <v>35</v>
      </c>
      <c r="B6531" s="7" t="s">
        <v>1741</v>
      </c>
      <c r="C6531" s="7" t="s">
        <v>1742</v>
      </c>
      <c r="D6531" s="7" t="s">
        <v>1967</v>
      </c>
      <c r="E6531" s="7" t="s">
        <v>1968</v>
      </c>
      <c r="F6531" s="10">
        <v>5000</v>
      </c>
      <c r="G6531" s="8">
        <v>3</v>
      </c>
      <c r="H6531" s="14">
        <f t="shared" ref="H6531:H6594" si="102">I6531-F6531</f>
        <v>150</v>
      </c>
      <c r="I6531" s="10">
        <v>5150</v>
      </c>
      <c r="J6531" s="12">
        <v>0</v>
      </c>
      <c r="K6531" s="10">
        <v>5150</v>
      </c>
      <c r="L6531" s="12">
        <v>3.5000000000000001E-3</v>
      </c>
      <c r="M6531" s="10">
        <v>1449</v>
      </c>
      <c r="N6531" s="7" t="s">
        <v>1962</v>
      </c>
      <c r="O6531" s="10">
        <v>1449</v>
      </c>
      <c r="P6531" s="12">
        <v>1E-3</v>
      </c>
    </row>
    <row r="6532" spans="1:16" x14ac:dyDescent="0.3">
      <c r="A6532" s="7" t="s">
        <v>35</v>
      </c>
      <c r="B6532" s="7" t="s">
        <v>1741</v>
      </c>
      <c r="C6532" s="7" t="s">
        <v>1742</v>
      </c>
      <c r="D6532" s="7" t="s">
        <v>2020</v>
      </c>
      <c r="E6532" s="7" t="s">
        <v>2021</v>
      </c>
      <c r="F6532" s="10">
        <v>9000</v>
      </c>
      <c r="G6532" s="8">
        <v>3</v>
      </c>
      <c r="H6532" s="14">
        <f t="shared" si="102"/>
        <v>270</v>
      </c>
      <c r="I6532" s="10">
        <v>9270</v>
      </c>
      <c r="J6532" s="12">
        <v>0.02</v>
      </c>
      <c r="K6532" s="10">
        <v>9270</v>
      </c>
      <c r="L6532" s="12">
        <v>6.3E-3</v>
      </c>
      <c r="M6532" s="10">
        <v>5569</v>
      </c>
      <c r="N6532" s="7" t="s">
        <v>1962</v>
      </c>
      <c r="O6532" s="10">
        <v>5569</v>
      </c>
      <c r="P6532" s="12">
        <v>3.8E-3</v>
      </c>
    </row>
    <row r="6533" spans="1:16" x14ac:dyDescent="0.3">
      <c r="A6533" s="7" t="s">
        <v>35</v>
      </c>
      <c r="B6533" s="7" t="s">
        <v>1741</v>
      </c>
      <c r="C6533" s="7" t="s">
        <v>1742</v>
      </c>
      <c r="D6533" s="7" t="s">
        <v>1954</v>
      </c>
      <c r="E6533" s="7" t="s">
        <v>1955</v>
      </c>
      <c r="F6533" s="10">
        <v>2406</v>
      </c>
      <c r="G6533" s="9"/>
      <c r="H6533" s="14">
        <f t="shared" si="102"/>
        <v>0</v>
      </c>
      <c r="I6533" s="10">
        <v>2406</v>
      </c>
      <c r="J6533" s="12">
        <v>0</v>
      </c>
      <c r="K6533" s="10">
        <v>2406</v>
      </c>
      <c r="L6533" s="12">
        <v>1.6000000000000001E-3</v>
      </c>
      <c r="M6533" s="11"/>
      <c r="N6533" s="7" t="s">
        <v>38</v>
      </c>
      <c r="O6533" s="10">
        <v>2406</v>
      </c>
      <c r="P6533" s="12">
        <v>1.6000000000000001E-3</v>
      </c>
    </row>
    <row r="6534" spans="1:16" x14ac:dyDescent="0.3">
      <c r="A6534" s="7" t="s">
        <v>35</v>
      </c>
      <c r="B6534" s="7" t="s">
        <v>1743</v>
      </c>
      <c r="C6534" s="7" t="s">
        <v>1744</v>
      </c>
      <c r="D6534" s="7" t="s">
        <v>1956</v>
      </c>
      <c r="E6534" s="7" t="s">
        <v>1957</v>
      </c>
      <c r="F6534" s="10">
        <v>8636151</v>
      </c>
      <c r="G6534" s="8">
        <v>3</v>
      </c>
      <c r="H6534" s="14">
        <f t="shared" si="102"/>
        <v>259085</v>
      </c>
      <c r="I6534" s="10">
        <v>8895236</v>
      </c>
      <c r="J6534" s="12">
        <v>0.6</v>
      </c>
      <c r="K6534" s="10">
        <v>8895236</v>
      </c>
      <c r="L6534" s="12">
        <v>0.36649999999999999</v>
      </c>
      <c r="M6534" s="10">
        <v>8354223</v>
      </c>
      <c r="N6534" s="7" t="s">
        <v>1962</v>
      </c>
      <c r="O6534" s="10">
        <v>8354223</v>
      </c>
      <c r="P6534" s="12">
        <v>0.34420000000000001</v>
      </c>
    </row>
    <row r="6535" spans="1:16" x14ac:dyDescent="0.3">
      <c r="A6535" s="7" t="s">
        <v>35</v>
      </c>
      <c r="B6535" s="7" t="s">
        <v>1743</v>
      </c>
      <c r="C6535" s="7" t="s">
        <v>1744</v>
      </c>
      <c r="D6535" s="7" t="s">
        <v>1969</v>
      </c>
      <c r="E6535" s="7" t="s">
        <v>1970</v>
      </c>
      <c r="F6535" s="10">
        <v>0</v>
      </c>
      <c r="G6535" s="8">
        <v>5</v>
      </c>
      <c r="H6535" s="14">
        <f t="shared" si="102"/>
        <v>0</v>
      </c>
      <c r="I6535" s="10">
        <v>0</v>
      </c>
      <c r="J6535" s="12">
        <v>0</v>
      </c>
      <c r="K6535" s="10">
        <v>0</v>
      </c>
      <c r="L6535" s="12">
        <v>0</v>
      </c>
      <c r="M6535" s="11"/>
      <c r="N6535" s="7" t="s">
        <v>38</v>
      </c>
      <c r="O6535" s="10">
        <v>0</v>
      </c>
      <c r="P6535" s="12">
        <v>0</v>
      </c>
    </row>
    <row r="6536" spans="1:16" x14ac:dyDescent="0.3">
      <c r="A6536" s="7" t="s">
        <v>35</v>
      </c>
      <c r="B6536" s="7" t="s">
        <v>1743</v>
      </c>
      <c r="C6536" s="7" t="s">
        <v>1744</v>
      </c>
      <c r="D6536" s="7" t="s">
        <v>1959</v>
      </c>
      <c r="E6536" s="7" t="s">
        <v>1960</v>
      </c>
      <c r="F6536" s="10">
        <v>400404</v>
      </c>
      <c r="G6536" s="8">
        <v>3</v>
      </c>
      <c r="H6536" s="14">
        <f t="shared" si="102"/>
        <v>12012</v>
      </c>
      <c r="I6536" s="10">
        <v>412416</v>
      </c>
      <c r="J6536" s="12">
        <v>0</v>
      </c>
      <c r="K6536" s="10">
        <v>412416</v>
      </c>
      <c r="L6536" s="12">
        <v>1.7000000000000001E-2</v>
      </c>
      <c r="M6536" s="10">
        <v>388342</v>
      </c>
      <c r="N6536" s="7" t="s">
        <v>1962</v>
      </c>
      <c r="O6536" s="10">
        <v>388342</v>
      </c>
      <c r="P6536" s="12">
        <v>1.6E-2</v>
      </c>
    </row>
    <row r="6537" spans="1:16" x14ac:dyDescent="0.3">
      <c r="A6537" s="7" t="s">
        <v>35</v>
      </c>
      <c r="B6537" s="7" t="s">
        <v>1743</v>
      </c>
      <c r="C6537" s="7" t="s">
        <v>1744</v>
      </c>
      <c r="D6537" s="7" t="s">
        <v>1963</v>
      </c>
      <c r="E6537" s="7" t="s">
        <v>1964</v>
      </c>
      <c r="F6537" s="10">
        <v>315387</v>
      </c>
      <c r="G6537" s="8">
        <v>3</v>
      </c>
      <c r="H6537" s="14">
        <f t="shared" si="102"/>
        <v>9462</v>
      </c>
      <c r="I6537" s="10">
        <v>324849</v>
      </c>
      <c r="J6537" s="12">
        <v>0</v>
      </c>
      <c r="K6537" s="10">
        <v>324849</v>
      </c>
      <c r="L6537" s="12">
        <v>1.34E-2</v>
      </c>
      <c r="M6537" s="10">
        <v>305819</v>
      </c>
      <c r="N6537" s="7" t="s">
        <v>1962</v>
      </c>
      <c r="O6537" s="10">
        <v>305819</v>
      </c>
      <c r="P6537" s="12">
        <v>1.26E-2</v>
      </c>
    </row>
    <row r="6538" spans="1:16" x14ac:dyDescent="0.3">
      <c r="A6538" s="7" t="s">
        <v>35</v>
      </c>
      <c r="B6538" s="7" t="s">
        <v>1743</v>
      </c>
      <c r="C6538" s="7" t="s">
        <v>1744</v>
      </c>
      <c r="D6538" s="7" t="s">
        <v>1965</v>
      </c>
      <c r="E6538" s="7" t="s">
        <v>1966</v>
      </c>
      <c r="F6538" s="10">
        <v>500</v>
      </c>
      <c r="G6538" s="8">
        <v>3</v>
      </c>
      <c r="H6538" s="14">
        <f t="shared" si="102"/>
        <v>15</v>
      </c>
      <c r="I6538" s="10">
        <v>515</v>
      </c>
      <c r="J6538" s="12">
        <v>5.0000000000000001E-3</v>
      </c>
      <c r="K6538" s="10">
        <v>515</v>
      </c>
      <c r="L6538" s="12">
        <v>0</v>
      </c>
      <c r="M6538" s="11"/>
      <c r="N6538" s="7" t="s">
        <v>38</v>
      </c>
      <c r="O6538" s="10">
        <v>0</v>
      </c>
      <c r="P6538" s="12">
        <v>0</v>
      </c>
    </row>
    <row r="6539" spans="1:16" x14ac:dyDescent="0.3">
      <c r="A6539" s="7" t="s">
        <v>35</v>
      </c>
      <c r="B6539" s="7" t="s">
        <v>1743</v>
      </c>
      <c r="C6539" s="7" t="s">
        <v>1744</v>
      </c>
      <c r="D6539" s="7" t="s">
        <v>1967</v>
      </c>
      <c r="E6539" s="7" t="s">
        <v>1968</v>
      </c>
      <c r="F6539" s="10">
        <v>49364</v>
      </c>
      <c r="G6539" s="8">
        <v>3</v>
      </c>
      <c r="H6539" s="14">
        <f t="shared" si="102"/>
        <v>1481</v>
      </c>
      <c r="I6539" s="10">
        <v>50845</v>
      </c>
      <c r="J6539" s="12">
        <v>0</v>
      </c>
      <c r="K6539" s="10">
        <v>50845</v>
      </c>
      <c r="L6539" s="12">
        <v>2.0999999999999999E-3</v>
      </c>
      <c r="M6539" s="10">
        <v>48542</v>
      </c>
      <c r="N6539" s="7" t="s">
        <v>1962</v>
      </c>
      <c r="O6539" s="10">
        <v>48542</v>
      </c>
      <c r="P6539" s="12">
        <v>2E-3</v>
      </c>
    </row>
    <row r="6540" spans="1:16" x14ac:dyDescent="0.3">
      <c r="A6540" s="7" t="s">
        <v>35</v>
      </c>
      <c r="B6540" s="7" t="s">
        <v>1743</v>
      </c>
      <c r="C6540" s="7" t="s">
        <v>1744</v>
      </c>
      <c r="D6540" s="7" t="s">
        <v>2020</v>
      </c>
      <c r="E6540" s="7" t="s">
        <v>2021</v>
      </c>
      <c r="F6540" s="10">
        <v>263279</v>
      </c>
      <c r="G6540" s="8">
        <v>3</v>
      </c>
      <c r="H6540" s="14">
        <f t="shared" si="102"/>
        <v>7898</v>
      </c>
      <c r="I6540" s="10">
        <v>271177</v>
      </c>
      <c r="J6540" s="12">
        <v>0.02</v>
      </c>
      <c r="K6540" s="10">
        <v>271177</v>
      </c>
      <c r="L6540" s="12">
        <v>1.12E-2</v>
      </c>
      <c r="M6540" s="10">
        <v>254849</v>
      </c>
      <c r="N6540" s="7" t="s">
        <v>1962</v>
      </c>
      <c r="O6540" s="10">
        <v>254849</v>
      </c>
      <c r="P6540" s="12">
        <v>1.0500000000000001E-2</v>
      </c>
    </row>
    <row r="6541" spans="1:16" x14ac:dyDescent="0.3">
      <c r="A6541" s="7" t="s">
        <v>35</v>
      </c>
      <c r="B6541" s="7" t="s">
        <v>1743</v>
      </c>
      <c r="C6541" s="7" t="s">
        <v>1744</v>
      </c>
      <c r="D6541" s="7" t="s">
        <v>2010</v>
      </c>
      <c r="E6541" s="7" t="s">
        <v>2011</v>
      </c>
      <c r="F6541" s="10">
        <v>500</v>
      </c>
      <c r="G6541" s="8">
        <v>3</v>
      </c>
      <c r="H6541" s="14">
        <f t="shared" si="102"/>
        <v>15</v>
      </c>
      <c r="I6541" s="10">
        <v>515</v>
      </c>
      <c r="J6541" s="12">
        <v>0</v>
      </c>
      <c r="K6541" s="10">
        <v>515</v>
      </c>
      <c r="L6541" s="12">
        <v>0</v>
      </c>
      <c r="M6541" s="11"/>
      <c r="N6541" s="7" t="s">
        <v>38</v>
      </c>
      <c r="O6541" s="10">
        <v>0</v>
      </c>
      <c r="P6541" s="12">
        <v>0</v>
      </c>
    </row>
    <row r="6542" spans="1:16" x14ac:dyDescent="0.3">
      <c r="A6542" s="7" t="s">
        <v>35</v>
      </c>
      <c r="B6542" s="7" t="s">
        <v>1743</v>
      </c>
      <c r="C6542" s="7" t="s">
        <v>1744</v>
      </c>
      <c r="D6542" s="7" t="s">
        <v>1954</v>
      </c>
      <c r="E6542" s="7" t="s">
        <v>1955</v>
      </c>
      <c r="F6542" s="10">
        <v>62260</v>
      </c>
      <c r="G6542" s="9"/>
      <c r="H6542" s="14">
        <f t="shared" si="102"/>
        <v>0</v>
      </c>
      <c r="I6542" s="10">
        <v>62260</v>
      </c>
      <c r="J6542" s="12">
        <v>0</v>
      </c>
      <c r="K6542" s="10">
        <v>62260</v>
      </c>
      <c r="L6542" s="12">
        <v>2.5999999999999999E-3</v>
      </c>
      <c r="M6542" s="11"/>
      <c r="N6542" s="7" t="s">
        <v>38</v>
      </c>
      <c r="O6542" s="10">
        <v>62260</v>
      </c>
      <c r="P6542" s="12">
        <v>2.5999999999999999E-3</v>
      </c>
    </row>
    <row r="6543" spans="1:16" x14ac:dyDescent="0.3">
      <c r="A6543" s="7" t="s">
        <v>35</v>
      </c>
      <c r="B6543" s="7" t="s">
        <v>1745</v>
      </c>
      <c r="C6543" s="7" t="s">
        <v>1746</v>
      </c>
      <c r="D6543" s="7" t="s">
        <v>1956</v>
      </c>
      <c r="E6543" s="7" t="s">
        <v>1957</v>
      </c>
      <c r="F6543" s="10">
        <v>59056</v>
      </c>
      <c r="G6543" s="8">
        <v>3</v>
      </c>
      <c r="H6543" s="14">
        <f t="shared" si="102"/>
        <v>1772</v>
      </c>
      <c r="I6543" s="10">
        <v>60828</v>
      </c>
      <c r="J6543" s="12">
        <v>0.6</v>
      </c>
      <c r="K6543" s="10">
        <v>32661</v>
      </c>
      <c r="L6543" s="12">
        <v>0.59989999999999999</v>
      </c>
      <c r="M6543" s="11"/>
      <c r="N6543" s="7" t="s">
        <v>38</v>
      </c>
      <c r="O6543" s="10">
        <v>32661</v>
      </c>
      <c r="P6543" s="12">
        <v>0.59989999999999999</v>
      </c>
    </row>
    <row r="6544" spans="1:16" x14ac:dyDescent="0.3">
      <c r="A6544" s="7" t="s">
        <v>35</v>
      </c>
      <c r="B6544" s="7" t="s">
        <v>1745</v>
      </c>
      <c r="C6544" s="7" t="s">
        <v>1746</v>
      </c>
      <c r="D6544" s="7" t="s">
        <v>1965</v>
      </c>
      <c r="E6544" s="7" t="s">
        <v>1966</v>
      </c>
      <c r="F6544" s="10">
        <v>0</v>
      </c>
      <c r="G6544" s="8">
        <v>3</v>
      </c>
      <c r="H6544" s="14">
        <f t="shared" si="102"/>
        <v>0</v>
      </c>
      <c r="I6544" s="10">
        <v>0</v>
      </c>
      <c r="J6544" s="12">
        <v>5.0000000000000001E-3</v>
      </c>
      <c r="K6544" s="10">
        <v>0</v>
      </c>
      <c r="L6544" s="12">
        <v>0</v>
      </c>
      <c r="M6544" s="11"/>
      <c r="N6544" s="7" t="s">
        <v>38</v>
      </c>
      <c r="O6544" s="10">
        <v>0</v>
      </c>
      <c r="P6544" s="12">
        <v>0</v>
      </c>
    </row>
    <row r="6545" spans="1:16" x14ac:dyDescent="0.3">
      <c r="A6545" s="7" t="s">
        <v>35</v>
      </c>
      <c r="B6545" s="7" t="s">
        <v>1745</v>
      </c>
      <c r="C6545" s="7" t="s">
        <v>1746</v>
      </c>
      <c r="D6545" s="7" t="s">
        <v>2001</v>
      </c>
      <c r="E6545" s="7" t="s">
        <v>2002</v>
      </c>
      <c r="F6545" s="10">
        <v>0</v>
      </c>
      <c r="G6545" s="8">
        <v>3</v>
      </c>
      <c r="H6545" s="14">
        <f t="shared" si="102"/>
        <v>0</v>
      </c>
      <c r="I6545" s="10">
        <v>0</v>
      </c>
      <c r="J6545" s="12">
        <v>0.6</v>
      </c>
      <c r="K6545" s="10">
        <v>0</v>
      </c>
      <c r="L6545" s="12">
        <v>0</v>
      </c>
      <c r="M6545" s="11"/>
      <c r="N6545" s="7" t="s">
        <v>38</v>
      </c>
      <c r="O6545" s="10">
        <v>0</v>
      </c>
      <c r="P6545" s="12">
        <v>0</v>
      </c>
    </row>
    <row r="6546" spans="1:16" x14ac:dyDescent="0.3">
      <c r="A6546" s="7" t="s">
        <v>35</v>
      </c>
      <c r="B6546" s="7" t="s">
        <v>1747</v>
      </c>
      <c r="C6546" s="7" t="s">
        <v>1748</v>
      </c>
      <c r="D6546" s="7" t="s">
        <v>1956</v>
      </c>
      <c r="E6546" s="7" t="s">
        <v>1957</v>
      </c>
      <c r="F6546" s="10">
        <v>6683232</v>
      </c>
      <c r="G6546" s="8">
        <v>3</v>
      </c>
      <c r="H6546" s="14">
        <f t="shared" si="102"/>
        <v>200497</v>
      </c>
      <c r="I6546" s="10">
        <v>6883729</v>
      </c>
      <c r="J6546" s="12">
        <v>0.6</v>
      </c>
      <c r="K6546" s="10">
        <v>6883729</v>
      </c>
      <c r="L6546" s="12">
        <v>0.50160000000000005</v>
      </c>
      <c r="M6546" s="10">
        <v>5270031</v>
      </c>
      <c r="N6546" s="7" t="s">
        <v>1962</v>
      </c>
      <c r="O6546" s="10">
        <v>3876634</v>
      </c>
      <c r="P6546" s="12">
        <v>0.40160000000000001</v>
      </c>
    </row>
    <row r="6547" spans="1:16" x14ac:dyDescent="0.3">
      <c r="A6547" s="7" t="s">
        <v>35</v>
      </c>
      <c r="B6547" s="7" t="s">
        <v>1747</v>
      </c>
      <c r="C6547" s="7" t="s">
        <v>1748</v>
      </c>
      <c r="D6547" s="7" t="s">
        <v>1969</v>
      </c>
      <c r="E6547" s="7" t="s">
        <v>1970</v>
      </c>
      <c r="F6547" s="10">
        <v>1932288</v>
      </c>
      <c r="G6547" s="8">
        <v>5</v>
      </c>
      <c r="H6547" s="14">
        <f t="shared" si="102"/>
        <v>96614</v>
      </c>
      <c r="I6547" s="10">
        <v>2028902</v>
      </c>
      <c r="J6547" s="12">
        <v>0</v>
      </c>
      <c r="K6547" s="10">
        <v>2028902</v>
      </c>
      <c r="L6547" s="12">
        <v>0.14779999999999999</v>
      </c>
      <c r="M6547" s="11"/>
      <c r="N6547" s="7" t="s">
        <v>38</v>
      </c>
      <c r="O6547" s="10">
        <v>1492460</v>
      </c>
      <c r="P6547" s="12">
        <v>0.15459999999999999</v>
      </c>
    </row>
    <row r="6548" spans="1:16" x14ac:dyDescent="0.3">
      <c r="A6548" s="7" t="s">
        <v>35</v>
      </c>
      <c r="B6548" s="7" t="s">
        <v>1747</v>
      </c>
      <c r="C6548" s="7" t="s">
        <v>1748</v>
      </c>
      <c r="D6548" s="7" t="s">
        <v>1959</v>
      </c>
      <c r="E6548" s="7" t="s">
        <v>1960</v>
      </c>
      <c r="F6548" s="10">
        <v>393300</v>
      </c>
      <c r="G6548" s="8">
        <v>3</v>
      </c>
      <c r="H6548" s="14">
        <f t="shared" si="102"/>
        <v>11799</v>
      </c>
      <c r="I6548" s="10">
        <v>405099</v>
      </c>
      <c r="J6548" s="12">
        <v>0</v>
      </c>
      <c r="K6548" s="10">
        <v>405099</v>
      </c>
      <c r="L6548" s="12">
        <v>2.9499999999999998E-2</v>
      </c>
      <c r="M6548" s="10">
        <v>310163</v>
      </c>
      <c r="N6548" s="7" t="s">
        <v>1962</v>
      </c>
      <c r="O6548" s="10">
        <v>228155</v>
      </c>
      <c r="P6548" s="12">
        <v>2.3699999999999999E-2</v>
      </c>
    </row>
    <row r="6549" spans="1:16" x14ac:dyDescent="0.3">
      <c r="A6549" s="7" t="s">
        <v>35</v>
      </c>
      <c r="B6549" s="7" t="s">
        <v>1747</v>
      </c>
      <c r="C6549" s="7" t="s">
        <v>1748</v>
      </c>
      <c r="D6549" s="7" t="s">
        <v>1963</v>
      </c>
      <c r="E6549" s="7" t="s">
        <v>1964</v>
      </c>
      <c r="F6549" s="10">
        <v>225300</v>
      </c>
      <c r="G6549" s="8">
        <v>3</v>
      </c>
      <c r="H6549" s="14">
        <f t="shared" si="102"/>
        <v>6759</v>
      </c>
      <c r="I6549" s="10">
        <v>232059</v>
      </c>
      <c r="J6549" s="12">
        <v>0</v>
      </c>
      <c r="K6549" s="10">
        <v>232059</v>
      </c>
      <c r="L6549" s="12">
        <v>1.6899999999999998E-2</v>
      </c>
      <c r="M6549" s="10">
        <v>177040</v>
      </c>
      <c r="N6549" s="7" t="s">
        <v>1962</v>
      </c>
      <c r="O6549" s="10">
        <v>130230</v>
      </c>
      <c r="P6549" s="12">
        <v>1.3599999999999999E-2</v>
      </c>
    </row>
    <row r="6550" spans="1:16" x14ac:dyDescent="0.3">
      <c r="A6550" s="7" t="s">
        <v>35</v>
      </c>
      <c r="B6550" s="7" t="s">
        <v>1747</v>
      </c>
      <c r="C6550" s="7" t="s">
        <v>1748</v>
      </c>
      <c r="D6550" s="7" t="s">
        <v>1965</v>
      </c>
      <c r="E6550" s="7" t="s">
        <v>1966</v>
      </c>
      <c r="F6550" s="10">
        <v>17000</v>
      </c>
      <c r="G6550" s="8">
        <v>3</v>
      </c>
      <c r="H6550" s="14">
        <f t="shared" si="102"/>
        <v>510</v>
      </c>
      <c r="I6550" s="10">
        <v>17510</v>
      </c>
      <c r="J6550" s="12">
        <v>5.0000000000000001E-3</v>
      </c>
      <c r="K6550" s="10">
        <v>17510</v>
      </c>
      <c r="L6550" s="12">
        <v>1.2999999999999999E-3</v>
      </c>
      <c r="M6550" s="10">
        <v>13724</v>
      </c>
      <c r="N6550" s="7" t="s">
        <v>1962</v>
      </c>
      <c r="O6550" s="10">
        <v>10095</v>
      </c>
      <c r="P6550" s="12">
        <v>1E-3</v>
      </c>
    </row>
    <row r="6551" spans="1:16" x14ac:dyDescent="0.3">
      <c r="A6551" s="7" t="s">
        <v>35</v>
      </c>
      <c r="B6551" s="7" t="s">
        <v>1747</v>
      </c>
      <c r="C6551" s="7" t="s">
        <v>1748</v>
      </c>
      <c r="D6551" s="7" t="s">
        <v>1967</v>
      </c>
      <c r="E6551" s="7" t="s">
        <v>1968</v>
      </c>
      <c r="F6551" s="10">
        <v>57276</v>
      </c>
      <c r="G6551" s="8">
        <v>3</v>
      </c>
      <c r="H6551" s="14">
        <f t="shared" si="102"/>
        <v>1718</v>
      </c>
      <c r="I6551" s="10">
        <v>58994</v>
      </c>
      <c r="J6551" s="12">
        <v>0</v>
      </c>
      <c r="K6551" s="10">
        <v>58994</v>
      </c>
      <c r="L6551" s="12">
        <v>4.3E-3</v>
      </c>
      <c r="M6551" s="10">
        <v>45289</v>
      </c>
      <c r="N6551" s="7" t="s">
        <v>1962</v>
      </c>
      <c r="O6551" s="10">
        <v>33314</v>
      </c>
      <c r="P6551" s="12">
        <v>3.3999999999999998E-3</v>
      </c>
    </row>
    <row r="6552" spans="1:16" x14ac:dyDescent="0.3">
      <c r="A6552" s="7" t="s">
        <v>35</v>
      </c>
      <c r="B6552" s="7" t="s">
        <v>1747</v>
      </c>
      <c r="C6552" s="7" t="s">
        <v>1748</v>
      </c>
      <c r="D6552" s="7" t="s">
        <v>1971</v>
      </c>
      <c r="E6552" s="7" t="s">
        <v>1972</v>
      </c>
      <c r="F6552" s="10">
        <v>0</v>
      </c>
      <c r="G6552" s="8">
        <v>3</v>
      </c>
      <c r="H6552" s="14">
        <f t="shared" si="102"/>
        <v>0</v>
      </c>
      <c r="I6552" s="10">
        <v>0</v>
      </c>
      <c r="J6552" s="12">
        <v>0.05</v>
      </c>
      <c r="K6552" s="10">
        <v>0</v>
      </c>
      <c r="L6552" s="12">
        <v>0</v>
      </c>
      <c r="M6552" s="11"/>
      <c r="N6552" s="7" t="s">
        <v>38</v>
      </c>
      <c r="O6552" s="10">
        <v>0</v>
      </c>
      <c r="P6552" s="12">
        <v>0</v>
      </c>
    </row>
    <row r="6553" spans="1:16" x14ac:dyDescent="0.3">
      <c r="A6553" s="7" t="s">
        <v>35</v>
      </c>
      <c r="B6553" s="7" t="s">
        <v>1747</v>
      </c>
      <c r="C6553" s="7" t="s">
        <v>1748</v>
      </c>
      <c r="D6553" s="7" t="s">
        <v>2141</v>
      </c>
      <c r="E6553" s="7" t="s">
        <v>2142</v>
      </c>
      <c r="F6553" s="10">
        <v>0</v>
      </c>
      <c r="G6553" s="8">
        <v>3</v>
      </c>
      <c r="H6553" s="14">
        <f t="shared" si="102"/>
        <v>0</v>
      </c>
      <c r="I6553" s="10">
        <v>0</v>
      </c>
      <c r="J6553" s="12">
        <v>0.02</v>
      </c>
      <c r="K6553" s="10">
        <v>0</v>
      </c>
      <c r="L6553" s="12">
        <v>0</v>
      </c>
      <c r="M6553" s="11"/>
      <c r="N6553" s="7" t="s">
        <v>38</v>
      </c>
      <c r="O6553" s="10">
        <v>0</v>
      </c>
      <c r="P6553" s="12">
        <v>0</v>
      </c>
    </row>
    <row r="6554" spans="1:16" x14ac:dyDescent="0.3">
      <c r="A6554" s="7" t="s">
        <v>35</v>
      </c>
      <c r="B6554" s="7" t="s">
        <v>1747</v>
      </c>
      <c r="C6554" s="7" t="s">
        <v>1748</v>
      </c>
      <c r="D6554" s="7" t="s">
        <v>2008</v>
      </c>
      <c r="E6554" s="7" t="s">
        <v>2009</v>
      </c>
      <c r="F6554" s="10">
        <v>10128</v>
      </c>
      <c r="G6554" s="8">
        <v>3</v>
      </c>
      <c r="H6554" s="14">
        <f t="shared" si="102"/>
        <v>304</v>
      </c>
      <c r="I6554" s="10">
        <v>10432</v>
      </c>
      <c r="J6554" s="12">
        <v>0</v>
      </c>
      <c r="K6554" s="10">
        <v>10432</v>
      </c>
      <c r="L6554" s="12">
        <v>8.0000000000000004E-4</v>
      </c>
      <c r="M6554" s="10">
        <v>8234</v>
      </c>
      <c r="N6554" s="7" t="s">
        <v>1962</v>
      </c>
      <c r="O6554" s="10">
        <v>6056</v>
      </c>
      <c r="P6554" s="12">
        <v>5.9999999999999995E-4</v>
      </c>
    </row>
    <row r="6555" spans="1:16" x14ac:dyDescent="0.3">
      <c r="A6555" s="7" t="s">
        <v>35</v>
      </c>
      <c r="B6555" s="7" t="s">
        <v>1747</v>
      </c>
      <c r="C6555" s="7" t="s">
        <v>1748</v>
      </c>
      <c r="D6555" s="7" t="s">
        <v>2020</v>
      </c>
      <c r="E6555" s="7" t="s">
        <v>2021</v>
      </c>
      <c r="F6555" s="10">
        <v>263424</v>
      </c>
      <c r="G6555" s="8">
        <v>3</v>
      </c>
      <c r="H6555" s="14">
        <f t="shared" si="102"/>
        <v>7903</v>
      </c>
      <c r="I6555" s="10">
        <v>271327</v>
      </c>
      <c r="J6555" s="12">
        <v>0.02</v>
      </c>
      <c r="K6555" s="10">
        <v>271327</v>
      </c>
      <c r="L6555" s="12">
        <v>1.9800000000000002E-2</v>
      </c>
      <c r="M6555" s="10">
        <v>208605</v>
      </c>
      <c r="N6555" s="7" t="s">
        <v>1962</v>
      </c>
      <c r="O6555" s="10">
        <v>153449</v>
      </c>
      <c r="P6555" s="12">
        <v>1.5800000000000002E-2</v>
      </c>
    </row>
    <row r="6556" spans="1:16" x14ac:dyDescent="0.3">
      <c r="A6556" s="7" t="s">
        <v>35</v>
      </c>
      <c r="B6556" s="7" t="s">
        <v>1747</v>
      </c>
      <c r="C6556" s="7" t="s">
        <v>1748</v>
      </c>
      <c r="D6556" s="7" t="s">
        <v>2010</v>
      </c>
      <c r="E6556" s="7" t="s">
        <v>2011</v>
      </c>
      <c r="F6556" s="10">
        <v>11340</v>
      </c>
      <c r="G6556" s="8">
        <v>3</v>
      </c>
      <c r="H6556" s="14">
        <f t="shared" si="102"/>
        <v>340</v>
      </c>
      <c r="I6556" s="10">
        <v>11680</v>
      </c>
      <c r="J6556" s="12">
        <v>0</v>
      </c>
      <c r="K6556" s="10">
        <v>11680</v>
      </c>
      <c r="L6556" s="12">
        <v>8.9999999999999998E-4</v>
      </c>
      <c r="M6556" s="10">
        <v>9606</v>
      </c>
      <c r="N6556" s="7" t="s">
        <v>1962</v>
      </c>
      <c r="O6556" s="10">
        <v>7066</v>
      </c>
      <c r="P6556" s="12">
        <v>6.9999999999999999E-4</v>
      </c>
    </row>
    <row r="6557" spans="1:16" x14ac:dyDescent="0.3">
      <c r="A6557" s="7" t="s">
        <v>35</v>
      </c>
      <c r="B6557" s="7" t="s">
        <v>1747</v>
      </c>
      <c r="C6557" s="7" t="s">
        <v>1748</v>
      </c>
      <c r="D6557" s="7" t="s">
        <v>1954</v>
      </c>
      <c r="E6557" s="7" t="s">
        <v>1955</v>
      </c>
      <c r="F6557" s="10">
        <v>105635</v>
      </c>
      <c r="G6557" s="9"/>
      <c r="H6557" s="14">
        <f t="shared" si="102"/>
        <v>0</v>
      </c>
      <c r="I6557" s="10">
        <v>105635</v>
      </c>
      <c r="J6557" s="12">
        <v>0</v>
      </c>
      <c r="K6557" s="10">
        <v>105635</v>
      </c>
      <c r="L6557" s="12">
        <v>7.7000000000000002E-3</v>
      </c>
      <c r="M6557" s="11"/>
      <c r="N6557" s="7" t="s">
        <v>38</v>
      </c>
      <c r="O6557" s="10">
        <v>77705</v>
      </c>
      <c r="P6557" s="12">
        <v>8.0000000000000002E-3</v>
      </c>
    </row>
    <row r="6558" spans="1:16" x14ac:dyDescent="0.3">
      <c r="A6558" s="7" t="s">
        <v>35</v>
      </c>
      <c r="B6558" s="7" t="s">
        <v>1749</v>
      </c>
      <c r="C6558" s="7" t="s">
        <v>1750</v>
      </c>
      <c r="D6558" s="7" t="s">
        <v>1956</v>
      </c>
      <c r="E6558" s="7" t="s">
        <v>1957</v>
      </c>
      <c r="F6558" s="10">
        <v>175537</v>
      </c>
      <c r="G6558" s="8">
        <v>3</v>
      </c>
      <c r="H6558" s="14">
        <f t="shared" si="102"/>
        <v>5266</v>
      </c>
      <c r="I6558" s="10">
        <v>180803</v>
      </c>
      <c r="J6558" s="12">
        <v>0.6</v>
      </c>
      <c r="K6558" s="10">
        <v>180803</v>
      </c>
      <c r="L6558" s="12">
        <v>0.34260000000000002</v>
      </c>
      <c r="M6558" s="10">
        <v>100691</v>
      </c>
      <c r="N6558" s="7" t="s">
        <v>1962</v>
      </c>
      <c r="O6558" s="10">
        <v>100691</v>
      </c>
      <c r="P6558" s="12">
        <v>0.1908</v>
      </c>
    </row>
    <row r="6559" spans="1:16" x14ac:dyDescent="0.3">
      <c r="A6559" s="7" t="s">
        <v>35</v>
      </c>
      <c r="B6559" s="7" t="s">
        <v>1749</v>
      </c>
      <c r="C6559" s="7" t="s">
        <v>1750</v>
      </c>
      <c r="D6559" s="7" t="s">
        <v>1965</v>
      </c>
      <c r="E6559" s="7" t="s">
        <v>1966</v>
      </c>
      <c r="F6559" s="10">
        <v>0</v>
      </c>
      <c r="G6559" s="8">
        <v>3</v>
      </c>
      <c r="H6559" s="14">
        <f t="shared" si="102"/>
        <v>0</v>
      </c>
      <c r="I6559" s="10">
        <v>0</v>
      </c>
      <c r="J6559" s="12">
        <v>5.0000000000000001E-3</v>
      </c>
      <c r="K6559" s="10">
        <v>0</v>
      </c>
      <c r="L6559" s="12">
        <v>0</v>
      </c>
      <c r="M6559" s="11"/>
      <c r="N6559" s="7" t="s">
        <v>38</v>
      </c>
      <c r="O6559" s="10">
        <v>0</v>
      </c>
      <c r="P6559" s="12">
        <v>0</v>
      </c>
    </row>
    <row r="6560" spans="1:16" x14ac:dyDescent="0.3">
      <c r="A6560" s="7" t="s">
        <v>35</v>
      </c>
      <c r="B6560" s="7" t="s">
        <v>1749</v>
      </c>
      <c r="C6560" s="7" t="s">
        <v>1750</v>
      </c>
      <c r="D6560" s="7" t="s">
        <v>1967</v>
      </c>
      <c r="E6560" s="7" t="s">
        <v>1968</v>
      </c>
      <c r="F6560" s="10">
        <v>0</v>
      </c>
      <c r="G6560" s="8">
        <v>3</v>
      </c>
      <c r="H6560" s="14">
        <f t="shared" si="102"/>
        <v>0</v>
      </c>
      <c r="I6560" s="10">
        <v>0</v>
      </c>
      <c r="J6560" s="12">
        <v>0</v>
      </c>
      <c r="K6560" s="10">
        <v>0</v>
      </c>
      <c r="L6560" s="12">
        <v>0</v>
      </c>
      <c r="M6560" s="11"/>
      <c r="N6560" s="7" t="s">
        <v>38</v>
      </c>
      <c r="O6560" s="10">
        <v>0</v>
      </c>
      <c r="P6560" s="12">
        <v>0</v>
      </c>
    </row>
    <row r="6561" spans="1:16" x14ac:dyDescent="0.3">
      <c r="A6561" s="7" t="s">
        <v>35</v>
      </c>
      <c r="B6561" s="7" t="s">
        <v>1749</v>
      </c>
      <c r="C6561" s="7" t="s">
        <v>1750</v>
      </c>
      <c r="D6561" s="7" t="s">
        <v>1954</v>
      </c>
      <c r="E6561" s="7" t="s">
        <v>1955</v>
      </c>
      <c r="F6561" s="10">
        <v>579</v>
      </c>
      <c r="G6561" s="9"/>
      <c r="H6561" s="14">
        <f t="shared" si="102"/>
        <v>0</v>
      </c>
      <c r="I6561" s="10">
        <v>579</v>
      </c>
      <c r="J6561" s="12">
        <v>0</v>
      </c>
      <c r="K6561" s="10">
        <v>579</v>
      </c>
      <c r="L6561" s="12">
        <v>1.1000000000000001E-3</v>
      </c>
      <c r="M6561" s="11"/>
      <c r="N6561" s="7" t="s">
        <v>38</v>
      </c>
      <c r="O6561" s="10">
        <v>579</v>
      </c>
      <c r="P6561" s="12">
        <v>1.1000000000000001E-3</v>
      </c>
    </row>
    <row r="6562" spans="1:16" x14ac:dyDescent="0.3">
      <c r="A6562" s="7" t="s">
        <v>35</v>
      </c>
      <c r="B6562" s="7" t="s">
        <v>1751</v>
      </c>
      <c r="C6562" s="7" t="s">
        <v>1752</v>
      </c>
      <c r="D6562" s="7" t="s">
        <v>1956</v>
      </c>
      <c r="E6562" s="7" t="s">
        <v>1957</v>
      </c>
      <c r="F6562" s="10">
        <v>1784463</v>
      </c>
      <c r="G6562" s="8">
        <v>3</v>
      </c>
      <c r="H6562" s="14">
        <f t="shared" si="102"/>
        <v>53534</v>
      </c>
      <c r="I6562" s="10">
        <v>1837997</v>
      </c>
      <c r="J6562" s="12">
        <v>0.6</v>
      </c>
      <c r="K6562" s="10">
        <v>1837997</v>
      </c>
      <c r="L6562" s="12">
        <v>0.3599</v>
      </c>
      <c r="M6562" s="10">
        <v>1746490</v>
      </c>
      <c r="N6562" s="7" t="s">
        <v>1962</v>
      </c>
      <c r="O6562" s="10">
        <v>1746490</v>
      </c>
      <c r="P6562" s="12">
        <v>0.34200000000000003</v>
      </c>
    </row>
    <row r="6563" spans="1:16" x14ac:dyDescent="0.3">
      <c r="A6563" s="7" t="s">
        <v>35</v>
      </c>
      <c r="B6563" s="7" t="s">
        <v>1751</v>
      </c>
      <c r="C6563" s="7" t="s">
        <v>1752</v>
      </c>
      <c r="D6563" s="7" t="s">
        <v>1959</v>
      </c>
      <c r="E6563" s="7" t="s">
        <v>1960</v>
      </c>
      <c r="F6563" s="10">
        <v>131125</v>
      </c>
      <c r="G6563" s="8">
        <v>3</v>
      </c>
      <c r="H6563" s="14">
        <f t="shared" si="102"/>
        <v>3934</v>
      </c>
      <c r="I6563" s="10">
        <v>135059</v>
      </c>
      <c r="J6563" s="12">
        <v>0</v>
      </c>
      <c r="K6563" s="10">
        <v>135059</v>
      </c>
      <c r="L6563" s="12">
        <v>2.64E-2</v>
      </c>
      <c r="M6563" s="10">
        <v>128178</v>
      </c>
      <c r="N6563" s="7" t="s">
        <v>1962</v>
      </c>
      <c r="O6563" s="10">
        <v>128178</v>
      </c>
      <c r="P6563" s="12">
        <v>2.5100000000000001E-2</v>
      </c>
    </row>
    <row r="6564" spans="1:16" x14ac:dyDescent="0.3">
      <c r="A6564" s="7" t="s">
        <v>35</v>
      </c>
      <c r="B6564" s="7" t="s">
        <v>1751</v>
      </c>
      <c r="C6564" s="7" t="s">
        <v>1752</v>
      </c>
      <c r="D6564" s="7" t="s">
        <v>1963</v>
      </c>
      <c r="E6564" s="7" t="s">
        <v>1964</v>
      </c>
      <c r="F6564" s="10">
        <v>73430</v>
      </c>
      <c r="G6564" s="8">
        <v>3</v>
      </c>
      <c r="H6564" s="14">
        <f t="shared" si="102"/>
        <v>2203</v>
      </c>
      <c r="I6564" s="10">
        <v>75633</v>
      </c>
      <c r="J6564" s="12">
        <v>0</v>
      </c>
      <c r="K6564" s="10">
        <v>75633</v>
      </c>
      <c r="L6564" s="12">
        <v>1.4800000000000001E-2</v>
      </c>
      <c r="M6564" s="10">
        <v>72004</v>
      </c>
      <c r="N6564" s="7" t="s">
        <v>1962</v>
      </c>
      <c r="O6564" s="10">
        <v>72004</v>
      </c>
      <c r="P6564" s="12">
        <v>1.41E-2</v>
      </c>
    </row>
    <row r="6565" spans="1:16" x14ac:dyDescent="0.3">
      <c r="A6565" s="7" t="s">
        <v>35</v>
      </c>
      <c r="B6565" s="7" t="s">
        <v>1751</v>
      </c>
      <c r="C6565" s="7" t="s">
        <v>1752</v>
      </c>
      <c r="D6565" s="7" t="s">
        <v>1965</v>
      </c>
      <c r="E6565" s="7" t="s">
        <v>1966</v>
      </c>
      <c r="F6565" s="10">
        <v>2000</v>
      </c>
      <c r="G6565" s="8">
        <v>3</v>
      </c>
      <c r="H6565" s="14">
        <f t="shared" si="102"/>
        <v>60</v>
      </c>
      <c r="I6565" s="10">
        <v>2060</v>
      </c>
      <c r="J6565" s="12">
        <v>5.0000000000000001E-3</v>
      </c>
      <c r="K6565" s="10">
        <v>2060</v>
      </c>
      <c r="L6565" s="12">
        <v>4.0000000000000002E-4</v>
      </c>
      <c r="M6565" s="10">
        <v>2042</v>
      </c>
      <c r="N6565" s="7" t="s">
        <v>38</v>
      </c>
      <c r="O6565" s="10">
        <v>2042</v>
      </c>
      <c r="P6565" s="12">
        <v>4.0000000000000002E-4</v>
      </c>
    </row>
    <row r="6566" spans="1:16" x14ac:dyDescent="0.3">
      <c r="A6566" s="7" t="s">
        <v>35</v>
      </c>
      <c r="B6566" s="7" t="s">
        <v>1751</v>
      </c>
      <c r="C6566" s="7" t="s">
        <v>1752</v>
      </c>
      <c r="D6566" s="7" t="s">
        <v>1967</v>
      </c>
      <c r="E6566" s="7" t="s">
        <v>1968</v>
      </c>
      <c r="F6566" s="10">
        <v>1000</v>
      </c>
      <c r="G6566" s="8">
        <v>3</v>
      </c>
      <c r="H6566" s="14">
        <f t="shared" si="102"/>
        <v>30</v>
      </c>
      <c r="I6566" s="10">
        <v>1030</v>
      </c>
      <c r="J6566" s="12">
        <v>0</v>
      </c>
      <c r="K6566" s="10">
        <v>1030</v>
      </c>
      <c r="L6566" s="12">
        <v>2.0000000000000001E-4</v>
      </c>
      <c r="M6566" s="10">
        <v>1021</v>
      </c>
      <c r="N6566" s="7" t="s">
        <v>38</v>
      </c>
      <c r="O6566" s="10">
        <v>1021</v>
      </c>
      <c r="P6566" s="12">
        <v>2.0000000000000001E-4</v>
      </c>
    </row>
    <row r="6567" spans="1:16" x14ac:dyDescent="0.3">
      <c r="A6567" s="7" t="s">
        <v>35</v>
      </c>
      <c r="B6567" s="7" t="s">
        <v>1751</v>
      </c>
      <c r="C6567" s="7" t="s">
        <v>1752</v>
      </c>
      <c r="D6567" s="7" t="s">
        <v>1971</v>
      </c>
      <c r="E6567" s="7" t="s">
        <v>1972</v>
      </c>
      <c r="F6567" s="10">
        <v>0</v>
      </c>
      <c r="G6567" s="8">
        <v>3</v>
      </c>
      <c r="H6567" s="14">
        <f t="shared" si="102"/>
        <v>0</v>
      </c>
      <c r="I6567" s="10">
        <v>0</v>
      </c>
      <c r="J6567" s="12">
        <v>0.05</v>
      </c>
      <c r="K6567" s="10">
        <v>0</v>
      </c>
      <c r="L6567" s="12">
        <v>0</v>
      </c>
      <c r="M6567" s="11"/>
      <c r="N6567" s="7" t="s">
        <v>38</v>
      </c>
      <c r="O6567" s="10">
        <v>0</v>
      </c>
      <c r="P6567" s="12">
        <v>0</v>
      </c>
    </row>
    <row r="6568" spans="1:16" x14ac:dyDescent="0.3">
      <c r="A6568" s="7" t="s">
        <v>35</v>
      </c>
      <c r="B6568" s="7" t="s">
        <v>1751</v>
      </c>
      <c r="C6568" s="7" t="s">
        <v>1752</v>
      </c>
      <c r="D6568" s="7" t="s">
        <v>2038</v>
      </c>
      <c r="E6568" s="7" t="s">
        <v>2039</v>
      </c>
      <c r="F6568" s="10">
        <v>0</v>
      </c>
      <c r="G6568" s="9"/>
      <c r="H6568" s="14">
        <f t="shared" si="102"/>
        <v>0</v>
      </c>
      <c r="I6568" s="10">
        <v>0</v>
      </c>
      <c r="J6568" s="12">
        <v>0</v>
      </c>
      <c r="K6568" s="10">
        <v>0</v>
      </c>
      <c r="L6568" s="12">
        <v>0</v>
      </c>
      <c r="M6568" s="11"/>
      <c r="N6568" s="7" t="s">
        <v>38</v>
      </c>
      <c r="O6568" s="10">
        <v>0</v>
      </c>
      <c r="P6568" s="12">
        <v>0</v>
      </c>
    </row>
    <row r="6569" spans="1:16" x14ac:dyDescent="0.3">
      <c r="A6569" s="7" t="s">
        <v>35</v>
      </c>
      <c r="B6569" s="7" t="s">
        <v>1751</v>
      </c>
      <c r="C6569" s="7" t="s">
        <v>1752</v>
      </c>
      <c r="D6569" s="7" t="s">
        <v>2008</v>
      </c>
      <c r="E6569" s="7" t="s">
        <v>2009</v>
      </c>
      <c r="F6569" s="10">
        <v>0</v>
      </c>
      <c r="G6569" s="8">
        <v>3</v>
      </c>
      <c r="H6569" s="14">
        <f t="shared" si="102"/>
        <v>0</v>
      </c>
      <c r="I6569" s="10">
        <v>0</v>
      </c>
      <c r="J6569" s="12">
        <v>0</v>
      </c>
      <c r="K6569" s="10">
        <v>0</v>
      </c>
      <c r="L6569" s="12">
        <v>0</v>
      </c>
      <c r="M6569" s="11"/>
      <c r="N6569" s="7" t="s">
        <v>38</v>
      </c>
      <c r="O6569" s="10">
        <v>0</v>
      </c>
      <c r="P6569" s="12">
        <v>0</v>
      </c>
    </row>
    <row r="6570" spans="1:16" x14ac:dyDescent="0.3">
      <c r="A6570" s="7" t="s">
        <v>35</v>
      </c>
      <c r="B6570" s="7" t="s">
        <v>1751</v>
      </c>
      <c r="C6570" s="7" t="s">
        <v>1752</v>
      </c>
      <c r="D6570" s="7" t="s">
        <v>2020</v>
      </c>
      <c r="E6570" s="7" t="s">
        <v>2021</v>
      </c>
      <c r="F6570" s="10">
        <v>120000</v>
      </c>
      <c r="G6570" s="8">
        <v>3</v>
      </c>
      <c r="H6570" s="14">
        <f t="shared" si="102"/>
        <v>3600</v>
      </c>
      <c r="I6570" s="10">
        <v>123600</v>
      </c>
      <c r="J6570" s="12">
        <v>0.02</v>
      </c>
      <c r="K6570" s="10">
        <v>102134</v>
      </c>
      <c r="L6570" s="12">
        <v>0.02</v>
      </c>
      <c r="M6570" s="10">
        <v>97027</v>
      </c>
      <c r="N6570" s="7" t="s">
        <v>1962</v>
      </c>
      <c r="O6570" s="10">
        <v>97027</v>
      </c>
      <c r="P6570" s="12">
        <v>1.9E-2</v>
      </c>
    </row>
    <row r="6571" spans="1:16" x14ac:dyDescent="0.3">
      <c r="A6571" s="7" t="s">
        <v>35</v>
      </c>
      <c r="B6571" s="7" t="s">
        <v>1751</v>
      </c>
      <c r="C6571" s="7" t="s">
        <v>1752</v>
      </c>
      <c r="D6571" s="7" t="s">
        <v>2010</v>
      </c>
      <c r="E6571" s="7" t="s">
        <v>2011</v>
      </c>
      <c r="F6571" s="10">
        <v>1000</v>
      </c>
      <c r="G6571" s="8">
        <v>3</v>
      </c>
      <c r="H6571" s="14">
        <f t="shared" si="102"/>
        <v>30</v>
      </c>
      <c r="I6571" s="10">
        <v>1030</v>
      </c>
      <c r="J6571" s="12">
        <v>0</v>
      </c>
      <c r="K6571" s="10">
        <v>1030</v>
      </c>
      <c r="L6571" s="12">
        <v>2.0000000000000001E-4</v>
      </c>
      <c r="M6571" s="10">
        <v>1021</v>
      </c>
      <c r="N6571" s="7" t="s">
        <v>38</v>
      </c>
      <c r="O6571" s="10">
        <v>1021</v>
      </c>
      <c r="P6571" s="12">
        <v>2.0000000000000001E-4</v>
      </c>
    </row>
    <row r="6572" spans="1:16" x14ac:dyDescent="0.3">
      <c r="A6572" s="7" t="s">
        <v>35</v>
      </c>
      <c r="B6572" s="7" t="s">
        <v>1751</v>
      </c>
      <c r="C6572" s="7" t="s">
        <v>1752</v>
      </c>
      <c r="D6572" s="7" t="s">
        <v>1954</v>
      </c>
      <c r="E6572" s="7" t="s">
        <v>1955</v>
      </c>
      <c r="F6572" s="10">
        <v>14262</v>
      </c>
      <c r="G6572" s="9"/>
      <c r="H6572" s="14">
        <f t="shared" si="102"/>
        <v>0</v>
      </c>
      <c r="I6572" s="10">
        <v>14262</v>
      </c>
      <c r="J6572" s="12">
        <v>0</v>
      </c>
      <c r="K6572" s="10">
        <v>14262</v>
      </c>
      <c r="L6572" s="12">
        <v>2.8E-3</v>
      </c>
      <c r="M6572" s="11"/>
      <c r="N6572" s="7" t="s">
        <v>38</v>
      </c>
      <c r="O6572" s="10">
        <v>14262</v>
      </c>
      <c r="P6572" s="12">
        <v>2.8E-3</v>
      </c>
    </row>
    <row r="6573" spans="1:16" x14ac:dyDescent="0.3">
      <c r="A6573" s="7" t="s">
        <v>35</v>
      </c>
      <c r="B6573" s="7" t="s">
        <v>1753</v>
      </c>
      <c r="C6573" s="7" t="s">
        <v>1754</v>
      </c>
      <c r="D6573" s="7" t="s">
        <v>1956</v>
      </c>
      <c r="E6573" s="7" t="s">
        <v>1957</v>
      </c>
      <c r="F6573" s="10">
        <v>3323300</v>
      </c>
      <c r="G6573" s="8">
        <v>3</v>
      </c>
      <c r="H6573" s="14">
        <f t="shared" si="102"/>
        <v>99699</v>
      </c>
      <c r="I6573" s="10">
        <v>3422999</v>
      </c>
      <c r="J6573" s="12">
        <v>0.6</v>
      </c>
      <c r="K6573" s="10">
        <v>3422999</v>
      </c>
      <c r="L6573" s="12">
        <v>0.52959999999999996</v>
      </c>
      <c r="M6573" s="10">
        <v>3259034</v>
      </c>
      <c r="N6573" s="7" t="s">
        <v>1962</v>
      </c>
      <c r="O6573" s="10">
        <v>3259034</v>
      </c>
      <c r="P6573" s="12">
        <v>0.50419999999999998</v>
      </c>
    </row>
    <row r="6574" spans="1:16" x14ac:dyDescent="0.3">
      <c r="A6574" s="7" t="s">
        <v>35</v>
      </c>
      <c r="B6574" s="7" t="s">
        <v>1753</v>
      </c>
      <c r="C6574" s="7" t="s">
        <v>1754</v>
      </c>
      <c r="D6574" s="7" t="s">
        <v>1969</v>
      </c>
      <c r="E6574" s="7" t="s">
        <v>1970</v>
      </c>
      <c r="F6574" s="10">
        <v>0</v>
      </c>
      <c r="G6574" s="8">
        <v>5</v>
      </c>
      <c r="H6574" s="14">
        <f t="shared" si="102"/>
        <v>0</v>
      </c>
      <c r="I6574" s="10">
        <v>0</v>
      </c>
      <c r="J6574" s="12">
        <v>0</v>
      </c>
      <c r="K6574" s="10">
        <v>0</v>
      </c>
      <c r="L6574" s="12">
        <v>0</v>
      </c>
      <c r="M6574" s="11"/>
      <c r="N6574" s="7" t="s">
        <v>38</v>
      </c>
      <c r="O6574" s="10">
        <v>0</v>
      </c>
      <c r="P6574" s="12">
        <v>0</v>
      </c>
    </row>
    <row r="6575" spans="1:16" x14ac:dyDescent="0.3">
      <c r="A6575" s="7" t="s">
        <v>35</v>
      </c>
      <c r="B6575" s="7" t="s">
        <v>1753</v>
      </c>
      <c r="C6575" s="7" t="s">
        <v>1754</v>
      </c>
      <c r="D6575" s="7" t="s">
        <v>1959</v>
      </c>
      <c r="E6575" s="7" t="s">
        <v>1960</v>
      </c>
      <c r="F6575" s="10">
        <v>140000</v>
      </c>
      <c r="G6575" s="8">
        <v>3</v>
      </c>
      <c r="H6575" s="14">
        <f t="shared" si="102"/>
        <v>4200</v>
      </c>
      <c r="I6575" s="10">
        <v>144200</v>
      </c>
      <c r="J6575" s="12">
        <v>0</v>
      </c>
      <c r="K6575" s="10">
        <v>144200</v>
      </c>
      <c r="L6575" s="12">
        <v>2.23E-2</v>
      </c>
      <c r="M6575" s="10">
        <v>137293</v>
      </c>
      <c r="N6575" s="7" t="s">
        <v>1962</v>
      </c>
      <c r="O6575" s="10">
        <v>137293</v>
      </c>
      <c r="P6575" s="12">
        <v>2.12E-2</v>
      </c>
    </row>
    <row r="6576" spans="1:16" x14ac:dyDescent="0.3">
      <c r="A6576" s="7" t="s">
        <v>35</v>
      </c>
      <c r="B6576" s="7" t="s">
        <v>1753</v>
      </c>
      <c r="C6576" s="7" t="s">
        <v>1754</v>
      </c>
      <c r="D6576" s="7" t="s">
        <v>1963</v>
      </c>
      <c r="E6576" s="7" t="s">
        <v>1964</v>
      </c>
      <c r="F6576" s="10">
        <v>135000</v>
      </c>
      <c r="G6576" s="8">
        <v>3</v>
      </c>
      <c r="H6576" s="14">
        <f t="shared" si="102"/>
        <v>4050</v>
      </c>
      <c r="I6576" s="10">
        <v>139050</v>
      </c>
      <c r="J6576" s="12">
        <v>0</v>
      </c>
      <c r="K6576" s="10">
        <v>139050</v>
      </c>
      <c r="L6576" s="12">
        <v>2.1499999999999998E-2</v>
      </c>
      <c r="M6576" s="10">
        <v>132390</v>
      </c>
      <c r="N6576" s="7" t="s">
        <v>1962</v>
      </c>
      <c r="O6576" s="10">
        <v>132390</v>
      </c>
      <c r="P6576" s="12">
        <v>2.0500000000000001E-2</v>
      </c>
    </row>
    <row r="6577" spans="1:16" x14ac:dyDescent="0.3">
      <c r="A6577" s="7" t="s">
        <v>35</v>
      </c>
      <c r="B6577" s="7" t="s">
        <v>1753</v>
      </c>
      <c r="C6577" s="7" t="s">
        <v>1754</v>
      </c>
      <c r="D6577" s="7" t="s">
        <v>1965</v>
      </c>
      <c r="E6577" s="7" t="s">
        <v>1966</v>
      </c>
      <c r="F6577" s="10">
        <v>9000</v>
      </c>
      <c r="G6577" s="8">
        <v>3</v>
      </c>
      <c r="H6577" s="14">
        <f t="shared" si="102"/>
        <v>270</v>
      </c>
      <c r="I6577" s="10">
        <v>9270</v>
      </c>
      <c r="J6577" s="12">
        <v>5.0000000000000001E-3</v>
      </c>
      <c r="K6577" s="10">
        <v>9270</v>
      </c>
      <c r="L6577" s="12">
        <v>1.4E-3</v>
      </c>
      <c r="M6577" s="10">
        <v>8827</v>
      </c>
      <c r="N6577" s="7" t="s">
        <v>38</v>
      </c>
      <c r="O6577" s="10">
        <v>8827</v>
      </c>
      <c r="P6577" s="12">
        <v>1.4E-3</v>
      </c>
    </row>
    <row r="6578" spans="1:16" x14ac:dyDescent="0.3">
      <c r="A6578" s="7" t="s">
        <v>35</v>
      </c>
      <c r="B6578" s="7" t="s">
        <v>1753</v>
      </c>
      <c r="C6578" s="7" t="s">
        <v>1754</v>
      </c>
      <c r="D6578" s="7" t="s">
        <v>1967</v>
      </c>
      <c r="E6578" s="7" t="s">
        <v>1968</v>
      </c>
      <c r="F6578" s="10">
        <v>65000</v>
      </c>
      <c r="G6578" s="8">
        <v>3</v>
      </c>
      <c r="H6578" s="14">
        <f t="shared" si="102"/>
        <v>1950</v>
      </c>
      <c r="I6578" s="10">
        <v>66950</v>
      </c>
      <c r="J6578" s="12">
        <v>0</v>
      </c>
      <c r="K6578" s="10">
        <v>66950</v>
      </c>
      <c r="L6578" s="12">
        <v>1.04E-2</v>
      </c>
      <c r="M6578" s="10">
        <v>63744</v>
      </c>
      <c r="N6578" s="7" t="s">
        <v>1962</v>
      </c>
      <c r="O6578" s="10">
        <v>63744</v>
      </c>
      <c r="P6578" s="12">
        <v>9.9000000000000008E-3</v>
      </c>
    </row>
    <row r="6579" spans="1:16" x14ac:dyDescent="0.3">
      <c r="A6579" s="7" t="s">
        <v>35</v>
      </c>
      <c r="B6579" s="7" t="s">
        <v>1753</v>
      </c>
      <c r="C6579" s="7" t="s">
        <v>1754</v>
      </c>
      <c r="D6579" s="7" t="s">
        <v>1971</v>
      </c>
      <c r="E6579" s="7" t="s">
        <v>1972</v>
      </c>
      <c r="F6579" s="10">
        <v>0</v>
      </c>
      <c r="G6579" s="8">
        <v>3</v>
      </c>
      <c r="H6579" s="14">
        <f t="shared" si="102"/>
        <v>0</v>
      </c>
      <c r="I6579" s="10">
        <v>0</v>
      </c>
      <c r="J6579" s="12">
        <v>0.05</v>
      </c>
      <c r="K6579" s="10">
        <v>0</v>
      </c>
      <c r="L6579" s="12">
        <v>0</v>
      </c>
      <c r="M6579" s="11"/>
      <c r="N6579" s="7" t="s">
        <v>38</v>
      </c>
      <c r="O6579" s="10">
        <v>0</v>
      </c>
      <c r="P6579" s="12">
        <v>0</v>
      </c>
    </row>
    <row r="6580" spans="1:16" x14ac:dyDescent="0.3">
      <c r="A6580" s="7" t="s">
        <v>35</v>
      </c>
      <c r="B6580" s="7" t="s">
        <v>1753</v>
      </c>
      <c r="C6580" s="7" t="s">
        <v>1754</v>
      </c>
      <c r="D6580" s="7" t="s">
        <v>2020</v>
      </c>
      <c r="E6580" s="7" t="s">
        <v>2021</v>
      </c>
      <c r="F6580" s="10">
        <v>125000</v>
      </c>
      <c r="G6580" s="8">
        <v>3</v>
      </c>
      <c r="H6580" s="14">
        <f t="shared" si="102"/>
        <v>3750</v>
      </c>
      <c r="I6580" s="10">
        <v>128750</v>
      </c>
      <c r="J6580" s="12">
        <v>0.02</v>
      </c>
      <c r="K6580" s="10">
        <v>128750</v>
      </c>
      <c r="L6580" s="12">
        <v>1.9900000000000001E-2</v>
      </c>
      <c r="M6580" s="10">
        <v>122583</v>
      </c>
      <c r="N6580" s="7" t="s">
        <v>1962</v>
      </c>
      <c r="O6580" s="10">
        <v>122583</v>
      </c>
      <c r="P6580" s="12">
        <v>1.9E-2</v>
      </c>
    </row>
    <row r="6581" spans="1:16" x14ac:dyDescent="0.3">
      <c r="A6581" s="7" t="s">
        <v>35</v>
      </c>
      <c r="B6581" s="7" t="s">
        <v>1753</v>
      </c>
      <c r="C6581" s="7" t="s">
        <v>1754</v>
      </c>
      <c r="D6581" s="7" t="s">
        <v>2010</v>
      </c>
      <c r="E6581" s="7" t="s">
        <v>2011</v>
      </c>
      <c r="F6581" s="10">
        <v>1700</v>
      </c>
      <c r="G6581" s="8">
        <v>3</v>
      </c>
      <c r="H6581" s="14">
        <f t="shared" si="102"/>
        <v>51</v>
      </c>
      <c r="I6581" s="10">
        <v>1751</v>
      </c>
      <c r="J6581" s="12">
        <v>0</v>
      </c>
      <c r="K6581" s="10">
        <v>1751</v>
      </c>
      <c r="L6581" s="12">
        <v>2.9999999999999997E-4</v>
      </c>
      <c r="M6581" s="10">
        <v>1668</v>
      </c>
      <c r="N6581" s="7" t="s">
        <v>38</v>
      </c>
      <c r="O6581" s="10">
        <v>1668</v>
      </c>
      <c r="P6581" s="12">
        <v>2.9999999999999997E-4</v>
      </c>
    </row>
    <row r="6582" spans="1:16" x14ac:dyDescent="0.3">
      <c r="A6582" s="7" t="s">
        <v>35</v>
      </c>
      <c r="B6582" s="7" t="s">
        <v>1753</v>
      </c>
      <c r="C6582" s="7" t="s">
        <v>1754</v>
      </c>
      <c r="D6582" s="7" t="s">
        <v>2022</v>
      </c>
      <c r="E6582" s="7" t="s">
        <v>2023</v>
      </c>
      <c r="F6582" s="10">
        <v>0</v>
      </c>
      <c r="G6582" s="8">
        <v>3</v>
      </c>
      <c r="H6582" s="14">
        <f t="shared" si="102"/>
        <v>0</v>
      </c>
      <c r="I6582" s="10">
        <v>0</v>
      </c>
      <c r="J6582" s="12">
        <v>0.05</v>
      </c>
      <c r="K6582" s="10">
        <v>0</v>
      </c>
      <c r="L6582" s="12">
        <v>0</v>
      </c>
      <c r="M6582" s="11"/>
      <c r="N6582" s="7" t="s">
        <v>38</v>
      </c>
      <c r="O6582" s="10">
        <v>0</v>
      </c>
      <c r="P6582" s="12">
        <v>0</v>
      </c>
    </row>
    <row r="6583" spans="1:16" x14ac:dyDescent="0.3">
      <c r="A6583" s="7" t="s">
        <v>35</v>
      </c>
      <c r="B6583" s="7" t="s">
        <v>1753</v>
      </c>
      <c r="C6583" s="7" t="s">
        <v>1754</v>
      </c>
      <c r="D6583" s="7" t="s">
        <v>1954</v>
      </c>
      <c r="E6583" s="7" t="s">
        <v>1955</v>
      </c>
      <c r="F6583" s="10">
        <v>52957</v>
      </c>
      <c r="G6583" s="9"/>
      <c r="H6583" s="14">
        <f t="shared" si="102"/>
        <v>0</v>
      </c>
      <c r="I6583" s="10">
        <v>52957</v>
      </c>
      <c r="J6583" s="12">
        <v>0</v>
      </c>
      <c r="K6583" s="10">
        <v>52957</v>
      </c>
      <c r="L6583" s="12">
        <v>8.2000000000000007E-3</v>
      </c>
      <c r="M6583" s="11"/>
      <c r="N6583" s="7" t="s">
        <v>38</v>
      </c>
      <c r="O6583" s="10">
        <v>52957</v>
      </c>
      <c r="P6583" s="12">
        <v>8.2000000000000007E-3</v>
      </c>
    </row>
    <row r="6584" spans="1:16" x14ac:dyDescent="0.3">
      <c r="A6584" s="7" t="s">
        <v>35</v>
      </c>
      <c r="B6584" s="7" t="s">
        <v>1755</v>
      </c>
      <c r="C6584" s="7" t="s">
        <v>1756</v>
      </c>
      <c r="D6584" s="7" t="s">
        <v>1956</v>
      </c>
      <c r="E6584" s="7" t="s">
        <v>1957</v>
      </c>
      <c r="F6584" s="10">
        <v>919500</v>
      </c>
      <c r="G6584" s="8">
        <v>3</v>
      </c>
      <c r="H6584" s="14">
        <f t="shared" si="102"/>
        <v>27585</v>
      </c>
      <c r="I6584" s="10">
        <v>947085</v>
      </c>
      <c r="J6584" s="12">
        <v>0.6</v>
      </c>
      <c r="K6584" s="10">
        <v>836197</v>
      </c>
      <c r="L6584" s="12">
        <v>0.6</v>
      </c>
      <c r="M6584" s="11"/>
      <c r="N6584" s="7" t="s">
        <v>38</v>
      </c>
      <c r="O6584" s="10">
        <v>836197</v>
      </c>
      <c r="P6584" s="12">
        <v>0.6</v>
      </c>
    </row>
    <row r="6585" spans="1:16" x14ac:dyDescent="0.3">
      <c r="A6585" s="7" t="s">
        <v>35</v>
      </c>
      <c r="B6585" s="7" t="s">
        <v>1755</v>
      </c>
      <c r="C6585" s="7" t="s">
        <v>1756</v>
      </c>
      <c r="D6585" s="7" t="s">
        <v>1969</v>
      </c>
      <c r="E6585" s="7" t="s">
        <v>1970</v>
      </c>
      <c r="F6585" s="10">
        <v>422900</v>
      </c>
      <c r="G6585" s="8">
        <v>8</v>
      </c>
      <c r="H6585" s="14">
        <f t="shared" si="102"/>
        <v>33832</v>
      </c>
      <c r="I6585" s="10">
        <v>456732</v>
      </c>
      <c r="J6585" s="12">
        <v>0</v>
      </c>
      <c r="K6585" s="10">
        <v>456732</v>
      </c>
      <c r="L6585" s="12">
        <v>0.32769999999999999</v>
      </c>
      <c r="M6585" s="11"/>
      <c r="N6585" s="7" t="s">
        <v>38</v>
      </c>
      <c r="O6585" s="10">
        <v>456732</v>
      </c>
      <c r="P6585" s="12">
        <v>0.32769999999999999</v>
      </c>
    </row>
    <row r="6586" spans="1:16" x14ac:dyDescent="0.3">
      <c r="A6586" s="7" t="s">
        <v>35</v>
      </c>
      <c r="B6586" s="7" t="s">
        <v>1755</v>
      </c>
      <c r="C6586" s="7" t="s">
        <v>1756</v>
      </c>
      <c r="D6586" s="7" t="s">
        <v>1959</v>
      </c>
      <c r="E6586" s="7" t="s">
        <v>1960</v>
      </c>
      <c r="F6586" s="10">
        <v>47500</v>
      </c>
      <c r="G6586" s="8">
        <v>3</v>
      </c>
      <c r="H6586" s="14">
        <f t="shared" si="102"/>
        <v>1425</v>
      </c>
      <c r="I6586" s="10">
        <v>48925</v>
      </c>
      <c r="J6586" s="12">
        <v>0</v>
      </c>
      <c r="K6586" s="10">
        <v>48925</v>
      </c>
      <c r="L6586" s="12">
        <v>3.5099999999999999E-2</v>
      </c>
      <c r="M6586" s="11"/>
      <c r="N6586" s="7" t="s">
        <v>38</v>
      </c>
      <c r="O6586" s="10">
        <v>48925</v>
      </c>
      <c r="P6586" s="12">
        <v>3.5099999999999999E-2</v>
      </c>
    </row>
    <row r="6587" spans="1:16" x14ac:dyDescent="0.3">
      <c r="A6587" s="7" t="s">
        <v>35</v>
      </c>
      <c r="B6587" s="7" t="s">
        <v>1755</v>
      </c>
      <c r="C6587" s="7" t="s">
        <v>1756</v>
      </c>
      <c r="D6587" s="7" t="s">
        <v>1963</v>
      </c>
      <c r="E6587" s="7" t="s">
        <v>1964</v>
      </c>
      <c r="F6587" s="10">
        <v>51000</v>
      </c>
      <c r="G6587" s="8">
        <v>3</v>
      </c>
      <c r="H6587" s="14">
        <f t="shared" si="102"/>
        <v>1530</v>
      </c>
      <c r="I6587" s="10">
        <v>52530</v>
      </c>
      <c r="J6587" s="12">
        <v>0</v>
      </c>
      <c r="K6587" s="10">
        <v>52530</v>
      </c>
      <c r="L6587" s="12">
        <v>3.7699999999999997E-2</v>
      </c>
      <c r="M6587" s="11"/>
      <c r="N6587" s="7" t="s">
        <v>38</v>
      </c>
      <c r="O6587" s="10">
        <v>52530</v>
      </c>
      <c r="P6587" s="12">
        <v>3.7699999999999997E-2</v>
      </c>
    </row>
    <row r="6588" spans="1:16" x14ac:dyDescent="0.3">
      <c r="A6588" s="7" t="s">
        <v>35</v>
      </c>
      <c r="B6588" s="7" t="s">
        <v>1755</v>
      </c>
      <c r="C6588" s="7" t="s">
        <v>1756</v>
      </c>
      <c r="D6588" s="7" t="s">
        <v>1965</v>
      </c>
      <c r="E6588" s="7" t="s">
        <v>1966</v>
      </c>
      <c r="F6588" s="10">
        <v>7500</v>
      </c>
      <c r="G6588" s="8">
        <v>3</v>
      </c>
      <c r="H6588" s="14">
        <f t="shared" si="102"/>
        <v>225</v>
      </c>
      <c r="I6588" s="10">
        <v>7725</v>
      </c>
      <c r="J6588" s="12">
        <v>5.0000000000000001E-3</v>
      </c>
      <c r="K6588" s="10">
        <v>6968</v>
      </c>
      <c r="L6588" s="12">
        <v>5.0000000000000001E-3</v>
      </c>
      <c r="M6588" s="11"/>
      <c r="N6588" s="7" t="s">
        <v>38</v>
      </c>
      <c r="O6588" s="10">
        <v>6968</v>
      </c>
      <c r="P6588" s="12">
        <v>5.0000000000000001E-3</v>
      </c>
    </row>
    <row r="6589" spans="1:16" x14ac:dyDescent="0.3">
      <c r="A6589" s="7" t="s">
        <v>35</v>
      </c>
      <c r="B6589" s="7" t="s">
        <v>1755</v>
      </c>
      <c r="C6589" s="7" t="s">
        <v>1756</v>
      </c>
      <c r="D6589" s="7" t="s">
        <v>1967</v>
      </c>
      <c r="E6589" s="7" t="s">
        <v>1968</v>
      </c>
      <c r="F6589" s="10">
        <v>23000</v>
      </c>
      <c r="G6589" s="8">
        <v>3</v>
      </c>
      <c r="H6589" s="14">
        <f t="shared" si="102"/>
        <v>690</v>
      </c>
      <c r="I6589" s="10">
        <v>23690</v>
      </c>
      <c r="J6589" s="12">
        <v>0</v>
      </c>
      <c r="K6589" s="10">
        <v>23690</v>
      </c>
      <c r="L6589" s="12">
        <v>1.7000000000000001E-2</v>
      </c>
      <c r="M6589" s="11"/>
      <c r="N6589" s="7" t="s">
        <v>38</v>
      </c>
      <c r="O6589" s="10">
        <v>23690</v>
      </c>
      <c r="P6589" s="12">
        <v>1.7000000000000001E-2</v>
      </c>
    </row>
    <row r="6590" spans="1:16" x14ac:dyDescent="0.3">
      <c r="A6590" s="7" t="s">
        <v>35</v>
      </c>
      <c r="B6590" s="7" t="s">
        <v>1755</v>
      </c>
      <c r="C6590" s="7" t="s">
        <v>1756</v>
      </c>
      <c r="D6590" s="7" t="s">
        <v>2020</v>
      </c>
      <c r="E6590" s="7" t="s">
        <v>2021</v>
      </c>
      <c r="F6590" s="10">
        <v>30000</v>
      </c>
      <c r="G6590" s="8">
        <v>3</v>
      </c>
      <c r="H6590" s="14">
        <f t="shared" si="102"/>
        <v>900</v>
      </c>
      <c r="I6590" s="10">
        <v>30900</v>
      </c>
      <c r="J6590" s="12">
        <v>0.02</v>
      </c>
      <c r="K6590" s="10">
        <v>27873</v>
      </c>
      <c r="L6590" s="12">
        <v>0.02</v>
      </c>
      <c r="M6590" s="11"/>
      <c r="N6590" s="7" t="s">
        <v>38</v>
      </c>
      <c r="O6590" s="10">
        <v>27873</v>
      </c>
      <c r="P6590" s="12">
        <v>0.02</v>
      </c>
    </row>
    <row r="6591" spans="1:16" x14ac:dyDescent="0.3">
      <c r="A6591" s="7" t="s">
        <v>35</v>
      </c>
      <c r="B6591" s="7" t="s">
        <v>1755</v>
      </c>
      <c r="C6591" s="7" t="s">
        <v>1756</v>
      </c>
      <c r="D6591" s="7" t="s">
        <v>2010</v>
      </c>
      <c r="E6591" s="7" t="s">
        <v>2011</v>
      </c>
      <c r="F6591" s="10">
        <v>4000</v>
      </c>
      <c r="G6591" s="8">
        <v>3</v>
      </c>
      <c r="H6591" s="14">
        <f t="shared" si="102"/>
        <v>120</v>
      </c>
      <c r="I6591" s="10">
        <v>4120</v>
      </c>
      <c r="J6591" s="12">
        <v>0</v>
      </c>
      <c r="K6591" s="10">
        <v>4120</v>
      </c>
      <c r="L6591" s="12">
        <v>3.0000000000000001E-3</v>
      </c>
      <c r="M6591" s="11"/>
      <c r="N6591" s="7" t="s">
        <v>38</v>
      </c>
      <c r="O6591" s="10">
        <v>4120</v>
      </c>
      <c r="P6591" s="12">
        <v>3.0000000000000001E-3</v>
      </c>
    </row>
    <row r="6592" spans="1:16" x14ac:dyDescent="0.3">
      <c r="A6592" s="7" t="s">
        <v>35</v>
      </c>
      <c r="B6592" s="7" t="s">
        <v>1755</v>
      </c>
      <c r="C6592" s="7" t="s">
        <v>1756</v>
      </c>
      <c r="D6592" s="7" t="s">
        <v>1954</v>
      </c>
      <c r="E6592" s="7" t="s">
        <v>1955</v>
      </c>
      <c r="F6592" s="10">
        <v>6761</v>
      </c>
      <c r="G6592" s="9"/>
      <c r="H6592" s="14">
        <f t="shared" si="102"/>
        <v>0</v>
      </c>
      <c r="I6592" s="10">
        <v>6761</v>
      </c>
      <c r="J6592" s="12">
        <v>0</v>
      </c>
      <c r="K6592" s="10">
        <v>6761</v>
      </c>
      <c r="L6592" s="12">
        <v>4.8999999999999998E-3</v>
      </c>
      <c r="M6592" s="11"/>
      <c r="N6592" s="7" t="s">
        <v>38</v>
      </c>
      <c r="O6592" s="10">
        <v>6761</v>
      </c>
      <c r="P6592" s="12">
        <v>4.8999999999999998E-3</v>
      </c>
    </row>
    <row r="6593" spans="1:16" x14ac:dyDescent="0.3">
      <c r="A6593" s="7" t="s">
        <v>35</v>
      </c>
      <c r="B6593" s="7" t="s">
        <v>1757</v>
      </c>
      <c r="C6593" s="7" t="s">
        <v>1758</v>
      </c>
      <c r="D6593" s="7" t="s">
        <v>1956</v>
      </c>
      <c r="E6593" s="7" t="s">
        <v>1957</v>
      </c>
      <c r="F6593" s="10">
        <v>738303</v>
      </c>
      <c r="G6593" s="8">
        <v>3</v>
      </c>
      <c r="H6593" s="14">
        <f t="shared" si="102"/>
        <v>22149</v>
      </c>
      <c r="I6593" s="10">
        <v>760452</v>
      </c>
      <c r="J6593" s="12">
        <v>0.6</v>
      </c>
      <c r="K6593" s="10">
        <v>760452</v>
      </c>
      <c r="L6593" s="12">
        <v>0.35410000000000003</v>
      </c>
      <c r="M6593" s="10">
        <v>409916</v>
      </c>
      <c r="N6593" s="7" t="s">
        <v>1962</v>
      </c>
      <c r="O6593" s="10">
        <v>409916</v>
      </c>
      <c r="P6593" s="12">
        <v>0.19089999999999999</v>
      </c>
    </row>
    <row r="6594" spans="1:16" x14ac:dyDescent="0.3">
      <c r="A6594" s="7" t="s">
        <v>35</v>
      </c>
      <c r="B6594" s="7" t="s">
        <v>1757</v>
      </c>
      <c r="C6594" s="7" t="s">
        <v>1758</v>
      </c>
      <c r="D6594" s="7" t="s">
        <v>1959</v>
      </c>
      <c r="E6594" s="7" t="s">
        <v>1960</v>
      </c>
      <c r="F6594" s="10">
        <v>49027</v>
      </c>
      <c r="G6594" s="8">
        <v>3</v>
      </c>
      <c r="H6594" s="14">
        <f t="shared" si="102"/>
        <v>1471</v>
      </c>
      <c r="I6594" s="10">
        <v>50498</v>
      </c>
      <c r="J6594" s="12">
        <v>0</v>
      </c>
      <c r="K6594" s="10">
        <v>50498</v>
      </c>
      <c r="L6594" s="12">
        <v>2.35E-2</v>
      </c>
      <c r="M6594" s="10">
        <v>27270</v>
      </c>
      <c r="N6594" s="7" t="s">
        <v>1962</v>
      </c>
      <c r="O6594" s="10">
        <v>27270</v>
      </c>
      <c r="P6594" s="12">
        <v>1.2699999999999999E-2</v>
      </c>
    </row>
    <row r="6595" spans="1:16" x14ac:dyDescent="0.3">
      <c r="A6595" s="7" t="s">
        <v>35</v>
      </c>
      <c r="B6595" s="7" t="s">
        <v>1757</v>
      </c>
      <c r="C6595" s="7" t="s">
        <v>1758</v>
      </c>
      <c r="D6595" s="7" t="s">
        <v>1963</v>
      </c>
      <c r="E6595" s="7" t="s">
        <v>1964</v>
      </c>
      <c r="F6595" s="10">
        <v>34866</v>
      </c>
      <c r="G6595" s="8">
        <v>3</v>
      </c>
      <c r="H6595" s="14">
        <f t="shared" ref="H6595:H6658" si="103">I6595-F6595</f>
        <v>1046</v>
      </c>
      <c r="I6595" s="10">
        <v>35912</v>
      </c>
      <c r="J6595" s="12">
        <v>0</v>
      </c>
      <c r="K6595" s="10">
        <v>35912</v>
      </c>
      <c r="L6595" s="12">
        <v>1.67E-2</v>
      </c>
      <c r="M6595" s="10">
        <v>19325</v>
      </c>
      <c r="N6595" s="7" t="s">
        <v>1962</v>
      </c>
      <c r="O6595" s="10">
        <v>19325</v>
      </c>
      <c r="P6595" s="12">
        <v>8.9999999999999993E-3</v>
      </c>
    </row>
    <row r="6596" spans="1:16" x14ac:dyDescent="0.3">
      <c r="A6596" s="7" t="s">
        <v>35</v>
      </c>
      <c r="B6596" s="7" t="s">
        <v>1757</v>
      </c>
      <c r="C6596" s="7" t="s">
        <v>1758</v>
      </c>
      <c r="D6596" s="7" t="s">
        <v>1965</v>
      </c>
      <c r="E6596" s="7" t="s">
        <v>1966</v>
      </c>
      <c r="F6596" s="10">
        <v>6671</v>
      </c>
      <c r="G6596" s="8">
        <v>3</v>
      </c>
      <c r="H6596" s="14">
        <f t="shared" si="103"/>
        <v>200</v>
      </c>
      <c r="I6596" s="10">
        <v>6871</v>
      </c>
      <c r="J6596" s="12">
        <v>5.0000000000000001E-3</v>
      </c>
      <c r="K6596" s="10">
        <v>6871</v>
      </c>
      <c r="L6596" s="12">
        <v>3.2000000000000002E-3</v>
      </c>
      <c r="M6596" s="10">
        <v>3650</v>
      </c>
      <c r="N6596" s="7" t="s">
        <v>1962</v>
      </c>
      <c r="O6596" s="10">
        <v>3650</v>
      </c>
      <c r="P6596" s="12">
        <v>1.6999999999999999E-3</v>
      </c>
    </row>
    <row r="6597" spans="1:16" x14ac:dyDescent="0.3">
      <c r="A6597" s="7" t="s">
        <v>35</v>
      </c>
      <c r="B6597" s="7" t="s">
        <v>1757</v>
      </c>
      <c r="C6597" s="7" t="s">
        <v>1758</v>
      </c>
      <c r="D6597" s="7" t="s">
        <v>1967</v>
      </c>
      <c r="E6597" s="7" t="s">
        <v>1968</v>
      </c>
      <c r="F6597" s="10">
        <v>1551</v>
      </c>
      <c r="G6597" s="8">
        <v>3</v>
      </c>
      <c r="H6597" s="14">
        <f t="shared" si="103"/>
        <v>47</v>
      </c>
      <c r="I6597" s="10">
        <v>1598</v>
      </c>
      <c r="J6597" s="12">
        <v>0</v>
      </c>
      <c r="K6597" s="10">
        <v>1598</v>
      </c>
      <c r="L6597" s="12">
        <v>6.9999999999999999E-4</v>
      </c>
      <c r="M6597" s="10">
        <v>858</v>
      </c>
      <c r="N6597" s="7" t="s">
        <v>1962</v>
      </c>
      <c r="O6597" s="10">
        <v>858</v>
      </c>
      <c r="P6597" s="12">
        <v>4.0000000000000002E-4</v>
      </c>
    </row>
    <row r="6598" spans="1:16" x14ac:dyDescent="0.3">
      <c r="A6598" s="7" t="s">
        <v>35</v>
      </c>
      <c r="B6598" s="7" t="s">
        <v>1757</v>
      </c>
      <c r="C6598" s="7" t="s">
        <v>1758</v>
      </c>
      <c r="D6598" s="7" t="s">
        <v>1971</v>
      </c>
      <c r="E6598" s="7" t="s">
        <v>1972</v>
      </c>
      <c r="F6598" s="10">
        <v>0</v>
      </c>
      <c r="G6598" s="8">
        <v>3</v>
      </c>
      <c r="H6598" s="14">
        <f t="shared" si="103"/>
        <v>0</v>
      </c>
      <c r="I6598" s="10">
        <v>0</v>
      </c>
      <c r="J6598" s="12">
        <v>0.05</v>
      </c>
      <c r="K6598" s="10">
        <v>0</v>
      </c>
      <c r="L6598" s="12">
        <v>0</v>
      </c>
      <c r="M6598" s="11"/>
      <c r="N6598" s="7" t="s">
        <v>38</v>
      </c>
      <c r="O6598" s="10">
        <v>0</v>
      </c>
      <c r="P6598" s="12">
        <v>0</v>
      </c>
    </row>
    <row r="6599" spans="1:16" x14ac:dyDescent="0.3">
      <c r="A6599" s="7" t="s">
        <v>35</v>
      </c>
      <c r="B6599" s="7" t="s">
        <v>1757</v>
      </c>
      <c r="C6599" s="7" t="s">
        <v>1758</v>
      </c>
      <c r="D6599" s="7" t="s">
        <v>2008</v>
      </c>
      <c r="E6599" s="7" t="s">
        <v>2009</v>
      </c>
      <c r="F6599" s="10">
        <v>4654</v>
      </c>
      <c r="G6599" s="8">
        <v>3</v>
      </c>
      <c r="H6599" s="14">
        <f t="shared" si="103"/>
        <v>140</v>
      </c>
      <c r="I6599" s="10">
        <v>4794</v>
      </c>
      <c r="J6599" s="12">
        <v>0</v>
      </c>
      <c r="K6599" s="10">
        <v>4794</v>
      </c>
      <c r="L6599" s="12">
        <v>2.2000000000000001E-3</v>
      </c>
      <c r="M6599" s="10">
        <v>2576</v>
      </c>
      <c r="N6599" s="7" t="s">
        <v>1962</v>
      </c>
      <c r="O6599" s="10">
        <v>2576</v>
      </c>
      <c r="P6599" s="12">
        <v>1.1999999999999999E-3</v>
      </c>
    </row>
    <row r="6600" spans="1:16" x14ac:dyDescent="0.3">
      <c r="A6600" s="7" t="s">
        <v>35</v>
      </c>
      <c r="B6600" s="7" t="s">
        <v>1757</v>
      </c>
      <c r="C6600" s="7" t="s">
        <v>1758</v>
      </c>
      <c r="D6600" s="7" t="s">
        <v>2020</v>
      </c>
      <c r="E6600" s="7" t="s">
        <v>2021</v>
      </c>
      <c r="F6600" s="10">
        <v>88253</v>
      </c>
      <c r="G6600" s="8">
        <v>3</v>
      </c>
      <c r="H6600" s="14">
        <f t="shared" si="103"/>
        <v>2648</v>
      </c>
      <c r="I6600" s="10">
        <v>90901</v>
      </c>
      <c r="J6600" s="12">
        <v>0.02</v>
      </c>
      <c r="K6600" s="10">
        <v>42946</v>
      </c>
      <c r="L6600" s="12">
        <v>0.02</v>
      </c>
      <c r="M6600" s="10">
        <v>23190</v>
      </c>
      <c r="N6600" s="7" t="s">
        <v>1962</v>
      </c>
      <c r="O6600" s="10">
        <v>23190</v>
      </c>
      <c r="P6600" s="12">
        <v>1.0800000000000001E-2</v>
      </c>
    </row>
    <row r="6601" spans="1:16" x14ac:dyDescent="0.3">
      <c r="A6601" s="7" t="s">
        <v>35</v>
      </c>
      <c r="B6601" s="7" t="s">
        <v>1757</v>
      </c>
      <c r="C6601" s="7" t="s">
        <v>1758</v>
      </c>
      <c r="D6601" s="7" t="s">
        <v>2010</v>
      </c>
      <c r="E6601" s="7" t="s">
        <v>2011</v>
      </c>
      <c r="F6601" s="10">
        <v>4654</v>
      </c>
      <c r="G6601" s="8">
        <v>3</v>
      </c>
      <c r="H6601" s="14">
        <f t="shared" si="103"/>
        <v>140</v>
      </c>
      <c r="I6601" s="10">
        <v>4794</v>
      </c>
      <c r="J6601" s="12">
        <v>0</v>
      </c>
      <c r="K6601" s="10">
        <v>4794</v>
      </c>
      <c r="L6601" s="12">
        <v>2.2000000000000001E-3</v>
      </c>
      <c r="M6601" s="10">
        <v>2576</v>
      </c>
      <c r="N6601" s="7" t="s">
        <v>1962</v>
      </c>
      <c r="O6601" s="10">
        <v>2576</v>
      </c>
      <c r="P6601" s="12">
        <v>1.1999999999999999E-3</v>
      </c>
    </row>
    <row r="6602" spans="1:16" x14ac:dyDescent="0.3">
      <c r="A6602" s="7" t="s">
        <v>35</v>
      </c>
      <c r="B6602" s="7" t="s">
        <v>1757</v>
      </c>
      <c r="C6602" s="7" t="s">
        <v>1758</v>
      </c>
      <c r="D6602" s="7" t="s">
        <v>1954</v>
      </c>
      <c r="E6602" s="7" t="s">
        <v>1955</v>
      </c>
      <c r="F6602" s="10">
        <v>5550</v>
      </c>
      <c r="G6602" s="9"/>
      <c r="H6602" s="14">
        <f t="shared" si="103"/>
        <v>0</v>
      </c>
      <c r="I6602" s="10">
        <v>5550</v>
      </c>
      <c r="J6602" s="12">
        <v>0</v>
      </c>
      <c r="K6602" s="10">
        <v>5550</v>
      </c>
      <c r="L6602" s="12">
        <v>2.5999999999999999E-3</v>
      </c>
      <c r="M6602" s="11"/>
      <c r="N6602" s="7" t="s">
        <v>38</v>
      </c>
      <c r="O6602" s="10">
        <v>5550</v>
      </c>
      <c r="P6602" s="12">
        <v>2.5999999999999999E-3</v>
      </c>
    </row>
    <row r="6603" spans="1:16" x14ac:dyDescent="0.3">
      <c r="A6603" s="7" t="s">
        <v>35</v>
      </c>
      <c r="B6603" s="7" t="s">
        <v>1759</v>
      </c>
      <c r="C6603" s="7" t="s">
        <v>1760</v>
      </c>
      <c r="D6603" s="7" t="s">
        <v>1956</v>
      </c>
      <c r="E6603" s="7" t="s">
        <v>1957</v>
      </c>
      <c r="F6603" s="10">
        <v>638400</v>
      </c>
      <c r="G6603" s="8">
        <v>3</v>
      </c>
      <c r="H6603" s="14">
        <f t="shared" si="103"/>
        <v>19152</v>
      </c>
      <c r="I6603" s="10">
        <v>657552</v>
      </c>
      <c r="J6603" s="12">
        <v>0.6</v>
      </c>
      <c r="K6603" s="10">
        <v>618906</v>
      </c>
      <c r="L6603" s="12">
        <v>0.6</v>
      </c>
      <c r="M6603" s="10">
        <v>594923</v>
      </c>
      <c r="N6603" s="7" t="s">
        <v>1962</v>
      </c>
      <c r="O6603" s="10">
        <v>594923</v>
      </c>
      <c r="P6603" s="12">
        <v>0.57669999999999999</v>
      </c>
    </row>
    <row r="6604" spans="1:16" x14ac:dyDescent="0.3">
      <c r="A6604" s="7" t="s">
        <v>35</v>
      </c>
      <c r="B6604" s="7" t="s">
        <v>1759</v>
      </c>
      <c r="C6604" s="7" t="s">
        <v>1760</v>
      </c>
      <c r="D6604" s="7" t="s">
        <v>1969</v>
      </c>
      <c r="E6604" s="7" t="s">
        <v>1970</v>
      </c>
      <c r="F6604" s="10">
        <v>0</v>
      </c>
      <c r="G6604" s="8">
        <v>5</v>
      </c>
      <c r="H6604" s="14">
        <f t="shared" si="103"/>
        <v>0</v>
      </c>
      <c r="I6604" s="10">
        <v>0</v>
      </c>
      <c r="J6604" s="12">
        <v>0</v>
      </c>
      <c r="K6604" s="10">
        <v>0</v>
      </c>
      <c r="L6604" s="12">
        <v>0</v>
      </c>
      <c r="M6604" s="11"/>
      <c r="N6604" s="7" t="s">
        <v>38</v>
      </c>
      <c r="O6604" s="10">
        <v>0</v>
      </c>
      <c r="P6604" s="12">
        <v>0</v>
      </c>
    </row>
    <row r="6605" spans="1:16" x14ac:dyDescent="0.3">
      <c r="A6605" s="7" t="s">
        <v>35</v>
      </c>
      <c r="B6605" s="7" t="s">
        <v>1759</v>
      </c>
      <c r="C6605" s="7" t="s">
        <v>1760</v>
      </c>
      <c r="D6605" s="7" t="s">
        <v>1959</v>
      </c>
      <c r="E6605" s="7" t="s">
        <v>1960</v>
      </c>
      <c r="F6605" s="10">
        <v>35000</v>
      </c>
      <c r="G6605" s="8">
        <v>3</v>
      </c>
      <c r="H6605" s="14">
        <f t="shared" si="103"/>
        <v>1050</v>
      </c>
      <c r="I6605" s="10">
        <v>36050</v>
      </c>
      <c r="J6605" s="12">
        <v>0</v>
      </c>
      <c r="K6605" s="10">
        <v>36050</v>
      </c>
      <c r="L6605" s="12">
        <v>3.49E-2</v>
      </c>
      <c r="M6605" s="11"/>
      <c r="N6605" s="7" t="s">
        <v>38</v>
      </c>
      <c r="O6605" s="10">
        <v>36050</v>
      </c>
      <c r="P6605" s="12">
        <v>3.49E-2</v>
      </c>
    </row>
    <row r="6606" spans="1:16" x14ac:dyDescent="0.3">
      <c r="A6606" s="7" t="s">
        <v>35</v>
      </c>
      <c r="B6606" s="7" t="s">
        <v>1759</v>
      </c>
      <c r="C6606" s="7" t="s">
        <v>1760</v>
      </c>
      <c r="D6606" s="7" t="s">
        <v>1963</v>
      </c>
      <c r="E6606" s="7" t="s">
        <v>1964</v>
      </c>
      <c r="F6606" s="10">
        <v>70000</v>
      </c>
      <c r="G6606" s="8">
        <v>3</v>
      </c>
      <c r="H6606" s="14">
        <f t="shared" si="103"/>
        <v>2100</v>
      </c>
      <c r="I6606" s="10">
        <v>72100</v>
      </c>
      <c r="J6606" s="12">
        <v>0</v>
      </c>
      <c r="K6606" s="10">
        <v>72100</v>
      </c>
      <c r="L6606" s="12">
        <v>6.9900000000000004E-2</v>
      </c>
      <c r="M6606" s="10">
        <v>64106</v>
      </c>
      <c r="N6606" s="7" t="s">
        <v>1962</v>
      </c>
      <c r="O6606" s="10">
        <v>64106</v>
      </c>
      <c r="P6606" s="12">
        <v>6.2100000000000002E-2</v>
      </c>
    </row>
    <row r="6607" spans="1:16" x14ac:dyDescent="0.3">
      <c r="A6607" s="7" t="s">
        <v>35</v>
      </c>
      <c r="B6607" s="7" t="s">
        <v>1759</v>
      </c>
      <c r="C6607" s="7" t="s">
        <v>1760</v>
      </c>
      <c r="D6607" s="7" t="s">
        <v>1965</v>
      </c>
      <c r="E6607" s="7" t="s">
        <v>1966</v>
      </c>
      <c r="F6607" s="10">
        <v>10000</v>
      </c>
      <c r="G6607" s="8">
        <v>3</v>
      </c>
      <c r="H6607" s="14">
        <f t="shared" si="103"/>
        <v>300</v>
      </c>
      <c r="I6607" s="10">
        <v>10300</v>
      </c>
      <c r="J6607" s="12">
        <v>5.0000000000000001E-3</v>
      </c>
      <c r="K6607" s="10">
        <v>5158</v>
      </c>
      <c r="L6607" s="12">
        <v>5.0000000000000001E-3</v>
      </c>
      <c r="M6607" s="11"/>
      <c r="N6607" s="7" t="s">
        <v>38</v>
      </c>
      <c r="O6607" s="10">
        <v>5158</v>
      </c>
      <c r="P6607" s="12">
        <v>5.0000000000000001E-3</v>
      </c>
    </row>
    <row r="6608" spans="1:16" x14ac:dyDescent="0.3">
      <c r="A6608" s="7" t="s">
        <v>35</v>
      </c>
      <c r="B6608" s="7" t="s">
        <v>1759</v>
      </c>
      <c r="C6608" s="7" t="s">
        <v>1760</v>
      </c>
      <c r="D6608" s="7" t="s">
        <v>1967</v>
      </c>
      <c r="E6608" s="7" t="s">
        <v>1968</v>
      </c>
      <c r="F6608" s="10">
        <v>100</v>
      </c>
      <c r="G6608" s="8">
        <v>3</v>
      </c>
      <c r="H6608" s="14">
        <f t="shared" si="103"/>
        <v>3</v>
      </c>
      <c r="I6608" s="10">
        <v>103</v>
      </c>
      <c r="J6608" s="12">
        <v>0</v>
      </c>
      <c r="K6608" s="10">
        <v>103</v>
      </c>
      <c r="L6608" s="12">
        <v>1E-4</v>
      </c>
      <c r="M6608" s="11"/>
      <c r="N6608" s="7" t="s">
        <v>38</v>
      </c>
      <c r="O6608" s="10">
        <v>103</v>
      </c>
      <c r="P6608" s="12">
        <v>1E-4</v>
      </c>
    </row>
    <row r="6609" spans="1:16" x14ac:dyDescent="0.3">
      <c r="A6609" s="7" t="s">
        <v>35</v>
      </c>
      <c r="B6609" s="7" t="s">
        <v>1759</v>
      </c>
      <c r="C6609" s="7" t="s">
        <v>1760</v>
      </c>
      <c r="D6609" s="7" t="s">
        <v>1971</v>
      </c>
      <c r="E6609" s="7" t="s">
        <v>1972</v>
      </c>
      <c r="F6609" s="10">
        <v>0</v>
      </c>
      <c r="G6609" s="8">
        <v>3</v>
      </c>
      <c r="H6609" s="14">
        <f t="shared" si="103"/>
        <v>0</v>
      </c>
      <c r="I6609" s="10">
        <v>0</v>
      </c>
      <c r="J6609" s="12">
        <v>0.05</v>
      </c>
      <c r="K6609" s="10">
        <v>0</v>
      </c>
      <c r="L6609" s="12">
        <v>0</v>
      </c>
      <c r="M6609" s="11"/>
      <c r="N6609" s="7" t="s">
        <v>38</v>
      </c>
      <c r="O6609" s="10">
        <v>0</v>
      </c>
      <c r="P6609" s="12">
        <v>0</v>
      </c>
    </row>
    <row r="6610" spans="1:16" x14ac:dyDescent="0.3">
      <c r="A6610" s="7" t="s">
        <v>35</v>
      </c>
      <c r="B6610" s="7" t="s">
        <v>1759</v>
      </c>
      <c r="C6610" s="7" t="s">
        <v>1760</v>
      </c>
      <c r="D6610" s="7" t="s">
        <v>2008</v>
      </c>
      <c r="E6610" s="7" t="s">
        <v>2009</v>
      </c>
      <c r="F6610" s="10">
        <v>500</v>
      </c>
      <c r="G6610" s="8">
        <v>3</v>
      </c>
      <c r="H6610" s="14">
        <f t="shared" si="103"/>
        <v>15</v>
      </c>
      <c r="I6610" s="10">
        <v>515</v>
      </c>
      <c r="J6610" s="12">
        <v>0</v>
      </c>
      <c r="K6610" s="10">
        <v>515</v>
      </c>
      <c r="L6610" s="12">
        <v>5.0000000000000001E-4</v>
      </c>
      <c r="M6610" s="11"/>
      <c r="N6610" s="7" t="s">
        <v>38</v>
      </c>
      <c r="O6610" s="10">
        <v>515</v>
      </c>
      <c r="P6610" s="12">
        <v>5.0000000000000001E-4</v>
      </c>
    </row>
    <row r="6611" spans="1:16" x14ac:dyDescent="0.3">
      <c r="A6611" s="7" t="s">
        <v>35</v>
      </c>
      <c r="B6611" s="7" t="s">
        <v>1759</v>
      </c>
      <c r="C6611" s="7" t="s">
        <v>1760</v>
      </c>
      <c r="D6611" s="7" t="s">
        <v>2020</v>
      </c>
      <c r="E6611" s="7" t="s">
        <v>2021</v>
      </c>
      <c r="F6611" s="10">
        <v>49000</v>
      </c>
      <c r="G6611" s="8">
        <v>3</v>
      </c>
      <c r="H6611" s="14">
        <f t="shared" si="103"/>
        <v>1470</v>
      </c>
      <c r="I6611" s="10">
        <v>50470</v>
      </c>
      <c r="J6611" s="12">
        <v>0.02</v>
      </c>
      <c r="K6611" s="10">
        <v>20630</v>
      </c>
      <c r="L6611" s="12">
        <v>0.02</v>
      </c>
      <c r="M6611" s="11"/>
      <c r="N6611" s="7" t="s">
        <v>38</v>
      </c>
      <c r="O6611" s="10">
        <v>20630</v>
      </c>
      <c r="P6611" s="12">
        <v>0.02</v>
      </c>
    </row>
    <row r="6612" spans="1:16" x14ac:dyDescent="0.3">
      <c r="A6612" s="7" t="s">
        <v>35</v>
      </c>
      <c r="B6612" s="7" t="s">
        <v>1759</v>
      </c>
      <c r="C6612" s="7" t="s">
        <v>1760</v>
      </c>
      <c r="D6612" s="7" t="s">
        <v>2010</v>
      </c>
      <c r="E6612" s="7" t="s">
        <v>2011</v>
      </c>
      <c r="F6612" s="10">
        <v>7000</v>
      </c>
      <c r="G6612" s="8">
        <v>3</v>
      </c>
      <c r="H6612" s="14">
        <f t="shared" si="103"/>
        <v>210</v>
      </c>
      <c r="I6612" s="10">
        <v>7210</v>
      </c>
      <c r="J6612" s="12">
        <v>0</v>
      </c>
      <c r="K6612" s="10">
        <v>7210</v>
      </c>
      <c r="L6612" s="12">
        <v>7.0000000000000001E-3</v>
      </c>
      <c r="M6612" s="11"/>
      <c r="N6612" s="7" t="s">
        <v>38</v>
      </c>
      <c r="O6612" s="10">
        <v>7210</v>
      </c>
      <c r="P6612" s="12">
        <v>7.0000000000000001E-3</v>
      </c>
    </row>
    <row r="6613" spans="1:16" x14ac:dyDescent="0.3">
      <c r="A6613" s="7" t="s">
        <v>35</v>
      </c>
      <c r="B6613" s="7" t="s">
        <v>1759</v>
      </c>
      <c r="C6613" s="7" t="s">
        <v>1760</v>
      </c>
      <c r="D6613" s="7" t="s">
        <v>1954</v>
      </c>
      <c r="E6613" s="7" t="s">
        <v>1955</v>
      </c>
      <c r="F6613" s="10">
        <v>7262</v>
      </c>
      <c r="G6613" s="9"/>
      <c r="H6613" s="14">
        <f t="shared" si="103"/>
        <v>0</v>
      </c>
      <c r="I6613" s="10">
        <v>7262</v>
      </c>
      <c r="J6613" s="12">
        <v>0</v>
      </c>
      <c r="K6613" s="10">
        <v>7262</v>
      </c>
      <c r="L6613" s="12">
        <v>7.0000000000000001E-3</v>
      </c>
      <c r="M6613" s="11"/>
      <c r="N6613" s="7" t="s">
        <v>38</v>
      </c>
      <c r="O6613" s="10">
        <v>7262</v>
      </c>
      <c r="P6613" s="12">
        <v>7.0000000000000001E-3</v>
      </c>
    </row>
    <row r="6614" spans="1:16" x14ac:dyDescent="0.3">
      <c r="A6614" s="7" t="s">
        <v>35</v>
      </c>
      <c r="B6614" s="7" t="s">
        <v>1761</v>
      </c>
      <c r="C6614" s="7" t="s">
        <v>1762</v>
      </c>
      <c r="D6614" s="7" t="s">
        <v>1956</v>
      </c>
      <c r="E6614" s="7" t="s">
        <v>1957</v>
      </c>
      <c r="F6614" s="10">
        <v>2069476</v>
      </c>
      <c r="G6614" s="8">
        <v>3</v>
      </c>
      <c r="H6614" s="14">
        <f t="shared" si="103"/>
        <v>62084</v>
      </c>
      <c r="I6614" s="10">
        <v>2131560</v>
      </c>
      <c r="J6614" s="12">
        <v>0.6</v>
      </c>
      <c r="K6614" s="10">
        <v>2131560</v>
      </c>
      <c r="L6614" s="12">
        <v>0.24199999999999999</v>
      </c>
      <c r="M6614" s="10">
        <v>1995778</v>
      </c>
      <c r="N6614" s="7" t="s">
        <v>38</v>
      </c>
      <c r="O6614" s="10">
        <v>216541</v>
      </c>
      <c r="P6614" s="12">
        <v>0.29320000000000002</v>
      </c>
    </row>
    <row r="6615" spans="1:16" x14ac:dyDescent="0.3">
      <c r="A6615" s="7" t="s">
        <v>35</v>
      </c>
      <c r="B6615" s="7" t="s">
        <v>1761</v>
      </c>
      <c r="C6615" s="7" t="s">
        <v>1762</v>
      </c>
      <c r="D6615" s="7" t="s">
        <v>1969</v>
      </c>
      <c r="E6615" s="7" t="s">
        <v>1970</v>
      </c>
      <c r="F6615" s="10">
        <v>0</v>
      </c>
      <c r="G6615" s="8">
        <v>5</v>
      </c>
      <c r="H6615" s="14">
        <f t="shared" si="103"/>
        <v>0</v>
      </c>
      <c r="I6615" s="10">
        <v>0</v>
      </c>
      <c r="J6615" s="12">
        <v>0</v>
      </c>
      <c r="K6615" s="10">
        <v>0</v>
      </c>
      <c r="L6615" s="12">
        <v>0</v>
      </c>
      <c r="M6615" s="11"/>
      <c r="N6615" s="7" t="s">
        <v>38</v>
      </c>
      <c r="O6615" s="10">
        <v>0</v>
      </c>
      <c r="P6615" s="12">
        <v>0</v>
      </c>
    </row>
    <row r="6616" spans="1:16" x14ac:dyDescent="0.3">
      <c r="A6616" s="7" t="s">
        <v>35</v>
      </c>
      <c r="B6616" s="7" t="s">
        <v>1761</v>
      </c>
      <c r="C6616" s="7" t="s">
        <v>1762</v>
      </c>
      <c r="D6616" s="7" t="s">
        <v>1959</v>
      </c>
      <c r="E6616" s="7" t="s">
        <v>1960</v>
      </c>
      <c r="F6616" s="10">
        <v>106000</v>
      </c>
      <c r="G6616" s="8">
        <v>3</v>
      </c>
      <c r="H6616" s="14">
        <f t="shared" si="103"/>
        <v>3180</v>
      </c>
      <c r="I6616" s="10">
        <v>109180</v>
      </c>
      <c r="J6616" s="12">
        <v>0</v>
      </c>
      <c r="K6616" s="10">
        <v>109180</v>
      </c>
      <c r="L6616" s="12">
        <v>1.24E-2</v>
      </c>
      <c r="M6616" s="10">
        <v>102225</v>
      </c>
      <c r="N6616" s="7" t="s">
        <v>38</v>
      </c>
      <c r="O6616" s="10">
        <v>11091</v>
      </c>
      <c r="P6616" s="12">
        <v>1.4999999999999999E-2</v>
      </c>
    </row>
    <row r="6617" spans="1:16" x14ac:dyDescent="0.3">
      <c r="A6617" s="7" t="s">
        <v>35</v>
      </c>
      <c r="B6617" s="7" t="s">
        <v>1761</v>
      </c>
      <c r="C6617" s="7" t="s">
        <v>1762</v>
      </c>
      <c r="D6617" s="7" t="s">
        <v>1963</v>
      </c>
      <c r="E6617" s="7" t="s">
        <v>1964</v>
      </c>
      <c r="F6617" s="10">
        <v>75000</v>
      </c>
      <c r="G6617" s="8">
        <v>3</v>
      </c>
      <c r="H6617" s="14">
        <f t="shared" si="103"/>
        <v>2250</v>
      </c>
      <c r="I6617" s="10">
        <v>77250</v>
      </c>
      <c r="J6617" s="12">
        <v>0</v>
      </c>
      <c r="K6617" s="10">
        <v>77250</v>
      </c>
      <c r="L6617" s="12">
        <v>8.8000000000000005E-3</v>
      </c>
      <c r="M6617" s="10">
        <v>72329</v>
      </c>
      <c r="N6617" s="7" t="s">
        <v>38</v>
      </c>
      <c r="O6617" s="10">
        <v>7847</v>
      </c>
      <c r="P6617" s="12">
        <v>1.06E-2</v>
      </c>
    </row>
    <row r="6618" spans="1:16" x14ac:dyDescent="0.3">
      <c r="A6618" s="7" t="s">
        <v>35</v>
      </c>
      <c r="B6618" s="7" t="s">
        <v>1761</v>
      </c>
      <c r="C6618" s="7" t="s">
        <v>1762</v>
      </c>
      <c r="D6618" s="7" t="s">
        <v>1965</v>
      </c>
      <c r="E6618" s="7" t="s">
        <v>1966</v>
      </c>
      <c r="F6618" s="10">
        <v>1000</v>
      </c>
      <c r="G6618" s="8">
        <v>3</v>
      </c>
      <c r="H6618" s="14">
        <f t="shared" si="103"/>
        <v>30</v>
      </c>
      <c r="I6618" s="10">
        <v>1030</v>
      </c>
      <c r="J6618" s="12">
        <v>5.0000000000000001E-3</v>
      </c>
      <c r="K6618" s="10">
        <v>1030</v>
      </c>
      <c r="L6618" s="12">
        <v>1E-4</v>
      </c>
      <c r="M6618" s="10">
        <v>965</v>
      </c>
      <c r="N6618" s="7" t="s">
        <v>38</v>
      </c>
      <c r="O6618" s="10">
        <v>104</v>
      </c>
      <c r="P6618" s="12">
        <v>1E-4</v>
      </c>
    </row>
    <row r="6619" spans="1:16" x14ac:dyDescent="0.3">
      <c r="A6619" s="7" t="s">
        <v>35</v>
      </c>
      <c r="B6619" s="7" t="s">
        <v>1761</v>
      </c>
      <c r="C6619" s="7" t="s">
        <v>1762</v>
      </c>
      <c r="D6619" s="7" t="s">
        <v>1967</v>
      </c>
      <c r="E6619" s="7" t="s">
        <v>1968</v>
      </c>
      <c r="F6619" s="10">
        <v>3000</v>
      </c>
      <c r="G6619" s="8">
        <v>3</v>
      </c>
      <c r="H6619" s="14">
        <f t="shared" si="103"/>
        <v>90</v>
      </c>
      <c r="I6619" s="10">
        <v>3090</v>
      </c>
      <c r="J6619" s="12">
        <v>0</v>
      </c>
      <c r="K6619" s="10">
        <v>3090</v>
      </c>
      <c r="L6619" s="12">
        <v>4.0000000000000002E-4</v>
      </c>
      <c r="M6619" s="10">
        <v>2894</v>
      </c>
      <c r="N6619" s="7" t="s">
        <v>38</v>
      </c>
      <c r="O6619" s="10">
        <v>313</v>
      </c>
      <c r="P6619" s="12">
        <v>4.0000000000000002E-4</v>
      </c>
    </row>
    <row r="6620" spans="1:16" x14ac:dyDescent="0.3">
      <c r="A6620" s="7" t="s">
        <v>35</v>
      </c>
      <c r="B6620" s="7" t="s">
        <v>1761</v>
      </c>
      <c r="C6620" s="7" t="s">
        <v>1762</v>
      </c>
      <c r="D6620" s="7" t="s">
        <v>1971</v>
      </c>
      <c r="E6620" s="7" t="s">
        <v>1972</v>
      </c>
      <c r="F6620" s="10">
        <v>0</v>
      </c>
      <c r="G6620" s="8">
        <v>3</v>
      </c>
      <c r="H6620" s="14">
        <f t="shared" si="103"/>
        <v>0</v>
      </c>
      <c r="I6620" s="10">
        <v>0</v>
      </c>
      <c r="J6620" s="12">
        <v>0.05</v>
      </c>
      <c r="K6620" s="10">
        <v>0</v>
      </c>
      <c r="L6620" s="12">
        <v>0</v>
      </c>
      <c r="M6620" s="11"/>
      <c r="N6620" s="7" t="s">
        <v>38</v>
      </c>
      <c r="O6620" s="10">
        <v>0</v>
      </c>
      <c r="P6620" s="12">
        <v>0</v>
      </c>
    </row>
    <row r="6621" spans="1:16" x14ac:dyDescent="0.3">
      <c r="A6621" s="7" t="s">
        <v>35</v>
      </c>
      <c r="B6621" s="7" t="s">
        <v>1761</v>
      </c>
      <c r="C6621" s="7" t="s">
        <v>1762</v>
      </c>
      <c r="D6621" s="7" t="s">
        <v>2008</v>
      </c>
      <c r="E6621" s="7" t="s">
        <v>2009</v>
      </c>
      <c r="F6621" s="10">
        <v>6000</v>
      </c>
      <c r="G6621" s="8">
        <v>3</v>
      </c>
      <c r="H6621" s="14">
        <f t="shared" si="103"/>
        <v>180</v>
      </c>
      <c r="I6621" s="10">
        <v>6180</v>
      </c>
      <c r="J6621" s="12">
        <v>0</v>
      </c>
      <c r="K6621" s="10">
        <v>6180</v>
      </c>
      <c r="L6621" s="12">
        <v>6.9999999999999999E-4</v>
      </c>
      <c r="M6621" s="10">
        <v>5786</v>
      </c>
      <c r="N6621" s="7" t="s">
        <v>38</v>
      </c>
      <c r="O6621" s="10">
        <v>627</v>
      </c>
      <c r="P6621" s="12">
        <v>8.0000000000000004E-4</v>
      </c>
    </row>
    <row r="6622" spans="1:16" x14ac:dyDescent="0.3">
      <c r="A6622" s="7" t="s">
        <v>35</v>
      </c>
      <c r="B6622" s="7" t="s">
        <v>1761</v>
      </c>
      <c r="C6622" s="7" t="s">
        <v>1762</v>
      </c>
      <c r="D6622" s="7" t="s">
        <v>2020</v>
      </c>
      <c r="E6622" s="7" t="s">
        <v>2021</v>
      </c>
      <c r="F6622" s="10">
        <v>15000</v>
      </c>
      <c r="G6622" s="8">
        <v>3</v>
      </c>
      <c r="H6622" s="14">
        <f t="shared" si="103"/>
        <v>450</v>
      </c>
      <c r="I6622" s="10">
        <v>15450</v>
      </c>
      <c r="J6622" s="12">
        <v>0.02</v>
      </c>
      <c r="K6622" s="10">
        <v>15450</v>
      </c>
      <c r="L6622" s="12">
        <v>1.8E-3</v>
      </c>
      <c r="M6622" s="10">
        <v>14466</v>
      </c>
      <c r="N6622" s="7" t="s">
        <v>38</v>
      </c>
      <c r="O6622" s="10">
        <v>1569</v>
      </c>
      <c r="P6622" s="12">
        <v>2.0999999999999999E-3</v>
      </c>
    </row>
    <row r="6623" spans="1:16" x14ac:dyDescent="0.3">
      <c r="A6623" s="7" t="s">
        <v>35</v>
      </c>
      <c r="B6623" s="7" t="s">
        <v>1761</v>
      </c>
      <c r="C6623" s="7" t="s">
        <v>1762</v>
      </c>
      <c r="D6623" s="7" t="s">
        <v>2010</v>
      </c>
      <c r="E6623" s="7" t="s">
        <v>2011</v>
      </c>
      <c r="F6623" s="10">
        <v>6500</v>
      </c>
      <c r="G6623" s="8">
        <v>3</v>
      </c>
      <c r="H6623" s="14">
        <f t="shared" si="103"/>
        <v>195</v>
      </c>
      <c r="I6623" s="10">
        <v>6695</v>
      </c>
      <c r="J6623" s="12">
        <v>0</v>
      </c>
      <c r="K6623" s="10">
        <v>6695</v>
      </c>
      <c r="L6623" s="12">
        <v>8.0000000000000004E-4</v>
      </c>
      <c r="M6623" s="10">
        <v>6269</v>
      </c>
      <c r="N6623" s="7" t="s">
        <v>38</v>
      </c>
      <c r="O6623" s="10">
        <v>680</v>
      </c>
      <c r="P6623" s="12">
        <v>8.9999999999999998E-4</v>
      </c>
    </row>
    <row r="6624" spans="1:16" x14ac:dyDescent="0.3">
      <c r="A6624" s="7" t="s">
        <v>35</v>
      </c>
      <c r="B6624" s="7" t="s">
        <v>1761</v>
      </c>
      <c r="C6624" s="7" t="s">
        <v>1762</v>
      </c>
      <c r="D6624" s="7" t="s">
        <v>1954</v>
      </c>
      <c r="E6624" s="7" t="s">
        <v>1955</v>
      </c>
      <c r="F6624" s="10">
        <v>387</v>
      </c>
      <c r="G6624" s="9"/>
      <c r="H6624" s="14">
        <f t="shared" si="103"/>
        <v>0</v>
      </c>
      <c r="I6624" s="10">
        <v>387</v>
      </c>
      <c r="J6624" s="12">
        <v>0</v>
      </c>
      <c r="K6624" s="10">
        <v>387</v>
      </c>
      <c r="L6624" s="12">
        <v>0</v>
      </c>
      <c r="M6624" s="11"/>
      <c r="N6624" s="7" t="s">
        <v>38</v>
      </c>
      <c r="O6624" s="10">
        <v>42</v>
      </c>
      <c r="P6624" s="12">
        <v>1E-4</v>
      </c>
    </row>
    <row r="6625" spans="1:16" x14ac:dyDescent="0.3">
      <c r="A6625" s="7" t="s">
        <v>35</v>
      </c>
      <c r="B6625" s="7" t="s">
        <v>1763</v>
      </c>
      <c r="C6625" s="7" t="s">
        <v>1764</v>
      </c>
      <c r="D6625" s="7" t="s">
        <v>1956</v>
      </c>
      <c r="E6625" s="7" t="s">
        <v>1957</v>
      </c>
      <c r="F6625" s="10">
        <v>16191222</v>
      </c>
      <c r="G6625" s="8">
        <v>3</v>
      </c>
      <c r="H6625" s="14">
        <f t="shared" si="103"/>
        <v>485737</v>
      </c>
      <c r="I6625" s="10">
        <v>16676959</v>
      </c>
      <c r="J6625" s="12">
        <v>0.6</v>
      </c>
      <c r="K6625" s="10">
        <v>16676959</v>
      </c>
      <c r="L6625" s="12">
        <v>0.34910000000000002</v>
      </c>
      <c r="M6625" s="11"/>
      <c r="N6625" s="7" t="s">
        <v>38</v>
      </c>
      <c r="O6625" s="10">
        <v>16676959</v>
      </c>
      <c r="P6625" s="12">
        <v>0.34910000000000002</v>
      </c>
    </row>
    <row r="6626" spans="1:16" x14ac:dyDescent="0.3">
      <c r="A6626" s="7" t="s">
        <v>35</v>
      </c>
      <c r="B6626" s="7" t="s">
        <v>1763</v>
      </c>
      <c r="C6626" s="7" t="s">
        <v>1764</v>
      </c>
      <c r="D6626" s="7" t="s">
        <v>1969</v>
      </c>
      <c r="E6626" s="7" t="s">
        <v>1970</v>
      </c>
      <c r="F6626" s="10">
        <v>0</v>
      </c>
      <c r="G6626" s="8">
        <v>5</v>
      </c>
      <c r="H6626" s="14">
        <f t="shared" si="103"/>
        <v>0</v>
      </c>
      <c r="I6626" s="10">
        <v>0</v>
      </c>
      <c r="J6626" s="12">
        <v>0</v>
      </c>
      <c r="K6626" s="10">
        <v>0</v>
      </c>
      <c r="L6626" s="12">
        <v>0</v>
      </c>
      <c r="M6626" s="11"/>
      <c r="N6626" s="7" t="s">
        <v>38</v>
      </c>
      <c r="O6626" s="10">
        <v>0</v>
      </c>
      <c r="P6626" s="12">
        <v>0</v>
      </c>
    </row>
    <row r="6627" spans="1:16" x14ac:dyDescent="0.3">
      <c r="A6627" s="7" t="s">
        <v>35</v>
      </c>
      <c r="B6627" s="7" t="s">
        <v>1763</v>
      </c>
      <c r="C6627" s="7" t="s">
        <v>1764</v>
      </c>
      <c r="D6627" s="7" t="s">
        <v>1965</v>
      </c>
      <c r="E6627" s="7" t="s">
        <v>1966</v>
      </c>
      <c r="F6627" s="10">
        <v>0</v>
      </c>
      <c r="G6627" s="8">
        <v>3</v>
      </c>
      <c r="H6627" s="14">
        <f t="shared" si="103"/>
        <v>0</v>
      </c>
      <c r="I6627" s="10">
        <v>0</v>
      </c>
      <c r="J6627" s="12">
        <v>5.0000000000000001E-3</v>
      </c>
      <c r="K6627" s="10">
        <v>0</v>
      </c>
      <c r="L6627" s="12">
        <v>0</v>
      </c>
      <c r="M6627" s="11"/>
      <c r="N6627" s="7" t="s">
        <v>38</v>
      </c>
      <c r="O6627" s="10">
        <v>0</v>
      </c>
      <c r="P6627" s="12">
        <v>0</v>
      </c>
    </row>
    <row r="6628" spans="1:16" x14ac:dyDescent="0.3">
      <c r="A6628" s="7" t="s">
        <v>35</v>
      </c>
      <c r="B6628" s="7" t="s">
        <v>1763</v>
      </c>
      <c r="C6628" s="7" t="s">
        <v>1764</v>
      </c>
      <c r="D6628" s="7" t="s">
        <v>1967</v>
      </c>
      <c r="E6628" s="7" t="s">
        <v>1968</v>
      </c>
      <c r="F6628" s="10">
        <v>0</v>
      </c>
      <c r="G6628" s="8">
        <v>3</v>
      </c>
      <c r="H6628" s="14">
        <f t="shared" si="103"/>
        <v>0</v>
      </c>
      <c r="I6628" s="10">
        <v>0</v>
      </c>
      <c r="J6628" s="12">
        <v>0</v>
      </c>
      <c r="K6628" s="10">
        <v>0</v>
      </c>
      <c r="L6628" s="12">
        <v>0</v>
      </c>
      <c r="M6628" s="11"/>
      <c r="N6628" s="7" t="s">
        <v>38</v>
      </c>
      <c r="O6628" s="10">
        <v>0</v>
      </c>
      <c r="P6628" s="12">
        <v>0</v>
      </c>
    </row>
    <row r="6629" spans="1:16" x14ac:dyDescent="0.3">
      <c r="A6629" s="7" t="s">
        <v>35</v>
      </c>
      <c r="B6629" s="7" t="s">
        <v>1763</v>
      </c>
      <c r="C6629" s="7" t="s">
        <v>1764</v>
      </c>
      <c r="D6629" s="7" t="s">
        <v>1971</v>
      </c>
      <c r="E6629" s="7" t="s">
        <v>1972</v>
      </c>
      <c r="F6629" s="10">
        <v>0</v>
      </c>
      <c r="G6629" s="8">
        <v>3</v>
      </c>
      <c r="H6629" s="14">
        <f t="shared" si="103"/>
        <v>0</v>
      </c>
      <c r="I6629" s="10">
        <v>0</v>
      </c>
      <c r="J6629" s="12">
        <v>0.05</v>
      </c>
      <c r="K6629" s="10">
        <v>0</v>
      </c>
      <c r="L6629" s="12">
        <v>0</v>
      </c>
      <c r="M6629" s="11"/>
      <c r="N6629" s="7" t="s">
        <v>38</v>
      </c>
      <c r="O6629" s="10">
        <v>0</v>
      </c>
      <c r="P6629" s="12">
        <v>0</v>
      </c>
    </row>
    <row r="6630" spans="1:16" x14ac:dyDescent="0.3">
      <c r="A6630" s="7" t="s">
        <v>35</v>
      </c>
      <c r="B6630" s="7" t="s">
        <v>1763</v>
      </c>
      <c r="C6630" s="7" t="s">
        <v>1764</v>
      </c>
      <c r="D6630" s="7" t="s">
        <v>2020</v>
      </c>
      <c r="E6630" s="7" t="s">
        <v>2021</v>
      </c>
      <c r="F6630" s="10">
        <v>0</v>
      </c>
      <c r="G6630" s="8">
        <v>3</v>
      </c>
      <c r="H6630" s="14">
        <f t="shared" si="103"/>
        <v>0</v>
      </c>
      <c r="I6630" s="10">
        <v>0</v>
      </c>
      <c r="J6630" s="12">
        <v>0.02</v>
      </c>
      <c r="K6630" s="10">
        <v>0</v>
      </c>
      <c r="L6630" s="12">
        <v>0</v>
      </c>
      <c r="M6630" s="11"/>
      <c r="N6630" s="7" t="s">
        <v>38</v>
      </c>
      <c r="O6630" s="10">
        <v>0</v>
      </c>
      <c r="P6630" s="12">
        <v>0</v>
      </c>
    </row>
    <row r="6631" spans="1:16" x14ac:dyDescent="0.3">
      <c r="A6631" s="7" t="s">
        <v>35</v>
      </c>
      <c r="B6631" s="7" t="s">
        <v>1763</v>
      </c>
      <c r="C6631" s="7" t="s">
        <v>1764</v>
      </c>
      <c r="D6631" s="7" t="s">
        <v>1954</v>
      </c>
      <c r="E6631" s="7" t="s">
        <v>1955</v>
      </c>
      <c r="F6631" s="10">
        <v>255530</v>
      </c>
      <c r="G6631" s="9"/>
      <c r="H6631" s="14">
        <f t="shared" si="103"/>
        <v>0</v>
      </c>
      <c r="I6631" s="10">
        <v>255530</v>
      </c>
      <c r="J6631" s="12">
        <v>0</v>
      </c>
      <c r="K6631" s="10">
        <v>255530</v>
      </c>
      <c r="L6631" s="12">
        <v>5.3E-3</v>
      </c>
      <c r="M6631" s="11"/>
      <c r="N6631" s="7" t="s">
        <v>38</v>
      </c>
      <c r="O6631" s="10">
        <v>255530</v>
      </c>
      <c r="P6631" s="12">
        <v>5.3E-3</v>
      </c>
    </row>
    <row r="6632" spans="1:16" x14ac:dyDescent="0.3">
      <c r="A6632" s="7" t="s">
        <v>35</v>
      </c>
      <c r="B6632" s="7" t="s">
        <v>1765</v>
      </c>
      <c r="C6632" s="7" t="s">
        <v>1766</v>
      </c>
      <c r="D6632" s="7" t="s">
        <v>1956</v>
      </c>
      <c r="E6632" s="7" t="s">
        <v>1957</v>
      </c>
      <c r="F6632" s="10">
        <v>368800</v>
      </c>
      <c r="G6632" s="8">
        <v>3</v>
      </c>
      <c r="H6632" s="14">
        <f t="shared" si="103"/>
        <v>11064</v>
      </c>
      <c r="I6632" s="10">
        <v>379864</v>
      </c>
      <c r="J6632" s="12">
        <v>0.6</v>
      </c>
      <c r="K6632" s="10">
        <v>379864</v>
      </c>
      <c r="L6632" s="12">
        <v>0.2104</v>
      </c>
      <c r="M6632" s="11"/>
      <c r="N6632" s="7" t="s">
        <v>38</v>
      </c>
      <c r="O6632" s="10">
        <v>379864</v>
      </c>
      <c r="P6632" s="12">
        <v>0.2104</v>
      </c>
    </row>
    <row r="6633" spans="1:16" x14ac:dyDescent="0.3">
      <c r="A6633" s="7" t="s">
        <v>35</v>
      </c>
      <c r="B6633" s="7" t="s">
        <v>1765</v>
      </c>
      <c r="C6633" s="7" t="s">
        <v>1766</v>
      </c>
      <c r="D6633" s="7" t="s">
        <v>1959</v>
      </c>
      <c r="E6633" s="7" t="s">
        <v>1960</v>
      </c>
      <c r="F6633" s="10">
        <v>26000</v>
      </c>
      <c r="G6633" s="8">
        <v>3</v>
      </c>
      <c r="H6633" s="14">
        <f t="shared" si="103"/>
        <v>780</v>
      </c>
      <c r="I6633" s="10">
        <v>26780</v>
      </c>
      <c r="J6633" s="12">
        <v>0</v>
      </c>
      <c r="K6633" s="10">
        <v>26780</v>
      </c>
      <c r="L6633" s="12">
        <v>1.4800000000000001E-2</v>
      </c>
      <c r="M6633" s="11"/>
      <c r="N6633" s="7" t="s">
        <v>38</v>
      </c>
      <c r="O6633" s="10">
        <v>26780</v>
      </c>
      <c r="P6633" s="12">
        <v>1.4800000000000001E-2</v>
      </c>
    </row>
    <row r="6634" spans="1:16" x14ac:dyDescent="0.3">
      <c r="A6634" s="7" t="s">
        <v>35</v>
      </c>
      <c r="B6634" s="7" t="s">
        <v>1765</v>
      </c>
      <c r="C6634" s="7" t="s">
        <v>1766</v>
      </c>
      <c r="D6634" s="7" t="s">
        <v>1963</v>
      </c>
      <c r="E6634" s="7" t="s">
        <v>1964</v>
      </c>
      <c r="F6634" s="10">
        <v>15000</v>
      </c>
      <c r="G6634" s="8">
        <v>3</v>
      </c>
      <c r="H6634" s="14">
        <f t="shared" si="103"/>
        <v>450</v>
      </c>
      <c r="I6634" s="10">
        <v>15450</v>
      </c>
      <c r="J6634" s="12">
        <v>0</v>
      </c>
      <c r="K6634" s="10">
        <v>15450</v>
      </c>
      <c r="L6634" s="12">
        <v>8.6E-3</v>
      </c>
      <c r="M6634" s="11"/>
      <c r="N6634" s="7" t="s">
        <v>38</v>
      </c>
      <c r="O6634" s="10">
        <v>15450</v>
      </c>
      <c r="P6634" s="12">
        <v>8.6E-3</v>
      </c>
    </row>
    <row r="6635" spans="1:16" x14ac:dyDescent="0.3">
      <c r="A6635" s="7" t="s">
        <v>35</v>
      </c>
      <c r="B6635" s="7" t="s">
        <v>1765</v>
      </c>
      <c r="C6635" s="7" t="s">
        <v>1766</v>
      </c>
      <c r="D6635" s="7" t="s">
        <v>1965</v>
      </c>
      <c r="E6635" s="7" t="s">
        <v>1966</v>
      </c>
      <c r="F6635" s="10">
        <v>6500</v>
      </c>
      <c r="G6635" s="8">
        <v>3</v>
      </c>
      <c r="H6635" s="14">
        <f t="shared" si="103"/>
        <v>195</v>
      </c>
      <c r="I6635" s="10">
        <v>6695</v>
      </c>
      <c r="J6635" s="12">
        <v>5.0000000000000001E-3</v>
      </c>
      <c r="K6635" s="10">
        <v>6695</v>
      </c>
      <c r="L6635" s="12">
        <v>3.7000000000000002E-3</v>
      </c>
      <c r="M6635" s="11"/>
      <c r="N6635" s="7" t="s">
        <v>38</v>
      </c>
      <c r="O6635" s="10">
        <v>6695</v>
      </c>
      <c r="P6635" s="12">
        <v>3.7000000000000002E-3</v>
      </c>
    </row>
    <row r="6636" spans="1:16" x14ac:dyDescent="0.3">
      <c r="A6636" s="7" t="s">
        <v>35</v>
      </c>
      <c r="B6636" s="7" t="s">
        <v>1765</v>
      </c>
      <c r="C6636" s="7" t="s">
        <v>1766</v>
      </c>
      <c r="D6636" s="7" t="s">
        <v>1967</v>
      </c>
      <c r="E6636" s="7" t="s">
        <v>1968</v>
      </c>
      <c r="F6636" s="10">
        <v>8000</v>
      </c>
      <c r="G6636" s="8">
        <v>3</v>
      </c>
      <c r="H6636" s="14">
        <f t="shared" si="103"/>
        <v>240</v>
      </c>
      <c r="I6636" s="10">
        <v>8240</v>
      </c>
      <c r="J6636" s="12">
        <v>0</v>
      </c>
      <c r="K6636" s="10">
        <v>8240</v>
      </c>
      <c r="L6636" s="12">
        <v>4.5999999999999999E-3</v>
      </c>
      <c r="M6636" s="11"/>
      <c r="N6636" s="7" t="s">
        <v>38</v>
      </c>
      <c r="O6636" s="10">
        <v>8240</v>
      </c>
      <c r="P6636" s="12">
        <v>4.5999999999999999E-3</v>
      </c>
    </row>
    <row r="6637" spans="1:16" x14ac:dyDescent="0.3">
      <c r="A6637" s="7" t="s">
        <v>35</v>
      </c>
      <c r="B6637" s="7" t="s">
        <v>1765</v>
      </c>
      <c r="C6637" s="7" t="s">
        <v>1766</v>
      </c>
      <c r="D6637" s="7" t="s">
        <v>1971</v>
      </c>
      <c r="E6637" s="7" t="s">
        <v>1972</v>
      </c>
      <c r="F6637" s="10">
        <v>0</v>
      </c>
      <c r="G6637" s="8">
        <v>3</v>
      </c>
      <c r="H6637" s="14">
        <f t="shared" si="103"/>
        <v>0</v>
      </c>
      <c r="I6637" s="10">
        <v>0</v>
      </c>
      <c r="J6637" s="12">
        <v>0.05</v>
      </c>
      <c r="K6637" s="10">
        <v>0</v>
      </c>
      <c r="L6637" s="12">
        <v>0</v>
      </c>
      <c r="M6637" s="11"/>
      <c r="N6637" s="7" t="s">
        <v>38</v>
      </c>
      <c r="O6637" s="10">
        <v>0</v>
      </c>
      <c r="P6637" s="12">
        <v>0</v>
      </c>
    </row>
    <row r="6638" spans="1:16" x14ac:dyDescent="0.3">
      <c r="A6638" s="7" t="s">
        <v>35</v>
      </c>
      <c r="B6638" s="7" t="s">
        <v>1765</v>
      </c>
      <c r="C6638" s="7" t="s">
        <v>1766</v>
      </c>
      <c r="D6638" s="7" t="s">
        <v>1977</v>
      </c>
      <c r="E6638" s="7" t="s">
        <v>1978</v>
      </c>
      <c r="F6638" s="10">
        <v>0</v>
      </c>
      <c r="G6638" s="8">
        <v>3</v>
      </c>
      <c r="H6638" s="14">
        <f t="shared" si="103"/>
        <v>0</v>
      </c>
      <c r="I6638" s="10">
        <v>0</v>
      </c>
      <c r="J6638" s="12">
        <v>0.02</v>
      </c>
      <c r="K6638" s="10">
        <v>0</v>
      </c>
      <c r="L6638" s="12">
        <v>0</v>
      </c>
      <c r="M6638" s="11"/>
      <c r="N6638" s="7" t="s">
        <v>38</v>
      </c>
      <c r="O6638" s="10">
        <v>0</v>
      </c>
      <c r="P6638" s="12">
        <v>0</v>
      </c>
    </row>
    <row r="6639" spans="1:16" x14ac:dyDescent="0.3">
      <c r="A6639" s="7" t="s">
        <v>35</v>
      </c>
      <c r="B6639" s="7" t="s">
        <v>1765</v>
      </c>
      <c r="C6639" s="7" t="s">
        <v>1766</v>
      </c>
      <c r="D6639" s="7" t="s">
        <v>2020</v>
      </c>
      <c r="E6639" s="7" t="s">
        <v>2021</v>
      </c>
      <c r="F6639" s="10">
        <v>50000</v>
      </c>
      <c r="G6639" s="8">
        <v>3</v>
      </c>
      <c r="H6639" s="14">
        <f t="shared" si="103"/>
        <v>1500</v>
      </c>
      <c r="I6639" s="10">
        <v>51500</v>
      </c>
      <c r="J6639" s="12">
        <v>0.02</v>
      </c>
      <c r="K6639" s="10">
        <v>36103</v>
      </c>
      <c r="L6639" s="12">
        <v>0.02</v>
      </c>
      <c r="M6639" s="11"/>
      <c r="N6639" s="7" t="s">
        <v>38</v>
      </c>
      <c r="O6639" s="10">
        <v>36103</v>
      </c>
      <c r="P6639" s="12">
        <v>0.02</v>
      </c>
    </row>
    <row r="6640" spans="1:16" x14ac:dyDescent="0.3">
      <c r="A6640" s="7" t="s">
        <v>35</v>
      </c>
      <c r="B6640" s="7" t="s">
        <v>1765</v>
      </c>
      <c r="C6640" s="7" t="s">
        <v>1766</v>
      </c>
      <c r="D6640" s="7" t="s">
        <v>2010</v>
      </c>
      <c r="E6640" s="7" t="s">
        <v>2011</v>
      </c>
      <c r="F6640" s="10">
        <v>100</v>
      </c>
      <c r="G6640" s="8">
        <v>3</v>
      </c>
      <c r="H6640" s="14">
        <f t="shared" si="103"/>
        <v>3</v>
      </c>
      <c r="I6640" s="10">
        <v>103</v>
      </c>
      <c r="J6640" s="12">
        <v>0</v>
      </c>
      <c r="K6640" s="10">
        <v>103</v>
      </c>
      <c r="L6640" s="12">
        <v>1E-4</v>
      </c>
      <c r="M6640" s="11"/>
      <c r="N6640" s="7" t="s">
        <v>38</v>
      </c>
      <c r="O6640" s="10">
        <v>103</v>
      </c>
      <c r="P6640" s="12">
        <v>1E-4</v>
      </c>
    </row>
    <row r="6641" spans="1:16" x14ac:dyDescent="0.3">
      <c r="A6641" s="7" t="s">
        <v>35</v>
      </c>
      <c r="B6641" s="7" t="s">
        <v>1765</v>
      </c>
      <c r="C6641" s="7" t="s">
        <v>1766</v>
      </c>
      <c r="D6641" s="7" t="s">
        <v>1954</v>
      </c>
      <c r="E6641" s="7" t="s">
        <v>1955</v>
      </c>
      <c r="F6641" s="10">
        <v>4048</v>
      </c>
      <c r="G6641" s="9"/>
      <c r="H6641" s="14">
        <f t="shared" si="103"/>
        <v>0</v>
      </c>
      <c r="I6641" s="10">
        <v>4048</v>
      </c>
      <c r="J6641" s="12">
        <v>0</v>
      </c>
      <c r="K6641" s="10">
        <v>4048</v>
      </c>
      <c r="L6641" s="12">
        <v>2.2000000000000001E-3</v>
      </c>
      <c r="M6641" s="11"/>
      <c r="N6641" s="7" t="s">
        <v>38</v>
      </c>
      <c r="O6641" s="10">
        <v>4048</v>
      </c>
      <c r="P6641" s="12">
        <v>2.2000000000000001E-3</v>
      </c>
    </row>
    <row r="6642" spans="1:16" x14ac:dyDescent="0.3">
      <c r="A6642" s="7" t="s">
        <v>35</v>
      </c>
      <c r="B6642" s="7" t="s">
        <v>1767</v>
      </c>
      <c r="C6642" s="7" t="s">
        <v>1768</v>
      </c>
      <c r="D6642" s="7" t="s">
        <v>1956</v>
      </c>
      <c r="E6642" s="7" t="s">
        <v>1957</v>
      </c>
      <c r="F6642" s="10">
        <v>1148901</v>
      </c>
      <c r="G6642" s="8">
        <v>3</v>
      </c>
      <c r="H6642" s="14">
        <f t="shared" si="103"/>
        <v>34467</v>
      </c>
      <c r="I6642" s="10">
        <v>1183368</v>
      </c>
      <c r="J6642" s="12">
        <v>0.6</v>
      </c>
      <c r="K6642" s="10">
        <v>1183368</v>
      </c>
      <c r="L6642" s="12">
        <v>0.39989999999999998</v>
      </c>
      <c r="M6642" s="10">
        <v>1113849</v>
      </c>
      <c r="N6642" s="7" t="s">
        <v>1962</v>
      </c>
      <c r="O6642" s="10">
        <v>1113849</v>
      </c>
      <c r="P6642" s="12">
        <v>0.37640000000000001</v>
      </c>
    </row>
    <row r="6643" spans="1:16" x14ac:dyDescent="0.3">
      <c r="A6643" s="7" t="s">
        <v>35</v>
      </c>
      <c r="B6643" s="7" t="s">
        <v>1767</v>
      </c>
      <c r="C6643" s="7" t="s">
        <v>1768</v>
      </c>
      <c r="D6643" s="7" t="s">
        <v>1969</v>
      </c>
      <c r="E6643" s="7" t="s">
        <v>1970</v>
      </c>
      <c r="F6643" s="10">
        <v>142150</v>
      </c>
      <c r="G6643" s="8">
        <v>5</v>
      </c>
      <c r="H6643" s="14">
        <f t="shared" si="103"/>
        <v>7108</v>
      </c>
      <c r="I6643" s="10">
        <v>149258</v>
      </c>
      <c r="J6643" s="12">
        <v>0</v>
      </c>
      <c r="K6643" s="10">
        <v>149258</v>
      </c>
      <c r="L6643" s="12">
        <v>5.04E-2</v>
      </c>
      <c r="M6643" s="11"/>
      <c r="N6643" s="7" t="s">
        <v>38</v>
      </c>
      <c r="O6643" s="10">
        <v>149258</v>
      </c>
      <c r="P6643" s="12">
        <v>5.04E-2</v>
      </c>
    </row>
    <row r="6644" spans="1:16" x14ac:dyDescent="0.3">
      <c r="A6644" s="7" t="s">
        <v>35</v>
      </c>
      <c r="B6644" s="7" t="s">
        <v>1767</v>
      </c>
      <c r="C6644" s="7" t="s">
        <v>1768</v>
      </c>
      <c r="D6644" s="7" t="s">
        <v>1959</v>
      </c>
      <c r="E6644" s="7" t="s">
        <v>1960</v>
      </c>
      <c r="F6644" s="10">
        <v>75000</v>
      </c>
      <c r="G6644" s="8">
        <v>3</v>
      </c>
      <c r="H6644" s="14">
        <f t="shared" si="103"/>
        <v>2250</v>
      </c>
      <c r="I6644" s="10">
        <v>77250</v>
      </c>
      <c r="J6644" s="12">
        <v>0</v>
      </c>
      <c r="K6644" s="10">
        <v>77250</v>
      </c>
      <c r="L6644" s="12">
        <v>2.6100000000000002E-2</v>
      </c>
      <c r="M6644" s="10">
        <v>72796</v>
      </c>
      <c r="N6644" s="7" t="s">
        <v>1962</v>
      </c>
      <c r="O6644" s="10">
        <v>72796</v>
      </c>
      <c r="P6644" s="12">
        <v>2.46E-2</v>
      </c>
    </row>
    <row r="6645" spans="1:16" x14ac:dyDescent="0.3">
      <c r="A6645" s="7" t="s">
        <v>35</v>
      </c>
      <c r="B6645" s="7" t="s">
        <v>1767</v>
      </c>
      <c r="C6645" s="7" t="s">
        <v>1768</v>
      </c>
      <c r="D6645" s="7" t="s">
        <v>1963</v>
      </c>
      <c r="E6645" s="7" t="s">
        <v>1964</v>
      </c>
      <c r="F6645" s="10">
        <v>0</v>
      </c>
      <c r="G6645" s="8">
        <v>3</v>
      </c>
      <c r="H6645" s="14">
        <f t="shared" si="103"/>
        <v>0</v>
      </c>
      <c r="I6645" s="10">
        <v>0</v>
      </c>
      <c r="J6645" s="12">
        <v>0</v>
      </c>
      <c r="K6645" s="10">
        <v>0</v>
      </c>
      <c r="L6645" s="12">
        <v>0</v>
      </c>
      <c r="M6645" s="11"/>
      <c r="N6645" s="7" t="s">
        <v>38</v>
      </c>
      <c r="O6645" s="10">
        <v>0</v>
      </c>
      <c r="P6645" s="12">
        <v>0</v>
      </c>
    </row>
    <row r="6646" spans="1:16" x14ac:dyDescent="0.3">
      <c r="A6646" s="7" t="s">
        <v>35</v>
      </c>
      <c r="B6646" s="7" t="s">
        <v>1767</v>
      </c>
      <c r="C6646" s="7" t="s">
        <v>1768</v>
      </c>
      <c r="D6646" s="7" t="s">
        <v>1965</v>
      </c>
      <c r="E6646" s="7" t="s">
        <v>1966</v>
      </c>
      <c r="F6646" s="10">
        <v>0</v>
      </c>
      <c r="G6646" s="8">
        <v>3</v>
      </c>
      <c r="H6646" s="14">
        <f t="shared" si="103"/>
        <v>0</v>
      </c>
      <c r="I6646" s="10">
        <v>0</v>
      </c>
      <c r="J6646" s="12">
        <v>5.0000000000000001E-3</v>
      </c>
      <c r="K6646" s="10">
        <v>0</v>
      </c>
      <c r="L6646" s="12">
        <v>0</v>
      </c>
      <c r="M6646" s="11"/>
      <c r="N6646" s="7" t="s">
        <v>38</v>
      </c>
      <c r="O6646" s="10">
        <v>0</v>
      </c>
      <c r="P6646" s="12">
        <v>0</v>
      </c>
    </row>
    <row r="6647" spans="1:16" x14ac:dyDescent="0.3">
      <c r="A6647" s="7" t="s">
        <v>35</v>
      </c>
      <c r="B6647" s="7" t="s">
        <v>1767</v>
      </c>
      <c r="C6647" s="7" t="s">
        <v>1768</v>
      </c>
      <c r="D6647" s="7" t="s">
        <v>1967</v>
      </c>
      <c r="E6647" s="7" t="s">
        <v>1968</v>
      </c>
      <c r="F6647" s="10">
        <v>0</v>
      </c>
      <c r="G6647" s="8">
        <v>3</v>
      </c>
      <c r="H6647" s="14">
        <f t="shared" si="103"/>
        <v>0</v>
      </c>
      <c r="I6647" s="10">
        <v>0</v>
      </c>
      <c r="J6647" s="12">
        <v>0</v>
      </c>
      <c r="K6647" s="10">
        <v>0</v>
      </c>
      <c r="L6647" s="12">
        <v>0</v>
      </c>
      <c r="M6647" s="11"/>
      <c r="N6647" s="7" t="s">
        <v>38</v>
      </c>
      <c r="O6647" s="10">
        <v>0</v>
      </c>
      <c r="P6647" s="12">
        <v>0</v>
      </c>
    </row>
    <row r="6648" spans="1:16" x14ac:dyDescent="0.3">
      <c r="A6648" s="7" t="s">
        <v>35</v>
      </c>
      <c r="B6648" s="7" t="s">
        <v>1767</v>
      </c>
      <c r="C6648" s="7" t="s">
        <v>1768</v>
      </c>
      <c r="D6648" s="7" t="s">
        <v>1971</v>
      </c>
      <c r="E6648" s="7" t="s">
        <v>1972</v>
      </c>
      <c r="F6648" s="10">
        <v>0</v>
      </c>
      <c r="G6648" s="8">
        <v>3</v>
      </c>
      <c r="H6648" s="14">
        <f t="shared" si="103"/>
        <v>0</v>
      </c>
      <c r="I6648" s="10">
        <v>0</v>
      </c>
      <c r="J6648" s="12">
        <v>0.05</v>
      </c>
      <c r="K6648" s="10">
        <v>0</v>
      </c>
      <c r="L6648" s="12">
        <v>0</v>
      </c>
      <c r="M6648" s="11"/>
      <c r="N6648" s="7" t="s">
        <v>38</v>
      </c>
      <c r="O6648" s="10">
        <v>0</v>
      </c>
      <c r="P6648" s="12">
        <v>0</v>
      </c>
    </row>
    <row r="6649" spans="1:16" x14ac:dyDescent="0.3">
      <c r="A6649" s="7" t="s">
        <v>35</v>
      </c>
      <c r="B6649" s="7" t="s">
        <v>1767</v>
      </c>
      <c r="C6649" s="7" t="s">
        <v>1768</v>
      </c>
      <c r="D6649" s="7" t="s">
        <v>2020</v>
      </c>
      <c r="E6649" s="7" t="s">
        <v>2021</v>
      </c>
      <c r="F6649" s="10">
        <v>0</v>
      </c>
      <c r="G6649" s="8">
        <v>3</v>
      </c>
      <c r="H6649" s="14">
        <f t="shared" si="103"/>
        <v>0</v>
      </c>
      <c r="I6649" s="10">
        <v>0</v>
      </c>
      <c r="J6649" s="12">
        <v>0.02</v>
      </c>
      <c r="K6649" s="10">
        <v>0</v>
      </c>
      <c r="L6649" s="12">
        <v>0</v>
      </c>
      <c r="M6649" s="11"/>
      <c r="N6649" s="7" t="s">
        <v>38</v>
      </c>
      <c r="O6649" s="10">
        <v>0</v>
      </c>
      <c r="P6649" s="12">
        <v>0</v>
      </c>
    </row>
    <row r="6650" spans="1:16" x14ac:dyDescent="0.3">
      <c r="A6650" s="7" t="s">
        <v>35</v>
      </c>
      <c r="B6650" s="7" t="s">
        <v>1767</v>
      </c>
      <c r="C6650" s="7" t="s">
        <v>1768</v>
      </c>
      <c r="D6650" s="7" t="s">
        <v>1954</v>
      </c>
      <c r="E6650" s="7" t="s">
        <v>1955</v>
      </c>
      <c r="F6650" s="10">
        <v>21231</v>
      </c>
      <c r="G6650" s="9"/>
      <c r="H6650" s="14">
        <f t="shared" si="103"/>
        <v>0</v>
      </c>
      <c r="I6650" s="10">
        <v>21231</v>
      </c>
      <c r="J6650" s="12">
        <v>0</v>
      </c>
      <c r="K6650" s="10">
        <v>21231</v>
      </c>
      <c r="L6650" s="12">
        <v>7.1999999999999998E-3</v>
      </c>
      <c r="M6650" s="11"/>
      <c r="N6650" s="7" t="s">
        <v>38</v>
      </c>
      <c r="O6650" s="10">
        <v>21231</v>
      </c>
      <c r="P6650" s="12">
        <v>7.1999999999999998E-3</v>
      </c>
    </row>
    <row r="6651" spans="1:16" x14ac:dyDescent="0.3">
      <c r="A6651" s="7" t="s">
        <v>35</v>
      </c>
      <c r="B6651" s="7" t="s">
        <v>1769</v>
      </c>
      <c r="C6651" s="7" t="s">
        <v>1770</v>
      </c>
      <c r="D6651" s="7" t="s">
        <v>1956</v>
      </c>
      <c r="E6651" s="7" t="s">
        <v>1957</v>
      </c>
      <c r="F6651" s="10">
        <v>434667</v>
      </c>
      <c r="G6651" s="8">
        <v>10</v>
      </c>
      <c r="H6651" s="14">
        <f t="shared" si="103"/>
        <v>43467</v>
      </c>
      <c r="I6651" s="10">
        <v>478134</v>
      </c>
      <c r="J6651" s="12">
        <v>0.6</v>
      </c>
      <c r="K6651" s="10">
        <v>478134</v>
      </c>
      <c r="L6651" s="12">
        <v>0.28949999999999998</v>
      </c>
      <c r="M6651" s="10">
        <v>338127</v>
      </c>
      <c r="N6651" s="7" t="s">
        <v>1962</v>
      </c>
      <c r="O6651" s="10">
        <v>338127</v>
      </c>
      <c r="P6651" s="12">
        <v>0.20469999999999999</v>
      </c>
    </row>
    <row r="6652" spans="1:16" x14ac:dyDescent="0.3">
      <c r="A6652" s="7" t="s">
        <v>35</v>
      </c>
      <c r="B6652" s="7" t="s">
        <v>1769</v>
      </c>
      <c r="C6652" s="7" t="s">
        <v>1770</v>
      </c>
      <c r="D6652" s="7" t="s">
        <v>1969</v>
      </c>
      <c r="E6652" s="7" t="s">
        <v>1970</v>
      </c>
      <c r="F6652" s="10">
        <v>315487</v>
      </c>
      <c r="G6652" s="8">
        <v>10</v>
      </c>
      <c r="H6652" s="14">
        <f t="shared" si="103"/>
        <v>31549</v>
      </c>
      <c r="I6652" s="10">
        <v>347036</v>
      </c>
      <c r="J6652" s="12">
        <v>0</v>
      </c>
      <c r="K6652" s="10">
        <v>347036</v>
      </c>
      <c r="L6652" s="12">
        <v>0.21010000000000001</v>
      </c>
      <c r="M6652" s="11"/>
      <c r="N6652" s="7" t="s">
        <v>38</v>
      </c>
      <c r="O6652" s="10">
        <v>347036</v>
      </c>
      <c r="P6652" s="12">
        <v>0.21010000000000001</v>
      </c>
    </row>
    <row r="6653" spans="1:16" x14ac:dyDescent="0.3">
      <c r="A6653" s="7" t="s">
        <v>35</v>
      </c>
      <c r="B6653" s="7" t="s">
        <v>1769</v>
      </c>
      <c r="C6653" s="7" t="s">
        <v>1770</v>
      </c>
      <c r="D6653" s="7" t="s">
        <v>1959</v>
      </c>
      <c r="E6653" s="7" t="s">
        <v>1960</v>
      </c>
      <c r="F6653" s="10">
        <v>9130</v>
      </c>
      <c r="G6653" s="8">
        <v>10</v>
      </c>
      <c r="H6653" s="14">
        <f t="shared" si="103"/>
        <v>913</v>
      </c>
      <c r="I6653" s="10">
        <v>10043</v>
      </c>
      <c r="J6653" s="12">
        <v>0</v>
      </c>
      <c r="K6653" s="10">
        <v>10043</v>
      </c>
      <c r="L6653" s="12">
        <v>6.1000000000000004E-3</v>
      </c>
      <c r="M6653" s="10">
        <v>7102</v>
      </c>
      <c r="N6653" s="7" t="s">
        <v>1962</v>
      </c>
      <c r="O6653" s="10">
        <v>7102</v>
      </c>
      <c r="P6653" s="12">
        <v>4.3E-3</v>
      </c>
    </row>
    <row r="6654" spans="1:16" x14ac:dyDescent="0.3">
      <c r="A6654" s="7" t="s">
        <v>35</v>
      </c>
      <c r="B6654" s="7" t="s">
        <v>1769</v>
      </c>
      <c r="C6654" s="7" t="s">
        <v>1770</v>
      </c>
      <c r="D6654" s="7" t="s">
        <v>1963</v>
      </c>
      <c r="E6654" s="7" t="s">
        <v>1964</v>
      </c>
      <c r="F6654" s="10">
        <v>12450</v>
      </c>
      <c r="G6654" s="8">
        <v>10</v>
      </c>
      <c r="H6654" s="14">
        <f t="shared" si="103"/>
        <v>1245</v>
      </c>
      <c r="I6654" s="10">
        <v>13695</v>
      </c>
      <c r="J6654" s="12">
        <v>0</v>
      </c>
      <c r="K6654" s="10">
        <v>13695</v>
      </c>
      <c r="L6654" s="12">
        <v>8.3000000000000001E-3</v>
      </c>
      <c r="M6654" s="10">
        <v>9745</v>
      </c>
      <c r="N6654" s="7" t="s">
        <v>1962</v>
      </c>
      <c r="O6654" s="10">
        <v>9745</v>
      </c>
      <c r="P6654" s="12">
        <v>5.8999999999999999E-3</v>
      </c>
    </row>
    <row r="6655" spans="1:16" x14ac:dyDescent="0.3">
      <c r="A6655" s="7" t="s">
        <v>35</v>
      </c>
      <c r="B6655" s="7" t="s">
        <v>1769</v>
      </c>
      <c r="C6655" s="7" t="s">
        <v>1770</v>
      </c>
      <c r="D6655" s="7" t="s">
        <v>1965</v>
      </c>
      <c r="E6655" s="7" t="s">
        <v>1966</v>
      </c>
      <c r="F6655" s="10">
        <v>0</v>
      </c>
      <c r="G6655" s="8">
        <v>3</v>
      </c>
      <c r="H6655" s="14">
        <f t="shared" si="103"/>
        <v>0</v>
      </c>
      <c r="I6655" s="10">
        <v>0</v>
      </c>
      <c r="J6655" s="12">
        <v>5.0000000000000001E-3</v>
      </c>
      <c r="K6655" s="10">
        <v>0</v>
      </c>
      <c r="L6655" s="12">
        <v>0</v>
      </c>
      <c r="M6655" s="11"/>
      <c r="N6655" s="7" t="s">
        <v>38</v>
      </c>
      <c r="O6655" s="10">
        <v>0</v>
      </c>
      <c r="P6655" s="12">
        <v>0</v>
      </c>
    </row>
    <row r="6656" spans="1:16" x14ac:dyDescent="0.3">
      <c r="A6656" s="7" t="s">
        <v>35</v>
      </c>
      <c r="B6656" s="7" t="s">
        <v>1769</v>
      </c>
      <c r="C6656" s="7" t="s">
        <v>1770</v>
      </c>
      <c r="D6656" s="7" t="s">
        <v>1967</v>
      </c>
      <c r="E6656" s="7" t="s">
        <v>1968</v>
      </c>
      <c r="F6656" s="10">
        <v>0</v>
      </c>
      <c r="G6656" s="8">
        <v>3</v>
      </c>
      <c r="H6656" s="14">
        <f t="shared" si="103"/>
        <v>0</v>
      </c>
      <c r="I6656" s="10">
        <v>0</v>
      </c>
      <c r="J6656" s="12">
        <v>0</v>
      </c>
      <c r="K6656" s="10">
        <v>0</v>
      </c>
      <c r="L6656" s="12">
        <v>0</v>
      </c>
      <c r="M6656" s="11"/>
      <c r="N6656" s="7" t="s">
        <v>38</v>
      </c>
      <c r="O6656" s="10">
        <v>0</v>
      </c>
      <c r="P6656" s="12">
        <v>0</v>
      </c>
    </row>
    <row r="6657" spans="1:16" x14ac:dyDescent="0.3">
      <c r="A6657" s="7" t="s">
        <v>35</v>
      </c>
      <c r="B6657" s="7" t="s">
        <v>1769</v>
      </c>
      <c r="C6657" s="7" t="s">
        <v>1770</v>
      </c>
      <c r="D6657" s="7" t="s">
        <v>1971</v>
      </c>
      <c r="E6657" s="7" t="s">
        <v>1972</v>
      </c>
      <c r="F6657" s="10">
        <v>0</v>
      </c>
      <c r="G6657" s="8">
        <v>3</v>
      </c>
      <c r="H6657" s="14">
        <f t="shared" si="103"/>
        <v>0</v>
      </c>
      <c r="I6657" s="10">
        <v>0</v>
      </c>
      <c r="J6657" s="12">
        <v>0.05</v>
      </c>
      <c r="K6657" s="10">
        <v>0</v>
      </c>
      <c r="L6657" s="12">
        <v>0</v>
      </c>
      <c r="M6657" s="11"/>
      <c r="N6657" s="7" t="s">
        <v>38</v>
      </c>
      <c r="O6657" s="10">
        <v>0</v>
      </c>
      <c r="P6657" s="12">
        <v>0</v>
      </c>
    </row>
    <row r="6658" spans="1:16" x14ac:dyDescent="0.3">
      <c r="A6658" s="7" t="s">
        <v>35</v>
      </c>
      <c r="B6658" s="7" t="s">
        <v>1769</v>
      </c>
      <c r="C6658" s="7" t="s">
        <v>1770</v>
      </c>
      <c r="D6658" s="7" t="s">
        <v>2020</v>
      </c>
      <c r="E6658" s="7" t="s">
        <v>2021</v>
      </c>
      <c r="F6658" s="10">
        <v>0</v>
      </c>
      <c r="G6658" s="8">
        <v>3</v>
      </c>
      <c r="H6658" s="14">
        <f t="shared" si="103"/>
        <v>0</v>
      </c>
      <c r="I6658" s="10">
        <v>0</v>
      </c>
      <c r="J6658" s="12">
        <v>0.02</v>
      </c>
      <c r="K6658" s="10">
        <v>0</v>
      </c>
      <c r="L6658" s="12">
        <v>0</v>
      </c>
      <c r="M6658" s="11"/>
      <c r="N6658" s="7" t="s">
        <v>38</v>
      </c>
      <c r="O6658" s="10">
        <v>0</v>
      </c>
      <c r="P6658" s="12">
        <v>0</v>
      </c>
    </row>
    <row r="6659" spans="1:16" x14ac:dyDescent="0.3">
      <c r="A6659" s="7" t="s">
        <v>35</v>
      </c>
      <c r="B6659" s="7" t="s">
        <v>1769</v>
      </c>
      <c r="C6659" s="7" t="s">
        <v>1770</v>
      </c>
      <c r="D6659" s="7" t="s">
        <v>2010</v>
      </c>
      <c r="E6659" s="7" t="s">
        <v>2011</v>
      </c>
      <c r="F6659" s="10">
        <v>0</v>
      </c>
      <c r="G6659" s="8">
        <v>3</v>
      </c>
      <c r="H6659" s="14">
        <f t="shared" ref="H6659:H6722" si="104">I6659-F6659</f>
        <v>0</v>
      </c>
      <c r="I6659" s="10">
        <v>0</v>
      </c>
      <c r="J6659" s="12">
        <v>0</v>
      </c>
      <c r="K6659" s="10">
        <v>0</v>
      </c>
      <c r="L6659" s="12">
        <v>0</v>
      </c>
      <c r="M6659" s="11"/>
      <c r="N6659" s="7" t="s">
        <v>38</v>
      </c>
      <c r="O6659" s="10">
        <v>0</v>
      </c>
      <c r="P6659" s="12">
        <v>0</v>
      </c>
    </row>
    <row r="6660" spans="1:16" x14ac:dyDescent="0.3">
      <c r="A6660" s="7" t="s">
        <v>35</v>
      </c>
      <c r="B6660" s="7" t="s">
        <v>1769</v>
      </c>
      <c r="C6660" s="7" t="s">
        <v>1770</v>
      </c>
      <c r="D6660" s="7" t="s">
        <v>1954</v>
      </c>
      <c r="E6660" s="7" t="s">
        <v>1955</v>
      </c>
      <c r="F6660" s="10">
        <v>22622</v>
      </c>
      <c r="G6660" s="9"/>
      <c r="H6660" s="14">
        <f t="shared" si="104"/>
        <v>0</v>
      </c>
      <c r="I6660" s="10">
        <v>22622</v>
      </c>
      <c r="J6660" s="12">
        <v>0</v>
      </c>
      <c r="K6660" s="10">
        <v>22622</v>
      </c>
      <c r="L6660" s="12">
        <v>1.37E-2</v>
      </c>
      <c r="M6660" s="11"/>
      <c r="N6660" s="7" t="s">
        <v>38</v>
      </c>
      <c r="O6660" s="10">
        <v>22622</v>
      </c>
      <c r="P6660" s="12">
        <v>1.37E-2</v>
      </c>
    </row>
    <row r="6661" spans="1:16" x14ac:dyDescent="0.3">
      <c r="A6661" s="7" t="s">
        <v>35</v>
      </c>
      <c r="B6661" s="7" t="s">
        <v>1771</v>
      </c>
      <c r="C6661" s="7" t="s">
        <v>1772</v>
      </c>
      <c r="D6661" s="7" t="s">
        <v>1956</v>
      </c>
      <c r="E6661" s="7" t="s">
        <v>1957</v>
      </c>
      <c r="F6661" s="10">
        <v>557000</v>
      </c>
      <c r="G6661" s="8">
        <v>3</v>
      </c>
      <c r="H6661" s="14">
        <f t="shared" si="104"/>
        <v>16710</v>
      </c>
      <c r="I6661" s="10">
        <v>573710</v>
      </c>
      <c r="J6661" s="12">
        <v>0.6</v>
      </c>
      <c r="K6661" s="10">
        <v>573710</v>
      </c>
      <c r="L6661" s="12">
        <v>0.41510000000000002</v>
      </c>
      <c r="M6661" s="10">
        <v>560572</v>
      </c>
      <c r="N6661" s="7" t="s">
        <v>1962</v>
      </c>
      <c r="O6661" s="10">
        <v>560572</v>
      </c>
      <c r="P6661" s="12">
        <v>0.40550000000000003</v>
      </c>
    </row>
    <row r="6662" spans="1:16" x14ac:dyDescent="0.3">
      <c r="A6662" s="7" t="s">
        <v>35</v>
      </c>
      <c r="B6662" s="7" t="s">
        <v>1771</v>
      </c>
      <c r="C6662" s="7" t="s">
        <v>1772</v>
      </c>
      <c r="D6662" s="7" t="s">
        <v>1969</v>
      </c>
      <c r="E6662" s="7" t="s">
        <v>1970</v>
      </c>
      <c r="F6662" s="10">
        <v>0</v>
      </c>
      <c r="G6662" s="8">
        <v>5</v>
      </c>
      <c r="H6662" s="14">
        <f t="shared" si="104"/>
        <v>0</v>
      </c>
      <c r="I6662" s="10">
        <v>0</v>
      </c>
      <c r="J6662" s="12">
        <v>0</v>
      </c>
      <c r="K6662" s="10">
        <v>0</v>
      </c>
      <c r="L6662" s="12">
        <v>0</v>
      </c>
      <c r="M6662" s="11"/>
      <c r="N6662" s="7" t="s">
        <v>38</v>
      </c>
      <c r="O6662" s="10">
        <v>0</v>
      </c>
      <c r="P6662" s="12">
        <v>0</v>
      </c>
    </row>
    <row r="6663" spans="1:16" x14ac:dyDescent="0.3">
      <c r="A6663" s="7" t="s">
        <v>35</v>
      </c>
      <c r="B6663" s="7" t="s">
        <v>1771</v>
      </c>
      <c r="C6663" s="7" t="s">
        <v>1772</v>
      </c>
      <c r="D6663" s="7" t="s">
        <v>1959</v>
      </c>
      <c r="E6663" s="7" t="s">
        <v>1960</v>
      </c>
      <c r="F6663" s="10">
        <v>20000</v>
      </c>
      <c r="G6663" s="8">
        <v>3</v>
      </c>
      <c r="H6663" s="14">
        <f t="shared" si="104"/>
        <v>600</v>
      </c>
      <c r="I6663" s="10">
        <v>20600</v>
      </c>
      <c r="J6663" s="12">
        <v>0</v>
      </c>
      <c r="K6663" s="10">
        <v>20600</v>
      </c>
      <c r="L6663" s="12">
        <v>1.49E-2</v>
      </c>
      <c r="M6663" s="10">
        <v>20129</v>
      </c>
      <c r="N6663" s="7" t="s">
        <v>1962</v>
      </c>
      <c r="O6663" s="10">
        <v>20129</v>
      </c>
      <c r="P6663" s="12">
        <v>1.46E-2</v>
      </c>
    </row>
    <row r="6664" spans="1:16" x14ac:dyDescent="0.3">
      <c r="A6664" s="7" t="s">
        <v>35</v>
      </c>
      <c r="B6664" s="7" t="s">
        <v>1771</v>
      </c>
      <c r="C6664" s="7" t="s">
        <v>1772</v>
      </c>
      <c r="D6664" s="7" t="s">
        <v>1965</v>
      </c>
      <c r="E6664" s="7" t="s">
        <v>1966</v>
      </c>
      <c r="F6664" s="10">
        <v>6000</v>
      </c>
      <c r="G6664" s="8">
        <v>3</v>
      </c>
      <c r="H6664" s="14">
        <f t="shared" si="104"/>
        <v>180</v>
      </c>
      <c r="I6664" s="10">
        <v>6180</v>
      </c>
      <c r="J6664" s="12">
        <v>5.0000000000000001E-3</v>
      </c>
      <c r="K6664" s="10">
        <v>6180</v>
      </c>
      <c r="L6664" s="12">
        <v>4.4999999999999997E-3</v>
      </c>
      <c r="M6664" s="10">
        <v>6039</v>
      </c>
      <c r="N6664" s="7" t="s">
        <v>1962</v>
      </c>
      <c r="O6664" s="10">
        <v>6039</v>
      </c>
      <c r="P6664" s="12">
        <v>4.4000000000000003E-3</v>
      </c>
    </row>
    <row r="6665" spans="1:16" x14ac:dyDescent="0.3">
      <c r="A6665" s="7" t="s">
        <v>35</v>
      </c>
      <c r="B6665" s="7" t="s">
        <v>1771</v>
      </c>
      <c r="C6665" s="7" t="s">
        <v>1772</v>
      </c>
      <c r="D6665" s="7" t="s">
        <v>1967</v>
      </c>
      <c r="E6665" s="7" t="s">
        <v>1968</v>
      </c>
      <c r="F6665" s="10">
        <v>2000</v>
      </c>
      <c r="G6665" s="8">
        <v>3</v>
      </c>
      <c r="H6665" s="14">
        <f t="shared" si="104"/>
        <v>60</v>
      </c>
      <c r="I6665" s="10">
        <v>2060</v>
      </c>
      <c r="J6665" s="12">
        <v>0</v>
      </c>
      <c r="K6665" s="10">
        <v>2060</v>
      </c>
      <c r="L6665" s="12">
        <v>1.5E-3</v>
      </c>
      <c r="M6665" s="10">
        <v>2013</v>
      </c>
      <c r="N6665" s="7" t="s">
        <v>38</v>
      </c>
      <c r="O6665" s="10">
        <v>2013</v>
      </c>
      <c r="P6665" s="12">
        <v>1.5E-3</v>
      </c>
    </row>
    <row r="6666" spans="1:16" x14ac:dyDescent="0.3">
      <c r="A6666" s="7" t="s">
        <v>35</v>
      </c>
      <c r="B6666" s="7" t="s">
        <v>1771</v>
      </c>
      <c r="C6666" s="7" t="s">
        <v>1772</v>
      </c>
      <c r="D6666" s="7" t="s">
        <v>2010</v>
      </c>
      <c r="E6666" s="7" t="s">
        <v>2011</v>
      </c>
      <c r="F6666" s="10">
        <v>1000</v>
      </c>
      <c r="G6666" s="8">
        <v>3</v>
      </c>
      <c r="H6666" s="14">
        <f t="shared" si="104"/>
        <v>30</v>
      </c>
      <c r="I6666" s="10">
        <v>1030</v>
      </c>
      <c r="J6666" s="12">
        <v>0</v>
      </c>
      <c r="K6666" s="10">
        <v>1030</v>
      </c>
      <c r="L6666" s="12">
        <v>6.9999999999999999E-4</v>
      </c>
      <c r="M6666" s="10">
        <v>1007</v>
      </c>
      <c r="N6666" s="7" t="s">
        <v>38</v>
      </c>
      <c r="O6666" s="10">
        <v>1007</v>
      </c>
      <c r="P6666" s="12">
        <v>6.9999999999999999E-4</v>
      </c>
    </row>
    <row r="6667" spans="1:16" x14ac:dyDescent="0.3">
      <c r="A6667" s="7" t="s">
        <v>35</v>
      </c>
      <c r="B6667" s="7" t="s">
        <v>1773</v>
      </c>
      <c r="C6667" s="7" t="s">
        <v>1774</v>
      </c>
      <c r="D6667" s="7" t="s">
        <v>1956</v>
      </c>
      <c r="E6667" s="7" t="s">
        <v>1957</v>
      </c>
      <c r="F6667" s="10">
        <v>266700</v>
      </c>
      <c r="G6667" s="8">
        <v>29</v>
      </c>
      <c r="H6667" s="14">
        <f t="shared" si="104"/>
        <v>77343</v>
      </c>
      <c r="I6667" s="10">
        <v>344043</v>
      </c>
      <c r="J6667" s="12">
        <v>0.6</v>
      </c>
      <c r="K6667" s="10">
        <v>299942</v>
      </c>
      <c r="L6667" s="12">
        <v>0.6</v>
      </c>
      <c r="M6667" s="10">
        <v>239803</v>
      </c>
      <c r="N6667" s="7" t="s">
        <v>1962</v>
      </c>
      <c r="O6667" s="10">
        <v>239803</v>
      </c>
      <c r="P6667" s="12">
        <v>0.47970000000000002</v>
      </c>
    </row>
    <row r="6668" spans="1:16" x14ac:dyDescent="0.3">
      <c r="A6668" s="7" t="s">
        <v>35</v>
      </c>
      <c r="B6668" s="7" t="s">
        <v>1773</v>
      </c>
      <c r="C6668" s="7" t="s">
        <v>1774</v>
      </c>
      <c r="D6668" s="7" t="s">
        <v>1959</v>
      </c>
      <c r="E6668" s="7" t="s">
        <v>1960</v>
      </c>
      <c r="F6668" s="10">
        <v>56800</v>
      </c>
      <c r="G6668" s="8">
        <v>29</v>
      </c>
      <c r="H6668" s="14">
        <f t="shared" si="104"/>
        <v>16472</v>
      </c>
      <c r="I6668" s="10">
        <v>73272</v>
      </c>
      <c r="J6668" s="12">
        <v>0</v>
      </c>
      <c r="K6668" s="10">
        <v>73272</v>
      </c>
      <c r="L6668" s="12">
        <v>0.14660000000000001</v>
      </c>
      <c r="M6668" s="10">
        <v>58588</v>
      </c>
      <c r="N6668" s="7" t="s">
        <v>1962</v>
      </c>
      <c r="O6668" s="10">
        <v>58588</v>
      </c>
      <c r="P6668" s="12">
        <v>0.1172</v>
      </c>
    </row>
    <row r="6669" spans="1:16" x14ac:dyDescent="0.3">
      <c r="A6669" s="7" t="s">
        <v>35</v>
      </c>
      <c r="B6669" s="7" t="s">
        <v>1773</v>
      </c>
      <c r="C6669" s="7" t="s">
        <v>1774</v>
      </c>
      <c r="D6669" s="7" t="s">
        <v>1963</v>
      </c>
      <c r="E6669" s="7" t="s">
        <v>1964</v>
      </c>
      <c r="F6669" s="10">
        <v>50000</v>
      </c>
      <c r="G6669" s="8">
        <v>29</v>
      </c>
      <c r="H6669" s="14">
        <f t="shared" si="104"/>
        <v>14500</v>
      </c>
      <c r="I6669" s="10">
        <v>64500</v>
      </c>
      <c r="J6669" s="12">
        <v>0</v>
      </c>
      <c r="K6669" s="10">
        <v>64500</v>
      </c>
      <c r="L6669" s="12">
        <v>0.129</v>
      </c>
      <c r="M6669" s="10">
        <v>51539</v>
      </c>
      <c r="N6669" s="7" t="s">
        <v>1962</v>
      </c>
      <c r="O6669" s="10">
        <v>51539</v>
      </c>
      <c r="P6669" s="12">
        <v>0.1031</v>
      </c>
    </row>
    <row r="6670" spans="1:16" x14ac:dyDescent="0.3">
      <c r="A6670" s="7" t="s">
        <v>35</v>
      </c>
      <c r="B6670" s="7" t="s">
        <v>1773</v>
      </c>
      <c r="C6670" s="7" t="s">
        <v>1774</v>
      </c>
      <c r="D6670" s="7" t="s">
        <v>1965</v>
      </c>
      <c r="E6670" s="7" t="s">
        <v>1966</v>
      </c>
      <c r="F6670" s="10">
        <v>5000</v>
      </c>
      <c r="G6670" s="8">
        <v>29</v>
      </c>
      <c r="H6670" s="14">
        <f t="shared" si="104"/>
        <v>1450</v>
      </c>
      <c r="I6670" s="10">
        <v>6450</v>
      </c>
      <c r="J6670" s="12">
        <v>5.0000000000000001E-3</v>
      </c>
      <c r="K6670" s="10">
        <v>2500</v>
      </c>
      <c r="L6670" s="12">
        <v>5.0000000000000001E-3</v>
      </c>
      <c r="M6670" s="10">
        <v>1999</v>
      </c>
      <c r="N6670" s="7" t="s">
        <v>1962</v>
      </c>
      <c r="O6670" s="10">
        <v>1999</v>
      </c>
      <c r="P6670" s="12">
        <v>4.0000000000000001E-3</v>
      </c>
    </row>
    <row r="6671" spans="1:16" x14ac:dyDescent="0.3">
      <c r="A6671" s="7" t="s">
        <v>35</v>
      </c>
      <c r="B6671" s="7" t="s">
        <v>1773</v>
      </c>
      <c r="C6671" s="7" t="s">
        <v>1774</v>
      </c>
      <c r="D6671" s="7" t="s">
        <v>1967</v>
      </c>
      <c r="E6671" s="7" t="s">
        <v>1968</v>
      </c>
      <c r="F6671" s="10">
        <v>22000</v>
      </c>
      <c r="G6671" s="8">
        <v>29</v>
      </c>
      <c r="H6671" s="14">
        <f t="shared" si="104"/>
        <v>6380</v>
      </c>
      <c r="I6671" s="10">
        <v>28380</v>
      </c>
      <c r="J6671" s="12">
        <v>0</v>
      </c>
      <c r="K6671" s="10">
        <v>28380</v>
      </c>
      <c r="L6671" s="12">
        <v>5.6800000000000003E-2</v>
      </c>
      <c r="M6671" s="10">
        <v>22695</v>
      </c>
      <c r="N6671" s="7" t="s">
        <v>1962</v>
      </c>
      <c r="O6671" s="10">
        <v>22695</v>
      </c>
      <c r="P6671" s="12">
        <v>4.5400000000000003E-2</v>
      </c>
    </row>
    <row r="6672" spans="1:16" x14ac:dyDescent="0.3">
      <c r="A6672" s="7" t="s">
        <v>35</v>
      </c>
      <c r="B6672" s="7" t="s">
        <v>1773</v>
      </c>
      <c r="C6672" s="7" t="s">
        <v>1774</v>
      </c>
      <c r="D6672" s="7" t="s">
        <v>2020</v>
      </c>
      <c r="E6672" s="7" t="s">
        <v>2021</v>
      </c>
      <c r="F6672" s="10">
        <v>8500</v>
      </c>
      <c r="G6672" s="8">
        <v>29</v>
      </c>
      <c r="H6672" s="14">
        <f t="shared" si="104"/>
        <v>2465</v>
      </c>
      <c r="I6672" s="10">
        <v>10965</v>
      </c>
      <c r="J6672" s="12">
        <v>0.02</v>
      </c>
      <c r="K6672" s="10">
        <v>9998</v>
      </c>
      <c r="L6672" s="12">
        <v>0.02</v>
      </c>
      <c r="M6672" s="10">
        <v>7998</v>
      </c>
      <c r="N6672" s="7" t="s">
        <v>1962</v>
      </c>
      <c r="O6672" s="10">
        <v>7998</v>
      </c>
      <c r="P6672" s="12">
        <v>1.6E-2</v>
      </c>
    </row>
    <row r="6673" spans="1:16" x14ac:dyDescent="0.3">
      <c r="A6673" s="7" t="s">
        <v>35</v>
      </c>
      <c r="B6673" s="7" t="s">
        <v>1773</v>
      </c>
      <c r="C6673" s="7" t="s">
        <v>1774</v>
      </c>
      <c r="D6673" s="7" t="s">
        <v>1954</v>
      </c>
      <c r="E6673" s="7" t="s">
        <v>1955</v>
      </c>
      <c r="F6673" s="10">
        <v>8693</v>
      </c>
      <c r="G6673" s="9"/>
      <c r="H6673" s="14">
        <f t="shared" si="104"/>
        <v>0</v>
      </c>
      <c r="I6673" s="10">
        <v>8693</v>
      </c>
      <c r="J6673" s="12">
        <v>0</v>
      </c>
      <c r="K6673" s="10">
        <v>8693</v>
      </c>
      <c r="L6673" s="12">
        <v>1.7399999999999999E-2</v>
      </c>
      <c r="M6673" s="11"/>
      <c r="N6673" s="7" t="s">
        <v>38</v>
      </c>
      <c r="O6673" s="10">
        <v>8693</v>
      </c>
      <c r="P6673" s="12">
        <v>1.7399999999999999E-2</v>
      </c>
    </row>
    <row r="6674" spans="1:16" x14ac:dyDescent="0.3">
      <c r="A6674" s="7" t="s">
        <v>35</v>
      </c>
      <c r="B6674" s="7" t="s">
        <v>1775</v>
      </c>
      <c r="C6674" s="7" t="s">
        <v>1776</v>
      </c>
      <c r="D6674" s="7" t="s">
        <v>1956</v>
      </c>
      <c r="E6674" s="7" t="s">
        <v>1957</v>
      </c>
      <c r="F6674" s="10">
        <v>4884251</v>
      </c>
      <c r="G6674" s="8">
        <v>3</v>
      </c>
      <c r="H6674" s="14">
        <f t="shared" si="104"/>
        <v>146528</v>
      </c>
      <c r="I6674" s="10">
        <v>5030779</v>
      </c>
      <c r="J6674" s="12">
        <v>0.6</v>
      </c>
      <c r="K6674" s="10">
        <v>5030779</v>
      </c>
      <c r="L6674" s="12">
        <v>0.26300000000000001</v>
      </c>
      <c r="M6674" s="11"/>
      <c r="N6674" s="7" t="s">
        <v>38</v>
      </c>
      <c r="O6674" s="10">
        <v>5030779</v>
      </c>
      <c r="P6674" s="12">
        <v>0.26300000000000001</v>
      </c>
    </row>
    <row r="6675" spans="1:16" x14ac:dyDescent="0.3">
      <c r="A6675" s="7" t="s">
        <v>35</v>
      </c>
      <c r="B6675" s="7" t="s">
        <v>1775</v>
      </c>
      <c r="C6675" s="7" t="s">
        <v>1776</v>
      </c>
      <c r="D6675" s="7" t="s">
        <v>1969</v>
      </c>
      <c r="E6675" s="7" t="s">
        <v>1970</v>
      </c>
      <c r="F6675" s="10">
        <v>0</v>
      </c>
      <c r="G6675" s="8">
        <v>5</v>
      </c>
      <c r="H6675" s="14">
        <f t="shared" si="104"/>
        <v>0</v>
      </c>
      <c r="I6675" s="10">
        <v>0</v>
      </c>
      <c r="J6675" s="12">
        <v>0</v>
      </c>
      <c r="K6675" s="10">
        <v>0</v>
      </c>
      <c r="L6675" s="12">
        <v>0</v>
      </c>
      <c r="M6675" s="11"/>
      <c r="N6675" s="7" t="s">
        <v>38</v>
      </c>
      <c r="O6675" s="10">
        <v>0</v>
      </c>
      <c r="P6675" s="12">
        <v>0</v>
      </c>
    </row>
    <row r="6676" spans="1:16" x14ac:dyDescent="0.3">
      <c r="A6676" s="7" t="s">
        <v>35</v>
      </c>
      <c r="B6676" s="7" t="s">
        <v>1775</v>
      </c>
      <c r="C6676" s="7" t="s">
        <v>1776</v>
      </c>
      <c r="D6676" s="7" t="s">
        <v>1959</v>
      </c>
      <c r="E6676" s="7" t="s">
        <v>1960</v>
      </c>
      <c r="F6676" s="10">
        <v>275000</v>
      </c>
      <c r="G6676" s="8">
        <v>3</v>
      </c>
      <c r="H6676" s="14">
        <f t="shared" si="104"/>
        <v>8250</v>
      </c>
      <c r="I6676" s="10">
        <v>283250</v>
      </c>
      <c r="J6676" s="12">
        <v>0</v>
      </c>
      <c r="K6676" s="10">
        <v>283250</v>
      </c>
      <c r="L6676" s="12">
        <v>1.4800000000000001E-2</v>
      </c>
      <c r="M6676" s="11"/>
      <c r="N6676" s="7" t="s">
        <v>38</v>
      </c>
      <c r="O6676" s="10">
        <v>283250</v>
      </c>
      <c r="P6676" s="12">
        <v>1.4800000000000001E-2</v>
      </c>
    </row>
    <row r="6677" spans="1:16" x14ac:dyDescent="0.3">
      <c r="A6677" s="7" t="s">
        <v>35</v>
      </c>
      <c r="B6677" s="7" t="s">
        <v>1775</v>
      </c>
      <c r="C6677" s="7" t="s">
        <v>1776</v>
      </c>
      <c r="D6677" s="7" t="s">
        <v>1963</v>
      </c>
      <c r="E6677" s="7" t="s">
        <v>1964</v>
      </c>
      <c r="F6677" s="10">
        <v>225000</v>
      </c>
      <c r="G6677" s="8">
        <v>3</v>
      </c>
      <c r="H6677" s="14">
        <f t="shared" si="104"/>
        <v>6750</v>
      </c>
      <c r="I6677" s="10">
        <v>231750</v>
      </c>
      <c r="J6677" s="12">
        <v>0</v>
      </c>
      <c r="K6677" s="10">
        <v>231750</v>
      </c>
      <c r="L6677" s="12">
        <v>1.21E-2</v>
      </c>
      <c r="M6677" s="11"/>
      <c r="N6677" s="7" t="s">
        <v>38</v>
      </c>
      <c r="O6677" s="10">
        <v>231750</v>
      </c>
      <c r="P6677" s="12">
        <v>1.21E-2</v>
      </c>
    </row>
    <row r="6678" spans="1:16" x14ac:dyDescent="0.3">
      <c r="A6678" s="7" t="s">
        <v>35</v>
      </c>
      <c r="B6678" s="7" t="s">
        <v>1775</v>
      </c>
      <c r="C6678" s="7" t="s">
        <v>1776</v>
      </c>
      <c r="D6678" s="7" t="s">
        <v>1965</v>
      </c>
      <c r="E6678" s="7" t="s">
        <v>1966</v>
      </c>
      <c r="F6678" s="10">
        <v>10000</v>
      </c>
      <c r="G6678" s="8">
        <v>3</v>
      </c>
      <c r="H6678" s="14">
        <f t="shared" si="104"/>
        <v>300</v>
      </c>
      <c r="I6678" s="10">
        <v>10300</v>
      </c>
      <c r="J6678" s="12">
        <v>5.0000000000000001E-3</v>
      </c>
      <c r="K6678" s="10">
        <v>10300</v>
      </c>
      <c r="L6678" s="12">
        <v>5.0000000000000001E-4</v>
      </c>
      <c r="M6678" s="11"/>
      <c r="N6678" s="7" t="s">
        <v>38</v>
      </c>
      <c r="O6678" s="10">
        <v>10300</v>
      </c>
      <c r="P6678" s="12">
        <v>5.0000000000000001E-4</v>
      </c>
    </row>
    <row r="6679" spans="1:16" x14ac:dyDescent="0.3">
      <c r="A6679" s="7" t="s">
        <v>35</v>
      </c>
      <c r="B6679" s="7" t="s">
        <v>1775</v>
      </c>
      <c r="C6679" s="7" t="s">
        <v>1776</v>
      </c>
      <c r="D6679" s="7" t="s">
        <v>1967</v>
      </c>
      <c r="E6679" s="7" t="s">
        <v>1968</v>
      </c>
      <c r="F6679" s="10">
        <v>34000</v>
      </c>
      <c r="G6679" s="8">
        <v>3</v>
      </c>
      <c r="H6679" s="14">
        <f t="shared" si="104"/>
        <v>1020</v>
      </c>
      <c r="I6679" s="10">
        <v>35020</v>
      </c>
      <c r="J6679" s="12">
        <v>0</v>
      </c>
      <c r="K6679" s="10">
        <v>35020</v>
      </c>
      <c r="L6679" s="12">
        <v>1.8E-3</v>
      </c>
      <c r="M6679" s="11"/>
      <c r="N6679" s="7" t="s">
        <v>38</v>
      </c>
      <c r="O6679" s="10">
        <v>35020</v>
      </c>
      <c r="P6679" s="12">
        <v>1.8E-3</v>
      </c>
    </row>
    <row r="6680" spans="1:16" x14ac:dyDescent="0.3">
      <c r="A6680" s="7" t="s">
        <v>35</v>
      </c>
      <c r="B6680" s="7" t="s">
        <v>1775</v>
      </c>
      <c r="C6680" s="7" t="s">
        <v>1776</v>
      </c>
      <c r="D6680" s="7" t="s">
        <v>1954</v>
      </c>
      <c r="E6680" s="7" t="s">
        <v>1955</v>
      </c>
      <c r="F6680" s="10">
        <v>60336</v>
      </c>
      <c r="G6680" s="9"/>
      <c r="H6680" s="14">
        <f t="shared" si="104"/>
        <v>0</v>
      </c>
      <c r="I6680" s="10">
        <v>60336</v>
      </c>
      <c r="J6680" s="12">
        <v>0</v>
      </c>
      <c r="K6680" s="10">
        <v>60336</v>
      </c>
      <c r="L6680" s="12">
        <v>3.2000000000000002E-3</v>
      </c>
      <c r="M6680" s="11"/>
      <c r="N6680" s="7" t="s">
        <v>38</v>
      </c>
      <c r="O6680" s="10">
        <v>60336</v>
      </c>
      <c r="P6680" s="12">
        <v>3.2000000000000002E-3</v>
      </c>
    </row>
    <row r="6681" spans="1:16" x14ac:dyDescent="0.3">
      <c r="A6681" s="7" t="s">
        <v>35</v>
      </c>
      <c r="B6681" s="7" t="s">
        <v>1777</v>
      </c>
      <c r="C6681" s="7" t="s">
        <v>1778</v>
      </c>
      <c r="D6681" s="7" t="s">
        <v>1956</v>
      </c>
      <c r="E6681" s="7" t="s">
        <v>1957</v>
      </c>
      <c r="F6681" s="10">
        <v>3899500</v>
      </c>
      <c r="G6681" s="8">
        <v>1</v>
      </c>
      <c r="H6681" s="14">
        <f t="shared" si="104"/>
        <v>38995</v>
      </c>
      <c r="I6681" s="10">
        <v>3938495</v>
      </c>
      <c r="J6681" s="12">
        <v>0.6</v>
      </c>
      <c r="K6681" s="10">
        <v>3938495</v>
      </c>
      <c r="L6681" s="12">
        <v>0.21129999999999999</v>
      </c>
      <c r="M6681" s="10">
        <v>3922572</v>
      </c>
      <c r="N6681" s="7" t="s">
        <v>1962</v>
      </c>
      <c r="O6681" s="10">
        <v>3922572</v>
      </c>
      <c r="P6681" s="12">
        <v>0.21049999999999999</v>
      </c>
    </row>
    <row r="6682" spans="1:16" x14ac:dyDescent="0.3">
      <c r="A6682" s="7" t="s">
        <v>35</v>
      </c>
      <c r="B6682" s="7" t="s">
        <v>1777</v>
      </c>
      <c r="C6682" s="7" t="s">
        <v>1778</v>
      </c>
      <c r="D6682" s="7" t="s">
        <v>1959</v>
      </c>
      <c r="E6682" s="7" t="s">
        <v>1960</v>
      </c>
      <c r="F6682" s="10">
        <v>115000</v>
      </c>
      <c r="G6682" s="8">
        <v>1</v>
      </c>
      <c r="H6682" s="14">
        <f t="shared" si="104"/>
        <v>1150</v>
      </c>
      <c r="I6682" s="10">
        <v>116150</v>
      </c>
      <c r="J6682" s="12">
        <v>0</v>
      </c>
      <c r="K6682" s="10">
        <v>116150</v>
      </c>
      <c r="L6682" s="12">
        <v>6.1999999999999998E-3</v>
      </c>
      <c r="M6682" s="10">
        <v>115681</v>
      </c>
      <c r="N6682" s="7" t="s">
        <v>38</v>
      </c>
      <c r="O6682" s="10">
        <v>115681</v>
      </c>
      <c r="P6682" s="12">
        <v>6.1999999999999998E-3</v>
      </c>
    </row>
    <row r="6683" spans="1:16" x14ac:dyDescent="0.3">
      <c r="A6683" s="7" t="s">
        <v>35</v>
      </c>
      <c r="B6683" s="7" t="s">
        <v>1777</v>
      </c>
      <c r="C6683" s="7" t="s">
        <v>1778</v>
      </c>
      <c r="D6683" s="7" t="s">
        <v>1963</v>
      </c>
      <c r="E6683" s="7" t="s">
        <v>1964</v>
      </c>
      <c r="F6683" s="10">
        <v>143000</v>
      </c>
      <c r="G6683" s="8">
        <v>1</v>
      </c>
      <c r="H6683" s="14">
        <f t="shared" si="104"/>
        <v>1430</v>
      </c>
      <c r="I6683" s="10">
        <v>144430</v>
      </c>
      <c r="J6683" s="12">
        <v>0</v>
      </c>
      <c r="K6683" s="10">
        <v>144430</v>
      </c>
      <c r="L6683" s="12">
        <v>7.7000000000000002E-3</v>
      </c>
      <c r="M6683" s="10">
        <v>143847</v>
      </c>
      <c r="N6683" s="7" t="s">
        <v>38</v>
      </c>
      <c r="O6683" s="10">
        <v>143847</v>
      </c>
      <c r="P6683" s="12">
        <v>7.7000000000000002E-3</v>
      </c>
    </row>
    <row r="6684" spans="1:16" x14ac:dyDescent="0.3">
      <c r="A6684" s="7" t="s">
        <v>35</v>
      </c>
      <c r="B6684" s="7" t="s">
        <v>1777</v>
      </c>
      <c r="C6684" s="7" t="s">
        <v>1778</v>
      </c>
      <c r="D6684" s="7" t="s">
        <v>1965</v>
      </c>
      <c r="E6684" s="7" t="s">
        <v>1966</v>
      </c>
      <c r="F6684" s="10">
        <v>12400</v>
      </c>
      <c r="G6684" s="8">
        <v>1</v>
      </c>
      <c r="H6684" s="14">
        <f t="shared" si="104"/>
        <v>124</v>
      </c>
      <c r="I6684" s="10">
        <v>12524</v>
      </c>
      <c r="J6684" s="12">
        <v>5.0000000000000001E-3</v>
      </c>
      <c r="K6684" s="10">
        <v>12524</v>
      </c>
      <c r="L6684" s="12">
        <v>6.9999999999999999E-4</v>
      </c>
      <c r="M6684" s="10">
        <v>12474</v>
      </c>
      <c r="N6684" s="7" t="s">
        <v>38</v>
      </c>
      <c r="O6684" s="10">
        <v>12474</v>
      </c>
      <c r="P6684" s="12">
        <v>6.9999999999999999E-4</v>
      </c>
    </row>
    <row r="6685" spans="1:16" x14ac:dyDescent="0.3">
      <c r="A6685" s="7" t="s">
        <v>35</v>
      </c>
      <c r="B6685" s="7" t="s">
        <v>1777</v>
      </c>
      <c r="C6685" s="7" t="s">
        <v>1778</v>
      </c>
      <c r="D6685" s="7" t="s">
        <v>1967</v>
      </c>
      <c r="E6685" s="7" t="s">
        <v>1968</v>
      </c>
      <c r="F6685" s="10">
        <v>23200</v>
      </c>
      <c r="G6685" s="8">
        <v>1</v>
      </c>
      <c r="H6685" s="14">
        <f t="shared" si="104"/>
        <v>232</v>
      </c>
      <c r="I6685" s="10">
        <v>23432</v>
      </c>
      <c r="J6685" s="12">
        <v>0</v>
      </c>
      <c r="K6685" s="10">
        <v>23432</v>
      </c>
      <c r="L6685" s="12">
        <v>1.2999999999999999E-3</v>
      </c>
      <c r="M6685" s="10">
        <v>23338</v>
      </c>
      <c r="N6685" s="7" t="s">
        <v>38</v>
      </c>
      <c r="O6685" s="10">
        <v>23338</v>
      </c>
      <c r="P6685" s="12">
        <v>1.2999999999999999E-3</v>
      </c>
    </row>
    <row r="6686" spans="1:16" x14ac:dyDescent="0.3">
      <c r="A6686" s="7" t="s">
        <v>35</v>
      </c>
      <c r="B6686" s="7" t="s">
        <v>1777</v>
      </c>
      <c r="C6686" s="7" t="s">
        <v>1778</v>
      </c>
      <c r="D6686" s="7" t="s">
        <v>2020</v>
      </c>
      <c r="E6686" s="7" t="s">
        <v>2021</v>
      </c>
      <c r="F6686" s="10">
        <v>400000</v>
      </c>
      <c r="G6686" s="8">
        <v>1</v>
      </c>
      <c r="H6686" s="14">
        <f t="shared" si="104"/>
        <v>4000</v>
      </c>
      <c r="I6686" s="10">
        <v>404000</v>
      </c>
      <c r="J6686" s="12">
        <v>0.02</v>
      </c>
      <c r="K6686" s="10">
        <v>372779</v>
      </c>
      <c r="L6686" s="12">
        <v>0.02</v>
      </c>
      <c r="M6686" s="10">
        <v>371272</v>
      </c>
      <c r="N6686" s="7" t="s">
        <v>1962</v>
      </c>
      <c r="O6686" s="10">
        <v>371272</v>
      </c>
      <c r="P6686" s="12">
        <v>1.9900000000000001E-2</v>
      </c>
    </row>
    <row r="6687" spans="1:16" x14ac:dyDescent="0.3">
      <c r="A6687" s="7" t="s">
        <v>35</v>
      </c>
      <c r="B6687" s="7" t="s">
        <v>1777</v>
      </c>
      <c r="C6687" s="7" t="s">
        <v>1778</v>
      </c>
      <c r="D6687" s="7" t="s">
        <v>2010</v>
      </c>
      <c r="E6687" s="7" t="s">
        <v>2011</v>
      </c>
      <c r="F6687" s="10">
        <v>1500</v>
      </c>
      <c r="G6687" s="8">
        <v>1</v>
      </c>
      <c r="H6687" s="14">
        <f t="shared" si="104"/>
        <v>15</v>
      </c>
      <c r="I6687" s="10">
        <v>1515</v>
      </c>
      <c r="J6687" s="12">
        <v>0</v>
      </c>
      <c r="K6687" s="10">
        <v>1515</v>
      </c>
      <c r="L6687" s="12">
        <v>1E-4</v>
      </c>
      <c r="M6687" s="10">
        <v>1509</v>
      </c>
      <c r="N6687" s="7" t="s">
        <v>38</v>
      </c>
      <c r="O6687" s="10">
        <v>1509</v>
      </c>
      <c r="P6687" s="12">
        <v>1E-4</v>
      </c>
    </row>
    <row r="6688" spans="1:16" x14ac:dyDescent="0.3">
      <c r="A6688" s="7" t="s">
        <v>35</v>
      </c>
      <c r="B6688" s="7" t="s">
        <v>1777</v>
      </c>
      <c r="C6688" s="7" t="s">
        <v>1778</v>
      </c>
      <c r="D6688" s="7" t="s">
        <v>1954</v>
      </c>
      <c r="E6688" s="7" t="s">
        <v>1955</v>
      </c>
      <c r="F6688" s="10">
        <v>46543</v>
      </c>
      <c r="G6688" s="9"/>
      <c r="H6688" s="14">
        <f t="shared" si="104"/>
        <v>0</v>
      </c>
      <c r="I6688" s="10">
        <v>46543</v>
      </c>
      <c r="J6688" s="12">
        <v>0</v>
      </c>
      <c r="K6688" s="10">
        <v>46543</v>
      </c>
      <c r="L6688" s="12">
        <v>2.5000000000000001E-3</v>
      </c>
      <c r="M6688" s="11"/>
      <c r="N6688" s="7" t="s">
        <v>38</v>
      </c>
      <c r="O6688" s="10">
        <v>46543</v>
      </c>
      <c r="P6688" s="12">
        <v>2.5000000000000001E-3</v>
      </c>
    </row>
    <row r="6689" spans="1:16" x14ac:dyDescent="0.3">
      <c r="A6689" s="7" t="s">
        <v>35</v>
      </c>
      <c r="B6689" s="7" t="s">
        <v>1779</v>
      </c>
      <c r="C6689" s="7" t="s">
        <v>1780</v>
      </c>
      <c r="D6689" s="7" t="s">
        <v>1956</v>
      </c>
      <c r="E6689" s="7" t="s">
        <v>1957</v>
      </c>
      <c r="F6689" s="10">
        <v>727605</v>
      </c>
      <c r="G6689" s="8">
        <v>3</v>
      </c>
      <c r="H6689" s="14">
        <f t="shared" si="104"/>
        <v>21828</v>
      </c>
      <c r="I6689" s="10">
        <v>749433</v>
      </c>
      <c r="J6689" s="12">
        <v>0.6</v>
      </c>
      <c r="K6689" s="10">
        <v>749433</v>
      </c>
      <c r="L6689" s="12">
        <v>0.43440000000000001</v>
      </c>
      <c r="M6689" s="10">
        <v>743487</v>
      </c>
      <c r="N6689" s="7" t="s">
        <v>1962</v>
      </c>
      <c r="O6689" s="10">
        <v>743487</v>
      </c>
      <c r="P6689" s="12">
        <v>0.43</v>
      </c>
    </row>
    <row r="6690" spans="1:16" x14ac:dyDescent="0.3">
      <c r="A6690" s="7" t="s">
        <v>35</v>
      </c>
      <c r="B6690" s="7" t="s">
        <v>1779</v>
      </c>
      <c r="C6690" s="7" t="s">
        <v>1780</v>
      </c>
      <c r="D6690" s="7" t="s">
        <v>1959</v>
      </c>
      <c r="E6690" s="7" t="s">
        <v>1960</v>
      </c>
      <c r="F6690" s="10">
        <v>0</v>
      </c>
      <c r="G6690" s="8">
        <v>3</v>
      </c>
      <c r="H6690" s="14">
        <f t="shared" si="104"/>
        <v>0</v>
      </c>
      <c r="I6690" s="10">
        <v>0</v>
      </c>
      <c r="J6690" s="12">
        <v>0</v>
      </c>
      <c r="K6690" s="10">
        <v>0</v>
      </c>
      <c r="L6690" s="12">
        <v>0</v>
      </c>
      <c r="M6690" s="11"/>
      <c r="N6690" s="7" t="s">
        <v>38</v>
      </c>
      <c r="O6690" s="10">
        <v>0</v>
      </c>
      <c r="P6690" s="12">
        <v>0</v>
      </c>
    </row>
    <row r="6691" spans="1:16" x14ac:dyDescent="0.3">
      <c r="A6691" s="7" t="s">
        <v>35</v>
      </c>
      <c r="B6691" s="7" t="s">
        <v>1779</v>
      </c>
      <c r="C6691" s="7" t="s">
        <v>1780</v>
      </c>
      <c r="D6691" s="7" t="s">
        <v>1963</v>
      </c>
      <c r="E6691" s="7" t="s">
        <v>1964</v>
      </c>
      <c r="F6691" s="10">
        <v>0</v>
      </c>
      <c r="G6691" s="8">
        <v>3</v>
      </c>
      <c r="H6691" s="14">
        <f t="shared" si="104"/>
        <v>0</v>
      </c>
      <c r="I6691" s="10">
        <v>0</v>
      </c>
      <c r="J6691" s="12">
        <v>0</v>
      </c>
      <c r="K6691" s="10">
        <v>0</v>
      </c>
      <c r="L6691" s="12">
        <v>0</v>
      </c>
      <c r="M6691" s="11"/>
      <c r="N6691" s="7" t="s">
        <v>38</v>
      </c>
      <c r="O6691" s="10">
        <v>0</v>
      </c>
      <c r="P6691" s="12">
        <v>0</v>
      </c>
    </row>
    <row r="6692" spans="1:16" x14ac:dyDescent="0.3">
      <c r="A6692" s="7" t="s">
        <v>35</v>
      </c>
      <c r="B6692" s="7" t="s">
        <v>1779</v>
      </c>
      <c r="C6692" s="7" t="s">
        <v>1780</v>
      </c>
      <c r="D6692" s="7" t="s">
        <v>1965</v>
      </c>
      <c r="E6692" s="7" t="s">
        <v>1966</v>
      </c>
      <c r="F6692" s="10">
        <v>11040</v>
      </c>
      <c r="G6692" s="8">
        <v>3</v>
      </c>
      <c r="H6692" s="14">
        <f t="shared" si="104"/>
        <v>331</v>
      </c>
      <c r="I6692" s="10">
        <v>11371</v>
      </c>
      <c r="J6692" s="12">
        <v>5.0000000000000001E-3</v>
      </c>
      <c r="K6692" s="10">
        <v>8625</v>
      </c>
      <c r="L6692" s="12">
        <v>5.0000000000000001E-3</v>
      </c>
      <c r="M6692" s="10">
        <v>8557</v>
      </c>
      <c r="N6692" s="7" t="s">
        <v>38</v>
      </c>
      <c r="O6692" s="10">
        <v>8557</v>
      </c>
      <c r="P6692" s="12">
        <v>5.0000000000000001E-3</v>
      </c>
    </row>
    <row r="6693" spans="1:16" x14ac:dyDescent="0.3">
      <c r="A6693" s="7" t="s">
        <v>35</v>
      </c>
      <c r="B6693" s="7" t="s">
        <v>1779</v>
      </c>
      <c r="C6693" s="7" t="s">
        <v>1780</v>
      </c>
      <c r="D6693" s="7" t="s">
        <v>1967</v>
      </c>
      <c r="E6693" s="7" t="s">
        <v>1968</v>
      </c>
      <c r="F6693" s="10">
        <v>5000</v>
      </c>
      <c r="G6693" s="8">
        <v>3</v>
      </c>
      <c r="H6693" s="14">
        <f t="shared" si="104"/>
        <v>150</v>
      </c>
      <c r="I6693" s="10">
        <v>5150</v>
      </c>
      <c r="J6693" s="12">
        <v>0</v>
      </c>
      <c r="K6693" s="10">
        <v>5150</v>
      </c>
      <c r="L6693" s="12">
        <v>3.0000000000000001E-3</v>
      </c>
      <c r="M6693" s="10">
        <v>5110</v>
      </c>
      <c r="N6693" s="7" t="s">
        <v>38</v>
      </c>
      <c r="O6693" s="10">
        <v>5110</v>
      </c>
      <c r="P6693" s="12">
        <v>3.0000000000000001E-3</v>
      </c>
    </row>
    <row r="6694" spans="1:16" x14ac:dyDescent="0.3">
      <c r="A6694" s="7" t="s">
        <v>35</v>
      </c>
      <c r="B6694" s="7" t="s">
        <v>1779</v>
      </c>
      <c r="C6694" s="7" t="s">
        <v>1780</v>
      </c>
      <c r="D6694" s="7" t="s">
        <v>1971</v>
      </c>
      <c r="E6694" s="7" t="s">
        <v>1972</v>
      </c>
      <c r="F6694" s="10">
        <v>0</v>
      </c>
      <c r="G6694" s="8">
        <v>3</v>
      </c>
      <c r="H6694" s="14">
        <f t="shared" si="104"/>
        <v>0</v>
      </c>
      <c r="I6694" s="10">
        <v>0</v>
      </c>
      <c r="J6694" s="12">
        <v>0.05</v>
      </c>
      <c r="K6694" s="10">
        <v>0</v>
      </c>
      <c r="L6694" s="12">
        <v>0</v>
      </c>
      <c r="M6694" s="11"/>
      <c r="N6694" s="7" t="s">
        <v>38</v>
      </c>
      <c r="O6694" s="10">
        <v>0</v>
      </c>
      <c r="P6694" s="12">
        <v>0</v>
      </c>
    </row>
    <row r="6695" spans="1:16" x14ac:dyDescent="0.3">
      <c r="A6695" s="7" t="s">
        <v>35</v>
      </c>
      <c r="B6695" s="7" t="s">
        <v>1779</v>
      </c>
      <c r="C6695" s="7" t="s">
        <v>1780</v>
      </c>
      <c r="D6695" s="7" t="s">
        <v>2038</v>
      </c>
      <c r="E6695" s="7" t="s">
        <v>2039</v>
      </c>
      <c r="F6695" s="10">
        <v>70000</v>
      </c>
      <c r="G6695" s="8">
        <v>3</v>
      </c>
      <c r="H6695" s="14">
        <f t="shared" si="104"/>
        <v>2100</v>
      </c>
      <c r="I6695" s="10">
        <v>72100</v>
      </c>
      <c r="J6695" s="12">
        <v>0</v>
      </c>
      <c r="K6695" s="10">
        <v>72100</v>
      </c>
      <c r="L6695" s="12">
        <v>4.1799999999999997E-2</v>
      </c>
      <c r="M6695" s="10">
        <v>71528</v>
      </c>
      <c r="N6695" s="7" t="s">
        <v>1962</v>
      </c>
      <c r="O6695" s="10">
        <v>71528</v>
      </c>
      <c r="P6695" s="12">
        <v>4.1500000000000002E-2</v>
      </c>
    </row>
    <row r="6696" spans="1:16" x14ac:dyDescent="0.3">
      <c r="A6696" s="7" t="s">
        <v>35</v>
      </c>
      <c r="B6696" s="7" t="s">
        <v>1779</v>
      </c>
      <c r="C6696" s="7" t="s">
        <v>1780</v>
      </c>
      <c r="D6696" s="7" t="s">
        <v>2008</v>
      </c>
      <c r="E6696" s="7" t="s">
        <v>2009</v>
      </c>
      <c r="F6696" s="10">
        <v>5000</v>
      </c>
      <c r="G6696" s="8">
        <v>3</v>
      </c>
      <c r="H6696" s="14">
        <f t="shared" si="104"/>
        <v>150</v>
      </c>
      <c r="I6696" s="10">
        <v>5150</v>
      </c>
      <c r="J6696" s="12">
        <v>0</v>
      </c>
      <c r="K6696" s="10">
        <v>5150</v>
      </c>
      <c r="L6696" s="12">
        <v>3.0000000000000001E-3</v>
      </c>
      <c r="M6696" s="10">
        <v>5110</v>
      </c>
      <c r="N6696" s="7" t="s">
        <v>38</v>
      </c>
      <c r="O6696" s="10">
        <v>5110</v>
      </c>
      <c r="P6696" s="12">
        <v>3.0000000000000001E-3</v>
      </c>
    </row>
    <row r="6697" spans="1:16" x14ac:dyDescent="0.3">
      <c r="A6697" s="7" t="s">
        <v>35</v>
      </c>
      <c r="B6697" s="7" t="s">
        <v>1779</v>
      </c>
      <c r="C6697" s="7" t="s">
        <v>1780</v>
      </c>
      <c r="D6697" s="7" t="s">
        <v>2020</v>
      </c>
      <c r="E6697" s="7" t="s">
        <v>2021</v>
      </c>
      <c r="F6697" s="10">
        <v>28000</v>
      </c>
      <c r="G6697" s="8">
        <v>3</v>
      </c>
      <c r="H6697" s="14">
        <f t="shared" si="104"/>
        <v>840</v>
      </c>
      <c r="I6697" s="10">
        <v>28840</v>
      </c>
      <c r="J6697" s="12">
        <v>0.02</v>
      </c>
      <c r="K6697" s="10">
        <v>28840</v>
      </c>
      <c r="L6697" s="12">
        <v>1.67E-2</v>
      </c>
      <c r="M6697" s="10">
        <v>28612</v>
      </c>
      <c r="N6697" s="7" t="s">
        <v>1962</v>
      </c>
      <c r="O6697" s="10">
        <v>28612</v>
      </c>
      <c r="P6697" s="12">
        <v>1.66E-2</v>
      </c>
    </row>
    <row r="6698" spans="1:16" x14ac:dyDescent="0.3">
      <c r="A6698" s="7" t="s">
        <v>35</v>
      </c>
      <c r="B6698" s="7" t="s">
        <v>1779</v>
      </c>
      <c r="C6698" s="7" t="s">
        <v>1780</v>
      </c>
      <c r="D6698" s="7" t="s">
        <v>2010</v>
      </c>
      <c r="E6698" s="7" t="s">
        <v>2011</v>
      </c>
      <c r="F6698" s="10">
        <v>200</v>
      </c>
      <c r="G6698" s="8">
        <v>3</v>
      </c>
      <c r="H6698" s="14">
        <f t="shared" si="104"/>
        <v>6</v>
      </c>
      <c r="I6698" s="10">
        <v>206</v>
      </c>
      <c r="J6698" s="12">
        <v>0</v>
      </c>
      <c r="K6698" s="10">
        <v>206</v>
      </c>
      <c r="L6698" s="12">
        <v>1E-4</v>
      </c>
      <c r="M6698" s="10">
        <v>205</v>
      </c>
      <c r="N6698" s="7" t="s">
        <v>38</v>
      </c>
      <c r="O6698" s="10">
        <v>205</v>
      </c>
      <c r="P6698" s="12">
        <v>1E-4</v>
      </c>
    </row>
    <row r="6699" spans="1:16" x14ac:dyDescent="0.3">
      <c r="A6699" s="7" t="s">
        <v>35</v>
      </c>
      <c r="B6699" s="7" t="s">
        <v>1779</v>
      </c>
      <c r="C6699" s="7" t="s">
        <v>1780</v>
      </c>
      <c r="D6699" s="7" t="s">
        <v>1954</v>
      </c>
      <c r="E6699" s="7" t="s">
        <v>1955</v>
      </c>
      <c r="F6699" s="10">
        <v>7321</v>
      </c>
      <c r="G6699" s="9"/>
      <c r="H6699" s="14">
        <f t="shared" si="104"/>
        <v>0</v>
      </c>
      <c r="I6699" s="10">
        <v>7321</v>
      </c>
      <c r="J6699" s="12">
        <v>0</v>
      </c>
      <c r="K6699" s="10">
        <v>7321</v>
      </c>
      <c r="L6699" s="12">
        <v>4.1999999999999997E-3</v>
      </c>
      <c r="M6699" s="11"/>
      <c r="N6699" s="7" t="s">
        <v>38</v>
      </c>
      <c r="O6699" s="10">
        <v>7321</v>
      </c>
      <c r="P6699" s="12">
        <v>4.1999999999999997E-3</v>
      </c>
    </row>
    <row r="6700" spans="1:16" x14ac:dyDescent="0.3">
      <c r="A6700" s="7" t="s">
        <v>35</v>
      </c>
      <c r="B6700" s="7" t="s">
        <v>1781</v>
      </c>
      <c r="C6700" s="7" t="s">
        <v>1782</v>
      </c>
      <c r="D6700" s="7" t="s">
        <v>1956</v>
      </c>
      <c r="E6700" s="7" t="s">
        <v>1957</v>
      </c>
      <c r="F6700" s="10">
        <v>3854000</v>
      </c>
      <c r="G6700" s="8">
        <v>3</v>
      </c>
      <c r="H6700" s="14">
        <f t="shared" si="104"/>
        <v>115620</v>
      </c>
      <c r="I6700" s="10">
        <v>3969620</v>
      </c>
      <c r="J6700" s="12">
        <v>0.4</v>
      </c>
      <c r="K6700" s="10">
        <v>3969620</v>
      </c>
      <c r="L6700" s="12">
        <v>0.33800000000000002</v>
      </c>
      <c r="M6700" s="10">
        <v>3749458</v>
      </c>
      <c r="N6700" s="7" t="s">
        <v>38</v>
      </c>
      <c r="O6700" s="10">
        <v>2602873</v>
      </c>
      <c r="P6700" s="12">
        <v>0.35139999999999999</v>
      </c>
    </row>
    <row r="6701" spans="1:16" x14ac:dyDescent="0.3">
      <c r="A6701" s="7" t="s">
        <v>35</v>
      </c>
      <c r="B6701" s="7" t="s">
        <v>1781</v>
      </c>
      <c r="C6701" s="7" t="s">
        <v>1782</v>
      </c>
      <c r="D6701" s="7" t="s">
        <v>2036</v>
      </c>
      <c r="E6701" s="7" t="s">
        <v>2037</v>
      </c>
      <c r="F6701" s="10">
        <v>3154000</v>
      </c>
      <c r="G6701" s="8">
        <v>3</v>
      </c>
      <c r="H6701" s="14">
        <f t="shared" si="104"/>
        <v>94620</v>
      </c>
      <c r="I6701" s="10">
        <v>3248620</v>
      </c>
      <c r="J6701" s="12">
        <v>0.4</v>
      </c>
      <c r="K6701" s="10">
        <v>3248620</v>
      </c>
      <c r="L6701" s="12">
        <v>0.27660000000000001</v>
      </c>
      <c r="M6701" s="10">
        <v>3068379</v>
      </c>
      <c r="N6701" s="7" t="s">
        <v>38</v>
      </c>
      <c r="O6701" s="10">
        <v>2130068</v>
      </c>
      <c r="P6701" s="12">
        <v>0.28760000000000002</v>
      </c>
    </row>
    <row r="6702" spans="1:16" x14ac:dyDescent="0.3">
      <c r="A6702" s="7" t="s">
        <v>35</v>
      </c>
      <c r="B6702" s="7" t="s">
        <v>1781</v>
      </c>
      <c r="C6702" s="7" t="s">
        <v>1782</v>
      </c>
      <c r="D6702" s="7" t="s">
        <v>1954</v>
      </c>
      <c r="E6702" s="7" t="s">
        <v>1955</v>
      </c>
      <c r="F6702" s="10">
        <v>58238</v>
      </c>
      <c r="G6702" s="9"/>
      <c r="H6702" s="14">
        <f t="shared" si="104"/>
        <v>0</v>
      </c>
      <c r="I6702" s="10">
        <v>58238</v>
      </c>
      <c r="J6702" s="12">
        <v>0</v>
      </c>
      <c r="K6702" s="10">
        <v>58238</v>
      </c>
      <c r="L6702" s="12">
        <v>5.0000000000000001E-3</v>
      </c>
      <c r="M6702" s="11"/>
      <c r="N6702" s="7" t="s">
        <v>38</v>
      </c>
      <c r="O6702" s="10">
        <v>40429</v>
      </c>
      <c r="P6702" s="12">
        <v>5.4999999999999997E-3</v>
      </c>
    </row>
    <row r="6703" spans="1:16" x14ac:dyDescent="0.3">
      <c r="A6703" s="7" t="s">
        <v>35</v>
      </c>
      <c r="B6703" s="7" t="s">
        <v>1783</v>
      </c>
      <c r="C6703" s="7" t="s">
        <v>1784</v>
      </c>
      <c r="D6703" s="7" t="s">
        <v>1956</v>
      </c>
      <c r="E6703" s="7" t="s">
        <v>1957</v>
      </c>
      <c r="F6703" s="10">
        <v>4850000</v>
      </c>
      <c r="G6703" s="8">
        <v>3</v>
      </c>
      <c r="H6703" s="14">
        <f t="shared" si="104"/>
        <v>145500</v>
      </c>
      <c r="I6703" s="10">
        <v>4995500</v>
      </c>
      <c r="J6703" s="12">
        <v>0.4</v>
      </c>
      <c r="K6703" s="10">
        <v>4995500</v>
      </c>
      <c r="L6703" s="12">
        <v>0.37109999999999999</v>
      </c>
      <c r="M6703" s="10">
        <v>4707184</v>
      </c>
      <c r="N6703" s="7" t="s">
        <v>38</v>
      </c>
      <c r="O6703" s="10">
        <v>1932769</v>
      </c>
      <c r="P6703" s="12">
        <v>0.41570000000000001</v>
      </c>
    </row>
    <row r="6704" spans="1:16" x14ac:dyDescent="0.3">
      <c r="A6704" s="7" t="s">
        <v>35</v>
      </c>
      <c r="B6704" s="7" t="s">
        <v>1783</v>
      </c>
      <c r="C6704" s="7" t="s">
        <v>1784</v>
      </c>
      <c r="D6704" s="7" t="s">
        <v>1993</v>
      </c>
      <c r="E6704" s="7" t="s">
        <v>1994</v>
      </c>
      <c r="F6704" s="10">
        <v>1450000</v>
      </c>
      <c r="G6704" s="8">
        <v>3</v>
      </c>
      <c r="H6704" s="14">
        <f t="shared" si="104"/>
        <v>43500</v>
      </c>
      <c r="I6704" s="10">
        <v>1493500</v>
      </c>
      <c r="J6704" s="12">
        <v>0</v>
      </c>
      <c r="K6704" s="10">
        <v>1493500</v>
      </c>
      <c r="L6704" s="12">
        <v>0.111</v>
      </c>
      <c r="M6704" s="10">
        <v>1407982</v>
      </c>
      <c r="N6704" s="7" t="s">
        <v>38</v>
      </c>
      <c r="O6704" s="10">
        <v>578117</v>
      </c>
      <c r="P6704" s="12">
        <v>0.12429999999999999</v>
      </c>
    </row>
    <row r="6705" spans="1:16" x14ac:dyDescent="0.3">
      <c r="A6705" s="7" t="s">
        <v>35</v>
      </c>
      <c r="B6705" s="7" t="s">
        <v>1783</v>
      </c>
      <c r="C6705" s="7" t="s">
        <v>1784</v>
      </c>
      <c r="D6705" s="7" t="s">
        <v>2036</v>
      </c>
      <c r="E6705" s="7" t="s">
        <v>2037</v>
      </c>
      <c r="F6705" s="10">
        <v>4135000</v>
      </c>
      <c r="G6705" s="8">
        <v>3</v>
      </c>
      <c r="H6705" s="14">
        <f t="shared" si="104"/>
        <v>124050</v>
      </c>
      <c r="I6705" s="10">
        <v>4259050</v>
      </c>
      <c r="J6705" s="12">
        <v>0.4</v>
      </c>
      <c r="K6705" s="10">
        <v>4259050</v>
      </c>
      <c r="L6705" s="12">
        <v>0.31640000000000001</v>
      </c>
      <c r="M6705" s="10">
        <v>4013961</v>
      </c>
      <c r="N6705" s="7" t="s">
        <v>38</v>
      </c>
      <c r="O6705" s="10">
        <v>1648132</v>
      </c>
      <c r="P6705" s="12">
        <v>0.35439999999999999</v>
      </c>
    </row>
    <row r="6706" spans="1:16" x14ac:dyDescent="0.3">
      <c r="A6706" s="7" t="s">
        <v>35</v>
      </c>
      <c r="B6706" s="7" t="s">
        <v>1783</v>
      </c>
      <c r="C6706" s="7" t="s">
        <v>1784</v>
      </c>
      <c r="D6706" s="7" t="s">
        <v>2048</v>
      </c>
      <c r="E6706" s="7" t="s">
        <v>2049</v>
      </c>
      <c r="F6706" s="10">
        <v>145000</v>
      </c>
      <c r="G6706" s="8">
        <v>3</v>
      </c>
      <c r="H6706" s="14">
        <f t="shared" si="104"/>
        <v>4350</v>
      </c>
      <c r="I6706" s="10">
        <v>149350</v>
      </c>
      <c r="J6706" s="12">
        <v>0</v>
      </c>
      <c r="K6706" s="10">
        <v>149350</v>
      </c>
      <c r="L6706" s="12">
        <v>1.11E-2</v>
      </c>
      <c r="M6706" s="11"/>
      <c r="N6706" s="7" t="s">
        <v>38</v>
      </c>
      <c r="O6706" s="10">
        <v>61323</v>
      </c>
      <c r="P6706" s="12">
        <v>1.32E-2</v>
      </c>
    </row>
    <row r="6707" spans="1:16" x14ac:dyDescent="0.3">
      <c r="A6707" s="7" t="s">
        <v>35</v>
      </c>
      <c r="B6707" s="7" t="s">
        <v>1783</v>
      </c>
      <c r="C6707" s="7" t="s">
        <v>1784</v>
      </c>
      <c r="D6707" s="7" t="s">
        <v>1954</v>
      </c>
      <c r="E6707" s="7" t="s">
        <v>1955</v>
      </c>
      <c r="F6707" s="10">
        <v>130840</v>
      </c>
      <c r="G6707" s="9"/>
      <c r="H6707" s="14">
        <f t="shared" si="104"/>
        <v>0</v>
      </c>
      <c r="I6707" s="10">
        <v>130840</v>
      </c>
      <c r="J6707" s="12">
        <v>0</v>
      </c>
      <c r="K6707" s="10">
        <v>130840</v>
      </c>
      <c r="L6707" s="12">
        <v>9.7000000000000003E-3</v>
      </c>
      <c r="M6707" s="11"/>
      <c r="N6707" s="7" t="s">
        <v>38</v>
      </c>
      <c r="O6707" s="10">
        <v>53723</v>
      </c>
      <c r="P6707" s="12">
        <v>1.1599999999999999E-2</v>
      </c>
    </row>
    <row r="6708" spans="1:16" x14ac:dyDescent="0.3">
      <c r="A6708" s="7" t="s">
        <v>35</v>
      </c>
      <c r="B6708" s="7" t="s">
        <v>1785</v>
      </c>
      <c r="C6708" s="7" t="s">
        <v>1786</v>
      </c>
      <c r="D6708" s="7" t="s">
        <v>1956</v>
      </c>
      <c r="E6708" s="7" t="s">
        <v>1957</v>
      </c>
      <c r="F6708" s="10">
        <v>2600000</v>
      </c>
      <c r="G6708" s="8">
        <v>3</v>
      </c>
      <c r="H6708" s="14">
        <f t="shared" si="104"/>
        <v>78000</v>
      </c>
      <c r="I6708" s="10">
        <v>2678000</v>
      </c>
      <c r="J6708" s="12">
        <v>0.5</v>
      </c>
      <c r="K6708" s="10">
        <v>2678000</v>
      </c>
      <c r="L6708" s="12">
        <v>0.41699999999999998</v>
      </c>
      <c r="M6708" s="11"/>
      <c r="N6708" s="7" t="s">
        <v>38</v>
      </c>
      <c r="O6708" s="10">
        <v>2678000</v>
      </c>
      <c r="P6708" s="12">
        <v>0.41699999999999998</v>
      </c>
    </row>
    <row r="6709" spans="1:16" x14ac:dyDescent="0.3">
      <c r="A6709" s="7" t="s">
        <v>35</v>
      </c>
      <c r="B6709" s="7" t="s">
        <v>1785</v>
      </c>
      <c r="C6709" s="7" t="s">
        <v>1786</v>
      </c>
      <c r="D6709" s="7" t="s">
        <v>1969</v>
      </c>
      <c r="E6709" s="7" t="s">
        <v>1970</v>
      </c>
      <c r="F6709" s="10">
        <v>0</v>
      </c>
      <c r="G6709" s="8">
        <v>5</v>
      </c>
      <c r="H6709" s="14">
        <f t="shared" si="104"/>
        <v>0</v>
      </c>
      <c r="I6709" s="10">
        <v>0</v>
      </c>
      <c r="J6709" s="12">
        <v>0</v>
      </c>
      <c r="K6709" s="10">
        <v>0</v>
      </c>
      <c r="L6709" s="12">
        <v>0</v>
      </c>
      <c r="M6709" s="11"/>
      <c r="N6709" s="7" t="s">
        <v>38</v>
      </c>
      <c r="O6709" s="10">
        <v>0</v>
      </c>
      <c r="P6709" s="12">
        <v>0</v>
      </c>
    </row>
    <row r="6710" spans="1:16" x14ac:dyDescent="0.3">
      <c r="A6710" s="7" t="s">
        <v>35</v>
      </c>
      <c r="B6710" s="7" t="s">
        <v>1785</v>
      </c>
      <c r="C6710" s="7" t="s">
        <v>1786</v>
      </c>
      <c r="D6710" s="7" t="s">
        <v>1993</v>
      </c>
      <c r="E6710" s="7" t="s">
        <v>1994</v>
      </c>
      <c r="F6710" s="10">
        <v>1050000</v>
      </c>
      <c r="G6710" s="8">
        <v>3</v>
      </c>
      <c r="H6710" s="14">
        <f t="shared" si="104"/>
        <v>31500</v>
      </c>
      <c r="I6710" s="10">
        <v>1081500</v>
      </c>
      <c r="J6710" s="12">
        <v>0</v>
      </c>
      <c r="K6710" s="10">
        <v>1081500</v>
      </c>
      <c r="L6710" s="12">
        <v>0.16839999999999999</v>
      </c>
      <c r="M6710" s="11"/>
      <c r="N6710" s="7" t="s">
        <v>38</v>
      </c>
      <c r="O6710" s="10">
        <v>1081500</v>
      </c>
      <c r="P6710" s="12">
        <v>0.16839999999999999</v>
      </c>
    </row>
    <row r="6711" spans="1:16" x14ac:dyDescent="0.3">
      <c r="A6711" s="7" t="s">
        <v>35</v>
      </c>
      <c r="B6711" s="7" t="s">
        <v>1785</v>
      </c>
      <c r="C6711" s="7" t="s">
        <v>1786</v>
      </c>
      <c r="D6711" s="7" t="s">
        <v>1959</v>
      </c>
      <c r="E6711" s="7" t="s">
        <v>1960</v>
      </c>
      <c r="F6711" s="10">
        <v>9000</v>
      </c>
      <c r="G6711" s="8">
        <v>3</v>
      </c>
      <c r="H6711" s="14">
        <f t="shared" si="104"/>
        <v>270</v>
      </c>
      <c r="I6711" s="10">
        <v>9270</v>
      </c>
      <c r="J6711" s="12">
        <v>0</v>
      </c>
      <c r="K6711" s="10">
        <v>9270</v>
      </c>
      <c r="L6711" s="12">
        <v>1.4E-3</v>
      </c>
      <c r="M6711" s="11"/>
      <c r="N6711" s="7" t="s">
        <v>38</v>
      </c>
      <c r="O6711" s="10">
        <v>9270</v>
      </c>
      <c r="P6711" s="12">
        <v>1.4E-3</v>
      </c>
    </row>
    <row r="6712" spans="1:16" x14ac:dyDescent="0.3">
      <c r="A6712" s="7" t="s">
        <v>35</v>
      </c>
      <c r="B6712" s="7" t="s">
        <v>1785</v>
      </c>
      <c r="C6712" s="7" t="s">
        <v>1786</v>
      </c>
      <c r="D6712" s="7" t="s">
        <v>1963</v>
      </c>
      <c r="E6712" s="7" t="s">
        <v>1964</v>
      </c>
      <c r="F6712" s="10">
        <v>37500</v>
      </c>
      <c r="G6712" s="8">
        <v>3</v>
      </c>
      <c r="H6712" s="14">
        <f t="shared" si="104"/>
        <v>1125</v>
      </c>
      <c r="I6712" s="10">
        <v>38625</v>
      </c>
      <c r="J6712" s="12">
        <v>0</v>
      </c>
      <c r="K6712" s="10">
        <v>38625</v>
      </c>
      <c r="L6712" s="12">
        <v>6.0000000000000001E-3</v>
      </c>
      <c r="M6712" s="11"/>
      <c r="N6712" s="7" t="s">
        <v>38</v>
      </c>
      <c r="O6712" s="10">
        <v>38625</v>
      </c>
      <c r="P6712" s="12">
        <v>6.0000000000000001E-3</v>
      </c>
    </row>
    <row r="6713" spans="1:16" x14ac:dyDescent="0.3">
      <c r="A6713" s="7" t="s">
        <v>35</v>
      </c>
      <c r="B6713" s="7" t="s">
        <v>1785</v>
      </c>
      <c r="C6713" s="7" t="s">
        <v>1786</v>
      </c>
      <c r="D6713" s="7" t="s">
        <v>1965</v>
      </c>
      <c r="E6713" s="7" t="s">
        <v>1966</v>
      </c>
      <c r="F6713" s="10">
        <v>5000</v>
      </c>
      <c r="G6713" s="8">
        <v>3</v>
      </c>
      <c r="H6713" s="14">
        <f t="shared" si="104"/>
        <v>150</v>
      </c>
      <c r="I6713" s="10">
        <v>5150</v>
      </c>
      <c r="J6713" s="12">
        <v>0</v>
      </c>
      <c r="K6713" s="10">
        <v>5150</v>
      </c>
      <c r="L6713" s="12">
        <v>8.0000000000000004E-4</v>
      </c>
      <c r="M6713" s="11"/>
      <c r="N6713" s="7" t="s">
        <v>38</v>
      </c>
      <c r="O6713" s="10">
        <v>5150</v>
      </c>
      <c r="P6713" s="12">
        <v>8.0000000000000004E-4</v>
      </c>
    </row>
    <row r="6714" spans="1:16" x14ac:dyDescent="0.3">
      <c r="A6714" s="7" t="s">
        <v>35</v>
      </c>
      <c r="B6714" s="7" t="s">
        <v>1785</v>
      </c>
      <c r="C6714" s="7" t="s">
        <v>1786</v>
      </c>
      <c r="D6714" s="7" t="s">
        <v>1967</v>
      </c>
      <c r="E6714" s="7" t="s">
        <v>1968</v>
      </c>
      <c r="F6714" s="10">
        <v>250000</v>
      </c>
      <c r="G6714" s="8">
        <v>3</v>
      </c>
      <c r="H6714" s="14">
        <f t="shared" si="104"/>
        <v>7500</v>
      </c>
      <c r="I6714" s="10">
        <v>257500</v>
      </c>
      <c r="J6714" s="12">
        <v>0</v>
      </c>
      <c r="K6714" s="10">
        <v>257500</v>
      </c>
      <c r="L6714" s="12">
        <v>4.0099999999999997E-2</v>
      </c>
      <c r="M6714" s="11"/>
      <c r="N6714" s="7" t="s">
        <v>38</v>
      </c>
      <c r="O6714" s="10">
        <v>257500</v>
      </c>
      <c r="P6714" s="12">
        <v>4.0099999999999997E-2</v>
      </c>
    </row>
    <row r="6715" spans="1:16" x14ac:dyDescent="0.3">
      <c r="A6715" s="7" t="s">
        <v>35</v>
      </c>
      <c r="B6715" s="7" t="s">
        <v>1785</v>
      </c>
      <c r="C6715" s="7" t="s">
        <v>1786</v>
      </c>
      <c r="D6715" s="7" t="s">
        <v>2036</v>
      </c>
      <c r="E6715" s="7" t="s">
        <v>2037</v>
      </c>
      <c r="F6715" s="10">
        <v>2600000</v>
      </c>
      <c r="G6715" s="8">
        <v>3</v>
      </c>
      <c r="H6715" s="14">
        <f t="shared" si="104"/>
        <v>78000</v>
      </c>
      <c r="I6715" s="10">
        <v>2678000</v>
      </c>
      <c r="J6715" s="12">
        <v>0.4</v>
      </c>
      <c r="K6715" s="10">
        <v>2568705</v>
      </c>
      <c r="L6715" s="12">
        <v>0.4</v>
      </c>
      <c r="M6715" s="11"/>
      <c r="N6715" s="7" t="s">
        <v>38</v>
      </c>
      <c r="O6715" s="10">
        <v>2568705</v>
      </c>
      <c r="P6715" s="12">
        <v>0.4</v>
      </c>
    </row>
    <row r="6716" spans="1:16" x14ac:dyDescent="0.3">
      <c r="A6716" s="7" t="s">
        <v>35</v>
      </c>
      <c r="B6716" s="7" t="s">
        <v>1785</v>
      </c>
      <c r="C6716" s="7" t="s">
        <v>1786</v>
      </c>
      <c r="D6716" s="7" t="s">
        <v>2231</v>
      </c>
      <c r="E6716" s="7" t="s">
        <v>2232</v>
      </c>
      <c r="F6716" s="10">
        <v>37500</v>
      </c>
      <c r="G6716" s="8">
        <v>3</v>
      </c>
      <c r="H6716" s="14">
        <f t="shared" si="104"/>
        <v>1125</v>
      </c>
      <c r="I6716" s="10">
        <v>38625</v>
      </c>
      <c r="J6716" s="12">
        <v>0</v>
      </c>
      <c r="K6716" s="10">
        <v>38625</v>
      </c>
      <c r="L6716" s="12">
        <v>6.0000000000000001E-3</v>
      </c>
      <c r="M6716" s="11"/>
      <c r="N6716" s="7" t="s">
        <v>38</v>
      </c>
      <c r="O6716" s="10">
        <v>38625</v>
      </c>
      <c r="P6716" s="12">
        <v>6.0000000000000001E-3</v>
      </c>
    </row>
    <row r="6717" spans="1:16" x14ac:dyDescent="0.3">
      <c r="A6717" s="7" t="s">
        <v>35</v>
      </c>
      <c r="B6717" s="7" t="s">
        <v>1785</v>
      </c>
      <c r="C6717" s="7" t="s">
        <v>1786</v>
      </c>
      <c r="D6717" s="7" t="s">
        <v>2233</v>
      </c>
      <c r="E6717" s="7" t="s">
        <v>2234</v>
      </c>
      <c r="F6717" s="10">
        <v>75000</v>
      </c>
      <c r="G6717" s="8">
        <v>3</v>
      </c>
      <c r="H6717" s="14">
        <f t="shared" si="104"/>
        <v>2250</v>
      </c>
      <c r="I6717" s="10">
        <v>77250</v>
      </c>
      <c r="J6717" s="12">
        <v>0.1</v>
      </c>
      <c r="K6717" s="10">
        <v>77250</v>
      </c>
      <c r="L6717" s="12">
        <v>1.2E-2</v>
      </c>
      <c r="M6717" s="11"/>
      <c r="N6717" s="7" t="s">
        <v>38</v>
      </c>
      <c r="O6717" s="10">
        <v>77250</v>
      </c>
      <c r="P6717" s="12">
        <v>1.2E-2</v>
      </c>
    </row>
    <row r="6718" spans="1:16" x14ac:dyDescent="0.3">
      <c r="A6718" s="7" t="s">
        <v>35</v>
      </c>
      <c r="B6718" s="7" t="s">
        <v>1785</v>
      </c>
      <c r="C6718" s="7" t="s">
        <v>1786</v>
      </c>
      <c r="D6718" s="7" t="s">
        <v>2048</v>
      </c>
      <c r="E6718" s="7" t="s">
        <v>2049</v>
      </c>
      <c r="F6718" s="10">
        <v>250000</v>
      </c>
      <c r="G6718" s="8">
        <v>3</v>
      </c>
      <c r="H6718" s="14">
        <f t="shared" si="104"/>
        <v>7500</v>
      </c>
      <c r="I6718" s="10">
        <v>257500</v>
      </c>
      <c r="J6718" s="12">
        <v>0</v>
      </c>
      <c r="K6718" s="10">
        <v>257500</v>
      </c>
      <c r="L6718" s="12">
        <v>4.0099999999999997E-2</v>
      </c>
      <c r="M6718" s="11"/>
      <c r="N6718" s="7" t="s">
        <v>38</v>
      </c>
      <c r="O6718" s="10">
        <v>257500</v>
      </c>
      <c r="P6718" s="12">
        <v>4.0099999999999997E-2</v>
      </c>
    </row>
    <row r="6719" spans="1:16" x14ac:dyDescent="0.3">
      <c r="A6719" s="7" t="s">
        <v>35</v>
      </c>
      <c r="B6719" s="7" t="s">
        <v>1785</v>
      </c>
      <c r="C6719" s="7" t="s">
        <v>1786</v>
      </c>
      <c r="D6719" s="7" t="s">
        <v>1954</v>
      </c>
      <c r="E6719" s="7" t="s">
        <v>1955</v>
      </c>
      <c r="F6719" s="10">
        <v>203452</v>
      </c>
      <c r="G6719" s="9"/>
      <c r="H6719" s="14">
        <f t="shared" si="104"/>
        <v>0</v>
      </c>
      <c r="I6719" s="10">
        <v>203452</v>
      </c>
      <c r="J6719" s="12">
        <v>0</v>
      </c>
      <c r="K6719" s="10">
        <v>203452</v>
      </c>
      <c r="L6719" s="12">
        <v>3.1699999999999999E-2</v>
      </c>
      <c r="M6719" s="11"/>
      <c r="N6719" s="7" t="s">
        <v>38</v>
      </c>
      <c r="O6719" s="10">
        <v>203452</v>
      </c>
      <c r="P6719" s="12">
        <v>3.1699999999999999E-2</v>
      </c>
    </row>
    <row r="6720" spans="1:16" x14ac:dyDescent="0.3">
      <c r="A6720" s="7" t="s">
        <v>35</v>
      </c>
      <c r="B6720" s="7" t="s">
        <v>1787</v>
      </c>
      <c r="C6720" s="7" t="s">
        <v>1788</v>
      </c>
      <c r="D6720" s="7" t="s">
        <v>1956</v>
      </c>
      <c r="E6720" s="7" t="s">
        <v>1957</v>
      </c>
      <c r="F6720" s="10">
        <v>321000</v>
      </c>
      <c r="G6720" s="9"/>
      <c r="H6720" s="14">
        <f t="shared" si="104"/>
        <v>0</v>
      </c>
      <c r="I6720" s="10">
        <v>321000</v>
      </c>
      <c r="J6720" s="12">
        <v>0.4</v>
      </c>
      <c r="K6720" s="10">
        <v>321000</v>
      </c>
      <c r="L6720" s="12">
        <v>0.34699999999999998</v>
      </c>
      <c r="M6720" s="10">
        <v>311138</v>
      </c>
      <c r="N6720" s="7" t="s">
        <v>1962</v>
      </c>
      <c r="O6720" s="10">
        <v>311138</v>
      </c>
      <c r="P6720" s="12">
        <v>0.33629999999999999</v>
      </c>
    </row>
    <row r="6721" spans="1:16" x14ac:dyDescent="0.3">
      <c r="A6721" s="7" t="s">
        <v>35</v>
      </c>
      <c r="B6721" s="7" t="s">
        <v>1787</v>
      </c>
      <c r="C6721" s="7" t="s">
        <v>1788</v>
      </c>
      <c r="D6721" s="7" t="s">
        <v>1969</v>
      </c>
      <c r="E6721" s="7" t="s">
        <v>1970</v>
      </c>
      <c r="F6721" s="10">
        <v>141038</v>
      </c>
      <c r="G6721" s="8">
        <v>5</v>
      </c>
      <c r="H6721" s="14">
        <f t="shared" si="104"/>
        <v>7052</v>
      </c>
      <c r="I6721" s="10">
        <v>148090</v>
      </c>
      <c r="J6721" s="12">
        <v>0</v>
      </c>
      <c r="K6721" s="10">
        <v>148090</v>
      </c>
      <c r="L6721" s="12">
        <v>0.16009999999999999</v>
      </c>
      <c r="M6721" s="11"/>
      <c r="N6721" s="7" t="s">
        <v>38</v>
      </c>
      <c r="O6721" s="10">
        <v>148090</v>
      </c>
      <c r="P6721" s="12">
        <v>0.16009999999999999</v>
      </c>
    </row>
    <row r="6722" spans="1:16" x14ac:dyDescent="0.3">
      <c r="A6722" s="7" t="s">
        <v>35</v>
      </c>
      <c r="B6722" s="7" t="s">
        <v>1787</v>
      </c>
      <c r="C6722" s="7" t="s">
        <v>1788</v>
      </c>
      <c r="D6722" s="7" t="s">
        <v>1993</v>
      </c>
      <c r="E6722" s="7" t="s">
        <v>1994</v>
      </c>
      <c r="F6722" s="10">
        <v>0</v>
      </c>
      <c r="G6722" s="9"/>
      <c r="H6722" s="14">
        <f t="shared" si="104"/>
        <v>0</v>
      </c>
      <c r="I6722" s="10">
        <v>0</v>
      </c>
      <c r="J6722" s="12">
        <v>0</v>
      </c>
      <c r="K6722" s="10">
        <v>0</v>
      </c>
      <c r="L6722" s="12">
        <v>0</v>
      </c>
      <c r="M6722" s="11"/>
      <c r="N6722" s="7" t="s">
        <v>38</v>
      </c>
      <c r="O6722" s="10">
        <v>0</v>
      </c>
      <c r="P6722" s="12">
        <v>0</v>
      </c>
    </row>
    <row r="6723" spans="1:16" x14ac:dyDescent="0.3">
      <c r="A6723" s="7" t="s">
        <v>35</v>
      </c>
      <c r="B6723" s="7" t="s">
        <v>1787</v>
      </c>
      <c r="C6723" s="7" t="s">
        <v>1788</v>
      </c>
      <c r="D6723" s="7" t="s">
        <v>1963</v>
      </c>
      <c r="E6723" s="7" t="s">
        <v>1964</v>
      </c>
      <c r="F6723" s="10">
        <v>42000</v>
      </c>
      <c r="G6723" s="9"/>
      <c r="H6723" s="14">
        <f t="shared" ref="H6723:H6786" si="105">I6723-F6723</f>
        <v>0</v>
      </c>
      <c r="I6723" s="10">
        <v>42000</v>
      </c>
      <c r="J6723" s="12">
        <v>0</v>
      </c>
      <c r="K6723" s="10">
        <v>42000</v>
      </c>
      <c r="L6723" s="12">
        <v>4.5400000000000003E-2</v>
      </c>
      <c r="M6723" s="10">
        <v>40707</v>
      </c>
      <c r="N6723" s="7" t="s">
        <v>1962</v>
      </c>
      <c r="O6723" s="10">
        <v>40707</v>
      </c>
      <c r="P6723" s="12">
        <v>4.3999999999999997E-2</v>
      </c>
    </row>
    <row r="6724" spans="1:16" x14ac:dyDescent="0.3">
      <c r="A6724" s="7" t="s">
        <v>35</v>
      </c>
      <c r="B6724" s="7" t="s">
        <v>1787</v>
      </c>
      <c r="C6724" s="7" t="s">
        <v>1788</v>
      </c>
      <c r="D6724" s="7" t="s">
        <v>1965</v>
      </c>
      <c r="E6724" s="7" t="s">
        <v>1966</v>
      </c>
      <c r="F6724" s="10">
        <v>3500</v>
      </c>
      <c r="G6724" s="9"/>
      <c r="H6724" s="14">
        <f t="shared" si="105"/>
        <v>0</v>
      </c>
      <c r="I6724" s="10">
        <v>3500</v>
      </c>
      <c r="J6724" s="12">
        <v>5.0000000000000001E-3</v>
      </c>
      <c r="K6724" s="10">
        <v>3500</v>
      </c>
      <c r="L6724" s="12">
        <v>3.8E-3</v>
      </c>
      <c r="M6724" s="10">
        <v>3423</v>
      </c>
      <c r="N6724" s="7" t="s">
        <v>1962</v>
      </c>
      <c r="O6724" s="10">
        <v>3423</v>
      </c>
      <c r="P6724" s="12">
        <v>3.7000000000000002E-3</v>
      </c>
    </row>
    <row r="6725" spans="1:16" x14ac:dyDescent="0.3">
      <c r="A6725" s="7" t="s">
        <v>35</v>
      </c>
      <c r="B6725" s="7" t="s">
        <v>1787</v>
      </c>
      <c r="C6725" s="7" t="s">
        <v>1788</v>
      </c>
      <c r="D6725" s="7" t="s">
        <v>1967</v>
      </c>
      <c r="E6725" s="7" t="s">
        <v>1968</v>
      </c>
      <c r="F6725" s="10">
        <v>99000</v>
      </c>
      <c r="G6725" s="9"/>
      <c r="H6725" s="14">
        <f t="shared" si="105"/>
        <v>0</v>
      </c>
      <c r="I6725" s="10">
        <v>99000</v>
      </c>
      <c r="J6725" s="12">
        <v>0</v>
      </c>
      <c r="K6725" s="10">
        <v>99000</v>
      </c>
      <c r="L6725" s="12">
        <v>0.107</v>
      </c>
      <c r="M6725" s="10">
        <v>95941</v>
      </c>
      <c r="N6725" s="7" t="s">
        <v>1962</v>
      </c>
      <c r="O6725" s="10">
        <v>95941</v>
      </c>
      <c r="P6725" s="12">
        <v>0.1037</v>
      </c>
    </row>
    <row r="6726" spans="1:16" x14ac:dyDescent="0.3">
      <c r="A6726" s="7" t="s">
        <v>35</v>
      </c>
      <c r="B6726" s="7" t="s">
        <v>1787</v>
      </c>
      <c r="C6726" s="7" t="s">
        <v>1788</v>
      </c>
      <c r="D6726" s="7" t="s">
        <v>2036</v>
      </c>
      <c r="E6726" s="7" t="s">
        <v>2037</v>
      </c>
      <c r="F6726" s="10">
        <v>312000</v>
      </c>
      <c r="G6726" s="9"/>
      <c r="H6726" s="14">
        <f t="shared" si="105"/>
        <v>0</v>
      </c>
      <c r="I6726" s="10">
        <v>312000</v>
      </c>
      <c r="J6726" s="12">
        <v>0.4</v>
      </c>
      <c r="K6726" s="10">
        <v>312000</v>
      </c>
      <c r="L6726" s="12">
        <v>0.3372</v>
      </c>
      <c r="M6726" s="10">
        <v>302348</v>
      </c>
      <c r="N6726" s="7" t="s">
        <v>1962</v>
      </c>
      <c r="O6726" s="10">
        <v>302348</v>
      </c>
      <c r="P6726" s="12">
        <v>0.32679999999999998</v>
      </c>
    </row>
    <row r="6727" spans="1:16" x14ac:dyDescent="0.3">
      <c r="A6727" s="7" t="s">
        <v>35</v>
      </c>
      <c r="B6727" s="7" t="s">
        <v>1787</v>
      </c>
      <c r="C6727" s="7" t="s">
        <v>1788</v>
      </c>
      <c r="D6727" s="7" t="s">
        <v>1954</v>
      </c>
      <c r="E6727" s="7" t="s">
        <v>1955</v>
      </c>
      <c r="F6727" s="10">
        <v>10438</v>
      </c>
      <c r="G6727" s="9"/>
      <c r="H6727" s="14">
        <f t="shared" si="105"/>
        <v>0</v>
      </c>
      <c r="I6727" s="10">
        <v>10438</v>
      </c>
      <c r="J6727" s="12">
        <v>0</v>
      </c>
      <c r="K6727" s="10">
        <v>10438</v>
      </c>
      <c r="L6727" s="12">
        <v>1.1299999999999999E-2</v>
      </c>
      <c r="M6727" s="11"/>
      <c r="N6727" s="7" t="s">
        <v>38</v>
      </c>
      <c r="O6727" s="10">
        <v>10438</v>
      </c>
      <c r="P6727" s="12">
        <v>1.1299999999999999E-2</v>
      </c>
    </row>
    <row r="6728" spans="1:16" x14ac:dyDescent="0.3">
      <c r="A6728" s="7" t="s">
        <v>35</v>
      </c>
      <c r="B6728" s="7" t="s">
        <v>1789</v>
      </c>
      <c r="C6728" s="7" t="s">
        <v>1790</v>
      </c>
      <c r="D6728" s="7" t="s">
        <v>1956</v>
      </c>
      <c r="E6728" s="7" t="s">
        <v>1957</v>
      </c>
      <c r="F6728" s="10">
        <v>0</v>
      </c>
      <c r="G6728" s="8">
        <v>3</v>
      </c>
      <c r="H6728" s="14">
        <f t="shared" si="105"/>
        <v>0</v>
      </c>
      <c r="I6728" s="10">
        <v>0</v>
      </c>
      <c r="J6728" s="12">
        <v>0.5</v>
      </c>
      <c r="K6728" s="10">
        <v>0</v>
      </c>
      <c r="L6728" s="12">
        <v>0</v>
      </c>
      <c r="M6728" s="11"/>
      <c r="N6728" s="7" t="s">
        <v>38</v>
      </c>
      <c r="O6728" s="10">
        <v>0</v>
      </c>
      <c r="P6728" s="12">
        <v>0</v>
      </c>
    </row>
    <row r="6729" spans="1:16" x14ac:dyDescent="0.3">
      <c r="A6729" s="7" t="s">
        <v>35</v>
      </c>
      <c r="B6729" s="7" t="s">
        <v>1789</v>
      </c>
      <c r="C6729" s="7" t="s">
        <v>1790</v>
      </c>
      <c r="D6729" s="7" t="s">
        <v>1969</v>
      </c>
      <c r="E6729" s="7" t="s">
        <v>1970</v>
      </c>
      <c r="F6729" s="10">
        <v>0</v>
      </c>
      <c r="G6729" s="8">
        <v>5</v>
      </c>
      <c r="H6729" s="14">
        <f t="shared" si="105"/>
        <v>0</v>
      </c>
      <c r="I6729" s="10">
        <v>0</v>
      </c>
      <c r="J6729" s="12">
        <v>0</v>
      </c>
      <c r="K6729" s="10">
        <v>0</v>
      </c>
      <c r="L6729" s="12">
        <v>0</v>
      </c>
      <c r="M6729" s="11"/>
      <c r="N6729" s="7" t="s">
        <v>38</v>
      </c>
      <c r="O6729" s="10">
        <v>0</v>
      </c>
      <c r="P6729" s="12">
        <v>0</v>
      </c>
    </row>
    <row r="6730" spans="1:16" x14ac:dyDescent="0.3">
      <c r="A6730" s="7" t="s">
        <v>35</v>
      </c>
      <c r="B6730" s="7" t="s">
        <v>1789</v>
      </c>
      <c r="C6730" s="7" t="s">
        <v>1790</v>
      </c>
      <c r="D6730" s="7" t="s">
        <v>1993</v>
      </c>
      <c r="E6730" s="7" t="s">
        <v>1994</v>
      </c>
      <c r="F6730" s="10">
        <v>0</v>
      </c>
      <c r="G6730" s="8">
        <v>3</v>
      </c>
      <c r="H6730" s="14">
        <f t="shared" si="105"/>
        <v>0</v>
      </c>
      <c r="I6730" s="10">
        <v>0</v>
      </c>
      <c r="J6730" s="12">
        <v>0</v>
      </c>
      <c r="K6730" s="10">
        <v>0</v>
      </c>
      <c r="L6730" s="12">
        <v>0</v>
      </c>
      <c r="M6730" s="11"/>
      <c r="N6730" s="7" t="s">
        <v>38</v>
      </c>
      <c r="O6730" s="10">
        <v>0</v>
      </c>
      <c r="P6730" s="12">
        <v>0</v>
      </c>
    </row>
    <row r="6731" spans="1:16" x14ac:dyDescent="0.3">
      <c r="A6731" s="7" t="s">
        <v>35</v>
      </c>
      <c r="B6731" s="7" t="s">
        <v>1789</v>
      </c>
      <c r="C6731" s="7" t="s">
        <v>1790</v>
      </c>
      <c r="D6731" s="7" t="s">
        <v>1965</v>
      </c>
      <c r="E6731" s="7" t="s">
        <v>1966</v>
      </c>
      <c r="F6731" s="10">
        <v>0</v>
      </c>
      <c r="G6731" s="8">
        <v>3</v>
      </c>
      <c r="H6731" s="14">
        <f t="shared" si="105"/>
        <v>0</v>
      </c>
      <c r="I6731" s="10">
        <v>0</v>
      </c>
      <c r="J6731" s="12">
        <v>5.0000000000000001E-3</v>
      </c>
      <c r="K6731" s="10">
        <v>0</v>
      </c>
      <c r="L6731" s="12">
        <v>0</v>
      </c>
      <c r="M6731" s="11"/>
      <c r="N6731" s="7" t="s">
        <v>38</v>
      </c>
      <c r="O6731" s="10">
        <v>0</v>
      </c>
      <c r="P6731" s="12">
        <v>0</v>
      </c>
    </row>
    <row r="6732" spans="1:16" x14ac:dyDescent="0.3">
      <c r="A6732" s="7" t="s">
        <v>35</v>
      </c>
      <c r="B6732" s="7" t="s">
        <v>1789</v>
      </c>
      <c r="C6732" s="7" t="s">
        <v>1790</v>
      </c>
      <c r="D6732" s="7" t="s">
        <v>1967</v>
      </c>
      <c r="E6732" s="7" t="s">
        <v>1968</v>
      </c>
      <c r="F6732" s="10">
        <v>0</v>
      </c>
      <c r="G6732" s="8">
        <v>3</v>
      </c>
      <c r="H6732" s="14">
        <f t="shared" si="105"/>
        <v>0</v>
      </c>
      <c r="I6732" s="10">
        <v>0</v>
      </c>
      <c r="J6732" s="12">
        <v>0</v>
      </c>
      <c r="K6732" s="10">
        <v>0</v>
      </c>
      <c r="L6732" s="12">
        <v>0</v>
      </c>
      <c r="M6732" s="11"/>
      <c r="N6732" s="7" t="s">
        <v>38</v>
      </c>
      <c r="O6732" s="10">
        <v>0</v>
      </c>
      <c r="P6732" s="12">
        <v>0</v>
      </c>
    </row>
    <row r="6733" spans="1:16" x14ac:dyDescent="0.3">
      <c r="A6733" s="7" t="s">
        <v>35</v>
      </c>
      <c r="B6733" s="7" t="s">
        <v>1789</v>
      </c>
      <c r="C6733" s="7" t="s">
        <v>1790</v>
      </c>
      <c r="D6733" s="7" t="s">
        <v>2036</v>
      </c>
      <c r="E6733" s="7" t="s">
        <v>2037</v>
      </c>
      <c r="F6733" s="10">
        <v>0</v>
      </c>
      <c r="G6733" s="8">
        <v>3</v>
      </c>
      <c r="H6733" s="14">
        <f t="shared" si="105"/>
        <v>0</v>
      </c>
      <c r="I6733" s="10">
        <v>0</v>
      </c>
      <c r="J6733" s="12">
        <v>0.4</v>
      </c>
      <c r="K6733" s="10">
        <v>0</v>
      </c>
      <c r="L6733" s="12">
        <v>0</v>
      </c>
      <c r="M6733" s="11"/>
      <c r="N6733" s="7" t="s">
        <v>38</v>
      </c>
      <c r="O6733" s="10">
        <v>0</v>
      </c>
      <c r="P6733" s="12">
        <v>0</v>
      </c>
    </row>
    <row r="6734" spans="1:16" x14ac:dyDescent="0.3">
      <c r="A6734" s="7" t="s">
        <v>35</v>
      </c>
      <c r="B6734" s="7" t="s">
        <v>1791</v>
      </c>
      <c r="C6734" s="7" t="s">
        <v>1792</v>
      </c>
      <c r="D6734" s="7" t="s">
        <v>1956</v>
      </c>
      <c r="E6734" s="7" t="s">
        <v>1957</v>
      </c>
      <c r="F6734" s="10">
        <v>870750</v>
      </c>
      <c r="G6734" s="8">
        <v>3</v>
      </c>
      <c r="H6734" s="14">
        <f t="shared" si="105"/>
        <v>26123</v>
      </c>
      <c r="I6734" s="10">
        <v>896873</v>
      </c>
      <c r="J6734" s="12">
        <v>0.4</v>
      </c>
      <c r="K6734" s="10">
        <v>896873</v>
      </c>
      <c r="L6734" s="12">
        <v>0.38740000000000002</v>
      </c>
      <c r="M6734" s="10">
        <v>844456</v>
      </c>
      <c r="N6734" s="7" t="s">
        <v>1962</v>
      </c>
      <c r="O6734" s="10">
        <v>844456</v>
      </c>
      <c r="P6734" s="12">
        <v>0.36480000000000001</v>
      </c>
    </row>
    <row r="6735" spans="1:16" x14ac:dyDescent="0.3">
      <c r="A6735" s="7" t="s">
        <v>35</v>
      </c>
      <c r="B6735" s="7" t="s">
        <v>1791</v>
      </c>
      <c r="C6735" s="7" t="s">
        <v>1792</v>
      </c>
      <c r="D6735" s="7" t="s">
        <v>1969</v>
      </c>
      <c r="E6735" s="7" t="s">
        <v>1970</v>
      </c>
      <c r="F6735" s="10">
        <v>357394</v>
      </c>
      <c r="G6735" s="8">
        <v>5</v>
      </c>
      <c r="H6735" s="14">
        <f t="shared" si="105"/>
        <v>17870</v>
      </c>
      <c r="I6735" s="10">
        <v>375264</v>
      </c>
      <c r="J6735" s="12">
        <v>0</v>
      </c>
      <c r="K6735" s="10">
        <v>375264</v>
      </c>
      <c r="L6735" s="12">
        <v>0.16209999999999999</v>
      </c>
      <c r="M6735" s="11"/>
      <c r="N6735" s="7" t="s">
        <v>38</v>
      </c>
      <c r="O6735" s="10">
        <v>375264</v>
      </c>
      <c r="P6735" s="12">
        <v>0.16209999999999999</v>
      </c>
    </row>
    <row r="6736" spans="1:16" x14ac:dyDescent="0.3">
      <c r="A6736" s="7" t="s">
        <v>35</v>
      </c>
      <c r="B6736" s="7" t="s">
        <v>1791</v>
      </c>
      <c r="C6736" s="7" t="s">
        <v>1792</v>
      </c>
      <c r="D6736" s="7" t="s">
        <v>1993</v>
      </c>
      <c r="E6736" s="7" t="s">
        <v>1994</v>
      </c>
      <c r="F6736" s="10">
        <v>254000</v>
      </c>
      <c r="G6736" s="8">
        <v>3</v>
      </c>
      <c r="H6736" s="14">
        <f t="shared" si="105"/>
        <v>7620</v>
      </c>
      <c r="I6736" s="10">
        <v>261620</v>
      </c>
      <c r="J6736" s="12">
        <v>0</v>
      </c>
      <c r="K6736" s="10">
        <v>261620</v>
      </c>
      <c r="L6736" s="12">
        <v>0.113</v>
      </c>
      <c r="M6736" s="10">
        <v>246299</v>
      </c>
      <c r="N6736" s="7" t="s">
        <v>1962</v>
      </c>
      <c r="O6736" s="10">
        <v>246299</v>
      </c>
      <c r="P6736" s="12">
        <v>0.10639999999999999</v>
      </c>
    </row>
    <row r="6737" spans="1:16" x14ac:dyDescent="0.3">
      <c r="A6737" s="7" t="s">
        <v>35</v>
      </c>
      <c r="B6737" s="7" t="s">
        <v>1791</v>
      </c>
      <c r="C6737" s="7" t="s">
        <v>1792</v>
      </c>
      <c r="D6737" s="7" t="s">
        <v>1963</v>
      </c>
      <c r="E6737" s="7" t="s">
        <v>1964</v>
      </c>
      <c r="F6737" s="10">
        <v>42000</v>
      </c>
      <c r="G6737" s="8">
        <v>3</v>
      </c>
      <c r="H6737" s="14">
        <f t="shared" si="105"/>
        <v>1260</v>
      </c>
      <c r="I6737" s="10">
        <v>43260</v>
      </c>
      <c r="J6737" s="12">
        <v>0</v>
      </c>
      <c r="K6737" s="10">
        <v>43260</v>
      </c>
      <c r="L6737" s="12">
        <v>1.8700000000000001E-2</v>
      </c>
      <c r="M6737" s="10">
        <v>40741</v>
      </c>
      <c r="N6737" s="7" t="s">
        <v>1962</v>
      </c>
      <c r="O6737" s="10">
        <v>40741</v>
      </c>
      <c r="P6737" s="12">
        <v>1.7600000000000001E-2</v>
      </c>
    </row>
    <row r="6738" spans="1:16" x14ac:dyDescent="0.3">
      <c r="A6738" s="7" t="s">
        <v>35</v>
      </c>
      <c r="B6738" s="7" t="s">
        <v>1791</v>
      </c>
      <c r="C6738" s="7" t="s">
        <v>1792</v>
      </c>
      <c r="D6738" s="7" t="s">
        <v>1965</v>
      </c>
      <c r="E6738" s="7" t="s">
        <v>1966</v>
      </c>
      <c r="F6738" s="10">
        <v>13500</v>
      </c>
      <c r="G6738" s="8">
        <v>3</v>
      </c>
      <c r="H6738" s="14">
        <f t="shared" si="105"/>
        <v>405</v>
      </c>
      <c r="I6738" s="10">
        <v>13905</v>
      </c>
      <c r="J6738" s="12">
        <v>5.0000000000000001E-3</v>
      </c>
      <c r="K6738" s="10">
        <v>11574</v>
      </c>
      <c r="L6738" s="12">
        <v>5.0000000000000001E-3</v>
      </c>
      <c r="M6738" s="10">
        <v>10879</v>
      </c>
      <c r="N6738" s="7" t="s">
        <v>1962</v>
      </c>
      <c r="O6738" s="10">
        <v>10879</v>
      </c>
      <c r="P6738" s="12">
        <v>4.7000000000000002E-3</v>
      </c>
    </row>
    <row r="6739" spans="1:16" x14ac:dyDescent="0.3">
      <c r="A6739" s="7" t="s">
        <v>35</v>
      </c>
      <c r="B6739" s="7" t="s">
        <v>1791</v>
      </c>
      <c r="C6739" s="7" t="s">
        <v>1792</v>
      </c>
      <c r="D6739" s="7" t="s">
        <v>1967</v>
      </c>
      <c r="E6739" s="7" t="s">
        <v>1968</v>
      </c>
      <c r="F6739" s="10">
        <v>65000</v>
      </c>
      <c r="G6739" s="8">
        <v>3</v>
      </c>
      <c r="H6739" s="14">
        <f t="shared" si="105"/>
        <v>1950</v>
      </c>
      <c r="I6739" s="10">
        <v>66950</v>
      </c>
      <c r="J6739" s="12">
        <v>0</v>
      </c>
      <c r="K6739" s="10">
        <v>66950</v>
      </c>
      <c r="L6739" s="12">
        <v>2.8899999999999999E-2</v>
      </c>
      <c r="M6739" s="10">
        <v>62963</v>
      </c>
      <c r="N6739" s="7" t="s">
        <v>1962</v>
      </c>
      <c r="O6739" s="10">
        <v>62963</v>
      </c>
      <c r="P6739" s="12">
        <v>2.7199999999999998E-2</v>
      </c>
    </row>
    <row r="6740" spans="1:16" x14ac:dyDescent="0.3">
      <c r="A6740" s="7" t="s">
        <v>35</v>
      </c>
      <c r="B6740" s="7" t="s">
        <v>1791</v>
      </c>
      <c r="C6740" s="7" t="s">
        <v>1792</v>
      </c>
      <c r="D6740" s="7" t="s">
        <v>2036</v>
      </c>
      <c r="E6740" s="7" t="s">
        <v>2037</v>
      </c>
      <c r="F6740" s="10">
        <v>870750</v>
      </c>
      <c r="G6740" s="8">
        <v>3</v>
      </c>
      <c r="H6740" s="14">
        <f t="shared" si="105"/>
        <v>26123</v>
      </c>
      <c r="I6740" s="10">
        <v>896873</v>
      </c>
      <c r="J6740" s="12">
        <v>0.4</v>
      </c>
      <c r="K6740" s="10">
        <v>896873</v>
      </c>
      <c r="L6740" s="12">
        <v>0.38740000000000002</v>
      </c>
      <c r="M6740" s="10">
        <v>844456</v>
      </c>
      <c r="N6740" s="7" t="s">
        <v>1962</v>
      </c>
      <c r="O6740" s="10">
        <v>844456</v>
      </c>
      <c r="P6740" s="12">
        <v>0.36480000000000001</v>
      </c>
    </row>
    <row r="6741" spans="1:16" x14ac:dyDescent="0.3">
      <c r="A6741" s="7" t="s">
        <v>35</v>
      </c>
      <c r="B6741" s="7" t="s">
        <v>1791</v>
      </c>
      <c r="C6741" s="7" t="s">
        <v>1792</v>
      </c>
      <c r="D6741" s="7" t="s">
        <v>2048</v>
      </c>
      <c r="E6741" s="7" t="s">
        <v>2049</v>
      </c>
      <c r="F6741" s="10">
        <v>58000</v>
      </c>
      <c r="G6741" s="8">
        <v>3</v>
      </c>
      <c r="H6741" s="14">
        <f t="shared" si="105"/>
        <v>1740</v>
      </c>
      <c r="I6741" s="10">
        <v>59740</v>
      </c>
      <c r="J6741" s="12">
        <v>0</v>
      </c>
      <c r="K6741" s="10">
        <v>59740</v>
      </c>
      <c r="L6741" s="12">
        <v>2.58E-2</v>
      </c>
      <c r="M6741" s="11"/>
      <c r="N6741" s="7" t="s">
        <v>38</v>
      </c>
      <c r="O6741" s="10">
        <v>59740</v>
      </c>
      <c r="P6741" s="12">
        <v>2.58E-2</v>
      </c>
    </row>
    <row r="6742" spans="1:16" x14ac:dyDescent="0.3">
      <c r="A6742" s="7" t="s">
        <v>35</v>
      </c>
      <c r="B6742" s="7" t="s">
        <v>1791</v>
      </c>
      <c r="C6742" s="7" t="s">
        <v>1792</v>
      </c>
      <c r="D6742" s="7" t="s">
        <v>1954</v>
      </c>
      <c r="E6742" s="7" t="s">
        <v>1955</v>
      </c>
      <c r="F6742" s="10">
        <v>8574</v>
      </c>
      <c r="G6742" s="9"/>
      <c r="H6742" s="14">
        <f t="shared" si="105"/>
        <v>0</v>
      </c>
      <c r="I6742" s="10">
        <v>8574</v>
      </c>
      <c r="J6742" s="12">
        <v>0</v>
      </c>
      <c r="K6742" s="10">
        <v>8574</v>
      </c>
      <c r="L6742" s="12">
        <v>3.7000000000000002E-3</v>
      </c>
      <c r="M6742" s="11"/>
      <c r="N6742" s="7" t="s">
        <v>38</v>
      </c>
      <c r="O6742" s="10">
        <v>8574</v>
      </c>
      <c r="P6742" s="12">
        <v>3.7000000000000002E-3</v>
      </c>
    </row>
    <row r="6743" spans="1:16" x14ac:dyDescent="0.3">
      <c r="A6743" s="7" t="s">
        <v>35</v>
      </c>
      <c r="B6743" s="7" t="s">
        <v>1793</v>
      </c>
      <c r="C6743" s="7" t="s">
        <v>1794</v>
      </c>
      <c r="D6743" s="7" t="s">
        <v>1969</v>
      </c>
      <c r="E6743" s="7" t="s">
        <v>1970</v>
      </c>
      <c r="F6743" s="10">
        <v>0</v>
      </c>
      <c r="G6743" s="8">
        <v>5</v>
      </c>
      <c r="H6743" s="14">
        <f t="shared" si="105"/>
        <v>0</v>
      </c>
      <c r="I6743" s="10">
        <v>0</v>
      </c>
      <c r="J6743" s="12">
        <v>0</v>
      </c>
      <c r="K6743" s="10">
        <v>0</v>
      </c>
      <c r="L6743" s="12">
        <v>0</v>
      </c>
      <c r="M6743" s="11"/>
      <c r="N6743" s="7" t="s">
        <v>38</v>
      </c>
      <c r="O6743" s="10">
        <v>0</v>
      </c>
      <c r="P6743" s="12">
        <v>0</v>
      </c>
    </row>
    <row r="6744" spans="1:16" x14ac:dyDescent="0.3">
      <c r="A6744" s="7" t="s">
        <v>35</v>
      </c>
      <c r="B6744" s="7" t="s">
        <v>1795</v>
      </c>
      <c r="C6744" s="7" t="s">
        <v>1796</v>
      </c>
      <c r="D6744" s="7" t="s">
        <v>1956</v>
      </c>
      <c r="E6744" s="7" t="s">
        <v>1957</v>
      </c>
      <c r="F6744" s="10">
        <v>345000</v>
      </c>
      <c r="G6744" s="8">
        <v>3</v>
      </c>
      <c r="H6744" s="14">
        <f t="shared" si="105"/>
        <v>10350</v>
      </c>
      <c r="I6744" s="10">
        <v>355350</v>
      </c>
      <c r="J6744" s="12">
        <v>0.5</v>
      </c>
      <c r="K6744" s="10">
        <v>305323</v>
      </c>
      <c r="L6744" s="12">
        <v>0.5</v>
      </c>
      <c r="M6744" s="10">
        <v>293781</v>
      </c>
      <c r="N6744" s="7" t="s">
        <v>1962</v>
      </c>
      <c r="O6744" s="10">
        <v>293781</v>
      </c>
      <c r="P6744" s="12">
        <v>0.48110000000000003</v>
      </c>
    </row>
    <row r="6745" spans="1:16" x14ac:dyDescent="0.3">
      <c r="A6745" s="7" t="s">
        <v>35</v>
      </c>
      <c r="B6745" s="7" t="s">
        <v>1795</v>
      </c>
      <c r="C6745" s="7" t="s">
        <v>1796</v>
      </c>
      <c r="D6745" s="7" t="s">
        <v>1969</v>
      </c>
      <c r="E6745" s="7" t="s">
        <v>1970</v>
      </c>
      <c r="F6745" s="10">
        <v>0</v>
      </c>
      <c r="G6745" s="8">
        <v>5</v>
      </c>
      <c r="H6745" s="14">
        <f t="shared" si="105"/>
        <v>0</v>
      </c>
      <c r="I6745" s="10">
        <v>0</v>
      </c>
      <c r="J6745" s="12">
        <v>0</v>
      </c>
      <c r="K6745" s="10">
        <v>0</v>
      </c>
      <c r="L6745" s="12">
        <v>0</v>
      </c>
      <c r="M6745" s="11"/>
      <c r="N6745" s="7" t="s">
        <v>38</v>
      </c>
      <c r="O6745" s="10">
        <v>0</v>
      </c>
      <c r="P6745" s="12">
        <v>0</v>
      </c>
    </row>
    <row r="6746" spans="1:16" x14ac:dyDescent="0.3">
      <c r="A6746" s="7" t="s">
        <v>35</v>
      </c>
      <c r="B6746" s="7" t="s">
        <v>1795</v>
      </c>
      <c r="C6746" s="7" t="s">
        <v>1796</v>
      </c>
      <c r="D6746" s="7" t="s">
        <v>1967</v>
      </c>
      <c r="E6746" s="7" t="s">
        <v>1968</v>
      </c>
      <c r="F6746" s="10">
        <v>328000</v>
      </c>
      <c r="G6746" s="8">
        <v>3</v>
      </c>
      <c r="H6746" s="14">
        <f t="shared" si="105"/>
        <v>9840</v>
      </c>
      <c r="I6746" s="10">
        <v>337840</v>
      </c>
      <c r="J6746" s="12">
        <v>0</v>
      </c>
      <c r="K6746" s="10">
        <v>337840</v>
      </c>
      <c r="L6746" s="12">
        <v>0.55330000000000001</v>
      </c>
      <c r="M6746" s="10">
        <v>325107</v>
      </c>
      <c r="N6746" s="7" t="s">
        <v>1962</v>
      </c>
      <c r="O6746" s="10">
        <v>325107</v>
      </c>
      <c r="P6746" s="12">
        <v>0.53239999999999998</v>
      </c>
    </row>
    <row r="6747" spans="1:16" x14ac:dyDescent="0.3">
      <c r="A6747" s="7" t="s">
        <v>35</v>
      </c>
      <c r="B6747" s="7" t="s">
        <v>1795</v>
      </c>
      <c r="C6747" s="7" t="s">
        <v>1796</v>
      </c>
      <c r="D6747" s="7" t="s">
        <v>2036</v>
      </c>
      <c r="E6747" s="7" t="s">
        <v>2037</v>
      </c>
      <c r="F6747" s="10">
        <v>276000</v>
      </c>
      <c r="G6747" s="8">
        <v>3</v>
      </c>
      <c r="H6747" s="14">
        <f t="shared" si="105"/>
        <v>8280</v>
      </c>
      <c r="I6747" s="10">
        <v>284280</v>
      </c>
      <c r="J6747" s="12">
        <v>0.4</v>
      </c>
      <c r="K6747" s="10">
        <v>244258</v>
      </c>
      <c r="L6747" s="12">
        <v>0.4</v>
      </c>
      <c r="M6747" s="10">
        <v>235037</v>
      </c>
      <c r="N6747" s="7" t="s">
        <v>1962</v>
      </c>
      <c r="O6747" s="10">
        <v>235037</v>
      </c>
      <c r="P6747" s="12">
        <v>0.38490000000000002</v>
      </c>
    </row>
    <row r="6748" spans="1:16" x14ac:dyDescent="0.3">
      <c r="A6748" s="7" t="s">
        <v>35</v>
      </c>
      <c r="B6748" s="7" t="s">
        <v>1795</v>
      </c>
      <c r="C6748" s="7" t="s">
        <v>1796</v>
      </c>
      <c r="D6748" s="7" t="s">
        <v>2001</v>
      </c>
      <c r="E6748" s="7" t="s">
        <v>2002</v>
      </c>
      <c r="F6748" s="10">
        <v>0</v>
      </c>
      <c r="G6748" s="8">
        <v>3</v>
      </c>
      <c r="H6748" s="14">
        <f t="shared" si="105"/>
        <v>0</v>
      </c>
      <c r="I6748" s="10">
        <v>0</v>
      </c>
      <c r="J6748" s="12">
        <v>0.4</v>
      </c>
      <c r="K6748" s="10">
        <v>0</v>
      </c>
      <c r="L6748" s="12">
        <v>0</v>
      </c>
      <c r="M6748" s="11"/>
      <c r="N6748" s="7" t="s">
        <v>38</v>
      </c>
      <c r="O6748" s="10">
        <v>0</v>
      </c>
      <c r="P6748" s="12">
        <v>0</v>
      </c>
    </row>
    <row r="6749" spans="1:16" x14ac:dyDescent="0.3">
      <c r="A6749" s="7" t="s">
        <v>35</v>
      </c>
      <c r="B6749" s="7" t="s">
        <v>1795</v>
      </c>
      <c r="C6749" s="7" t="s">
        <v>1796</v>
      </c>
      <c r="D6749" s="7" t="s">
        <v>2235</v>
      </c>
      <c r="E6749" s="7" t="s">
        <v>2236</v>
      </c>
      <c r="F6749" s="10">
        <v>0</v>
      </c>
      <c r="G6749" s="8">
        <v>3</v>
      </c>
      <c r="H6749" s="14">
        <f t="shared" si="105"/>
        <v>0</v>
      </c>
      <c r="I6749" s="10">
        <v>0</v>
      </c>
      <c r="J6749" s="12">
        <v>0.3</v>
      </c>
      <c r="K6749" s="10">
        <v>0</v>
      </c>
      <c r="L6749" s="12">
        <v>0</v>
      </c>
      <c r="M6749" s="11"/>
      <c r="N6749" s="7" t="s">
        <v>38</v>
      </c>
      <c r="O6749" s="10">
        <v>0</v>
      </c>
      <c r="P6749" s="12">
        <v>0</v>
      </c>
    </row>
    <row r="6750" spans="1:16" x14ac:dyDescent="0.3">
      <c r="A6750" s="7" t="s">
        <v>35</v>
      </c>
      <c r="B6750" s="7" t="s">
        <v>1795</v>
      </c>
      <c r="C6750" s="7" t="s">
        <v>1796</v>
      </c>
      <c r="D6750" s="7" t="s">
        <v>1954</v>
      </c>
      <c r="E6750" s="7" t="s">
        <v>1955</v>
      </c>
      <c r="F6750" s="10">
        <v>48120</v>
      </c>
      <c r="G6750" s="9"/>
      <c r="H6750" s="14">
        <f t="shared" si="105"/>
        <v>0</v>
      </c>
      <c r="I6750" s="10">
        <v>48120</v>
      </c>
      <c r="J6750" s="12">
        <v>0</v>
      </c>
      <c r="K6750" s="10">
        <v>48120</v>
      </c>
      <c r="L6750" s="12">
        <v>7.8799999999999995E-2</v>
      </c>
      <c r="M6750" s="11"/>
      <c r="N6750" s="7" t="s">
        <v>38</v>
      </c>
      <c r="O6750" s="10">
        <v>48120</v>
      </c>
      <c r="P6750" s="12">
        <v>7.8799999999999995E-2</v>
      </c>
    </row>
    <row r="6751" spans="1:16" x14ac:dyDescent="0.3">
      <c r="A6751" s="7" t="s">
        <v>35</v>
      </c>
      <c r="B6751" s="7" t="s">
        <v>1797</v>
      </c>
      <c r="C6751" s="7" t="s">
        <v>1798</v>
      </c>
      <c r="D6751" s="7" t="s">
        <v>1956</v>
      </c>
      <c r="E6751" s="7" t="s">
        <v>1957</v>
      </c>
      <c r="F6751" s="10">
        <v>74439</v>
      </c>
      <c r="G6751" s="8">
        <v>3</v>
      </c>
      <c r="H6751" s="14">
        <f t="shared" si="105"/>
        <v>2233</v>
      </c>
      <c r="I6751" s="10">
        <v>76672</v>
      </c>
      <c r="J6751" s="12">
        <v>0.4</v>
      </c>
      <c r="K6751" s="10">
        <v>76672</v>
      </c>
      <c r="L6751" s="12">
        <v>0.2442</v>
      </c>
      <c r="M6751" s="10">
        <v>63198</v>
      </c>
      <c r="N6751" s="7" t="s">
        <v>1962</v>
      </c>
      <c r="O6751" s="10">
        <v>63198</v>
      </c>
      <c r="P6751" s="12">
        <v>0.20130000000000001</v>
      </c>
    </row>
    <row r="6752" spans="1:16" x14ac:dyDescent="0.3">
      <c r="A6752" s="7" t="s">
        <v>35</v>
      </c>
      <c r="B6752" s="7" t="s">
        <v>1797</v>
      </c>
      <c r="C6752" s="7" t="s">
        <v>1798</v>
      </c>
      <c r="D6752" s="7" t="s">
        <v>1969</v>
      </c>
      <c r="E6752" s="7" t="s">
        <v>1970</v>
      </c>
      <c r="F6752" s="10">
        <v>0</v>
      </c>
      <c r="G6752" s="8">
        <v>5</v>
      </c>
      <c r="H6752" s="14">
        <f t="shared" si="105"/>
        <v>0</v>
      </c>
      <c r="I6752" s="10">
        <v>0</v>
      </c>
      <c r="J6752" s="12">
        <v>0</v>
      </c>
      <c r="K6752" s="10">
        <v>0</v>
      </c>
      <c r="L6752" s="12">
        <v>0</v>
      </c>
      <c r="M6752" s="11"/>
      <c r="N6752" s="7" t="s">
        <v>38</v>
      </c>
      <c r="O6752" s="10">
        <v>0</v>
      </c>
      <c r="P6752" s="12">
        <v>0</v>
      </c>
    </row>
    <row r="6753" spans="1:16" x14ac:dyDescent="0.3">
      <c r="A6753" s="7" t="s">
        <v>35</v>
      </c>
      <c r="B6753" s="7" t="s">
        <v>1797</v>
      </c>
      <c r="C6753" s="7" t="s">
        <v>1798</v>
      </c>
      <c r="D6753" s="7" t="s">
        <v>1965</v>
      </c>
      <c r="E6753" s="7" t="s">
        <v>1966</v>
      </c>
      <c r="F6753" s="10">
        <v>2000</v>
      </c>
      <c r="G6753" s="8">
        <v>3</v>
      </c>
      <c r="H6753" s="14">
        <f t="shared" si="105"/>
        <v>60</v>
      </c>
      <c r="I6753" s="10">
        <v>2060</v>
      </c>
      <c r="J6753" s="12">
        <v>5.0000000000000001E-3</v>
      </c>
      <c r="K6753" s="10">
        <v>1570</v>
      </c>
      <c r="L6753" s="12">
        <v>5.0000000000000001E-3</v>
      </c>
      <c r="M6753" s="10">
        <v>1287</v>
      </c>
      <c r="N6753" s="7" t="s">
        <v>1962</v>
      </c>
      <c r="O6753" s="10">
        <v>1287</v>
      </c>
      <c r="P6753" s="12">
        <v>4.1000000000000003E-3</v>
      </c>
    </row>
    <row r="6754" spans="1:16" x14ac:dyDescent="0.3">
      <c r="A6754" s="7" t="s">
        <v>35</v>
      </c>
      <c r="B6754" s="7" t="s">
        <v>1797</v>
      </c>
      <c r="C6754" s="7" t="s">
        <v>1798</v>
      </c>
      <c r="D6754" s="7" t="s">
        <v>1967</v>
      </c>
      <c r="E6754" s="7" t="s">
        <v>1968</v>
      </c>
      <c r="F6754" s="10">
        <v>2000</v>
      </c>
      <c r="G6754" s="8">
        <v>3</v>
      </c>
      <c r="H6754" s="14">
        <f t="shared" si="105"/>
        <v>60</v>
      </c>
      <c r="I6754" s="10">
        <v>2060</v>
      </c>
      <c r="J6754" s="12">
        <v>0</v>
      </c>
      <c r="K6754" s="10">
        <v>2060</v>
      </c>
      <c r="L6754" s="12">
        <v>6.6E-3</v>
      </c>
      <c r="M6754" s="10">
        <v>1695</v>
      </c>
      <c r="N6754" s="7" t="s">
        <v>1962</v>
      </c>
      <c r="O6754" s="10">
        <v>1695</v>
      </c>
      <c r="P6754" s="12">
        <v>5.4000000000000003E-3</v>
      </c>
    </row>
    <row r="6755" spans="1:16" x14ac:dyDescent="0.3">
      <c r="A6755" s="7" t="s">
        <v>35</v>
      </c>
      <c r="B6755" s="7" t="s">
        <v>1797</v>
      </c>
      <c r="C6755" s="7" t="s">
        <v>1798</v>
      </c>
      <c r="D6755" s="7" t="s">
        <v>1954</v>
      </c>
      <c r="E6755" s="7" t="s">
        <v>1955</v>
      </c>
      <c r="F6755" s="10">
        <v>504</v>
      </c>
      <c r="G6755" s="9"/>
      <c r="H6755" s="14">
        <f t="shared" si="105"/>
        <v>0</v>
      </c>
      <c r="I6755" s="10">
        <v>504</v>
      </c>
      <c r="J6755" s="12">
        <v>0</v>
      </c>
      <c r="K6755" s="10">
        <v>504</v>
      </c>
      <c r="L6755" s="12">
        <v>1.6000000000000001E-3</v>
      </c>
      <c r="M6755" s="11"/>
      <c r="N6755" s="7" t="s">
        <v>38</v>
      </c>
      <c r="O6755" s="10">
        <v>504</v>
      </c>
      <c r="P6755" s="12">
        <v>1.6000000000000001E-3</v>
      </c>
    </row>
    <row r="6756" spans="1:16" x14ac:dyDescent="0.3">
      <c r="A6756" s="7" t="s">
        <v>35</v>
      </c>
      <c r="B6756" s="7" t="s">
        <v>1799</v>
      </c>
      <c r="C6756" s="7" t="s">
        <v>1800</v>
      </c>
      <c r="D6756" s="7" t="s">
        <v>1956</v>
      </c>
      <c r="E6756" s="7" t="s">
        <v>1957</v>
      </c>
      <c r="F6756" s="10">
        <v>21002</v>
      </c>
      <c r="G6756" s="8">
        <v>3</v>
      </c>
      <c r="H6756" s="14">
        <f t="shared" si="105"/>
        <v>630</v>
      </c>
      <c r="I6756" s="10">
        <v>21632</v>
      </c>
      <c r="J6756" s="12">
        <v>0.4</v>
      </c>
      <c r="K6756" s="10">
        <v>21632</v>
      </c>
      <c r="L6756" s="12">
        <v>0.20860000000000001</v>
      </c>
      <c r="M6756" s="10">
        <v>20285</v>
      </c>
      <c r="N6756" s="7" t="s">
        <v>1962</v>
      </c>
      <c r="O6756" s="10">
        <v>20285</v>
      </c>
      <c r="P6756" s="12">
        <v>0.1956</v>
      </c>
    </row>
    <row r="6757" spans="1:16" x14ac:dyDescent="0.3">
      <c r="A6757" s="7" t="s">
        <v>35</v>
      </c>
      <c r="B6757" s="7" t="s">
        <v>1799</v>
      </c>
      <c r="C6757" s="7" t="s">
        <v>1800</v>
      </c>
      <c r="D6757" s="7" t="s">
        <v>1969</v>
      </c>
      <c r="E6757" s="7" t="s">
        <v>1970</v>
      </c>
      <c r="F6757" s="10">
        <v>0</v>
      </c>
      <c r="G6757" s="8">
        <v>5</v>
      </c>
      <c r="H6757" s="14">
        <f t="shared" si="105"/>
        <v>0</v>
      </c>
      <c r="I6757" s="10">
        <v>0</v>
      </c>
      <c r="J6757" s="12">
        <v>0</v>
      </c>
      <c r="K6757" s="10">
        <v>0</v>
      </c>
      <c r="L6757" s="12">
        <v>0</v>
      </c>
      <c r="M6757" s="11"/>
      <c r="N6757" s="7" t="s">
        <v>38</v>
      </c>
      <c r="O6757" s="10">
        <v>0</v>
      </c>
      <c r="P6757" s="12">
        <v>0</v>
      </c>
    </row>
    <row r="6758" spans="1:16" x14ac:dyDescent="0.3">
      <c r="A6758" s="7" t="s">
        <v>35</v>
      </c>
      <c r="B6758" s="7" t="s">
        <v>1799</v>
      </c>
      <c r="C6758" s="7" t="s">
        <v>1800</v>
      </c>
      <c r="D6758" s="7" t="s">
        <v>2036</v>
      </c>
      <c r="E6758" s="7" t="s">
        <v>2037</v>
      </c>
      <c r="F6758" s="10">
        <v>0</v>
      </c>
      <c r="G6758" s="8">
        <v>3</v>
      </c>
      <c r="H6758" s="14">
        <f t="shared" si="105"/>
        <v>0</v>
      </c>
      <c r="I6758" s="10">
        <v>0</v>
      </c>
      <c r="J6758" s="12">
        <v>0.4</v>
      </c>
      <c r="K6758" s="10">
        <v>0</v>
      </c>
      <c r="L6758" s="12">
        <v>0</v>
      </c>
      <c r="M6758" s="11"/>
      <c r="N6758" s="7" t="s">
        <v>38</v>
      </c>
      <c r="O6758" s="10">
        <v>0</v>
      </c>
      <c r="P6758" s="12">
        <v>0</v>
      </c>
    </row>
    <row r="6759" spans="1:16" x14ac:dyDescent="0.3">
      <c r="A6759" s="7" t="s">
        <v>35</v>
      </c>
      <c r="B6759" s="7" t="s">
        <v>1801</v>
      </c>
      <c r="C6759" s="7" t="s">
        <v>1802</v>
      </c>
      <c r="D6759" s="7" t="s">
        <v>1956</v>
      </c>
      <c r="E6759" s="7" t="s">
        <v>1957</v>
      </c>
      <c r="F6759" s="10">
        <v>41250</v>
      </c>
      <c r="G6759" s="8">
        <v>3</v>
      </c>
      <c r="H6759" s="14">
        <f t="shared" si="105"/>
        <v>1238</v>
      </c>
      <c r="I6759" s="10">
        <v>42488</v>
      </c>
      <c r="J6759" s="12">
        <v>0.4</v>
      </c>
      <c r="K6759" s="10">
        <v>42488</v>
      </c>
      <c r="L6759" s="12">
        <v>0.34699999999999998</v>
      </c>
      <c r="M6759" s="10">
        <v>40688</v>
      </c>
      <c r="N6759" s="7" t="s">
        <v>1962</v>
      </c>
      <c r="O6759" s="10">
        <v>40688</v>
      </c>
      <c r="P6759" s="12">
        <v>0.33229999999999998</v>
      </c>
    </row>
    <row r="6760" spans="1:16" x14ac:dyDescent="0.3">
      <c r="A6760" s="7" t="s">
        <v>35</v>
      </c>
      <c r="B6760" s="7" t="s">
        <v>1801</v>
      </c>
      <c r="C6760" s="7" t="s">
        <v>1802</v>
      </c>
      <c r="D6760" s="7" t="s">
        <v>1965</v>
      </c>
      <c r="E6760" s="7" t="s">
        <v>1966</v>
      </c>
      <c r="F6760" s="10">
        <v>0</v>
      </c>
      <c r="G6760" s="8">
        <v>3</v>
      </c>
      <c r="H6760" s="14">
        <f t="shared" si="105"/>
        <v>0</v>
      </c>
      <c r="I6760" s="10">
        <v>0</v>
      </c>
      <c r="J6760" s="12">
        <v>5.0000000000000001E-3</v>
      </c>
      <c r="K6760" s="10">
        <v>0</v>
      </c>
      <c r="L6760" s="12">
        <v>0</v>
      </c>
      <c r="M6760" s="11"/>
      <c r="N6760" s="7" t="s">
        <v>38</v>
      </c>
      <c r="O6760" s="10">
        <v>0</v>
      </c>
      <c r="P6760" s="12">
        <v>0</v>
      </c>
    </row>
    <row r="6761" spans="1:16" x14ac:dyDescent="0.3">
      <c r="A6761" s="7" t="s">
        <v>35</v>
      </c>
      <c r="B6761" s="7" t="s">
        <v>1801</v>
      </c>
      <c r="C6761" s="7" t="s">
        <v>1802</v>
      </c>
      <c r="D6761" s="7" t="s">
        <v>1967</v>
      </c>
      <c r="E6761" s="7" t="s">
        <v>1968</v>
      </c>
      <c r="F6761" s="10">
        <v>20000</v>
      </c>
      <c r="G6761" s="8">
        <v>3</v>
      </c>
      <c r="H6761" s="14">
        <f t="shared" si="105"/>
        <v>600</v>
      </c>
      <c r="I6761" s="10">
        <v>20600</v>
      </c>
      <c r="J6761" s="12">
        <v>0</v>
      </c>
      <c r="K6761" s="10">
        <v>20600</v>
      </c>
      <c r="L6761" s="12">
        <v>0.16830000000000001</v>
      </c>
      <c r="M6761" s="10">
        <v>19400</v>
      </c>
      <c r="N6761" s="7" t="s">
        <v>1962</v>
      </c>
      <c r="O6761" s="10">
        <v>19400</v>
      </c>
      <c r="P6761" s="12">
        <v>0.1585</v>
      </c>
    </row>
    <row r="6762" spans="1:16" x14ac:dyDescent="0.3">
      <c r="A6762" s="7" t="s">
        <v>35</v>
      </c>
      <c r="B6762" s="7" t="s">
        <v>1801</v>
      </c>
      <c r="C6762" s="7" t="s">
        <v>1802</v>
      </c>
      <c r="D6762" s="7" t="s">
        <v>2036</v>
      </c>
      <c r="E6762" s="7" t="s">
        <v>2037</v>
      </c>
      <c r="F6762" s="10">
        <v>33000</v>
      </c>
      <c r="G6762" s="8">
        <v>3</v>
      </c>
      <c r="H6762" s="14">
        <f t="shared" si="105"/>
        <v>990</v>
      </c>
      <c r="I6762" s="10">
        <v>33990</v>
      </c>
      <c r="J6762" s="12">
        <v>0.4</v>
      </c>
      <c r="K6762" s="10">
        <v>33990</v>
      </c>
      <c r="L6762" s="12">
        <v>0.27760000000000001</v>
      </c>
      <c r="M6762" s="10">
        <v>30991</v>
      </c>
      <c r="N6762" s="7" t="s">
        <v>1962</v>
      </c>
      <c r="O6762" s="10">
        <v>30991</v>
      </c>
      <c r="P6762" s="12">
        <v>0.25309999999999999</v>
      </c>
    </row>
    <row r="6763" spans="1:16" x14ac:dyDescent="0.3">
      <c r="A6763" s="7" t="s">
        <v>35</v>
      </c>
      <c r="B6763" s="7" t="s">
        <v>1801</v>
      </c>
      <c r="C6763" s="7" t="s">
        <v>1802</v>
      </c>
      <c r="D6763" s="7" t="s">
        <v>1954</v>
      </c>
      <c r="E6763" s="7" t="s">
        <v>1955</v>
      </c>
      <c r="F6763" s="10">
        <v>12</v>
      </c>
      <c r="G6763" s="9"/>
      <c r="H6763" s="14">
        <f t="shared" si="105"/>
        <v>0</v>
      </c>
      <c r="I6763" s="10">
        <v>12</v>
      </c>
      <c r="J6763" s="12">
        <v>0</v>
      </c>
      <c r="K6763" s="10">
        <v>12</v>
      </c>
      <c r="L6763" s="12">
        <v>1E-4</v>
      </c>
      <c r="M6763" s="11"/>
      <c r="N6763" s="7" t="s">
        <v>38</v>
      </c>
      <c r="O6763" s="10">
        <v>12</v>
      </c>
      <c r="P6763" s="12">
        <v>1E-4</v>
      </c>
    </row>
    <row r="6764" spans="1:16" x14ac:dyDescent="0.3">
      <c r="A6764" s="7" t="s">
        <v>35</v>
      </c>
      <c r="B6764" s="7" t="s">
        <v>1803</v>
      </c>
      <c r="C6764" s="7" t="s">
        <v>1804</v>
      </c>
      <c r="D6764" s="7" t="s">
        <v>1956</v>
      </c>
      <c r="E6764" s="7" t="s">
        <v>1957</v>
      </c>
      <c r="F6764" s="10">
        <v>1265000</v>
      </c>
      <c r="G6764" s="8">
        <v>3</v>
      </c>
      <c r="H6764" s="14">
        <f t="shared" si="105"/>
        <v>37950</v>
      </c>
      <c r="I6764" s="10">
        <v>1302950</v>
      </c>
      <c r="J6764" s="12">
        <v>0.4</v>
      </c>
      <c r="K6764" s="10">
        <v>1302950</v>
      </c>
      <c r="L6764" s="12">
        <v>0.38869999999999999</v>
      </c>
      <c r="M6764" s="10">
        <v>1230374</v>
      </c>
      <c r="N6764" s="7" t="s">
        <v>1962</v>
      </c>
      <c r="O6764" s="10">
        <v>1230374</v>
      </c>
      <c r="P6764" s="12">
        <v>0.36699999999999999</v>
      </c>
    </row>
    <row r="6765" spans="1:16" x14ac:dyDescent="0.3">
      <c r="A6765" s="7" t="s">
        <v>35</v>
      </c>
      <c r="B6765" s="7" t="s">
        <v>1803</v>
      </c>
      <c r="C6765" s="7" t="s">
        <v>1804</v>
      </c>
      <c r="D6765" s="7" t="s">
        <v>1969</v>
      </c>
      <c r="E6765" s="7" t="s">
        <v>1970</v>
      </c>
      <c r="F6765" s="10">
        <v>0</v>
      </c>
      <c r="G6765" s="8">
        <v>5</v>
      </c>
      <c r="H6765" s="14">
        <f t="shared" si="105"/>
        <v>0</v>
      </c>
      <c r="I6765" s="10">
        <v>0</v>
      </c>
      <c r="J6765" s="12">
        <v>0</v>
      </c>
      <c r="K6765" s="10">
        <v>0</v>
      </c>
      <c r="L6765" s="12">
        <v>0</v>
      </c>
      <c r="M6765" s="11"/>
      <c r="N6765" s="7" t="s">
        <v>38</v>
      </c>
      <c r="O6765" s="10">
        <v>0</v>
      </c>
      <c r="P6765" s="12">
        <v>0</v>
      </c>
    </row>
    <row r="6766" spans="1:16" x14ac:dyDescent="0.3">
      <c r="A6766" s="7" t="s">
        <v>35</v>
      </c>
      <c r="B6766" s="7" t="s">
        <v>1803</v>
      </c>
      <c r="C6766" s="7" t="s">
        <v>1804</v>
      </c>
      <c r="D6766" s="7" t="s">
        <v>1993</v>
      </c>
      <c r="E6766" s="7" t="s">
        <v>1994</v>
      </c>
      <c r="F6766" s="10">
        <v>0</v>
      </c>
      <c r="G6766" s="8">
        <v>3</v>
      </c>
      <c r="H6766" s="14">
        <f t="shared" si="105"/>
        <v>0</v>
      </c>
      <c r="I6766" s="10">
        <v>0</v>
      </c>
      <c r="J6766" s="12">
        <v>0</v>
      </c>
      <c r="K6766" s="10">
        <v>0</v>
      </c>
      <c r="L6766" s="12">
        <v>0</v>
      </c>
      <c r="M6766" s="11"/>
      <c r="N6766" s="7" t="s">
        <v>38</v>
      </c>
      <c r="O6766" s="10">
        <v>0</v>
      </c>
      <c r="P6766" s="12">
        <v>0</v>
      </c>
    </row>
    <row r="6767" spans="1:16" x14ac:dyDescent="0.3">
      <c r="A6767" s="7" t="s">
        <v>35</v>
      </c>
      <c r="B6767" s="7" t="s">
        <v>1803</v>
      </c>
      <c r="C6767" s="7" t="s">
        <v>1804</v>
      </c>
      <c r="D6767" s="7" t="s">
        <v>1965</v>
      </c>
      <c r="E6767" s="7" t="s">
        <v>1966</v>
      </c>
      <c r="F6767" s="10">
        <v>5000</v>
      </c>
      <c r="G6767" s="8">
        <v>3</v>
      </c>
      <c r="H6767" s="14">
        <f t="shared" si="105"/>
        <v>150</v>
      </c>
      <c r="I6767" s="10">
        <v>5150</v>
      </c>
      <c r="J6767" s="12">
        <v>5.0000000000000001E-3</v>
      </c>
      <c r="K6767" s="10">
        <v>5150</v>
      </c>
      <c r="L6767" s="12">
        <v>1.5E-3</v>
      </c>
      <c r="M6767" s="10">
        <v>4864</v>
      </c>
      <c r="N6767" s="7" t="s">
        <v>38</v>
      </c>
      <c r="O6767" s="10">
        <v>4864</v>
      </c>
      <c r="P6767" s="12">
        <v>1.5E-3</v>
      </c>
    </row>
    <row r="6768" spans="1:16" x14ac:dyDescent="0.3">
      <c r="A6768" s="7" t="s">
        <v>35</v>
      </c>
      <c r="B6768" s="7" t="s">
        <v>1803</v>
      </c>
      <c r="C6768" s="7" t="s">
        <v>1804</v>
      </c>
      <c r="D6768" s="7" t="s">
        <v>1967</v>
      </c>
      <c r="E6768" s="7" t="s">
        <v>1968</v>
      </c>
      <c r="F6768" s="10">
        <v>36000</v>
      </c>
      <c r="G6768" s="8">
        <v>3</v>
      </c>
      <c r="H6768" s="14">
        <f t="shared" si="105"/>
        <v>1080</v>
      </c>
      <c r="I6768" s="10">
        <v>37080</v>
      </c>
      <c r="J6768" s="12">
        <v>0</v>
      </c>
      <c r="K6768" s="10">
        <v>37080</v>
      </c>
      <c r="L6768" s="12">
        <v>1.11E-2</v>
      </c>
      <c r="M6768" s="10">
        <v>35015</v>
      </c>
      <c r="N6768" s="7" t="s">
        <v>1962</v>
      </c>
      <c r="O6768" s="10">
        <v>35015</v>
      </c>
      <c r="P6768" s="12">
        <v>1.04E-2</v>
      </c>
    </row>
    <row r="6769" spans="1:16" x14ac:dyDescent="0.3">
      <c r="A6769" s="7" t="s">
        <v>35</v>
      </c>
      <c r="B6769" s="7" t="s">
        <v>1803</v>
      </c>
      <c r="C6769" s="7" t="s">
        <v>1804</v>
      </c>
      <c r="D6769" s="7" t="s">
        <v>2036</v>
      </c>
      <c r="E6769" s="7" t="s">
        <v>2037</v>
      </c>
      <c r="F6769" s="10">
        <v>1265000</v>
      </c>
      <c r="G6769" s="8">
        <v>3</v>
      </c>
      <c r="H6769" s="14">
        <f t="shared" si="105"/>
        <v>37950</v>
      </c>
      <c r="I6769" s="10">
        <v>1302950</v>
      </c>
      <c r="J6769" s="12">
        <v>0.4</v>
      </c>
      <c r="K6769" s="10">
        <v>1302950</v>
      </c>
      <c r="L6769" s="12">
        <v>0.38869999999999999</v>
      </c>
      <c r="M6769" s="10">
        <v>1230374</v>
      </c>
      <c r="N6769" s="7" t="s">
        <v>1962</v>
      </c>
      <c r="O6769" s="10">
        <v>1230374</v>
      </c>
      <c r="P6769" s="12">
        <v>0.36699999999999999</v>
      </c>
    </row>
    <row r="6770" spans="1:16" x14ac:dyDescent="0.3">
      <c r="A6770" s="7" t="s">
        <v>35</v>
      </c>
      <c r="B6770" s="7" t="s">
        <v>1803</v>
      </c>
      <c r="C6770" s="7" t="s">
        <v>1804</v>
      </c>
      <c r="D6770" s="7" t="s">
        <v>1954</v>
      </c>
      <c r="E6770" s="7" t="s">
        <v>1955</v>
      </c>
      <c r="F6770" s="10">
        <v>26960</v>
      </c>
      <c r="G6770" s="9"/>
      <c r="H6770" s="14">
        <f t="shared" si="105"/>
        <v>0</v>
      </c>
      <c r="I6770" s="10">
        <v>26960</v>
      </c>
      <c r="J6770" s="12">
        <v>0</v>
      </c>
      <c r="K6770" s="10">
        <v>26960</v>
      </c>
      <c r="L6770" s="12">
        <v>8.0000000000000002E-3</v>
      </c>
      <c r="M6770" s="11"/>
      <c r="N6770" s="7" t="s">
        <v>38</v>
      </c>
      <c r="O6770" s="10">
        <v>26960</v>
      </c>
      <c r="P6770" s="12">
        <v>8.0000000000000002E-3</v>
      </c>
    </row>
    <row r="6771" spans="1:16" x14ac:dyDescent="0.3">
      <c r="A6771" s="7" t="s">
        <v>35</v>
      </c>
      <c r="B6771" s="7" t="s">
        <v>1805</v>
      </c>
      <c r="C6771" s="7" t="s">
        <v>1806</v>
      </c>
      <c r="D6771" s="7" t="s">
        <v>1956</v>
      </c>
      <c r="E6771" s="7" t="s">
        <v>1957</v>
      </c>
      <c r="F6771" s="10">
        <v>71200</v>
      </c>
      <c r="G6771" s="8">
        <v>3</v>
      </c>
      <c r="H6771" s="14">
        <f t="shared" si="105"/>
        <v>2136</v>
      </c>
      <c r="I6771" s="10">
        <v>73336</v>
      </c>
      <c r="J6771" s="12">
        <v>0.4</v>
      </c>
      <c r="K6771" s="10">
        <v>65833</v>
      </c>
      <c r="L6771" s="12">
        <v>0.4</v>
      </c>
      <c r="M6771" s="11"/>
      <c r="N6771" s="7" t="s">
        <v>38</v>
      </c>
      <c r="O6771" s="10">
        <v>65833</v>
      </c>
      <c r="P6771" s="12">
        <v>0.4</v>
      </c>
    </row>
    <row r="6772" spans="1:16" x14ac:dyDescent="0.3">
      <c r="A6772" s="7" t="s">
        <v>35</v>
      </c>
      <c r="B6772" s="7" t="s">
        <v>1805</v>
      </c>
      <c r="C6772" s="7" t="s">
        <v>1806</v>
      </c>
      <c r="D6772" s="7" t="s">
        <v>1969</v>
      </c>
      <c r="E6772" s="7" t="s">
        <v>1970</v>
      </c>
      <c r="F6772" s="10">
        <v>0</v>
      </c>
      <c r="G6772" s="8">
        <v>5</v>
      </c>
      <c r="H6772" s="14">
        <f t="shared" si="105"/>
        <v>0</v>
      </c>
      <c r="I6772" s="10">
        <v>0</v>
      </c>
      <c r="J6772" s="12">
        <v>0</v>
      </c>
      <c r="K6772" s="10">
        <v>0</v>
      </c>
      <c r="L6772" s="12">
        <v>0</v>
      </c>
      <c r="M6772" s="11"/>
      <c r="N6772" s="7" t="s">
        <v>38</v>
      </c>
      <c r="O6772" s="10">
        <v>0</v>
      </c>
      <c r="P6772" s="12">
        <v>0</v>
      </c>
    </row>
    <row r="6773" spans="1:16" x14ac:dyDescent="0.3">
      <c r="A6773" s="7" t="s">
        <v>35</v>
      </c>
      <c r="B6773" s="7" t="s">
        <v>1805</v>
      </c>
      <c r="C6773" s="7" t="s">
        <v>1806</v>
      </c>
      <c r="D6773" s="7" t="s">
        <v>1993</v>
      </c>
      <c r="E6773" s="7" t="s">
        <v>1994</v>
      </c>
      <c r="F6773" s="10">
        <v>0</v>
      </c>
      <c r="G6773" s="8">
        <v>3</v>
      </c>
      <c r="H6773" s="14">
        <f t="shared" si="105"/>
        <v>0</v>
      </c>
      <c r="I6773" s="10">
        <v>0</v>
      </c>
      <c r="J6773" s="12">
        <v>0</v>
      </c>
      <c r="K6773" s="10">
        <v>0</v>
      </c>
      <c r="L6773" s="12">
        <v>0</v>
      </c>
      <c r="M6773" s="11"/>
      <c r="N6773" s="7" t="s">
        <v>38</v>
      </c>
      <c r="O6773" s="10">
        <v>0</v>
      </c>
      <c r="P6773" s="12">
        <v>0</v>
      </c>
    </row>
    <row r="6774" spans="1:16" x14ac:dyDescent="0.3">
      <c r="A6774" s="7" t="s">
        <v>35</v>
      </c>
      <c r="B6774" s="7" t="s">
        <v>1805</v>
      </c>
      <c r="C6774" s="7" t="s">
        <v>1806</v>
      </c>
      <c r="D6774" s="7" t="s">
        <v>1959</v>
      </c>
      <c r="E6774" s="7" t="s">
        <v>1960</v>
      </c>
      <c r="F6774" s="10">
        <v>0</v>
      </c>
      <c r="G6774" s="8">
        <v>3</v>
      </c>
      <c r="H6774" s="14">
        <f t="shared" si="105"/>
        <v>0</v>
      </c>
      <c r="I6774" s="10">
        <v>0</v>
      </c>
      <c r="J6774" s="12">
        <v>0</v>
      </c>
      <c r="K6774" s="10">
        <v>0</v>
      </c>
      <c r="L6774" s="12">
        <v>0</v>
      </c>
      <c r="M6774" s="11"/>
      <c r="N6774" s="7" t="s">
        <v>38</v>
      </c>
      <c r="O6774" s="10">
        <v>0</v>
      </c>
      <c r="P6774" s="12">
        <v>0</v>
      </c>
    </row>
    <row r="6775" spans="1:16" x14ac:dyDescent="0.3">
      <c r="A6775" s="7" t="s">
        <v>35</v>
      </c>
      <c r="B6775" s="7" t="s">
        <v>1805</v>
      </c>
      <c r="C6775" s="7" t="s">
        <v>1806</v>
      </c>
      <c r="D6775" s="7" t="s">
        <v>1965</v>
      </c>
      <c r="E6775" s="7" t="s">
        <v>1966</v>
      </c>
      <c r="F6775" s="10">
        <v>0</v>
      </c>
      <c r="G6775" s="8">
        <v>3</v>
      </c>
      <c r="H6775" s="14">
        <f t="shared" si="105"/>
        <v>0</v>
      </c>
      <c r="I6775" s="10">
        <v>0</v>
      </c>
      <c r="J6775" s="12">
        <v>5.0000000000000001E-3</v>
      </c>
      <c r="K6775" s="10">
        <v>0</v>
      </c>
      <c r="L6775" s="12">
        <v>0</v>
      </c>
      <c r="M6775" s="11"/>
      <c r="N6775" s="7" t="s">
        <v>38</v>
      </c>
      <c r="O6775" s="10">
        <v>0</v>
      </c>
      <c r="P6775" s="12">
        <v>0</v>
      </c>
    </row>
    <row r="6776" spans="1:16" x14ac:dyDescent="0.3">
      <c r="A6776" s="7" t="s">
        <v>35</v>
      </c>
      <c r="B6776" s="7" t="s">
        <v>1805</v>
      </c>
      <c r="C6776" s="7" t="s">
        <v>1806</v>
      </c>
      <c r="D6776" s="7" t="s">
        <v>1967</v>
      </c>
      <c r="E6776" s="7" t="s">
        <v>1968</v>
      </c>
      <c r="F6776" s="10">
        <v>0</v>
      </c>
      <c r="G6776" s="8">
        <v>3</v>
      </c>
      <c r="H6776" s="14">
        <f t="shared" si="105"/>
        <v>0</v>
      </c>
      <c r="I6776" s="10">
        <v>0</v>
      </c>
      <c r="J6776" s="12">
        <v>0</v>
      </c>
      <c r="K6776" s="10">
        <v>0</v>
      </c>
      <c r="L6776" s="12">
        <v>0</v>
      </c>
      <c r="M6776" s="11"/>
      <c r="N6776" s="7" t="s">
        <v>38</v>
      </c>
      <c r="O6776" s="10">
        <v>0</v>
      </c>
      <c r="P6776" s="12">
        <v>0</v>
      </c>
    </row>
    <row r="6777" spans="1:16" x14ac:dyDescent="0.3">
      <c r="A6777" s="7" t="s">
        <v>35</v>
      </c>
      <c r="B6777" s="7" t="s">
        <v>1805</v>
      </c>
      <c r="C6777" s="7" t="s">
        <v>1806</v>
      </c>
      <c r="D6777" s="7" t="s">
        <v>2036</v>
      </c>
      <c r="E6777" s="7" t="s">
        <v>2037</v>
      </c>
      <c r="F6777" s="10">
        <v>0</v>
      </c>
      <c r="G6777" s="9"/>
      <c r="H6777" s="14">
        <f t="shared" si="105"/>
        <v>0</v>
      </c>
      <c r="I6777" s="10">
        <v>0</v>
      </c>
      <c r="J6777" s="12">
        <v>0.4</v>
      </c>
      <c r="K6777" s="10">
        <v>0</v>
      </c>
      <c r="L6777" s="12">
        <v>0</v>
      </c>
      <c r="M6777" s="11"/>
      <c r="N6777" s="7" t="s">
        <v>38</v>
      </c>
      <c r="O6777" s="10">
        <v>0</v>
      </c>
      <c r="P6777" s="12">
        <v>0</v>
      </c>
    </row>
    <row r="6778" spans="1:16" x14ac:dyDescent="0.3">
      <c r="A6778" s="7" t="s">
        <v>35</v>
      </c>
      <c r="B6778" s="7" t="s">
        <v>1805</v>
      </c>
      <c r="C6778" s="7" t="s">
        <v>1806</v>
      </c>
      <c r="D6778" s="7" t="s">
        <v>1954</v>
      </c>
      <c r="E6778" s="7" t="s">
        <v>1955</v>
      </c>
      <c r="F6778" s="10">
        <v>12509</v>
      </c>
      <c r="G6778" s="9"/>
      <c r="H6778" s="14">
        <f t="shared" si="105"/>
        <v>0</v>
      </c>
      <c r="I6778" s="10">
        <v>12509</v>
      </c>
      <c r="J6778" s="12">
        <v>0</v>
      </c>
      <c r="K6778" s="10">
        <v>12509</v>
      </c>
      <c r="L6778" s="12">
        <v>7.5999999999999998E-2</v>
      </c>
      <c r="M6778" s="11"/>
      <c r="N6778" s="7" t="s">
        <v>38</v>
      </c>
      <c r="O6778" s="10">
        <v>12509</v>
      </c>
      <c r="P6778" s="12">
        <v>7.5999999999999998E-2</v>
      </c>
    </row>
    <row r="6779" spans="1:16" x14ac:dyDescent="0.3">
      <c r="A6779" s="7" t="s">
        <v>35</v>
      </c>
      <c r="B6779" s="7" t="s">
        <v>1807</v>
      </c>
      <c r="C6779" s="7" t="s">
        <v>1808</v>
      </c>
      <c r="D6779" s="7" t="s">
        <v>1956</v>
      </c>
      <c r="E6779" s="7" t="s">
        <v>1957</v>
      </c>
      <c r="F6779" s="10">
        <v>14810</v>
      </c>
      <c r="G6779" s="9"/>
      <c r="H6779" s="14">
        <f t="shared" si="105"/>
        <v>0</v>
      </c>
      <c r="I6779" s="10">
        <v>14810</v>
      </c>
      <c r="J6779" s="12">
        <v>0.4</v>
      </c>
      <c r="K6779" s="10">
        <v>14810</v>
      </c>
      <c r="L6779" s="12">
        <v>0.3846</v>
      </c>
      <c r="M6779" s="10">
        <v>10578</v>
      </c>
      <c r="N6779" s="7" t="s">
        <v>1962</v>
      </c>
      <c r="O6779" s="10">
        <v>10578</v>
      </c>
      <c r="P6779" s="12">
        <v>0.2747</v>
      </c>
    </row>
    <row r="6780" spans="1:16" x14ac:dyDescent="0.3">
      <c r="A6780" s="7" t="s">
        <v>35</v>
      </c>
      <c r="B6780" s="7" t="s">
        <v>1809</v>
      </c>
      <c r="C6780" s="7" t="s">
        <v>1810</v>
      </c>
      <c r="D6780" s="7" t="s">
        <v>1956</v>
      </c>
      <c r="E6780" s="7" t="s">
        <v>1957</v>
      </c>
      <c r="F6780" s="10">
        <v>220000</v>
      </c>
      <c r="G6780" s="9"/>
      <c r="H6780" s="14">
        <f t="shared" si="105"/>
        <v>0</v>
      </c>
      <c r="I6780" s="10">
        <v>220000</v>
      </c>
      <c r="J6780" s="12">
        <v>0.4</v>
      </c>
      <c r="K6780" s="10">
        <v>185173</v>
      </c>
      <c r="L6780" s="12">
        <v>0.4</v>
      </c>
      <c r="M6780" s="11"/>
      <c r="N6780" s="7" t="s">
        <v>38</v>
      </c>
      <c r="O6780" s="10">
        <v>185173</v>
      </c>
      <c r="P6780" s="12">
        <v>0.4</v>
      </c>
    </row>
    <row r="6781" spans="1:16" x14ac:dyDescent="0.3">
      <c r="A6781" s="7" t="s">
        <v>35</v>
      </c>
      <c r="B6781" s="7" t="s">
        <v>1809</v>
      </c>
      <c r="C6781" s="7" t="s">
        <v>1810</v>
      </c>
      <c r="D6781" s="7" t="s">
        <v>1969</v>
      </c>
      <c r="E6781" s="7" t="s">
        <v>1970</v>
      </c>
      <c r="F6781" s="10">
        <v>0</v>
      </c>
      <c r="G6781" s="8">
        <v>5</v>
      </c>
      <c r="H6781" s="14">
        <f t="shared" si="105"/>
        <v>0</v>
      </c>
      <c r="I6781" s="10">
        <v>0</v>
      </c>
      <c r="J6781" s="12">
        <v>0</v>
      </c>
      <c r="K6781" s="10">
        <v>0</v>
      </c>
      <c r="L6781" s="12">
        <v>0</v>
      </c>
      <c r="M6781" s="11"/>
      <c r="N6781" s="7" t="s">
        <v>38</v>
      </c>
      <c r="O6781" s="10">
        <v>0</v>
      </c>
      <c r="P6781" s="12">
        <v>0</v>
      </c>
    </row>
    <row r="6782" spans="1:16" x14ac:dyDescent="0.3">
      <c r="A6782" s="7" t="s">
        <v>35</v>
      </c>
      <c r="B6782" s="7" t="s">
        <v>1809</v>
      </c>
      <c r="C6782" s="7" t="s">
        <v>1810</v>
      </c>
      <c r="D6782" s="7" t="s">
        <v>1963</v>
      </c>
      <c r="E6782" s="7" t="s">
        <v>1964</v>
      </c>
      <c r="F6782" s="10">
        <v>45000</v>
      </c>
      <c r="G6782" s="9"/>
      <c r="H6782" s="14">
        <f t="shared" si="105"/>
        <v>0</v>
      </c>
      <c r="I6782" s="10">
        <v>45000</v>
      </c>
      <c r="J6782" s="12">
        <v>0</v>
      </c>
      <c r="K6782" s="10">
        <v>45000</v>
      </c>
      <c r="L6782" s="12">
        <v>9.7199999999999995E-2</v>
      </c>
      <c r="M6782" s="11"/>
      <c r="N6782" s="7" t="s">
        <v>38</v>
      </c>
      <c r="O6782" s="10">
        <v>45000</v>
      </c>
      <c r="P6782" s="12">
        <v>9.7199999999999995E-2</v>
      </c>
    </row>
    <row r="6783" spans="1:16" x14ac:dyDescent="0.3">
      <c r="A6783" s="7" t="s">
        <v>35</v>
      </c>
      <c r="B6783" s="7" t="s">
        <v>1809</v>
      </c>
      <c r="C6783" s="7" t="s">
        <v>1810</v>
      </c>
      <c r="D6783" s="7" t="s">
        <v>1965</v>
      </c>
      <c r="E6783" s="7" t="s">
        <v>1966</v>
      </c>
      <c r="F6783" s="10">
        <v>2500</v>
      </c>
      <c r="G6783" s="9"/>
      <c r="H6783" s="14">
        <f t="shared" si="105"/>
        <v>0</v>
      </c>
      <c r="I6783" s="10">
        <v>2500</v>
      </c>
      <c r="J6783" s="12">
        <v>5.0000000000000001E-3</v>
      </c>
      <c r="K6783" s="10">
        <v>2315</v>
      </c>
      <c r="L6783" s="12">
        <v>5.0000000000000001E-3</v>
      </c>
      <c r="M6783" s="11"/>
      <c r="N6783" s="7" t="s">
        <v>38</v>
      </c>
      <c r="O6783" s="10">
        <v>2315</v>
      </c>
      <c r="P6783" s="12">
        <v>5.0000000000000001E-3</v>
      </c>
    </row>
    <row r="6784" spans="1:16" x14ac:dyDescent="0.3">
      <c r="A6784" s="7" t="s">
        <v>35</v>
      </c>
      <c r="B6784" s="7" t="s">
        <v>1809</v>
      </c>
      <c r="C6784" s="7" t="s">
        <v>1810</v>
      </c>
      <c r="D6784" s="7" t="s">
        <v>1967</v>
      </c>
      <c r="E6784" s="7" t="s">
        <v>1968</v>
      </c>
      <c r="F6784" s="10">
        <v>220000</v>
      </c>
      <c r="G6784" s="9"/>
      <c r="H6784" s="14">
        <f t="shared" si="105"/>
        <v>0</v>
      </c>
      <c r="I6784" s="10">
        <v>220000</v>
      </c>
      <c r="J6784" s="12">
        <v>0</v>
      </c>
      <c r="K6784" s="10">
        <v>220000</v>
      </c>
      <c r="L6784" s="12">
        <v>0.47520000000000001</v>
      </c>
      <c r="M6784" s="11"/>
      <c r="N6784" s="7" t="s">
        <v>38</v>
      </c>
      <c r="O6784" s="10">
        <v>220000</v>
      </c>
      <c r="P6784" s="12">
        <v>0.47520000000000001</v>
      </c>
    </row>
    <row r="6785" spans="1:16" x14ac:dyDescent="0.3">
      <c r="A6785" s="7" t="s">
        <v>35</v>
      </c>
      <c r="B6785" s="7" t="s">
        <v>1809</v>
      </c>
      <c r="C6785" s="7" t="s">
        <v>1810</v>
      </c>
      <c r="D6785" s="7" t="s">
        <v>2036</v>
      </c>
      <c r="E6785" s="7" t="s">
        <v>2037</v>
      </c>
      <c r="F6785" s="10">
        <v>220000</v>
      </c>
      <c r="G6785" s="9"/>
      <c r="H6785" s="14">
        <f t="shared" si="105"/>
        <v>0</v>
      </c>
      <c r="I6785" s="10">
        <v>220000</v>
      </c>
      <c r="J6785" s="12">
        <v>0.4</v>
      </c>
      <c r="K6785" s="10">
        <v>185173</v>
      </c>
      <c r="L6785" s="12">
        <v>0.4</v>
      </c>
      <c r="M6785" s="11"/>
      <c r="N6785" s="7" t="s">
        <v>38</v>
      </c>
      <c r="O6785" s="10">
        <v>185173</v>
      </c>
      <c r="P6785" s="12">
        <v>0.4</v>
      </c>
    </row>
    <row r="6786" spans="1:16" x14ac:dyDescent="0.3">
      <c r="A6786" s="7" t="s">
        <v>35</v>
      </c>
      <c r="B6786" s="7" t="s">
        <v>1809</v>
      </c>
      <c r="C6786" s="7" t="s">
        <v>1810</v>
      </c>
      <c r="D6786" s="7" t="s">
        <v>1954</v>
      </c>
      <c r="E6786" s="7" t="s">
        <v>1955</v>
      </c>
      <c r="F6786" s="10">
        <v>2041</v>
      </c>
      <c r="G6786" s="9"/>
      <c r="H6786" s="14">
        <f t="shared" si="105"/>
        <v>0</v>
      </c>
      <c r="I6786" s="10">
        <v>2041</v>
      </c>
      <c r="J6786" s="12">
        <v>0</v>
      </c>
      <c r="K6786" s="10">
        <v>2041</v>
      </c>
      <c r="L6786" s="12">
        <v>4.4000000000000003E-3</v>
      </c>
      <c r="M6786" s="11"/>
      <c r="N6786" s="7" t="s">
        <v>38</v>
      </c>
      <c r="O6786" s="10">
        <v>2041</v>
      </c>
      <c r="P6786" s="12">
        <v>4.4000000000000003E-3</v>
      </c>
    </row>
    <row r="6787" spans="1:16" x14ac:dyDescent="0.3">
      <c r="A6787" s="7" t="s">
        <v>35</v>
      </c>
      <c r="B6787" s="7" t="s">
        <v>1811</v>
      </c>
      <c r="C6787" s="7" t="s">
        <v>1812</v>
      </c>
      <c r="D6787" s="7" t="s">
        <v>1956</v>
      </c>
      <c r="E6787" s="7" t="s">
        <v>1957</v>
      </c>
      <c r="F6787" s="10">
        <v>4338000</v>
      </c>
      <c r="G6787" s="8">
        <v>3</v>
      </c>
      <c r="H6787" s="14">
        <f t="shared" ref="H6787:H6850" si="106">I6787-F6787</f>
        <v>130140</v>
      </c>
      <c r="I6787" s="10">
        <v>4468140</v>
      </c>
      <c r="J6787" s="12">
        <v>0.4</v>
      </c>
      <c r="K6787" s="10">
        <v>4468140</v>
      </c>
      <c r="L6787" s="12">
        <v>0.3301</v>
      </c>
      <c r="M6787" s="10">
        <v>4131705</v>
      </c>
      <c r="N6787" s="7" t="s">
        <v>1962</v>
      </c>
      <c r="O6787" s="10">
        <v>2985983</v>
      </c>
      <c r="P6787" s="12">
        <v>0.32200000000000001</v>
      </c>
    </row>
    <row r="6788" spans="1:16" x14ac:dyDescent="0.3">
      <c r="A6788" s="7" t="s">
        <v>35</v>
      </c>
      <c r="B6788" s="7" t="s">
        <v>1811</v>
      </c>
      <c r="C6788" s="7" t="s">
        <v>1812</v>
      </c>
      <c r="D6788" s="7" t="s">
        <v>1969</v>
      </c>
      <c r="E6788" s="7" t="s">
        <v>1970</v>
      </c>
      <c r="F6788" s="10">
        <v>0</v>
      </c>
      <c r="G6788" s="8">
        <v>5</v>
      </c>
      <c r="H6788" s="14">
        <f t="shared" si="106"/>
        <v>0</v>
      </c>
      <c r="I6788" s="10">
        <v>0</v>
      </c>
      <c r="J6788" s="12">
        <v>0</v>
      </c>
      <c r="K6788" s="10">
        <v>0</v>
      </c>
      <c r="L6788" s="12">
        <v>0</v>
      </c>
      <c r="M6788" s="11"/>
      <c r="N6788" s="7" t="s">
        <v>38</v>
      </c>
      <c r="O6788" s="10">
        <v>0</v>
      </c>
      <c r="P6788" s="12">
        <v>0</v>
      </c>
    </row>
    <row r="6789" spans="1:16" x14ac:dyDescent="0.3">
      <c r="A6789" s="7" t="s">
        <v>35</v>
      </c>
      <c r="B6789" s="7" t="s">
        <v>1811</v>
      </c>
      <c r="C6789" s="7" t="s">
        <v>1812</v>
      </c>
      <c r="D6789" s="7" t="s">
        <v>1993</v>
      </c>
      <c r="E6789" s="7" t="s">
        <v>1994</v>
      </c>
      <c r="F6789" s="10">
        <v>1564354</v>
      </c>
      <c r="G6789" s="8">
        <v>3</v>
      </c>
      <c r="H6789" s="14">
        <f t="shared" si="106"/>
        <v>46931</v>
      </c>
      <c r="I6789" s="10">
        <v>1611285</v>
      </c>
      <c r="J6789" s="12">
        <v>0</v>
      </c>
      <c r="K6789" s="10">
        <v>1611285</v>
      </c>
      <c r="L6789" s="12">
        <v>0.11899999999999999</v>
      </c>
      <c r="M6789" s="10">
        <v>1489146</v>
      </c>
      <c r="N6789" s="7" t="s">
        <v>1962</v>
      </c>
      <c r="O6789" s="10">
        <v>1076205</v>
      </c>
      <c r="P6789" s="12">
        <v>0.11609999999999999</v>
      </c>
    </row>
    <row r="6790" spans="1:16" x14ac:dyDescent="0.3">
      <c r="A6790" s="7" t="s">
        <v>35</v>
      </c>
      <c r="B6790" s="7" t="s">
        <v>1811</v>
      </c>
      <c r="C6790" s="7" t="s">
        <v>1812</v>
      </c>
      <c r="D6790" s="7" t="s">
        <v>1959</v>
      </c>
      <c r="E6790" s="7" t="s">
        <v>1960</v>
      </c>
      <c r="F6790" s="10">
        <v>37000</v>
      </c>
      <c r="G6790" s="8">
        <v>3</v>
      </c>
      <c r="H6790" s="14">
        <f t="shared" si="106"/>
        <v>1110</v>
      </c>
      <c r="I6790" s="10">
        <v>38110</v>
      </c>
      <c r="J6790" s="12">
        <v>0</v>
      </c>
      <c r="K6790" s="10">
        <v>38110</v>
      </c>
      <c r="L6790" s="12">
        <v>2.8E-3</v>
      </c>
      <c r="M6790" s="10">
        <v>35198</v>
      </c>
      <c r="N6790" s="7" t="s">
        <v>38</v>
      </c>
      <c r="O6790" s="10">
        <v>25437</v>
      </c>
      <c r="P6790" s="12">
        <v>2.8E-3</v>
      </c>
    </row>
    <row r="6791" spans="1:16" x14ac:dyDescent="0.3">
      <c r="A6791" s="7" t="s">
        <v>35</v>
      </c>
      <c r="B6791" s="7" t="s">
        <v>1811</v>
      </c>
      <c r="C6791" s="7" t="s">
        <v>1812</v>
      </c>
      <c r="D6791" s="7" t="s">
        <v>1963</v>
      </c>
      <c r="E6791" s="7" t="s">
        <v>1964</v>
      </c>
      <c r="F6791" s="10">
        <v>145000</v>
      </c>
      <c r="G6791" s="8">
        <v>3</v>
      </c>
      <c r="H6791" s="14">
        <f t="shared" si="106"/>
        <v>4350</v>
      </c>
      <c r="I6791" s="10">
        <v>149350</v>
      </c>
      <c r="J6791" s="12">
        <v>0</v>
      </c>
      <c r="K6791" s="10">
        <v>149350</v>
      </c>
      <c r="L6791" s="12">
        <v>1.0999999999999999E-2</v>
      </c>
      <c r="M6791" s="10">
        <v>138084</v>
      </c>
      <c r="N6791" s="7" t="s">
        <v>1962</v>
      </c>
      <c r="O6791" s="10">
        <v>99793</v>
      </c>
      <c r="P6791" s="12">
        <v>1.0699999999999999E-2</v>
      </c>
    </row>
    <row r="6792" spans="1:16" x14ac:dyDescent="0.3">
      <c r="A6792" s="7" t="s">
        <v>35</v>
      </c>
      <c r="B6792" s="7" t="s">
        <v>1811</v>
      </c>
      <c r="C6792" s="7" t="s">
        <v>1812</v>
      </c>
      <c r="D6792" s="7" t="s">
        <v>1965</v>
      </c>
      <c r="E6792" s="7" t="s">
        <v>1966</v>
      </c>
      <c r="F6792" s="10">
        <v>17000</v>
      </c>
      <c r="G6792" s="8">
        <v>3</v>
      </c>
      <c r="H6792" s="14">
        <f t="shared" si="106"/>
        <v>510</v>
      </c>
      <c r="I6792" s="10">
        <v>17510</v>
      </c>
      <c r="J6792" s="12">
        <v>5.0000000000000001E-3</v>
      </c>
      <c r="K6792" s="10">
        <v>17510</v>
      </c>
      <c r="L6792" s="12">
        <v>1.2999999999999999E-3</v>
      </c>
      <c r="M6792" s="10">
        <v>16245</v>
      </c>
      <c r="N6792" s="7" t="s">
        <v>38</v>
      </c>
      <c r="O6792" s="10">
        <v>11740</v>
      </c>
      <c r="P6792" s="12">
        <v>1.2999999999999999E-3</v>
      </c>
    </row>
    <row r="6793" spans="1:16" x14ac:dyDescent="0.3">
      <c r="A6793" s="7" t="s">
        <v>35</v>
      </c>
      <c r="B6793" s="7" t="s">
        <v>1811</v>
      </c>
      <c r="C6793" s="7" t="s">
        <v>1812</v>
      </c>
      <c r="D6793" s="7" t="s">
        <v>1967</v>
      </c>
      <c r="E6793" s="7" t="s">
        <v>1968</v>
      </c>
      <c r="F6793" s="10">
        <v>1118000</v>
      </c>
      <c r="G6793" s="8">
        <v>3</v>
      </c>
      <c r="H6793" s="14">
        <f t="shared" si="106"/>
        <v>33540</v>
      </c>
      <c r="I6793" s="10">
        <v>1151540</v>
      </c>
      <c r="J6793" s="12">
        <v>0</v>
      </c>
      <c r="K6793" s="10">
        <v>1151540</v>
      </c>
      <c r="L6793" s="12">
        <v>8.5099999999999995E-2</v>
      </c>
      <c r="M6793" s="10">
        <v>1065416</v>
      </c>
      <c r="N6793" s="7" t="s">
        <v>1962</v>
      </c>
      <c r="O6793" s="10">
        <v>769976</v>
      </c>
      <c r="P6793" s="12">
        <v>8.3000000000000004E-2</v>
      </c>
    </row>
    <row r="6794" spans="1:16" x14ac:dyDescent="0.3">
      <c r="A6794" s="7" t="s">
        <v>35</v>
      </c>
      <c r="B6794" s="7" t="s">
        <v>1811</v>
      </c>
      <c r="C6794" s="7" t="s">
        <v>1812</v>
      </c>
      <c r="D6794" s="7" t="s">
        <v>2036</v>
      </c>
      <c r="E6794" s="7" t="s">
        <v>2037</v>
      </c>
      <c r="F6794" s="10">
        <v>4290314</v>
      </c>
      <c r="G6794" s="8">
        <v>3</v>
      </c>
      <c r="H6794" s="14">
        <f t="shared" si="106"/>
        <v>128709</v>
      </c>
      <c r="I6794" s="10">
        <v>4419023</v>
      </c>
      <c r="J6794" s="12">
        <v>0.4</v>
      </c>
      <c r="K6794" s="10">
        <v>4419023</v>
      </c>
      <c r="L6794" s="12">
        <v>0.32640000000000002</v>
      </c>
      <c r="M6794" s="10">
        <v>4085676</v>
      </c>
      <c r="N6794" s="7" t="s">
        <v>1962</v>
      </c>
      <c r="O6794" s="10">
        <v>2952718</v>
      </c>
      <c r="P6794" s="12">
        <v>0.31850000000000001</v>
      </c>
    </row>
    <row r="6795" spans="1:16" x14ac:dyDescent="0.3">
      <c r="A6795" s="7" t="s">
        <v>35</v>
      </c>
      <c r="B6795" s="7" t="s">
        <v>1811</v>
      </c>
      <c r="C6795" s="7" t="s">
        <v>1812</v>
      </c>
      <c r="D6795" s="7" t="s">
        <v>2008</v>
      </c>
      <c r="E6795" s="7" t="s">
        <v>2009</v>
      </c>
      <c r="F6795" s="10">
        <v>337500</v>
      </c>
      <c r="G6795" s="8">
        <v>3</v>
      </c>
      <c r="H6795" s="14">
        <f t="shared" si="106"/>
        <v>10125</v>
      </c>
      <c r="I6795" s="10">
        <v>347625</v>
      </c>
      <c r="J6795" s="12">
        <v>0</v>
      </c>
      <c r="K6795" s="10">
        <v>347625</v>
      </c>
      <c r="L6795" s="12">
        <v>2.5700000000000001E-2</v>
      </c>
      <c r="M6795" s="10">
        <v>322197</v>
      </c>
      <c r="N6795" s="7" t="s">
        <v>1962</v>
      </c>
      <c r="O6795" s="10">
        <v>232851</v>
      </c>
      <c r="P6795" s="12">
        <v>2.5100000000000001E-2</v>
      </c>
    </row>
    <row r="6796" spans="1:16" x14ac:dyDescent="0.3">
      <c r="A6796" s="7" t="s">
        <v>35</v>
      </c>
      <c r="B6796" s="7" t="s">
        <v>1811</v>
      </c>
      <c r="C6796" s="7" t="s">
        <v>1812</v>
      </c>
      <c r="D6796" s="7" t="s">
        <v>2048</v>
      </c>
      <c r="E6796" s="7" t="s">
        <v>2049</v>
      </c>
      <c r="F6796" s="10">
        <v>184000</v>
      </c>
      <c r="G6796" s="8">
        <v>3</v>
      </c>
      <c r="H6796" s="14">
        <f t="shared" si="106"/>
        <v>5520</v>
      </c>
      <c r="I6796" s="10">
        <v>189520</v>
      </c>
      <c r="J6796" s="12">
        <v>0</v>
      </c>
      <c r="K6796" s="10">
        <v>189520</v>
      </c>
      <c r="L6796" s="12">
        <v>1.4E-2</v>
      </c>
      <c r="M6796" s="11"/>
      <c r="N6796" s="7" t="s">
        <v>38</v>
      </c>
      <c r="O6796" s="10">
        <v>136966</v>
      </c>
      <c r="P6796" s="12">
        <v>1.4800000000000001E-2</v>
      </c>
    </row>
    <row r="6797" spans="1:16" x14ac:dyDescent="0.3">
      <c r="A6797" s="7" t="s">
        <v>35</v>
      </c>
      <c r="B6797" s="7" t="s">
        <v>1811</v>
      </c>
      <c r="C6797" s="7" t="s">
        <v>1812</v>
      </c>
      <c r="D6797" s="7" t="s">
        <v>1954</v>
      </c>
      <c r="E6797" s="7" t="s">
        <v>1955</v>
      </c>
      <c r="F6797" s="10">
        <v>64305</v>
      </c>
      <c r="G6797" s="9"/>
      <c r="H6797" s="14">
        <f t="shared" si="106"/>
        <v>0</v>
      </c>
      <c r="I6797" s="10">
        <v>64305</v>
      </c>
      <c r="J6797" s="12">
        <v>0</v>
      </c>
      <c r="K6797" s="10">
        <v>64305</v>
      </c>
      <c r="L6797" s="12">
        <v>4.7999999999999996E-3</v>
      </c>
      <c r="M6797" s="11"/>
      <c r="N6797" s="7" t="s">
        <v>38</v>
      </c>
      <c r="O6797" s="10">
        <v>46473</v>
      </c>
      <c r="P6797" s="12">
        <v>5.0000000000000001E-3</v>
      </c>
    </row>
    <row r="6798" spans="1:16" x14ac:dyDescent="0.3">
      <c r="A6798" s="7" t="s">
        <v>35</v>
      </c>
      <c r="B6798" s="7" t="s">
        <v>1813</v>
      </c>
      <c r="C6798" s="7" t="s">
        <v>1814</v>
      </c>
      <c r="D6798" s="7" t="s">
        <v>1956</v>
      </c>
      <c r="E6798" s="7" t="s">
        <v>1957</v>
      </c>
      <c r="F6798" s="10">
        <v>702247</v>
      </c>
      <c r="G6798" s="8">
        <v>3</v>
      </c>
      <c r="H6798" s="14">
        <f t="shared" si="106"/>
        <v>21067</v>
      </c>
      <c r="I6798" s="10">
        <v>723314</v>
      </c>
      <c r="J6798" s="12">
        <v>0.4</v>
      </c>
      <c r="K6798" s="10">
        <v>723314</v>
      </c>
      <c r="L6798" s="12">
        <v>0.29360000000000003</v>
      </c>
      <c r="M6798" s="10">
        <v>642322</v>
      </c>
      <c r="N6798" s="7" t="s">
        <v>1962</v>
      </c>
      <c r="O6798" s="10">
        <v>642322</v>
      </c>
      <c r="P6798" s="12">
        <v>0.26069999999999999</v>
      </c>
    </row>
    <row r="6799" spans="1:16" x14ac:dyDescent="0.3">
      <c r="A6799" s="7" t="s">
        <v>35</v>
      </c>
      <c r="B6799" s="7" t="s">
        <v>1813</v>
      </c>
      <c r="C6799" s="7" t="s">
        <v>1814</v>
      </c>
      <c r="D6799" s="7" t="s">
        <v>1969</v>
      </c>
      <c r="E6799" s="7" t="s">
        <v>1970</v>
      </c>
      <c r="F6799" s="10">
        <v>205521</v>
      </c>
      <c r="G6799" s="8">
        <v>5</v>
      </c>
      <c r="H6799" s="14">
        <f t="shared" si="106"/>
        <v>10276</v>
      </c>
      <c r="I6799" s="10">
        <v>215797</v>
      </c>
      <c r="J6799" s="12">
        <v>0</v>
      </c>
      <c r="K6799" s="10">
        <v>215797</v>
      </c>
      <c r="L6799" s="12">
        <v>8.7599999999999997E-2</v>
      </c>
      <c r="M6799" s="11"/>
      <c r="N6799" s="7" t="s">
        <v>38</v>
      </c>
      <c r="O6799" s="10">
        <v>215797</v>
      </c>
      <c r="P6799" s="12">
        <v>8.7599999999999997E-2</v>
      </c>
    </row>
    <row r="6800" spans="1:16" x14ac:dyDescent="0.3">
      <c r="A6800" s="7" t="s">
        <v>35</v>
      </c>
      <c r="B6800" s="7" t="s">
        <v>1813</v>
      </c>
      <c r="C6800" s="7" t="s">
        <v>1814</v>
      </c>
      <c r="D6800" s="7" t="s">
        <v>1993</v>
      </c>
      <c r="E6800" s="7" t="s">
        <v>1994</v>
      </c>
      <c r="F6800" s="10">
        <v>1170656</v>
      </c>
      <c r="G6800" s="8">
        <v>3</v>
      </c>
      <c r="H6800" s="14">
        <f t="shared" si="106"/>
        <v>35120</v>
      </c>
      <c r="I6800" s="10">
        <v>1205776</v>
      </c>
      <c r="J6800" s="12">
        <v>0</v>
      </c>
      <c r="K6800" s="10">
        <v>1205776</v>
      </c>
      <c r="L6800" s="12">
        <v>0.4894</v>
      </c>
      <c r="M6800" s="10">
        <v>1070537</v>
      </c>
      <c r="N6800" s="7" t="s">
        <v>1962</v>
      </c>
      <c r="O6800" s="10">
        <v>1070537</v>
      </c>
      <c r="P6800" s="12">
        <v>0.4345</v>
      </c>
    </row>
    <row r="6801" spans="1:16" x14ac:dyDescent="0.3">
      <c r="A6801" s="7" t="s">
        <v>35</v>
      </c>
      <c r="B6801" s="7" t="s">
        <v>1813</v>
      </c>
      <c r="C6801" s="7" t="s">
        <v>1814</v>
      </c>
      <c r="D6801" s="7" t="s">
        <v>1963</v>
      </c>
      <c r="E6801" s="7" t="s">
        <v>1964</v>
      </c>
      <c r="F6801" s="10">
        <v>6000</v>
      </c>
      <c r="G6801" s="8">
        <v>3</v>
      </c>
      <c r="H6801" s="14">
        <f t="shared" si="106"/>
        <v>180</v>
      </c>
      <c r="I6801" s="10">
        <v>6180</v>
      </c>
      <c r="J6801" s="12">
        <v>0</v>
      </c>
      <c r="K6801" s="10">
        <v>6180</v>
      </c>
      <c r="L6801" s="12">
        <v>2.5000000000000001E-3</v>
      </c>
      <c r="M6801" s="10">
        <v>5420</v>
      </c>
      <c r="N6801" s="7" t="s">
        <v>1962</v>
      </c>
      <c r="O6801" s="10">
        <v>5420</v>
      </c>
      <c r="P6801" s="12">
        <v>2.2000000000000001E-3</v>
      </c>
    </row>
    <row r="6802" spans="1:16" x14ac:dyDescent="0.3">
      <c r="A6802" s="7" t="s">
        <v>35</v>
      </c>
      <c r="B6802" s="7" t="s">
        <v>1813</v>
      </c>
      <c r="C6802" s="7" t="s">
        <v>1814</v>
      </c>
      <c r="D6802" s="7" t="s">
        <v>1965</v>
      </c>
      <c r="E6802" s="7" t="s">
        <v>1966</v>
      </c>
      <c r="F6802" s="10">
        <v>5000</v>
      </c>
      <c r="G6802" s="8">
        <v>3</v>
      </c>
      <c r="H6802" s="14">
        <f t="shared" si="106"/>
        <v>150</v>
      </c>
      <c r="I6802" s="10">
        <v>5150</v>
      </c>
      <c r="J6802" s="12">
        <v>5.0000000000000001E-3</v>
      </c>
      <c r="K6802" s="10">
        <v>5150</v>
      </c>
      <c r="L6802" s="12">
        <v>2.0999999999999999E-3</v>
      </c>
      <c r="M6802" s="10">
        <v>4681</v>
      </c>
      <c r="N6802" s="7" t="s">
        <v>1962</v>
      </c>
      <c r="O6802" s="10">
        <v>4681</v>
      </c>
      <c r="P6802" s="12">
        <v>1.9E-3</v>
      </c>
    </row>
    <row r="6803" spans="1:16" x14ac:dyDescent="0.3">
      <c r="A6803" s="7" t="s">
        <v>35</v>
      </c>
      <c r="B6803" s="7" t="s">
        <v>1813</v>
      </c>
      <c r="C6803" s="7" t="s">
        <v>1814</v>
      </c>
      <c r="D6803" s="7" t="s">
        <v>1967</v>
      </c>
      <c r="E6803" s="7" t="s">
        <v>1968</v>
      </c>
      <c r="F6803" s="10">
        <v>60000</v>
      </c>
      <c r="G6803" s="8">
        <v>3</v>
      </c>
      <c r="H6803" s="14">
        <f t="shared" si="106"/>
        <v>1800</v>
      </c>
      <c r="I6803" s="10">
        <v>61800</v>
      </c>
      <c r="J6803" s="12">
        <v>0</v>
      </c>
      <c r="K6803" s="10">
        <v>61800</v>
      </c>
      <c r="L6803" s="12">
        <v>2.5100000000000001E-2</v>
      </c>
      <c r="M6803" s="10">
        <v>54943</v>
      </c>
      <c r="N6803" s="7" t="s">
        <v>1962</v>
      </c>
      <c r="O6803" s="10">
        <v>54943</v>
      </c>
      <c r="P6803" s="12">
        <v>2.23E-2</v>
      </c>
    </row>
    <row r="6804" spans="1:16" x14ac:dyDescent="0.3">
      <c r="A6804" s="7" t="s">
        <v>35</v>
      </c>
      <c r="B6804" s="7" t="s">
        <v>1813</v>
      </c>
      <c r="C6804" s="7" t="s">
        <v>1814</v>
      </c>
      <c r="D6804" s="7" t="s">
        <v>2036</v>
      </c>
      <c r="E6804" s="7" t="s">
        <v>2037</v>
      </c>
      <c r="F6804" s="10">
        <v>702247</v>
      </c>
      <c r="G6804" s="8">
        <v>3</v>
      </c>
      <c r="H6804" s="14">
        <f t="shared" si="106"/>
        <v>21067</v>
      </c>
      <c r="I6804" s="10">
        <v>723314</v>
      </c>
      <c r="J6804" s="12">
        <v>0.4</v>
      </c>
      <c r="K6804" s="10">
        <v>723314</v>
      </c>
      <c r="L6804" s="12">
        <v>0.29360000000000003</v>
      </c>
      <c r="M6804" s="10">
        <v>642322</v>
      </c>
      <c r="N6804" s="7" t="s">
        <v>1962</v>
      </c>
      <c r="O6804" s="10">
        <v>642322</v>
      </c>
      <c r="P6804" s="12">
        <v>0.26069999999999999</v>
      </c>
    </row>
    <row r="6805" spans="1:16" x14ac:dyDescent="0.3">
      <c r="A6805" s="7" t="s">
        <v>35</v>
      </c>
      <c r="B6805" s="7" t="s">
        <v>1813</v>
      </c>
      <c r="C6805" s="7" t="s">
        <v>1814</v>
      </c>
      <c r="D6805" s="7" t="s">
        <v>2008</v>
      </c>
      <c r="E6805" s="7" t="s">
        <v>2009</v>
      </c>
      <c r="F6805" s="10">
        <v>42000</v>
      </c>
      <c r="G6805" s="8">
        <v>3</v>
      </c>
      <c r="H6805" s="14">
        <f t="shared" si="106"/>
        <v>1260</v>
      </c>
      <c r="I6805" s="10">
        <v>43260</v>
      </c>
      <c r="J6805" s="12">
        <v>0</v>
      </c>
      <c r="K6805" s="10">
        <v>43260</v>
      </c>
      <c r="L6805" s="12">
        <v>1.7600000000000001E-2</v>
      </c>
      <c r="M6805" s="10">
        <v>38435</v>
      </c>
      <c r="N6805" s="7" t="s">
        <v>1962</v>
      </c>
      <c r="O6805" s="10">
        <v>38435</v>
      </c>
      <c r="P6805" s="12">
        <v>1.5599999999999999E-2</v>
      </c>
    </row>
    <row r="6806" spans="1:16" x14ac:dyDescent="0.3">
      <c r="A6806" s="7" t="s">
        <v>35</v>
      </c>
      <c r="B6806" s="7" t="s">
        <v>1813</v>
      </c>
      <c r="C6806" s="7" t="s">
        <v>1814</v>
      </c>
      <c r="D6806" s="7" t="s">
        <v>2233</v>
      </c>
      <c r="E6806" s="7" t="s">
        <v>2234</v>
      </c>
      <c r="F6806" s="10">
        <v>105000</v>
      </c>
      <c r="G6806" s="8">
        <v>3</v>
      </c>
      <c r="H6806" s="14">
        <f t="shared" si="106"/>
        <v>3150</v>
      </c>
      <c r="I6806" s="10">
        <v>108150</v>
      </c>
      <c r="J6806" s="12">
        <v>0.1</v>
      </c>
      <c r="K6806" s="10">
        <v>108150</v>
      </c>
      <c r="L6806" s="12">
        <v>4.3900000000000002E-2</v>
      </c>
      <c r="M6806" s="10">
        <v>96089</v>
      </c>
      <c r="N6806" s="7" t="s">
        <v>1962</v>
      </c>
      <c r="O6806" s="10">
        <v>96089</v>
      </c>
      <c r="P6806" s="12">
        <v>3.9E-2</v>
      </c>
    </row>
    <row r="6807" spans="1:16" x14ac:dyDescent="0.3">
      <c r="A6807" s="7" t="s">
        <v>35</v>
      </c>
      <c r="B6807" s="7" t="s">
        <v>1813</v>
      </c>
      <c r="C6807" s="7" t="s">
        <v>1814</v>
      </c>
      <c r="D6807" s="7" t="s">
        <v>2048</v>
      </c>
      <c r="E6807" s="7" t="s">
        <v>2049</v>
      </c>
      <c r="F6807" s="10">
        <v>22671</v>
      </c>
      <c r="G6807" s="8">
        <v>3</v>
      </c>
      <c r="H6807" s="14">
        <f t="shared" si="106"/>
        <v>680</v>
      </c>
      <c r="I6807" s="10">
        <v>23351</v>
      </c>
      <c r="J6807" s="12">
        <v>0</v>
      </c>
      <c r="K6807" s="10">
        <v>23351</v>
      </c>
      <c r="L6807" s="12">
        <v>9.4999999999999998E-3</v>
      </c>
      <c r="M6807" s="11"/>
      <c r="N6807" s="7" t="s">
        <v>38</v>
      </c>
      <c r="O6807" s="10">
        <v>23351</v>
      </c>
      <c r="P6807" s="12">
        <v>9.4999999999999998E-3</v>
      </c>
    </row>
    <row r="6808" spans="1:16" x14ac:dyDescent="0.3">
      <c r="A6808" s="7" t="s">
        <v>35</v>
      </c>
      <c r="B6808" s="7" t="s">
        <v>1813</v>
      </c>
      <c r="C6808" s="7" t="s">
        <v>1814</v>
      </c>
      <c r="D6808" s="7" t="s">
        <v>1954</v>
      </c>
      <c r="E6808" s="7" t="s">
        <v>1955</v>
      </c>
      <c r="F6808" s="10">
        <v>26802</v>
      </c>
      <c r="G6808" s="9"/>
      <c r="H6808" s="14">
        <f t="shared" si="106"/>
        <v>0</v>
      </c>
      <c r="I6808" s="10">
        <v>26802</v>
      </c>
      <c r="J6808" s="12">
        <v>0</v>
      </c>
      <c r="K6808" s="10">
        <v>26802</v>
      </c>
      <c r="L6808" s="12">
        <v>1.09E-2</v>
      </c>
      <c r="M6808" s="11"/>
      <c r="N6808" s="7" t="s">
        <v>38</v>
      </c>
      <c r="O6808" s="10">
        <v>26802</v>
      </c>
      <c r="P6808" s="12">
        <v>1.09E-2</v>
      </c>
    </row>
    <row r="6809" spans="1:16" x14ac:dyDescent="0.3">
      <c r="A6809" s="7" t="s">
        <v>35</v>
      </c>
      <c r="B6809" s="7" t="s">
        <v>1815</v>
      </c>
      <c r="C6809" s="7" t="s">
        <v>1816</v>
      </c>
      <c r="D6809" s="7" t="s">
        <v>1969</v>
      </c>
      <c r="E6809" s="7" t="s">
        <v>1970</v>
      </c>
      <c r="F6809" s="10">
        <v>51711</v>
      </c>
      <c r="G6809" s="8">
        <v>5</v>
      </c>
      <c r="H6809" s="14">
        <f t="shared" si="106"/>
        <v>2586</v>
      </c>
      <c r="I6809" s="10">
        <v>54297</v>
      </c>
      <c r="J6809" s="12">
        <v>0</v>
      </c>
      <c r="K6809" s="10">
        <v>54297</v>
      </c>
      <c r="L6809" s="12">
        <v>2.1999999999999999E-2</v>
      </c>
      <c r="M6809" s="11"/>
      <c r="N6809" s="7" t="s">
        <v>38</v>
      </c>
      <c r="O6809" s="10">
        <v>54297</v>
      </c>
      <c r="P6809" s="12">
        <v>2.1999999999999999E-2</v>
      </c>
    </row>
    <row r="6810" spans="1:16" x14ac:dyDescent="0.3">
      <c r="A6810" s="7" t="s">
        <v>35</v>
      </c>
      <c r="B6810" s="7" t="s">
        <v>1817</v>
      </c>
      <c r="C6810" s="7" t="s">
        <v>1818</v>
      </c>
      <c r="D6810" s="7" t="s">
        <v>1956</v>
      </c>
      <c r="E6810" s="7" t="s">
        <v>1957</v>
      </c>
      <c r="F6810" s="10">
        <v>2100000</v>
      </c>
      <c r="G6810" s="8">
        <v>3</v>
      </c>
      <c r="H6810" s="14">
        <f t="shared" si="106"/>
        <v>63000</v>
      </c>
      <c r="I6810" s="10">
        <v>2163000</v>
      </c>
      <c r="J6810" s="12">
        <v>0.4</v>
      </c>
      <c r="K6810" s="10">
        <v>2163000</v>
      </c>
      <c r="L6810" s="12">
        <v>0.39219999999999999</v>
      </c>
      <c r="M6810" s="10">
        <v>2053622</v>
      </c>
      <c r="N6810" s="7" t="s">
        <v>1962</v>
      </c>
      <c r="O6810" s="10">
        <v>2053622</v>
      </c>
      <c r="P6810" s="12">
        <v>0.37240000000000001</v>
      </c>
    </row>
    <row r="6811" spans="1:16" x14ac:dyDescent="0.3">
      <c r="A6811" s="7" t="s">
        <v>35</v>
      </c>
      <c r="B6811" s="7" t="s">
        <v>1817</v>
      </c>
      <c r="C6811" s="7" t="s">
        <v>1818</v>
      </c>
      <c r="D6811" s="7" t="s">
        <v>1993</v>
      </c>
      <c r="E6811" s="7" t="s">
        <v>1994</v>
      </c>
      <c r="F6811" s="10">
        <v>515000</v>
      </c>
      <c r="G6811" s="8">
        <v>3</v>
      </c>
      <c r="H6811" s="14">
        <f t="shared" si="106"/>
        <v>15450</v>
      </c>
      <c r="I6811" s="10">
        <v>530450</v>
      </c>
      <c r="J6811" s="12">
        <v>0</v>
      </c>
      <c r="K6811" s="10">
        <v>530450</v>
      </c>
      <c r="L6811" s="12">
        <v>9.6199999999999994E-2</v>
      </c>
      <c r="M6811" s="10">
        <v>503479</v>
      </c>
      <c r="N6811" s="7" t="s">
        <v>1962</v>
      </c>
      <c r="O6811" s="10">
        <v>503479</v>
      </c>
      <c r="P6811" s="12">
        <v>9.1300000000000006E-2</v>
      </c>
    </row>
    <row r="6812" spans="1:16" x14ac:dyDescent="0.3">
      <c r="A6812" s="7" t="s">
        <v>35</v>
      </c>
      <c r="B6812" s="7" t="s">
        <v>1817</v>
      </c>
      <c r="C6812" s="7" t="s">
        <v>1818</v>
      </c>
      <c r="D6812" s="7" t="s">
        <v>1963</v>
      </c>
      <c r="E6812" s="7" t="s">
        <v>1964</v>
      </c>
      <c r="F6812" s="10">
        <v>15000</v>
      </c>
      <c r="G6812" s="8">
        <v>3</v>
      </c>
      <c r="H6812" s="14">
        <f t="shared" si="106"/>
        <v>450</v>
      </c>
      <c r="I6812" s="10">
        <v>15450</v>
      </c>
      <c r="J6812" s="12">
        <v>0</v>
      </c>
      <c r="K6812" s="10">
        <v>15450</v>
      </c>
      <c r="L6812" s="12">
        <v>2.8E-3</v>
      </c>
      <c r="M6812" s="10">
        <v>14889</v>
      </c>
      <c r="N6812" s="7" t="s">
        <v>1962</v>
      </c>
      <c r="O6812" s="10">
        <v>14889</v>
      </c>
      <c r="P6812" s="12">
        <v>2.7000000000000001E-3</v>
      </c>
    </row>
    <row r="6813" spans="1:16" x14ac:dyDescent="0.3">
      <c r="A6813" s="7" t="s">
        <v>35</v>
      </c>
      <c r="B6813" s="7" t="s">
        <v>1817</v>
      </c>
      <c r="C6813" s="7" t="s">
        <v>1818</v>
      </c>
      <c r="D6813" s="7" t="s">
        <v>1965</v>
      </c>
      <c r="E6813" s="7" t="s">
        <v>1966</v>
      </c>
      <c r="F6813" s="10">
        <v>15000</v>
      </c>
      <c r="G6813" s="8">
        <v>3</v>
      </c>
      <c r="H6813" s="14">
        <f t="shared" si="106"/>
        <v>450</v>
      </c>
      <c r="I6813" s="10">
        <v>15450</v>
      </c>
      <c r="J6813" s="12">
        <v>0</v>
      </c>
      <c r="K6813" s="10">
        <v>15450</v>
      </c>
      <c r="L6813" s="12">
        <v>2.8E-3</v>
      </c>
      <c r="M6813" s="10">
        <v>14889</v>
      </c>
      <c r="N6813" s="7" t="s">
        <v>1962</v>
      </c>
      <c r="O6813" s="10">
        <v>14889</v>
      </c>
      <c r="P6813" s="12">
        <v>2.7000000000000001E-3</v>
      </c>
    </row>
    <row r="6814" spans="1:16" x14ac:dyDescent="0.3">
      <c r="A6814" s="7" t="s">
        <v>35</v>
      </c>
      <c r="B6814" s="7" t="s">
        <v>1817</v>
      </c>
      <c r="C6814" s="7" t="s">
        <v>1818</v>
      </c>
      <c r="D6814" s="7" t="s">
        <v>1967</v>
      </c>
      <c r="E6814" s="7" t="s">
        <v>1968</v>
      </c>
      <c r="F6814" s="10">
        <v>300000</v>
      </c>
      <c r="G6814" s="8">
        <v>3</v>
      </c>
      <c r="H6814" s="14">
        <f t="shared" si="106"/>
        <v>9000</v>
      </c>
      <c r="I6814" s="10">
        <v>309000</v>
      </c>
      <c r="J6814" s="12">
        <v>0</v>
      </c>
      <c r="K6814" s="10">
        <v>309000</v>
      </c>
      <c r="L6814" s="12">
        <v>5.6000000000000001E-2</v>
      </c>
      <c r="M6814" s="10">
        <v>293374</v>
      </c>
      <c r="N6814" s="7" t="s">
        <v>1962</v>
      </c>
      <c r="O6814" s="10">
        <v>293374</v>
      </c>
      <c r="P6814" s="12">
        <v>5.3199999999999997E-2</v>
      </c>
    </row>
    <row r="6815" spans="1:16" x14ac:dyDescent="0.3">
      <c r="A6815" s="7" t="s">
        <v>35</v>
      </c>
      <c r="B6815" s="7" t="s">
        <v>1817</v>
      </c>
      <c r="C6815" s="7" t="s">
        <v>1818</v>
      </c>
      <c r="D6815" s="7" t="s">
        <v>2036</v>
      </c>
      <c r="E6815" s="7" t="s">
        <v>2037</v>
      </c>
      <c r="F6815" s="10">
        <v>1879000</v>
      </c>
      <c r="G6815" s="8">
        <v>3</v>
      </c>
      <c r="H6815" s="14">
        <f t="shared" si="106"/>
        <v>56370</v>
      </c>
      <c r="I6815" s="10">
        <v>1935370</v>
      </c>
      <c r="J6815" s="12">
        <v>0.4</v>
      </c>
      <c r="K6815" s="10">
        <v>1935370</v>
      </c>
      <c r="L6815" s="12">
        <v>0.35099999999999998</v>
      </c>
      <c r="M6815" s="10">
        <v>1837451</v>
      </c>
      <c r="N6815" s="7" t="s">
        <v>1962</v>
      </c>
      <c r="O6815" s="10">
        <v>1837451</v>
      </c>
      <c r="P6815" s="12">
        <v>0.3332</v>
      </c>
    </row>
    <row r="6816" spans="1:16" x14ac:dyDescent="0.3">
      <c r="A6816" s="7" t="s">
        <v>35</v>
      </c>
      <c r="B6816" s="7" t="s">
        <v>1817</v>
      </c>
      <c r="C6816" s="7" t="s">
        <v>1818</v>
      </c>
      <c r="D6816" s="7" t="s">
        <v>2231</v>
      </c>
      <c r="E6816" s="7" t="s">
        <v>2232</v>
      </c>
      <c r="F6816" s="10">
        <v>40000</v>
      </c>
      <c r="G6816" s="8">
        <v>3</v>
      </c>
      <c r="H6816" s="14">
        <f t="shared" si="106"/>
        <v>1200</v>
      </c>
      <c r="I6816" s="10">
        <v>41200</v>
      </c>
      <c r="J6816" s="12">
        <v>0</v>
      </c>
      <c r="K6816" s="10">
        <v>41200</v>
      </c>
      <c r="L6816" s="12">
        <v>7.4999999999999997E-3</v>
      </c>
      <c r="M6816" s="10">
        <v>39153</v>
      </c>
      <c r="N6816" s="7" t="s">
        <v>1962</v>
      </c>
      <c r="O6816" s="10">
        <v>39153</v>
      </c>
      <c r="P6816" s="12">
        <v>7.1000000000000004E-3</v>
      </c>
    </row>
    <row r="6817" spans="1:16" x14ac:dyDescent="0.3">
      <c r="A6817" s="7" t="s">
        <v>35</v>
      </c>
      <c r="B6817" s="7" t="s">
        <v>1817</v>
      </c>
      <c r="C6817" s="7" t="s">
        <v>1818</v>
      </c>
      <c r="D6817" s="7" t="s">
        <v>2048</v>
      </c>
      <c r="E6817" s="7" t="s">
        <v>2049</v>
      </c>
      <c r="F6817" s="10">
        <v>40000</v>
      </c>
      <c r="G6817" s="8">
        <v>3</v>
      </c>
      <c r="H6817" s="14">
        <f t="shared" si="106"/>
        <v>1200</v>
      </c>
      <c r="I6817" s="10">
        <v>41200</v>
      </c>
      <c r="J6817" s="12">
        <v>0</v>
      </c>
      <c r="K6817" s="10">
        <v>41200</v>
      </c>
      <c r="L6817" s="12">
        <v>7.4999999999999997E-3</v>
      </c>
      <c r="M6817" s="11"/>
      <c r="N6817" s="7" t="s">
        <v>38</v>
      </c>
      <c r="O6817" s="10">
        <v>41200</v>
      </c>
      <c r="P6817" s="12">
        <v>7.4999999999999997E-3</v>
      </c>
    </row>
    <row r="6818" spans="1:16" x14ac:dyDescent="0.3">
      <c r="A6818" s="7" t="s">
        <v>35</v>
      </c>
      <c r="B6818" s="7" t="s">
        <v>1819</v>
      </c>
      <c r="C6818" s="7" t="s">
        <v>1820</v>
      </c>
      <c r="D6818" s="7" t="s">
        <v>1956</v>
      </c>
      <c r="E6818" s="7" t="s">
        <v>1957</v>
      </c>
      <c r="F6818" s="10">
        <v>10800</v>
      </c>
      <c r="G6818" s="8">
        <v>3</v>
      </c>
      <c r="H6818" s="14">
        <f t="shared" si="106"/>
        <v>324</v>
      </c>
      <c r="I6818" s="10">
        <v>11124</v>
      </c>
      <c r="J6818" s="12">
        <v>0.4</v>
      </c>
      <c r="K6818" s="10">
        <v>11124</v>
      </c>
      <c r="L6818" s="12">
        <v>0.19159999999999999</v>
      </c>
      <c r="M6818" s="11"/>
      <c r="N6818" s="7" t="s">
        <v>38</v>
      </c>
      <c r="O6818" s="10">
        <v>11124</v>
      </c>
      <c r="P6818" s="12">
        <v>0.19159999999999999</v>
      </c>
    </row>
    <row r="6819" spans="1:16" x14ac:dyDescent="0.3">
      <c r="A6819" s="7" t="s">
        <v>35</v>
      </c>
      <c r="B6819" s="7" t="s">
        <v>1819</v>
      </c>
      <c r="C6819" s="7" t="s">
        <v>1820</v>
      </c>
      <c r="D6819" s="7" t="s">
        <v>1967</v>
      </c>
      <c r="E6819" s="7" t="s">
        <v>1968</v>
      </c>
      <c r="F6819" s="10">
        <v>0</v>
      </c>
      <c r="G6819" s="8">
        <v>3</v>
      </c>
      <c r="H6819" s="14">
        <f t="shared" si="106"/>
        <v>0</v>
      </c>
      <c r="I6819" s="10">
        <v>0</v>
      </c>
      <c r="J6819" s="12">
        <v>0</v>
      </c>
      <c r="K6819" s="10">
        <v>0</v>
      </c>
      <c r="L6819" s="12">
        <v>0</v>
      </c>
      <c r="M6819" s="11"/>
      <c r="N6819" s="7" t="s">
        <v>38</v>
      </c>
      <c r="O6819" s="10">
        <v>0</v>
      </c>
      <c r="P6819" s="12">
        <v>0</v>
      </c>
    </row>
    <row r="6820" spans="1:16" x14ac:dyDescent="0.3">
      <c r="A6820" s="7" t="s">
        <v>35</v>
      </c>
      <c r="B6820" s="7" t="s">
        <v>1819</v>
      </c>
      <c r="C6820" s="7" t="s">
        <v>1820</v>
      </c>
      <c r="D6820" s="7" t="s">
        <v>1954</v>
      </c>
      <c r="E6820" s="7" t="s">
        <v>1955</v>
      </c>
      <c r="F6820" s="10">
        <v>68</v>
      </c>
      <c r="G6820" s="9"/>
      <c r="H6820" s="14">
        <f t="shared" si="106"/>
        <v>0</v>
      </c>
      <c r="I6820" s="10">
        <v>68</v>
      </c>
      <c r="J6820" s="12">
        <v>0</v>
      </c>
      <c r="K6820" s="10">
        <v>68</v>
      </c>
      <c r="L6820" s="12">
        <v>1.1999999999999999E-3</v>
      </c>
      <c r="M6820" s="11"/>
      <c r="N6820" s="7" t="s">
        <v>38</v>
      </c>
      <c r="O6820" s="10">
        <v>68</v>
      </c>
      <c r="P6820" s="12">
        <v>1.1999999999999999E-3</v>
      </c>
    </row>
    <row r="6821" spans="1:16" x14ac:dyDescent="0.3">
      <c r="A6821" s="7" t="s">
        <v>35</v>
      </c>
      <c r="B6821" s="7" t="s">
        <v>1821</v>
      </c>
      <c r="C6821" s="7" t="s">
        <v>1822</v>
      </c>
      <c r="D6821" s="7" t="s">
        <v>1956</v>
      </c>
      <c r="E6821" s="7" t="s">
        <v>1957</v>
      </c>
      <c r="F6821" s="10">
        <v>2660000</v>
      </c>
      <c r="G6821" s="8">
        <v>3</v>
      </c>
      <c r="H6821" s="14">
        <f t="shared" si="106"/>
        <v>79800</v>
      </c>
      <c r="I6821" s="10">
        <v>2739800</v>
      </c>
      <c r="J6821" s="12">
        <v>0.4</v>
      </c>
      <c r="K6821" s="10">
        <v>2739800</v>
      </c>
      <c r="L6821" s="12">
        <v>0.38690000000000002</v>
      </c>
      <c r="M6821" s="10">
        <v>2604238</v>
      </c>
      <c r="N6821" s="7" t="s">
        <v>1962</v>
      </c>
      <c r="O6821" s="10">
        <v>2604238</v>
      </c>
      <c r="P6821" s="12">
        <v>0.36770000000000003</v>
      </c>
    </row>
    <row r="6822" spans="1:16" x14ac:dyDescent="0.3">
      <c r="A6822" s="7" t="s">
        <v>35</v>
      </c>
      <c r="B6822" s="7" t="s">
        <v>1821</v>
      </c>
      <c r="C6822" s="7" t="s">
        <v>1822</v>
      </c>
      <c r="D6822" s="7" t="s">
        <v>1993</v>
      </c>
      <c r="E6822" s="7" t="s">
        <v>1994</v>
      </c>
      <c r="F6822" s="10">
        <v>933000</v>
      </c>
      <c r="G6822" s="8">
        <v>3</v>
      </c>
      <c r="H6822" s="14">
        <f t="shared" si="106"/>
        <v>27990</v>
      </c>
      <c r="I6822" s="10">
        <v>960990</v>
      </c>
      <c r="J6822" s="12">
        <v>0</v>
      </c>
      <c r="K6822" s="10">
        <v>960990</v>
      </c>
      <c r="L6822" s="12">
        <v>0.13569999999999999</v>
      </c>
      <c r="M6822" s="10">
        <v>913442</v>
      </c>
      <c r="N6822" s="7" t="s">
        <v>1962</v>
      </c>
      <c r="O6822" s="10">
        <v>913442</v>
      </c>
      <c r="P6822" s="12">
        <v>0.129</v>
      </c>
    </row>
    <row r="6823" spans="1:16" x14ac:dyDescent="0.3">
      <c r="A6823" s="7" t="s">
        <v>35</v>
      </c>
      <c r="B6823" s="7" t="s">
        <v>1821</v>
      </c>
      <c r="C6823" s="7" t="s">
        <v>1822</v>
      </c>
      <c r="D6823" s="7" t="s">
        <v>1963</v>
      </c>
      <c r="E6823" s="7" t="s">
        <v>1964</v>
      </c>
      <c r="F6823" s="10">
        <v>116000</v>
      </c>
      <c r="G6823" s="8">
        <v>3</v>
      </c>
      <c r="H6823" s="14">
        <f t="shared" si="106"/>
        <v>3480</v>
      </c>
      <c r="I6823" s="10">
        <v>119480</v>
      </c>
      <c r="J6823" s="12">
        <v>0</v>
      </c>
      <c r="K6823" s="10">
        <v>119480</v>
      </c>
      <c r="L6823" s="12">
        <v>1.6899999999999998E-2</v>
      </c>
      <c r="M6823" s="10">
        <v>113569</v>
      </c>
      <c r="N6823" s="7" t="s">
        <v>1962</v>
      </c>
      <c r="O6823" s="10">
        <v>113569</v>
      </c>
      <c r="P6823" s="12">
        <v>1.6E-2</v>
      </c>
    </row>
    <row r="6824" spans="1:16" x14ac:dyDescent="0.3">
      <c r="A6824" s="7" t="s">
        <v>35</v>
      </c>
      <c r="B6824" s="7" t="s">
        <v>1821</v>
      </c>
      <c r="C6824" s="7" t="s">
        <v>1822</v>
      </c>
      <c r="D6824" s="7" t="s">
        <v>1967</v>
      </c>
      <c r="E6824" s="7" t="s">
        <v>1968</v>
      </c>
      <c r="F6824" s="10">
        <v>857000</v>
      </c>
      <c r="G6824" s="8">
        <v>3</v>
      </c>
      <c r="H6824" s="14">
        <f t="shared" si="106"/>
        <v>25710</v>
      </c>
      <c r="I6824" s="10">
        <v>882710</v>
      </c>
      <c r="J6824" s="12">
        <v>0</v>
      </c>
      <c r="K6824" s="10">
        <v>882710</v>
      </c>
      <c r="L6824" s="12">
        <v>0.1246</v>
      </c>
      <c r="M6824" s="10">
        <v>839035</v>
      </c>
      <c r="N6824" s="7" t="s">
        <v>1962</v>
      </c>
      <c r="O6824" s="10">
        <v>839035</v>
      </c>
      <c r="P6824" s="12">
        <v>0.11849999999999999</v>
      </c>
    </row>
    <row r="6825" spans="1:16" x14ac:dyDescent="0.3">
      <c r="A6825" s="7" t="s">
        <v>35</v>
      </c>
      <c r="B6825" s="7" t="s">
        <v>1821</v>
      </c>
      <c r="C6825" s="7" t="s">
        <v>1822</v>
      </c>
      <c r="D6825" s="7" t="s">
        <v>2036</v>
      </c>
      <c r="E6825" s="7" t="s">
        <v>2037</v>
      </c>
      <c r="F6825" s="10">
        <v>2660000</v>
      </c>
      <c r="G6825" s="8">
        <v>3</v>
      </c>
      <c r="H6825" s="14">
        <f t="shared" si="106"/>
        <v>79800</v>
      </c>
      <c r="I6825" s="10">
        <v>2739800</v>
      </c>
      <c r="J6825" s="12">
        <v>0.4</v>
      </c>
      <c r="K6825" s="10">
        <v>2739800</v>
      </c>
      <c r="L6825" s="12">
        <v>0.38690000000000002</v>
      </c>
      <c r="M6825" s="10">
        <v>2604238</v>
      </c>
      <c r="N6825" s="7" t="s">
        <v>1962</v>
      </c>
      <c r="O6825" s="10">
        <v>2604238</v>
      </c>
      <c r="P6825" s="12">
        <v>0.36770000000000003</v>
      </c>
    </row>
    <row r="6826" spans="1:16" x14ac:dyDescent="0.3">
      <c r="A6826" s="7" t="s">
        <v>35</v>
      </c>
      <c r="B6826" s="7" t="s">
        <v>1821</v>
      </c>
      <c r="C6826" s="7" t="s">
        <v>1822</v>
      </c>
      <c r="D6826" s="7" t="s">
        <v>2048</v>
      </c>
      <c r="E6826" s="7" t="s">
        <v>2049</v>
      </c>
      <c r="F6826" s="10">
        <v>110000</v>
      </c>
      <c r="G6826" s="8">
        <v>3</v>
      </c>
      <c r="H6826" s="14">
        <f t="shared" si="106"/>
        <v>3300</v>
      </c>
      <c r="I6826" s="10">
        <v>113300</v>
      </c>
      <c r="J6826" s="12">
        <v>0</v>
      </c>
      <c r="K6826" s="10">
        <v>113300</v>
      </c>
      <c r="L6826" s="12">
        <v>1.6E-2</v>
      </c>
      <c r="M6826" s="11"/>
      <c r="N6826" s="7" t="s">
        <v>38</v>
      </c>
      <c r="O6826" s="10">
        <v>113300</v>
      </c>
      <c r="P6826" s="12">
        <v>1.6E-2</v>
      </c>
    </row>
    <row r="6827" spans="1:16" x14ac:dyDescent="0.3">
      <c r="A6827" s="7" t="s">
        <v>35</v>
      </c>
      <c r="B6827" s="7" t="s">
        <v>1823</v>
      </c>
      <c r="C6827" s="7" t="s">
        <v>1824</v>
      </c>
      <c r="D6827" s="7" t="s">
        <v>1956</v>
      </c>
      <c r="E6827" s="7" t="s">
        <v>1957</v>
      </c>
      <c r="F6827" s="10">
        <v>1439100</v>
      </c>
      <c r="G6827" s="8">
        <v>3</v>
      </c>
      <c r="H6827" s="14">
        <f t="shared" si="106"/>
        <v>43173</v>
      </c>
      <c r="I6827" s="10">
        <v>1482273</v>
      </c>
      <c r="J6827" s="12">
        <v>0.4</v>
      </c>
      <c r="K6827" s="10">
        <v>1317798</v>
      </c>
      <c r="L6827" s="12">
        <v>0.4</v>
      </c>
      <c r="M6827" s="11"/>
      <c r="N6827" s="7" t="s">
        <v>38</v>
      </c>
      <c r="O6827" s="10">
        <v>1317798</v>
      </c>
      <c r="P6827" s="12">
        <v>0.4</v>
      </c>
    </row>
    <row r="6828" spans="1:16" x14ac:dyDescent="0.3">
      <c r="A6828" s="7" t="s">
        <v>35</v>
      </c>
      <c r="B6828" s="7" t="s">
        <v>1823</v>
      </c>
      <c r="C6828" s="7" t="s">
        <v>1824</v>
      </c>
      <c r="D6828" s="7" t="s">
        <v>1993</v>
      </c>
      <c r="E6828" s="7" t="s">
        <v>1994</v>
      </c>
      <c r="F6828" s="10">
        <v>920242</v>
      </c>
      <c r="G6828" s="8">
        <v>3</v>
      </c>
      <c r="H6828" s="14">
        <f t="shared" si="106"/>
        <v>27607</v>
      </c>
      <c r="I6828" s="10">
        <v>947849</v>
      </c>
      <c r="J6828" s="12">
        <v>0</v>
      </c>
      <c r="K6828" s="10">
        <v>947849</v>
      </c>
      <c r="L6828" s="12">
        <v>0.28770000000000001</v>
      </c>
      <c r="M6828" s="11"/>
      <c r="N6828" s="7" t="s">
        <v>38</v>
      </c>
      <c r="O6828" s="10">
        <v>947849</v>
      </c>
      <c r="P6828" s="12">
        <v>0.28770000000000001</v>
      </c>
    </row>
    <row r="6829" spans="1:16" x14ac:dyDescent="0.3">
      <c r="A6829" s="7" t="s">
        <v>35</v>
      </c>
      <c r="B6829" s="7" t="s">
        <v>1823</v>
      </c>
      <c r="C6829" s="7" t="s">
        <v>1824</v>
      </c>
      <c r="D6829" s="7" t="s">
        <v>2032</v>
      </c>
      <c r="E6829" s="7" t="s">
        <v>2033</v>
      </c>
      <c r="F6829" s="10">
        <v>0</v>
      </c>
      <c r="G6829" s="9"/>
      <c r="H6829" s="14">
        <f t="shared" si="106"/>
        <v>0</v>
      </c>
      <c r="I6829" s="10">
        <v>0</v>
      </c>
      <c r="J6829" s="12">
        <v>0</v>
      </c>
      <c r="K6829" s="10">
        <v>0</v>
      </c>
      <c r="L6829" s="12">
        <v>0</v>
      </c>
      <c r="M6829" s="11"/>
      <c r="N6829" s="7" t="s">
        <v>38</v>
      </c>
      <c r="O6829" s="10">
        <v>0</v>
      </c>
      <c r="P6829" s="12">
        <v>0</v>
      </c>
    </row>
    <row r="6830" spans="1:16" x14ac:dyDescent="0.3">
      <c r="A6830" s="7" t="s">
        <v>35</v>
      </c>
      <c r="B6830" s="7" t="s">
        <v>1823</v>
      </c>
      <c r="C6830" s="7" t="s">
        <v>1824</v>
      </c>
      <c r="D6830" s="7" t="s">
        <v>1963</v>
      </c>
      <c r="E6830" s="7" t="s">
        <v>1964</v>
      </c>
      <c r="F6830" s="10">
        <v>50000</v>
      </c>
      <c r="G6830" s="8">
        <v>3</v>
      </c>
      <c r="H6830" s="14">
        <f t="shared" si="106"/>
        <v>1500</v>
      </c>
      <c r="I6830" s="10">
        <v>51500</v>
      </c>
      <c r="J6830" s="12">
        <v>0</v>
      </c>
      <c r="K6830" s="10">
        <v>51500</v>
      </c>
      <c r="L6830" s="12">
        <v>1.5599999999999999E-2</v>
      </c>
      <c r="M6830" s="11"/>
      <c r="N6830" s="7" t="s">
        <v>38</v>
      </c>
      <c r="O6830" s="10">
        <v>51500</v>
      </c>
      <c r="P6830" s="12">
        <v>1.5599999999999999E-2</v>
      </c>
    </row>
    <row r="6831" spans="1:16" x14ac:dyDescent="0.3">
      <c r="A6831" s="7" t="s">
        <v>35</v>
      </c>
      <c r="B6831" s="7" t="s">
        <v>1823</v>
      </c>
      <c r="C6831" s="7" t="s">
        <v>1824</v>
      </c>
      <c r="D6831" s="7" t="s">
        <v>1965</v>
      </c>
      <c r="E6831" s="7" t="s">
        <v>1966</v>
      </c>
      <c r="F6831" s="10">
        <v>14000</v>
      </c>
      <c r="G6831" s="8">
        <v>3</v>
      </c>
      <c r="H6831" s="14">
        <f t="shared" si="106"/>
        <v>420</v>
      </c>
      <c r="I6831" s="10">
        <v>14420</v>
      </c>
      <c r="J6831" s="12">
        <v>5.0000000000000001E-3</v>
      </c>
      <c r="K6831" s="10">
        <v>14420</v>
      </c>
      <c r="L6831" s="12">
        <v>4.4000000000000003E-3</v>
      </c>
      <c r="M6831" s="11"/>
      <c r="N6831" s="7" t="s">
        <v>38</v>
      </c>
      <c r="O6831" s="10">
        <v>14420</v>
      </c>
      <c r="P6831" s="12">
        <v>4.4000000000000003E-3</v>
      </c>
    </row>
    <row r="6832" spans="1:16" x14ac:dyDescent="0.3">
      <c r="A6832" s="7" t="s">
        <v>35</v>
      </c>
      <c r="B6832" s="7" t="s">
        <v>1823</v>
      </c>
      <c r="C6832" s="7" t="s">
        <v>1824</v>
      </c>
      <c r="D6832" s="7" t="s">
        <v>1967</v>
      </c>
      <c r="E6832" s="7" t="s">
        <v>1968</v>
      </c>
      <c r="F6832" s="10">
        <v>28808</v>
      </c>
      <c r="G6832" s="8">
        <v>3</v>
      </c>
      <c r="H6832" s="14">
        <f t="shared" si="106"/>
        <v>864</v>
      </c>
      <c r="I6832" s="10">
        <v>29672</v>
      </c>
      <c r="J6832" s="12">
        <v>0</v>
      </c>
      <c r="K6832" s="10">
        <v>29672</v>
      </c>
      <c r="L6832" s="12">
        <v>8.9999999999999993E-3</v>
      </c>
      <c r="M6832" s="11"/>
      <c r="N6832" s="7" t="s">
        <v>38</v>
      </c>
      <c r="O6832" s="10">
        <v>29672</v>
      </c>
      <c r="P6832" s="12">
        <v>8.9999999999999993E-3</v>
      </c>
    </row>
    <row r="6833" spans="1:16" x14ac:dyDescent="0.3">
      <c r="A6833" s="7" t="s">
        <v>35</v>
      </c>
      <c r="B6833" s="7" t="s">
        <v>1823</v>
      </c>
      <c r="C6833" s="7" t="s">
        <v>1824</v>
      </c>
      <c r="D6833" s="7" t="s">
        <v>2036</v>
      </c>
      <c r="E6833" s="7" t="s">
        <v>2037</v>
      </c>
      <c r="F6833" s="10">
        <v>1439100</v>
      </c>
      <c r="G6833" s="8">
        <v>3</v>
      </c>
      <c r="H6833" s="14">
        <f t="shared" si="106"/>
        <v>43173</v>
      </c>
      <c r="I6833" s="10">
        <v>1482273</v>
      </c>
      <c r="J6833" s="12">
        <v>0.4</v>
      </c>
      <c r="K6833" s="10">
        <v>1317798</v>
      </c>
      <c r="L6833" s="12">
        <v>0.4</v>
      </c>
      <c r="M6833" s="11"/>
      <c r="N6833" s="7" t="s">
        <v>38</v>
      </c>
      <c r="O6833" s="10">
        <v>1317798</v>
      </c>
      <c r="P6833" s="12">
        <v>0.4</v>
      </c>
    </row>
    <row r="6834" spans="1:16" x14ac:dyDescent="0.3">
      <c r="A6834" s="7" t="s">
        <v>35</v>
      </c>
      <c r="B6834" s="7" t="s">
        <v>1823</v>
      </c>
      <c r="C6834" s="7" t="s">
        <v>1824</v>
      </c>
      <c r="D6834" s="7" t="s">
        <v>2233</v>
      </c>
      <c r="E6834" s="7" t="s">
        <v>2234</v>
      </c>
      <c r="F6834" s="10">
        <v>322982</v>
      </c>
      <c r="G6834" s="8">
        <v>3</v>
      </c>
      <c r="H6834" s="14">
        <f t="shared" si="106"/>
        <v>9689</v>
      </c>
      <c r="I6834" s="10">
        <v>332671</v>
      </c>
      <c r="J6834" s="12">
        <v>0.1</v>
      </c>
      <c r="K6834" s="10">
        <v>329449</v>
      </c>
      <c r="L6834" s="12">
        <v>0.1</v>
      </c>
      <c r="M6834" s="11"/>
      <c r="N6834" s="7" t="s">
        <v>38</v>
      </c>
      <c r="O6834" s="10">
        <v>329449</v>
      </c>
      <c r="P6834" s="12">
        <v>0.1</v>
      </c>
    </row>
    <row r="6835" spans="1:16" x14ac:dyDescent="0.3">
      <c r="A6835" s="7" t="s">
        <v>35</v>
      </c>
      <c r="B6835" s="7" t="s">
        <v>1823</v>
      </c>
      <c r="C6835" s="7" t="s">
        <v>1824</v>
      </c>
      <c r="D6835" s="7" t="s">
        <v>2048</v>
      </c>
      <c r="E6835" s="7" t="s">
        <v>2049</v>
      </c>
      <c r="F6835" s="10">
        <v>48434</v>
      </c>
      <c r="G6835" s="8">
        <v>3</v>
      </c>
      <c r="H6835" s="14">
        <f t="shared" si="106"/>
        <v>1453</v>
      </c>
      <c r="I6835" s="10">
        <v>49887</v>
      </c>
      <c r="J6835" s="12">
        <v>0</v>
      </c>
      <c r="K6835" s="10">
        <v>49887</v>
      </c>
      <c r="L6835" s="12">
        <v>1.5100000000000001E-2</v>
      </c>
      <c r="M6835" s="11"/>
      <c r="N6835" s="7" t="s">
        <v>38</v>
      </c>
      <c r="O6835" s="10">
        <v>49887</v>
      </c>
      <c r="P6835" s="12">
        <v>1.5100000000000001E-2</v>
      </c>
    </row>
    <row r="6836" spans="1:16" x14ac:dyDescent="0.3">
      <c r="A6836" s="7" t="s">
        <v>35</v>
      </c>
      <c r="B6836" s="7" t="s">
        <v>1823</v>
      </c>
      <c r="C6836" s="7" t="s">
        <v>1824</v>
      </c>
      <c r="D6836" s="7" t="s">
        <v>1954</v>
      </c>
      <c r="E6836" s="7" t="s">
        <v>1955</v>
      </c>
      <c r="F6836" s="10">
        <v>115102</v>
      </c>
      <c r="G6836" s="9"/>
      <c r="H6836" s="14">
        <f t="shared" si="106"/>
        <v>0</v>
      </c>
      <c r="I6836" s="10">
        <v>115102</v>
      </c>
      <c r="J6836" s="12">
        <v>0</v>
      </c>
      <c r="K6836" s="10">
        <v>115102</v>
      </c>
      <c r="L6836" s="12">
        <v>3.49E-2</v>
      </c>
      <c r="M6836" s="11"/>
      <c r="N6836" s="7" t="s">
        <v>38</v>
      </c>
      <c r="O6836" s="10">
        <v>115102</v>
      </c>
      <c r="P6836" s="12">
        <v>3.49E-2</v>
      </c>
    </row>
    <row r="6837" spans="1:16" x14ac:dyDescent="0.3">
      <c r="A6837" s="7" t="s">
        <v>35</v>
      </c>
      <c r="B6837" s="7" t="s">
        <v>1825</v>
      </c>
      <c r="C6837" s="7" t="s">
        <v>1826</v>
      </c>
      <c r="D6837" s="7" t="s">
        <v>1956</v>
      </c>
      <c r="E6837" s="7" t="s">
        <v>1957</v>
      </c>
      <c r="F6837" s="10">
        <v>1580000</v>
      </c>
      <c r="G6837" s="8">
        <v>3</v>
      </c>
      <c r="H6837" s="14">
        <f t="shared" si="106"/>
        <v>47400</v>
      </c>
      <c r="I6837" s="10">
        <v>1627400</v>
      </c>
      <c r="J6837" s="12">
        <v>0.5</v>
      </c>
      <c r="K6837" s="10">
        <v>1627400</v>
      </c>
      <c r="L6837" s="12">
        <v>0.48509999999999998</v>
      </c>
      <c r="M6837" s="10">
        <v>1528242</v>
      </c>
      <c r="N6837" s="7" t="s">
        <v>1962</v>
      </c>
      <c r="O6837" s="10">
        <v>1528242</v>
      </c>
      <c r="P6837" s="12">
        <v>0.45550000000000002</v>
      </c>
    </row>
    <row r="6838" spans="1:16" x14ac:dyDescent="0.3">
      <c r="A6838" s="7" t="s">
        <v>35</v>
      </c>
      <c r="B6838" s="7" t="s">
        <v>1825</v>
      </c>
      <c r="C6838" s="7" t="s">
        <v>1826</v>
      </c>
      <c r="D6838" s="7" t="s">
        <v>1969</v>
      </c>
      <c r="E6838" s="7" t="s">
        <v>1970</v>
      </c>
      <c r="F6838" s="10">
        <v>0</v>
      </c>
      <c r="G6838" s="8">
        <v>5</v>
      </c>
      <c r="H6838" s="14">
        <f t="shared" si="106"/>
        <v>0</v>
      </c>
      <c r="I6838" s="10">
        <v>0</v>
      </c>
      <c r="J6838" s="12">
        <v>0</v>
      </c>
      <c r="K6838" s="10">
        <v>0</v>
      </c>
      <c r="L6838" s="12">
        <v>0</v>
      </c>
      <c r="M6838" s="11"/>
      <c r="N6838" s="7" t="s">
        <v>38</v>
      </c>
      <c r="O6838" s="10">
        <v>0</v>
      </c>
      <c r="P6838" s="12">
        <v>0</v>
      </c>
    </row>
    <row r="6839" spans="1:16" x14ac:dyDescent="0.3">
      <c r="A6839" s="7" t="s">
        <v>35</v>
      </c>
      <c r="B6839" s="7" t="s">
        <v>1825</v>
      </c>
      <c r="C6839" s="7" t="s">
        <v>1826</v>
      </c>
      <c r="D6839" s="7" t="s">
        <v>1993</v>
      </c>
      <c r="E6839" s="7" t="s">
        <v>1994</v>
      </c>
      <c r="F6839" s="10">
        <v>1550000</v>
      </c>
      <c r="G6839" s="8">
        <v>3</v>
      </c>
      <c r="H6839" s="14">
        <f t="shared" si="106"/>
        <v>46500</v>
      </c>
      <c r="I6839" s="10">
        <v>1596500</v>
      </c>
      <c r="J6839" s="12">
        <v>0</v>
      </c>
      <c r="K6839" s="10">
        <v>1596500</v>
      </c>
      <c r="L6839" s="12">
        <v>0.4758</v>
      </c>
      <c r="M6839" s="10">
        <v>1499052</v>
      </c>
      <c r="N6839" s="7" t="s">
        <v>1962</v>
      </c>
      <c r="O6839" s="10">
        <v>1499052</v>
      </c>
      <c r="P6839" s="12">
        <v>0.44679999999999997</v>
      </c>
    </row>
    <row r="6840" spans="1:16" x14ac:dyDescent="0.3">
      <c r="A6840" s="7" t="s">
        <v>35</v>
      </c>
      <c r="B6840" s="7" t="s">
        <v>1825</v>
      </c>
      <c r="C6840" s="7" t="s">
        <v>1826</v>
      </c>
      <c r="D6840" s="7" t="s">
        <v>1959</v>
      </c>
      <c r="E6840" s="7" t="s">
        <v>1960</v>
      </c>
      <c r="F6840" s="10">
        <v>17500</v>
      </c>
      <c r="G6840" s="8">
        <v>3</v>
      </c>
      <c r="H6840" s="14">
        <f t="shared" si="106"/>
        <v>525</v>
      </c>
      <c r="I6840" s="10">
        <v>18025</v>
      </c>
      <c r="J6840" s="12">
        <v>0</v>
      </c>
      <c r="K6840" s="10">
        <v>18025</v>
      </c>
      <c r="L6840" s="12">
        <v>5.4000000000000003E-3</v>
      </c>
      <c r="M6840" s="10">
        <v>17110</v>
      </c>
      <c r="N6840" s="7" t="s">
        <v>1962</v>
      </c>
      <c r="O6840" s="10">
        <v>17110</v>
      </c>
      <c r="P6840" s="12">
        <v>5.1000000000000004E-3</v>
      </c>
    </row>
    <row r="6841" spans="1:16" x14ac:dyDescent="0.3">
      <c r="A6841" s="7" t="s">
        <v>35</v>
      </c>
      <c r="B6841" s="7" t="s">
        <v>1825</v>
      </c>
      <c r="C6841" s="7" t="s">
        <v>1826</v>
      </c>
      <c r="D6841" s="7" t="s">
        <v>1963</v>
      </c>
      <c r="E6841" s="7" t="s">
        <v>1964</v>
      </c>
      <c r="F6841" s="10">
        <v>30000</v>
      </c>
      <c r="G6841" s="8">
        <v>3</v>
      </c>
      <c r="H6841" s="14">
        <f t="shared" si="106"/>
        <v>900</v>
      </c>
      <c r="I6841" s="10">
        <v>30900</v>
      </c>
      <c r="J6841" s="12">
        <v>0</v>
      </c>
      <c r="K6841" s="10">
        <v>30900</v>
      </c>
      <c r="L6841" s="12">
        <v>9.1999999999999998E-3</v>
      </c>
      <c r="M6841" s="10">
        <v>28853</v>
      </c>
      <c r="N6841" s="7" t="s">
        <v>1962</v>
      </c>
      <c r="O6841" s="10">
        <v>28853</v>
      </c>
      <c r="P6841" s="12">
        <v>8.6E-3</v>
      </c>
    </row>
    <row r="6842" spans="1:16" x14ac:dyDescent="0.3">
      <c r="A6842" s="7" t="s">
        <v>35</v>
      </c>
      <c r="B6842" s="7" t="s">
        <v>1825</v>
      </c>
      <c r="C6842" s="7" t="s">
        <v>1826</v>
      </c>
      <c r="D6842" s="7" t="s">
        <v>1965</v>
      </c>
      <c r="E6842" s="7" t="s">
        <v>1966</v>
      </c>
      <c r="F6842" s="10">
        <v>15000</v>
      </c>
      <c r="G6842" s="8">
        <v>3</v>
      </c>
      <c r="H6842" s="14">
        <f t="shared" si="106"/>
        <v>450</v>
      </c>
      <c r="I6842" s="10">
        <v>15450</v>
      </c>
      <c r="J6842" s="12">
        <v>5.0000000000000001E-3</v>
      </c>
      <c r="K6842" s="10">
        <v>15450</v>
      </c>
      <c r="L6842" s="12">
        <v>4.5999999999999999E-3</v>
      </c>
      <c r="M6842" s="10">
        <v>14426</v>
      </c>
      <c r="N6842" s="7" t="s">
        <v>1962</v>
      </c>
      <c r="O6842" s="10">
        <v>14426</v>
      </c>
      <c r="P6842" s="12">
        <v>4.3E-3</v>
      </c>
    </row>
    <row r="6843" spans="1:16" x14ac:dyDescent="0.3">
      <c r="A6843" s="7" t="s">
        <v>35</v>
      </c>
      <c r="B6843" s="7" t="s">
        <v>1825</v>
      </c>
      <c r="C6843" s="7" t="s">
        <v>1826</v>
      </c>
      <c r="D6843" s="7" t="s">
        <v>1967</v>
      </c>
      <c r="E6843" s="7" t="s">
        <v>1968</v>
      </c>
      <c r="F6843" s="10">
        <v>600000</v>
      </c>
      <c r="G6843" s="8">
        <v>3</v>
      </c>
      <c r="H6843" s="14">
        <f t="shared" si="106"/>
        <v>18000</v>
      </c>
      <c r="I6843" s="10">
        <v>618000</v>
      </c>
      <c r="J6843" s="12">
        <v>0</v>
      </c>
      <c r="K6843" s="10">
        <v>618000</v>
      </c>
      <c r="L6843" s="12">
        <v>0.1842</v>
      </c>
      <c r="M6843" s="10">
        <v>580430</v>
      </c>
      <c r="N6843" s="7" t="s">
        <v>1962</v>
      </c>
      <c r="O6843" s="10">
        <v>580430</v>
      </c>
      <c r="P6843" s="12">
        <v>0.17299999999999999</v>
      </c>
    </row>
    <row r="6844" spans="1:16" x14ac:dyDescent="0.3">
      <c r="A6844" s="7" t="s">
        <v>35</v>
      </c>
      <c r="B6844" s="7" t="s">
        <v>1825</v>
      </c>
      <c r="C6844" s="7" t="s">
        <v>1826</v>
      </c>
      <c r="D6844" s="7" t="s">
        <v>2036</v>
      </c>
      <c r="E6844" s="7" t="s">
        <v>2037</v>
      </c>
      <c r="F6844" s="10">
        <v>1250000</v>
      </c>
      <c r="G6844" s="8">
        <v>3</v>
      </c>
      <c r="H6844" s="14">
        <f t="shared" si="106"/>
        <v>37500</v>
      </c>
      <c r="I6844" s="10">
        <v>1287500</v>
      </c>
      <c r="J6844" s="12">
        <v>0.4</v>
      </c>
      <c r="K6844" s="10">
        <v>1287500</v>
      </c>
      <c r="L6844" s="12">
        <v>0.38369999999999999</v>
      </c>
      <c r="M6844" s="10">
        <v>1208837</v>
      </c>
      <c r="N6844" s="7" t="s">
        <v>1962</v>
      </c>
      <c r="O6844" s="10">
        <v>1208837</v>
      </c>
      <c r="P6844" s="12">
        <v>0.36030000000000001</v>
      </c>
    </row>
    <row r="6845" spans="1:16" x14ac:dyDescent="0.3">
      <c r="A6845" s="7" t="s">
        <v>35</v>
      </c>
      <c r="B6845" s="7" t="s">
        <v>1825</v>
      </c>
      <c r="C6845" s="7" t="s">
        <v>1826</v>
      </c>
      <c r="D6845" s="7" t="s">
        <v>2233</v>
      </c>
      <c r="E6845" s="7" t="s">
        <v>2234</v>
      </c>
      <c r="F6845" s="10">
        <v>300000</v>
      </c>
      <c r="G6845" s="8">
        <v>3</v>
      </c>
      <c r="H6845" s="14">
        <f t="shared" si="106"/>
        <v>9000</v>
      </c>
      <c r="I6845" s="10">
        <v>309000</v>
      </c>
      <c r="J6845" s="12">
        <v>0.1</v>
      </c>
      <c r="K6845" s="10">
        <v>309000</v>
      </c>
      <c r="L6845" s="12">
        <v>9.2100000000000001E-2</v>
      </c>
      <c r="M6845" s="10">
        <v>290215</v>
      </c>
      <c r="N6845" s="7" t="s">
        <v>1962</v>
      </c>
      <c r="O6845" s="10">
        <v>290215</v>
      </c>
      <c r="P6845" s="12">
        <v>8.6499999999999994E-2</v>
      </c>
    </row>
    <row r="6846" spans="1:16" x14ac:dyDescent="0.3">
      <c r="A6846" s="7" t="s">
        <v>35</v>
      </c>
      <c r="B6846" s="7" t="s">
        <v>1825</v>
      </c>
      <c r="C6846" s="7" t="s">
        <v>1826</v>
      </c>
      <c r="D6846" s="7" t="s">
        <v>2048</v>
      </c>
      <c r="E6846" s="7" t="s">
        <v>2049</v>
      </c>
      <c r="F6846" s="10">
        <v>120000</v>
      </c>
      <c r="G6846" s="8">
        <v>3</v>
      </c>
      <c r="H6846" s="14">
        <f t="shared" si="106"/>
        <v>3600</v>
      </c>
      <c r="I6846" s="10">
        <v>123600</v>
      </c>
      <c r="J6846" s="12">
        <v>0</v>
      </c>
      <c r="K6846" s="10">
        <v>123600</v>
      </c>
      <c r="L6846" s="12">
        <v>3.6799999999999999E-2</v>
      </c>
      <c r="M6846" s="11"/>
      <c r="N6846" s="7" t="s">
        <v>38</v>
      </c>
      <c r="O6846" s="10">
        <v>123600</v>
      </c>
      <c r="P6846" s="12">
        <v>3.6799999999999999E-2</v>
      </c>
    </row>
    <row r="6847" spans="1:16" x14ac:dyDescent="0.3">
      <c r="A6847" s="7" t="s">
        <v>35</v>
      </c>
      <c r="B6847" s="7" t="s">
        <v>1825</v>
      </c>
      <c r="C6847" s="7" t="s">
        <v>1826</v>
      </c>
      <c r="D6847" s="7" t="s">
        <v>1954</v>
      </c>
      <c r="E6847" s="7" t="s">
        <v>1955</v>
      </c>
      <c r="F6847" s="10">
        <v>101650</v>
      </c>
      <c r="G6847" s="9"/>
      <c r="H6847" s="14">
        <f t="shared" si="106"/>
        <v>0</v>
      </c>
      <c r="I6847" s="10">
        <v>101650</v>
      </c>
      <c r="J6847" s="12">
        <v>0</v>
      </c>
      <c r="K6847" s="10">
        <v>101650</v>
      </c>
      <c r="L6847" s="12">
        <v>3.0300000000000001E-2</v>
      </c>
      <c r="M6847" s="11"/>
      <c r="N6847" s="7" t="s">
        <v>38</v>
      </c>
      <c r="O6847" s="10">
        <v>101650</v>
      </c>
      <c r="P6847" s="12">
        <v>3.0300000000000001E-2</v>
      </c>
    </row>
    <row r="6848" spans="1:16" x14ac:dyDescent="0.3">
      <c r="A6848" s="7" t="s">
        <v>35</v>
      </c>
      <c r="B6848" s="7" t="s">
        <v>1827</v>
      </c>
      <c r="C6848" s="7" t="s">
        <v>1828</v>
      </c>
      <c r="D6848" s="7" t="s">
        <v>1956</v>
      </c>
      <c r="E6848" s="7" t="s">
        <v>1957</v>
      </c>
      <c r="F6848" s="10">
        <v>1700000</v>
      </c>
      <c r="G6848" s="8">
        <v>3</v>
      </c>
      <c r="H6848" s="14">
        <f t="shared" si="106"/>
        <v>51000</v>
      </c>
      <c r="I6848" s="10">
        <v>1751000</v>
      </c>
      <c r="J6848" s="12">
        <v>0.4</v>
      </c>
      <c r="K6848" s="10">
        <v>1738305</v>
      </c>
      <c r="L6848" s="12">
        <v>0.4</v>
      </c>
      <c r="M6848" s="10">
        <v>1642695</v>
      </c>
      <c r="N6848" s="7" t="s">
        <v>1962</v>
      </c>
      <c r="O6848" s="10">
        <v>1642695</v>
      </c>
      <c r="P6848" s="12">
        <v>0.378</v>
      </c>
    </row>
    <row r="6849" spans="1:16" x14ac:dyDescent="0.3">
      <c r="A6849" s="7" t="s">
        <v>35</v>
      </c>
      <c r="B6849" s="7" t="s">
        <v>1827</v>
      </c>
      <c r="C6849" s="7" t="s">
        <v>1828</v>
      </c>
      <c r="D6849" s="7" t="s">
        <v>1969</v>
      </c>
      <c r="E6849" s="7" t="s">
        <v>1970</v>
      </c>
      <c r="F6849" s="10">
        <v>0</v>
      </c>
      <c r="G6849" s="8">
        <v>5</v>
      </c>
      <c r="H6849" s="14">
        <f t="shared" si="106"/>
        <v>0</v>
      </c>
      <c r="I6849" s="10">
        <v>0</v>
      </c>
      <c r="J6849" s="12">
        <v>0</v>
      </c>
      <c r="K6849" s="10">
        <v>0</v>
      </c>
      <c r="L6849" s="12">
        <v>0</v>
      </c>
      <c r="M6849" s="11"/>
      <c r="N6849" s="7" t="s">
        <v>38</v>
      </c>
      <c r="O6849" s="10">
        <v>0</v>
      </c>
      <c r="P6849" s="12">
        <v>0</v>
      </c>
    </row>
    <row r="6850" spans="1:16" x14ac:dyDescent="0.3">
      <c r="A6850" s="7" t="s">
        <v>35</v>
      </c>
      <c r="B6850" s="7" t="s">
        <v>1827</v>
      </c>
      <c r="C6850" s="7" t="s">
        <v>1828</v>
      </c>
      <c r="D6850" s="7" t="s">
        <v>1993</v>
      </c>
      <c r="E6850" s="7" t="s">
        <v>1994</v>
      </c>
      <c r="F6850" s="10">
        <v>992000</v>
      </c>
      <c r="G6850" s="8">
        <v>3</v>
      </c>
      <c r="H6850" s="14">
        <f t="shared" si="106"/>
        <v>29760</v>
      </c>
      <c r="I6850" s="10">
        <v>1021760</v>
      </c>
      <c r="J6850" s="12">
        <v>0</v>
      </c>
      <c r="K6850" s="10">
        <v>1021760</v>
      </c>
      <c r="L6850" s="12">
        <v>0.2351</v>
      </c>
      <c r="M6850" s="10">
        <v>965562</v>
      </c>
      <c r="N6850" s="7" t="s">
        <v>1962</v>
      </c>
      <c r="O6850" s="10">
        <v>965562</v>
      </c>
      <c r="P6850" s="12">
        <v>0.22220000000000001</v>
      </c>
    </row>
    <row r="6851" spans="1:16" x14ac:dyDescent="0.3">
      <c r="A6851" s="7" t="s">
        <v>35</v>
      </c>
      <c r="B6851" s="7" t="s">
        <v>1827</v>
      </c>
      <c r="C6851" s="7" t="s">
        <v>1828</v>
      </c>
      <c r="D6851" s="7" t="s">
        <v>1959</v>
      </c>
      <c r="E6851" s="7" t="s">
        <v>1960</v>
      </c>
      <c r="F6851" s="10">
        <v>10000</v>
      </c>
      <c r="G6851" s="8">
        <v>3</v>
      </c>
      <c r="H6851" s="14">
        <f t="shared" ref="H6851:H6914" si="107">I6851-F6851</f>
        <v>300</v>
      </c>
      <c r="I6851" s="10">
        <v>10300</v>
      </c>
      <c r="J6851" s="12">
        <v>0</v>
      </c>
      <c r="K6851" s="10">
        <v>10300</v>
      </c>
      <c r="L6851" s="12">
        <v>2.3999999999999998E-3</v>
      </c>
      <c r="M6851" s="10">
        <v>9734</v>
      </c>
      <c r="N6851" s="7" t="s">
        <v>1962</v>
      </c>
      <c r="O6851" s="10">
        <v>9734</v>
      </c>
      <c r="P6851" s="12">
        <v>2.2000000000000001E-3</v>
      </c>
    </row>
    <row r="6852" spans="1:16" x14ac:dyDescent="0.3">
      <c r="A6852" s="7" t="s">
        <v>35</v>
      </c>
      <c r="B6852" s="7" t="s">
        <v>1827</v>
      </c>
      <c r="C6852" s="7" t="s">
        <v>1828</v>
      </c>
      <c r="D6852" s="7" t="s">
        <v>1963</v>
      </c>
      <c r="E6852" s="7" t="s">
        <v>1964</v>
      </c>
      <c r="F6852" s="10">
        <v>95000</v>
      </c>
      <c r="G6852" s="8">
        <v>3</v>
      </c>
      <c r="H6852" s="14">
        <f t="shared" si="107"/>
        <v>2850</v>
      </c>
      <c r="I6852" s="10">
        <v>97850</v>
      </c>
      <c r="J6852" s="12">
        <v>0</v>
      </c>
      <c r="K6852" s="10">
        <v>97850</v>
      </c>
      <c r="L6852" s="12">
        <v>2.2499999999999999E-2</v>
      </c>
      <c r="M6852" s="10">
        <v>92469</v>
      </c>
      <c r="N6852" s="7" t="s">
        <v>1962</v>
      </c>
      <c r="O6852" s="10">
        <v>92469</v>
      </c>
      <c r="P6852" s="12">
        <v>2.1299999999999999E-2</v>
      </c>
    </row>
    <row r="6853" spans="1:16" x14ac:dyDescent="0.3">
      <c r="A6853" s="7" t="s">
        <v>35</v>
      </c>
      <c r="B6853" s="7" t="s">
        <v>1827</v>
      </c>
      <c r="C6853" s="7" t="s">
        <v>1828</v>
      </c>
      <c r="D6853" s="7" t="s">
        <v>1965</v>
      </c>
      <c r="E6853" s="7" t="s">
        <v>1966</v>
      </c>
      <c r="F6853" s="10">
        <v>2500</v>
      </c>
      <c r="G6853" s="8">
        <v>3</v>
      </c>
      <c r="H6853" s="14">
        <f t="shared" si="107"/>
        <v>75</v>
      </c>
      <c r="I6853" s="10">
        <v>2575</v>
      </c>
      <c r="J6853" s="12">
        <v>5.0000000000000001E-3</v>
      </c>
      <c r="K6853" s="10">
        <v>2575</v>
      </c>
      <c r="L6853" s="12">
        <v>5.9999999999999995E-4</v>
      </c>
      <c r="M6853" s="10">
        <v>2434</v>
      </c>
      <c r="N6853" s="7" t="s">
        <v>38</v>
      </c>
      <c r="O6853" s="10">
        <v>2434</v>
      </c>
      <c r="P6853" s="12">
        <v>5.9999999999999995E-4</v>
      </c>
    </row>
    <row r="6854" spans="1:16" x14ac:dyDescent="0.3">
      <c r="A6854" s="7" t="s">
        <v>35</v>
      </c>
      <c r="B6854" s="7" t="s">
        <v>1827</v>
      </c>
      <c r="C6854" s="7" t="s">
        <v>1828</v>
      </c>
      <c r="D6854" s="7" t="s">
        <v>1967</v>
      </c>
      <c r="E6854" s="7" t="s">
        <v>1968</v>
      </c>
      <c r="F6854" s="10">
        <v>1025000</v>
      </c>
      <c r="G6854" s="8">
        <v>3</v>
      </c>
      <c r="H6854" s="14">
        <f t="shared" si="107"/>
        <v>30750</v>
      </c>
      <c r="I6854" s="10">
        <v>1055750</v>
      </c>
      <c r="J6854" s="12">
        <v>0</v>
      </c>
      <c r="K6854" s="10">
        <v>1055750</v>
      </c>
      <c r="L6854" s="12">
        <v>0.2429</v>
      </c>
      <c r="M6854" s="10">
        <v>997682</v>
      </c>
      <c r="N6854" s="7" t="s">
        <v>1962</v>
      </c>
      <c r="O6854" s="10">
        <v>997682</v>
      </c>
      <c r="P6854" s="12">
        <v>0.2296</v>
      </c>
    </row>
    <row r="6855" spans="1:16" x14ac:dyDescent="0.3">
      <c r="A6855" s="7" t="s">
        <v>35</v>
      </c>
      <c r="B6855" s="7" t="s">
        <v>1827</v>
      </c>
      <c r="C6855" s="7" t="s">
        <v>1828</v>
      </c>
      <c r="D6855" s="7" t="s">
        <v>2036</v>
      </c>
      <c r="E6855" s="7" t="s">
        <v>2037</v>
      </c>
      <c r="F6855" s="10">
        <v>1530000</v>
      </c>
      <c r="G6855" s="8">
        <v>3</v>
      </c>
      <c r="H6855" s="14">
        <f t="shared" si="107"/>
        <v>45900</v>
      </c>
      <c r="I6855" s="10">
        <v>1575900</v>
      </c>
      <c r="J6855" s="12">
        <v>0.4</v>
      </c>
      <c r="K6855" s="10">
        <v>1575900</v>
      </c>
      <c r="L6855" s="12">
        <v>0.36259999999999998</v>
      </c>
      <c r="M6855" s="10">
        <v>1489223</v>
      </c>
      <c r="N6855" s="7" t="s">
        <v>1962</v>
      </c>
      <c r="O6855" s="10">
        <v>1489223</v>
      </c>
      <c r="P6855" s="12">
        <v>0.3427</v>
      </c>
    </row>
    <row r="6856" spans="1:16" x14ac:dyDescent="0.3">
      <c r="A6856" s="7" t="s">
        <v>35</v>
      </c>
      <c r="B6856" s="7" t="s">
        <v>1827</v>
      </c>
      <c r="C6856" s="7" t="s">
        <v>1828</v>
      </c>
      <c r="D6856" s="7" t="s">
        <v>2010</v>
      </c>
      <c r="E6856" s="7" t="s">
        <v>2011</v>
      </c>
      <c r="F6856" s="10">
        <v>0</v>
      </c>
      <c r="G6856" s="8">
        <v>3</v>
      </c>
      <c r="H6856" s="14">
        <f t="shared" si="107"/>
        <v>0</v>
      </c>
      <c r="I6856" s="10">
        <v>0</v>
      </c>
      <c r="J6856" s="12">
        <v>0</v>
      </c>
      <c r="K6856" s="10">
        <v>0</v>
      </c>
      <c r="L6856" s="12">
        <v>0</v>
      </c>
      <c r="M6856" s="11"/>
      <c r="N6856" s="7" t="s">
        <v>38</v>
      </c>
      <c r="O6856" s="10">
        <v>0</v>
      </c>
      <c r="P6856" s="12">
        <v>0</v>
      </c>
    </row>
    <row r="6857" spans="1:16" x14ac:dyDescent="0.3">
      <c r="A6857" s="7" t="s">
        <v>35</v>
      </c>
      <c r="B6857" s="7" t="s">
        <v>1827</v>
      </c>
      <c r="C6857" s="7" t="s">
        <v>1828</v>
      </c>
      <c r="D6857" s="7" t="s">
        <v>2233</v>
      </c>
      <c r="E6857" s="7" t="s">
        <v>2234</v>
      </c>
      <c r="F6857" s="10">
        <v>411000</v>
      </c>
      <c r="G6857" s="8">
        <v>3</v>
      </c>
      <c r="H6857" s="14">
        <f t="shared" si="107"/>
        <v>12330</v>
      </c>
      <c r="I6857" s="10">
        <v>423330</v>
      </c>
      <c r="J6857" s="12">
        <v>0.1</v>
      </c>
      <c r="K6857" s="10">
        <v>423330</v>
      </c>
      <c r="L6857" s="12">
        <v>9.74E-2</v>
      </c>
      <c r="M6857" s="10">
        <v>400047</v>
      </c>
      <c r="N6857" s="7" t="s">
        <v>1962</v>
      </c>
      <c r="O6857" s="10">
        <v>400047</v>
      </c>
      <c r="P6857" s="12">
        <v>9.2100000000000001E-2</v>
      </c>
    </row>
    <row r="6858" spans="1:16" x14ac:dyDescent="0.3">
      <c r="A6858" s="7" t="s">
        <v>35</v>
      </c>
      <c r="B6858" s="7" t="s">
        <v>1827</v>
      </c>
      <c r="C6858" s="7" t="s">
        <v>1828</v>
      </c>
      <c r="D6858" s="7" t="s">
        <v>2048</v>
      </c>
      <c r="E6858" s="7" t="s">
        <v>2049</v>
      </c>
      <c r="F6858" s="10">
        <v>315000</v>
      </c>
      <c r="G6858" s="8">
        <v>3</v>
      </c>
      <c r="H6858" s="14">
        <f t="shared" si="107"/>
        <v>9450</v>
      </c>
      <c r="I6858" s="10">
        <v>324450</v>
      </c>
      <c r="J6858" s="12">
        <v>0</v>
      </c>
      <c r="K6858" s="10">
        <v>324450</v>
      </c>
      <c r="L6858" s="12">
        <v>7.4700000000000003E-2</v>
      </c>
      <c r="M6858" s="11"/>
      <c r="N6858" s="7" t="s">
        <v>38</v>
      </c>
      <c r="O6858" s="10">
        <v>324450</v>
      </c>
      <c r="P6858" s="12">
        <v>7.4700000000000003E-2</v>
      </c>
    </row>
    <row r="6859" spans="1:16" x14ac:dyDescent="0.3">
      <c r="A6859" s="7" t="s">
        <v>35</v>
      </c>
      <c r="B6859" s="7" t="s">
        <v>1827</v>
      </c>
      <c r="C6859" s="7" t="s">
        <v>1828</v>
      </c>
      <c r="D6859" s="7" t="s">
        <v>1954</v>
      </c>
      <c r="E6859" s="7" t="s">
        <v>1955</v>
      </c>
      <c r="F6859" s="10">
        <v>55213</v>
      </c>
      <c r="G6859" s="9"/>
      <c r="H6859" s="14">
        <f t="shared" si="107"/>
        <v>0</v>
      </c>
      <c r="I6859" s="10">
        <v>55213</v>
      </c>
      <c r="J6859" s="12">
        <v>0</v>
      </c>
      <c r="K6859" s="10">
        <v>55213</v>
      </c>
      <c r="L6859" s="12">
        <v>1.2699999999999999E-2</v>
      </c>
      <c r="M6859" s="11"/>
      <c r="N6859" s="7" t="s">
        <v>38</v>
      </c>
      <c r="O6859" s="10">
        <v>55213</v>
      </c>
      <c r="P6859" s="12">
        <v>1.2699999999999999E-2</v>
      </c>
    </row>
    <row r="6860" spans="1:16" x14ac:dyDescent="0.3">
      <c r="A6860" s="7" t="s">
        <v>35</v>
      </c>
      <c r="B6860" s="7" t="s">
        <v>1829</v>
      </c>
      <c r="C6860" s="7" t="s">
        <v>1830</v>
      </c>
      <c r="D6860" s="7" t="s">
        <v>1956</v>
      </c>
      <c r="E6860" s="7" t="s">
        <v>1957</v>
      </c>
      <c r="F6860" s="10">
        <v>1261244</v>
      </c>
      <c r="G6860" s="8">
        <v>3</v>
      </c>
      <c r="H6860" s="14">
        <f t="shared" si="107"/>
        <v>37837</v>
      </c>
      <c r="I6860" s="10">
        <v>1299081</v>
      </c>
      <c r="J6860" s="12">
        <v>0.4</v>
      </c>
      <c r="K6860" s="10">
        <v>1299081</v>
      </c>
      <c r="L6860" s="12">
        <v>0.37959999999999999</v>
      </c>
      <c r="M6860" s="10">
        <v>1234003</v>
      </c>
      <c r="N6860" s="7" t="s">
        <v>1962</v>
      </c>
      <c r="O6860" s="10">
        <v>1234003</v>
      </c>
      <c r="P6860" s="12">
        <v>0.36059999999999998</v>
      </c>
    </row>
    <row r="6861" spans="1:16" x14ac:dyDescent="0.3">
      <c r="A6861" s="7" t="s">
        <v>35</v>
      </c>
      <c r="B6861" s="7" t="s">
        <v>1829</v>
      </c>
      <c r="C6861" s="7" t="s">
        <v>1830</v>
      </c>
      <c r="D6861" s="7" t="s">
        <v>1965</v>
      </c>
      <c r="E6861" s="7" t="s">
        <v>1966</v>
      </c>
      <c r="F6861" s="10">
        <v>0</v>
      </c>
      <c r="G6861" s="8">
        <v>3</v>
      </c>
      <c r="H6861" s="14">
        <f t="shared" si="107"/>
        <v>0</v>
      </c>
      <c r="I6861" s="10">
        <v>0</v>
      </c>
      <c r="J6861" s="12">
        <v>5.0000000000000001E-3</v>
      </c>
      <c r="K6861" s="10">
        <v>0</v>
      </c>
      <c r="L6861" s="12">
        <v>0</v>
      </c>
      <c r="M6861" s="11"/>
      <c r="N6861" s="7" t="s">
        <v>38</v>
      </c>
      <c r="O6861" s="10">
        <v>0</v>
      </c>
      <c r="P6861" s="12">
        <v>0</v>
      </c>
    </row>
    <row r="6862" spans="1:16" x14ac:dyDescent="0.3">
      <c r="A6862" s="7" t="s">
        <v>35</v>
      </c>
      <c r="B6862" s="7" t="s">
        <v>1829</v>
      </c>
      <c r="C6862" s="7" t="s">
        <v>1830</v>
      </c>
      <c r="D6862" s="7" t="s">
        <v>1967</v>
      </c>
      <c r="E6862" s="7" t="s">
        <v>1968</v>
      </c>
      <c r="F6862" s="10">
        <v>0</v>
      </c>
      <c r="G6862" s="8">
        <v>3</v>
      </c>
      <c r="H6862" s="14">
        <f t="shared" si="107"/>
        <v>0</v>
      </c>
      <c r="I6862" s="10">
        <v>0</v>
      </c>
      <c r="J6862" s="12">
        <v>0</v>
      </c>
      <c r="K6862" s="10">
        <v>0</v>
      </c>
      <c r="L6862" s="12">
        <v>0</v>
      </c>
      <c r="M6862" s="11"/>
      <c r="N6862" s="7" t="s">
        <v>38</v>
      </c>
      <c r="O6862" s="10">
        <v>0</v>
      </c>
      <c r="P6862" s="12">
        <v>0</v>
      </c>
    </row>
    <row r="6863" spans="1:16" x14ac:dyDescent="0.3">
      <c r="A6863" s="7" t="s">
        <v>35</v>
      </c>
      <c r="B6863" s="7" t="s">
        <v>1829</v>
      </c>
      <c r="C6863" s="7" t="s">
        <v>1830</v>
      </c>
      <c r="D6863" s="7" t="s">
        <v>2036</v>
      </c>
      <c r="E6863" s="7" t="s">
        <v>2037</v>
      </c>
      <c r="F6863" s="10">
        <v>1261244</v>
      </c>
      <c r="G6863" s="8">
        <v>3</v>
      </c>
      <c r="H6863" s="14">
        <f t="shared" si="107"/>
        <v>37837</v>
      </c>
      <c r="I6863" s="10">
        <v>1299081</v>
      </c>
      <c r="J6863" s="12">
        <v>0.4</v>
      </c>
      <c r="K6863" s="10">
        <v>1299081</v>
      </c>
      <c r="L6863" s="12">
        <v>0.37959999999999999</v>
      </c>
      <c r="M6863" s="10">
        <v>1234003</v>
      </c>
      <c r="N6863" s="7" t="s">
        <v>1962</v>
      </c>
      <c r="O6863" s="10">
        <v>1234003</v>
      </c>
      <c r="P6863" s="12">
        <v>0.36059999999999998</v>
      </c>
    </row>
    <row r="6864" spans="1:16" x14ac:dyDescent="0.3">
      <c r="A6864" s="7" t="s">
        <v>35</v>
      </c>
      <c r="B6864" s="7" t="s">
        <v>1829</v>
      </c>
      <c r="C6864" s="7" t="s">
        <v>1830</v>
      </c>
      <c r="D6864" s="7" t="s">
        <v>1954</v>
      </c>
      <c r="E6864" s="7" t="s">
        <v>1955</v>
      </c>
      <c r="F6864" s="10">
        <v>26725</v>
      </c>
      <c r="G6864" s="9"/>
      <c r="H6864" s="14">
        <f t="shared" si="107"/>
        <v>0</v>
      </c>
      <c r="I6864" s="10">
        <v>26725</v>
      </c>
      <c r="J6864" s="12">
        <v>0</v>
      </c>
      <c r="K6864" s="10">
        <v>26725</v>
      </c>
      <c r="L6864" s="12">
        <v>7.7999999999999996E-3</v>
      </c>
      <c r="M6864" s="11"/>
      <c r="N6864" s="7" t="s">
        <v>38</v>
      </c>
      <c r="O6864" s="10">
        <v>26725</v>
      </c>
      <c r="P6864" s="12">
        <v>7.7999999999999996E-3</v>
      </c>
    </row>
    <row r="6865" spans="1:16" x14ac:dyDescent="0.3">
      <c r="A6865" s="7" t="s">
        <v>35</v>
      </c>
      <c r="B6865" s="7" t="s">
        <v>1831</v>
      </c>
      <c r="C6865" s="7" t="s">
        <v>1832</v>
      </c>
      <c r="D6865" s="7" t="s">
        <v>1956</v>
      </c>
      <c r="E6865" s="7" t="s">
        <v>1957</v>
      </c>
      <c r="F6865" s="10">
        <v>1892000</v>
      </c>
      <c r="G6865" s="8">
        <v>3</v>
      </c>
      <c r="H6865" s="14">
        <f t="shared" si="107"/>
        <v>56760</v>
      </c>
      <c r="I6865" s="10">
        <v>1948760</v>
      </c>
      <c r="J6865" s="12">
        <v>0.4</v>
      </c>
      <c r="K6865" s="10">
        <v>1948760</v>
      </c>
      <c r="L6865" s="12">
        <v>0.30499999999999999</v>
      </c>
      <c r="M6865" s="10">
        <v>1866132</v>
      </c>
      <c r="N6865" s="7" t="s">
        <v>1962</v>
      </c>
      <c r="O6865" s="10">
        <v>1866132</v>
      </c>
      <c r="P6865" s="12">
        <v>0.29210000000000003</v>
      </c>
    </row>
    <row r="6866" spans="1:16" x14ac:dyDescent="0.3">
      <c r="A6866" s="7" t="s">
        <v>35</v>
      </c>
      <c r="B6866" s="7" t="s">
        <v>1831</v>
      </c>
      <c r="C6866" s="7" t="s">
        <v>1832</v>
      </c>
      <c r="D6866" s="7" t="s">
        <v>1969</v>
      </c>
      <c r="E6866" s="7" t="s">
        <v>1970</v>
      </c>
      <c r="F6866" s="10">
        <v>0</v>
      </c>
      <c r="G6866" s="8">
        <v>5</v>
      </c>
      <c r="H6866" s="14">
        <f t="shared" si="107"/>
        <v>0</v>
      </c>
      <c r="I6866" s="10">
        <v>0</v>
      </c>
      <c r="J6866" s="12">
        <v>0</v>
      </c>
      <c r="K6866" s="10">
        <v>0</v>
      </c>
      <c r="L6866" s="12">
        <v>0</v>
      </c>
      <c r="M6866" s="11"/>
      <c r="N6866" s="7" t="s">
        <v>38</v>
      </c>
      <c r="O6866" s="10">
        <v>0</v>
      </c>
      <c r="P6866" s="12">
        <v>0</v>
      </c>
    </row>
    <row r="6867" spans="1:16" x14ac:dyDescent="0.3">
      <c r="A6867" s="7" t="s">
        <v>35</v>
      </c>
      <c r="B6867" s="7" t="s">
        <v>1831</v>
      </c>
      <c r="C6867" s="7" t="s">
        <v>1832</v>
      </c>
      <c r="D6867" s="7" t="s">
        <v>1993</v>
      </c>
      <c r="E6867" s="7" t="s">
        <v>1994</v>
      </c>
      <c r="F6867" s="10">
        <v>480000</v>
      </c>
      <c r="G6867" s="8">
        <v>3</v>
      </c>
      <c r="H6867" s="14">
        <f t="shared" si="107"/>
        <v>14400</v>
      </c>
      <c r="I6867" s="10">
        <v>494400</v>
      </c>
      <c r="J6867" s="12">
        <v>0</v>
      </c>
      <c r="K6867" s="10">
        <v>494400</v>
      </c>
      <c r="L6867" s="12">
        <v>7.7399999999999997E-2</v>
      </c>
      <c r="M6867" s="10">
        <v>473400</v>
      </c>
      <c r="N6867" s="7" t="s">
        <v>1962</v>
      </c>
      <c r="O6867" s="10">
        <v>473400</v>
      </c>
      <c r="P6867" s="12">
        <v>7.4099999999999999E-2</v>
      </c>
    </row>
    <row r="6868" spans="1:16" x14ac:dyDescent="0.3">
      <c r="A6868" s="7" t="s">
        <v>35</v>
      </c>
      <c r="B6868" s="7" t="s">
        <v>1831</v>
      </c>
      <c r="C6868" s="7" t="s">
        <v>1832</v>
      </c>
      <c r="D6868" s="7" t="s">
        <v>1959</v>
      </c>
      <c r="E6868" s="7" t="s">
        <v>1960</v>
      </c>
      <c r="F6868" s="10">
        <v>0</v>
      </c>
      <c r="G6868" s="8">
        <v>3</v>
      </c>
      <c r="H6868" s="14">
        <f t="shared" si="107"/>
        <v>0</v>
      </c>
      <c r="I6868" s="10">
        <v>0</v>
      </c>
      <c r="J6868" s="12">
        <v>0</v>
      </c>
      <c r="K6868" s="10">
        <v>0</v>
      </c>
      <c r="L6868" s="12">
        <v>0</v>
      </c>
      <c r="M6868" s="11"/>
      <c r="N6868" s="7" t="s">
        <v>38</v>
      </c>
      <c r="O6868" s="10">
        <v>0</v>
      </c>
      <c r="P6868" s="12">
        <v>0</v>
      </c>
    </row>
    <row r="6869" spans="1:16" x14ac:dyDescent="0.3">
      <c r="A6869" s="7" t="s">
        <v>35</v>
      </c>
      <c r="B6869" s="7" t="s">
        <v>1831</v>
      </c>
      <c r="C6869" s="7" t="s">
        <v>1832</v>
      </c>
      <c r="D6869" s="7" t="s">
        <v>1967</v>
      </c>
      <c r="E6869" s="7" t="s">
        <v>1968</v>
      </c>
      <c r="F6869" s="10">
        <v>65000</v>
      </c>
      <c r="G6869" s="8">
        <v>3</v>
      </c>
      <c r="H6869" s="14">
        <f t="shared" si="107"/>
        <v>1950</v>
      </c>
      <c r="I6869" s="10">
        <v>66950</v>
      </c>
      <c r="J6869" s="12">
        <v>0</v>
      </c>
      <c r="K6869" s="10">
        <v>66950</v>
      </c>
      <c r="L6869" s="12">
        <v>1.0500000000000001E-2</v>
      </c>
      <c r="M6869" s="10">
        <v>64525</v>
      </c>
      <c r="N6869" s="7" t="s">
        <v>1962</v>
      </c>
      <c r="O6869" s="10">
        <v>64525</v>
      </c>
      <c r="P6869" s="12">
        <v>1.01E-2</v>
      </c>
    </row>
    <row r="6870" spans="1:16" x14ac:dyDescent="0.3">
      <c r="A6870" s="7" t="s">
        <v>35</v>
      </c>
      <c r="B6870" s="7" t="s">
        <v>1831</v>
      </c>
      <c r="C6870" s="7" t="s">
        <v>1832</v>
      </c>
      <c r="D6870" s="7" t="s">
        <v>2036</v>
      </c>
      <c r="E6870" s="7" t="s">
        <v>2037</v>
      </c>
      <c r="F6870" s="10">
        <v>1220000</v>
      </c>
      <c r="G6870" s="8">
        <v>3</v>
      </c>
      <c r="H6870" s="14">
        <f t="shared" si="107"/>
        <v>36600</v>
      </c>
      <c r="I6870" s="10">
        <v>1256600</v>
      </c>
      <c r="J6870" s="12">
        <v>0.4</v>
      </c>
      <c r="K6870" s="10">
        <v>1256600</v>
      </c>
      <c r="L6870" s="12">
        <v>0.19670000000000001</v>
      </c>
      <c r="M6870" s="10">
        <v>1203626</v>
      </c>
      <c r="N6870" s="7" t="s">
        <v>1962</v>
      </c>
      <c r="O6870" s="10">
        <v>1203626</v>
      </c>
      <c r="P6870" s="12">
        <v>0.18840000000000001</v>
      </c>
    </row>
    <row r="6871" spans="1:16" x14ac:dyDescent="0.3">
      <c r="A6871" s="7" t="s">
        <v>35</v>
      </c>
      <c r="B6871" s="7" t="s">
        <v>1831</v>
      </c>
      <c r="C6871" s="7" t="s">
        <v>1832</v>
      </c>
      <c r="D6871" s="7" t="s">
        <v>2048</v>
      </c>
      <c r="E6871" s="7" t="s">
        <v>2049</v>
      </c>
      <c r="F6871" s="10">
        <v>25000</v>
      </c>
      <c r="G6871" s="8">
        <v>3</v>
      </c>
      <c r="H6871" s="14">
        <f t="shared" si="107"/>
        <v>750</v>
      </c>
      <c r="I6871" s="10">
        <v>25750</v>
      </c>
      <c r="J6871" s="12">
        <v>0</v>
      </c>
      <c r="K6871" s="10">
        <v>25750</v>
      </c>
      <c r="L6871" s="12">
        <v>4.0000000000000001E-3</v>
      </c>
      <c r="M6871" s="11"/>
      <c r="N6871" s="7" t="s">
        <v>38</v>
      </c>
      <c r="O6871" s="10">
        <v>25750</v>
      </c>
      <c r="P6871" s="12">
        <v>4.0000000000000001E-3</v>
      </c>
    </row>
    <row r="6872" spans="1:16" x14ac:dyDescent="0.3">
      <c r="A6872" s="7" t="s">
        <v>35</v>
      </c>
      <c r="B6872" s="7" t="s">
        <v>1831</v>
      </c>
      <c r="C6872" s="7" t="s">
        <v>1832</v>
      </c>
      <c r="D6872" s="7" t="s">
        <v>1954</v>
      </c>
      <c r="E6872" s="7" t="s">
        <v>1955</v>
      </c>
      <c r="F6872" s="10">
        <v>12203</v>
      </c>
      <c r="G6872" s="9"/>
      <c r="H6872" s="14">
        <f t="shared" si="107"/>
        <v>0</v>
      </c>
      <c r="I6872" s="10">
        <v>12203</v>
      </c>
      <c r="J6872" s="12">
        <v>0</v>
      </c>
      <c r="K6872" s="10">
        <v>12203</v>
      </c>
      <c r="L6872" s="12">
        <v>1.9E-3</v>
      </c>
      <c r="M6872" s="11"/>
      <c r="N6872" s="7" t="s">
        <v>38</v>
      </c>
      <c r="O6872" s="10">
        <v>12203</v>
      </c>
      <c r="P6872" s="12">
        <v>1.9E-3</v>
      </c>
    </row>
    <row r="6873" spans="1:16" x14ac:dyDescent="0.3">
      <c r="A6873" s="7" t="s">
        <v>35</v>
      </c>
      <c r="B6873" s="7" t="s">
        <v>1833</v>
      </c>
      <c r="C6873" s="7" t="s">
        <v>1834</v>
      </c>
      <c r="D6873" s="7" t="s">
        <v>1956</v>
      </c>
      <c r="E6873" s="7" t="s">
        <v>1957</v>
      </c>
      <c r="F6873" s="10">
        <v>2126472</v>
      </c>
      <c r="G6873" s="8">
        <v>3</v>
      </c>
      <c r="H6873" s="14">
        <f t="shared" si="107"/>
        <v>63794</v>
      </c>
      <c r="I6873" s="10">
        <v>2190266</v>
      </c>
      <c r="J6873" s="12">
        <v>0.4</v>
      </c>
      <c r="K6873" s="10">
        <v>2190266</v>
      </c>
      <c r="L6873" s="12">
        <v>0.26679999999999998</v>
      </c>
      <c r="M6873" s="10">
        <v>2057653</v>
      </c>
      <c r="N6873" s="7" t="s">
        <v>1962</v>
      </c>
      <c r="O6873" s="10">
        <v>2057653</v>
      </c>
      <c r="P6873" s="12">
        <v>0.25059999999999999</v>
      </c>
    </row>
    <row r="6874" spans="1:16" x14ac:dyDescent="0.3">
      <c r="A6874" s="7" t="s">
        <v>35</v>
      </c>
      <c r="B6874" s="7" t="s">
        <v>1833</v>
      </c>
      <c r="C6874" s="7" t="s">
        <v>1834</v>
      </c>
      <c r="D6874" s="7" t="s">
        <v>1993</v>
      </c>
      <c r="E6874" s="7" t="s">
        <v>1994</v>
      </c>
      <c r="F6874" s="10">
        <v>1802814</v>
      </c>
      <c r="G6874" s="8">
        <v>3</v>
      </c>
      <c r="H6874" s="14">
        <f t="shared" si="107"/>
        <v>54084</v>
      </c>
      <c r="I6874" s="10">
        <v>1856898</v>
      </c>
      <c r="J6874" s="12">
        <v>0</v>
      </c>
      <c r="K6874" s="10">
        <v>1856898</v>
      </c>
      <c r="L6874" s="12">
        <v>0.22620000000000001</v>
      </c>
      <c r="M6874" s="10">
        <v>1744469</v>
      </c>
      <c r="N6874" s="7" t="s">
        <v>1962</v>
      </c>
      <c r="O6874" s="10">
        <v>1744469</v>
      </c>
      <c r="P6874" s="12">
        <v>0.21249999999999999</v>
      </c>
    </row>
    <row r="6875" spans="1:16" x14ac:dyDescent="0.3">
      <c r="A6875" s="7" t="s">
        <v>35</v>
      </c>
      <c r="B6875" s="7" t="s">
        <v>1833</v>
      </c>
      <c r="C6875" s="7" t="s">
        <v>1834</v>
      </c>
      <c r="D6875" s="7" t="s">
        <v>1959</v>
      </c>
      <c r="E6875" s="7" t="s">
        <v>1960</v>
      </c>
      <c r="F6875" s="10">
        <v>9750</v>
      </c>
      <c r="G6875" s="8">
        <v>3</v>
      </c>
      <c r="H6875" s="14">
        <f t="shared" si="107"/>
        <v>293</v>
      </c>
      <c r="I6875" s="10">
        <v>10043</v>
      </c>
      <c r="J6875" s="12">
        <v>0</v>
      </c>
      <c r="K6875" s="10">
        <v>10043</v>
      </c>
      <c r="L6875" s="12">
        <v>1.1999999999999999E-3</v>
      </c>
      <c r="M6875" s="11"/>
      <c r="N6875" s="7" t="s">
        <v>38</v>
      </c>
      <c r="O6875" s="10">
        <v>10043</v>
      </c>
      <c r="P6875" s="12">
        <v>1.1999999999999999E-3</v>
      </c>
    </row>
    <row r="6876" spans="1:16" x14ac:dyDescent="0.3">
      <c r="A6876" s="7" t="s">
        <v>35</v>
      </c>
      <c r="B6876" s="7" t="s">
        <v>1833</v>
      </c>
      <c r="C6876" s="7" t="s">
        <v>1834</v>
      </c>
      <c r="D6876" s="7" t="s">
        <v>2032</v>
      </c>
      <c r="E6876" s="7" t="s">
        <v>2033</v>
      </c>
      <c r="F6876" s="10">
        <v>0</v>
      </c>
      <c r="G6876" s="9"/>
      <c r="H6876" s="14">
        <f t="shared" si="107"/>
        <v>0</v>
      </c>
      <c r="I6876" s="10">
        <v>0</v>
      </c>
      <c r="J6876" s="12">
        <v>0</v>
      </c>
      <c r="K6876" s="10">
        <v>0</v>
      </c>
      <c r="L6876" s="12">
        <v>0</v>
      </c>
      <c r="M6876" s="11"/>
      <c r="N6876" s="7" t="s">
        <v>38</v>
      </c>
      <c r="O6876" s="10">
        <v>0</v>
      </c>
      <c r="P6876" s="12">
        <v>0</v>
      </c>
    </row>
    <row r="6877" spans="1:16" x14ac:dyDescent="0.3">
      <c r="A6877" s="7" t="s">
        <v>35</v>
      </c>
      <c r="B6877" s="7" t="s">
        <v>1833</v>
      </c>
      <c r="C6877" s="7" t="s">
        <v>1834</v>
      </c>
      <c r="D6877" s="7" t="s">
        <v>1963</v>
      </c>
      <c r="E6877" s="7" t="s">
        <v>1964</v>
      </c>
      <c r="F6877" s="10">
        <v>20000</v>
      </c>
      <c r="G6877" s="8">
        <v>3</v>
      </c>
      <c r="H6877" s="14">
        <f t="shared" si="107"/>
        <v>600</v>
      </c>
      <c r="I6877" s="10">
        <v>20600</v>
      </c>
      <c r="J6877" s="12">
        <v>0</v>
      </c>
      <c r="K6877" s="10">
        <v>20600</v>
      </c>
      <c r="L6877" s="12">
        <v>2.5000000000000001E-3</v>
      </c>
      <c r="M6877" s="11"/>
      <c r="N6877" s="7" t="s">
        <v>38</v>
      </c>
      <c r="O6877" s="10">
        <v>20600</v>
      </c>
      <c r="P6877" s="12">
        <v>2.5000000000000001E-3</v>
      </c>
    </row>
    <row r="6878" spans="1:16" x14ac:dyDescent="0.3">
      <c r="A6878" s="7" t="s">
        <v>35</v>
      </c>
      <c r="B6878" s="7" t="s">
        <v>1833</v>
      </c>
      <c r="C6878" s="7" t="s">
        <v>1834</v>
      </c>
      <c r="D6878" s="7" t="s">
        <v>1965</v>
      </c>
      <c r="E6878" s="7" t="s">
        <v>1966</v>
      </c>
      <c r="F6878" s="10">
        <v>15000</v>
      </c>
      <c r="G6878" s="8">
        <v>3</v>
      </c>
      <c r="H6878" s="14">
        <f t="shared" si="107"/>
        <v>450</v>
      </c>
      <c r="I6878" s="10">
        <v>15450</v>
      </c>
      <c r="J6878" s="12">
        <v>5.0000000000000001E-3</v>
      </c>
      <c r="K6878" s="10">
        <v>15450</v>
      </c>
      <c r="L6878" s="12">
        <v>1.9E-3</v>
      </c>
      <c r="M6878" s="11"/>
      <c r="N6878" s="7" t="s">
        <v>38</v>
      </c>
      <c r="O6878" s="10">
        <v>15450</v>
      </c>
      <c r="P6878" s="12">
        <v>1.9E-3</v>
      </c>
    </row>
    <row r="6879" spans="1:16" x14ac:dyDescent="0.3">
      <c r="A6879" s="7" t="s">
        <v>35</v>
      </c>
      <c r="B6879" s="7" t="s">
        <v>1833</v>
      </c>
      <c r="C6879" s="7" t="s">
        <v>1834</v>
      </c>
      <c r="D6879" s="7" t="s">
        <v>1967</v>
      </c>
      <c r="E6879" s="7" t="s">
        <v>1968</v>
      </c>
      <c r="F6879" s="10">
        <v>48500</v>
      </c>
      <c r="G6879" s="8">
        <v>3</v>
      </c>
      <c r="H6879" s="14">
        <f t="shared" si="107"/>
        <v>1455</v>
      </c>
      <c r="I6879" s="10">
        <v>49955</v>
      </c>
      <c r="J6879" s="12">
        <v>0</v>
      </c>
      <c r="K6879" s="10">
        <v>49955</v>
      </c>
      <c r="L6879" s="12">
        <v>6.1000000000000004E-3</v>
      </c>
      <c r="M6879" s="11"/>
      <c r="N6879" s="7" t="s">
        <v>38</v>
      </c>
      <c r="O6879" s="10">
        <v>49955</v>
      </c>
      <c r="P6879" s="12">
        <v>6.1000000000000004E-3</v>
      </c>
    </row>
    <row r="6880" spans="1:16" x14ac:dyDescent="0.3">
      <c r="A6880" s="7" t="s">
        <v>35</v>
      </c>
      <c r="B6880" s="7" t="s">
        <v>1833</v>
      </c>
      <c r="C6880" s="7" t="s">
        <v>1834</v>
      </c>
      <c r="D6880" s="7" t="s">
        <v>2036</v>
      </c>
      <c r="E6880" s="7" t="s">
        <v>2037</v>
      </c>
      <c r="F6880" s="10">
        <v>2126472</v>
      </c>
      <c r="G6880" s="8">
        <v>3</v>
      </c>
      <c r="H6880" s="14">
        <f t="shared" si="107"/>
        <v>63794</v>
      </c>
      <c r="I6880" s="10">
        <v>2190266</v>
      </c>
      <c r="J6880" s="12">
        <v>0.4</v>
      </c>
      <c r="K6880" s="10">
        <v>2190266</v>
      </c>
      <c r="L6880" s="12">
        <v>0.26679999999999998</v>
      </c>
      <c r="M6880" s="10">
        <v>2057653</v>
      </c>
      <c r="N6880" s="7" t="s">
        <v>1962</v>
      </c>
      <c r="O6880" s="10">
        <v>2057653</v>
      </c>
      <c r="P6880" s="12">
        <v>0.25059999999999999</v>
      </c>
    </row>
    <row r="6881" spans="1:16" x14ac:dyDescent="0.3">
      <c r="A6881" s="7" t="s">
        <v>35</v>
      </c>
      <c r="B6881" s="7" t="s">
        <v>1833</v>
      </c>
      <c r="C6881" s="7" t="s">
        <v>1834</v>
      </c>
      <c r="D6881" s="7" t="s">
        <v>2008</v>
      </c>
      <c r="E6881" s="7" t="s">
        <v>2009</v>
      </c>
      <c r="F6881" s="10">
        <v>50000</v>
      </c>
      <c r="G6881" s="8">
        <v>3</v>
      </c>
      <c r="H6881" s="14">
        <f t="shared" si="107"/>
        <v>1500</v>
      </c>
      <c r="I6881" s="10">
        <v>51500</v>
      </c>
      <c r="J6881" s="12">
        <v>0</v>
      </c>
      <c r="K6881" s="10">
        <v>51500</v>
      </c>
      <c r="L6881" s="12">
        <v>6.3E-3</v>
      </c>
      <c r="M6881" s="11"/>
      <c r="N6881" s="7" t="s">
        <v>38</v>
      </c>
      <c r="O6881" s="10">
        <v>51500</v>
      </c>
      <c r="P6881" s="12">
        <v>6.3E-3</v>
      </c>
    </row>
    <row r="6882" spans="1:16" x14ac:dyDescent="0.3">
      <c r="A6882" s="7" t="s">
        <v>35</v>
      </c>
      <c r="B6882" s="7" t="s">
        <v>1833</v>
      </c>
      <c r="C6882" s="7" t="s">
        <v>1834</v>
      </c>
      <c r="D6882" s="7" t="s">
        <v>2010</v>
      </c>
      <c r="E6882" s="7" t="s">
        <v>2011</v>
      </c>
      <c r="F6882" s="10">
        <v>0</v>
      </c>
      <c r="G6882" s="8">
        <v>3</v>
      </c>
      <c r="H6882" s="14">
        <f t="shared" si="107"/>
        <v>0</v>
      </c>
      <c r="I6882" s="10">
        <v>0</v>
      </c>
      <c r="J6882" s="12">
        <v>0</v>
      </c>
      <c r="K6882" s="10">
        <v>0</v>
      </c>
      <c r="L6882" s="12">
        <v>0</v>
      </c>
      <c r="M6882" s="11"/>
      <c r="N6882" s="7" t="s">
        <v>38</v>
      </c>
      <c r="O6882" s="10">
        <v>0</v>
      </c>
      <c r="P6882" s="12">
        <v>0</v>
      </c>
    </row>
    <row r="6883" spans="1:16" x14ac:dyDescent="0.3">
      <c r="A6883" s="7" t="s">
        <v>35</v>
      </c>
      <c r="B6883" s="7" t="s">
        <v>1833</v>
      </c>
      <c r="C6883" s="7" t="s">
        <v>1834</v>
      </c>
      <c r="D6883" s="7" t="s">
        <v>2048</v>
      </c>
      <c r="E6883" s="7" t="s">
        <v>2049</v>
      </c>
      <c r="F6883" s="10">
        <v>41840</v>
      </c>
      <c r="G6883" s="8">
        <v>3</v>
      </c>
      <c r="H6883" s="14">
        <f t="shared" si="107"/>
        <v>1255</v>
      </c>
      <c r="I6883" s="10">
        <v>43095</v>
      </c>
      <c r="J6883" s="12">
        <v>0</v>
      </c>
      <c r="K6883" s="10">
        <v>43095</v>
      </c>
      <c r="L6883" s="12">
        <v>5.1999999999999998E-3</v>
      </c>
      <c r="M6883" s="11"/>
      <c r="N6883" s="7" t="s">
        <v>38</v>
      </c>
      <c r="O6883" s="10">
        <v>43095</v>
      </c>
      <c r="P6883" s="12">
        <v>5.1999999999999998E-3</v>
      </c>
    </row>
    <row r="6884" spans="1:16" x14ac:dyDescent="0.3">
      <c r="A6884" s="7" t="s">
        <v>35</v>
      </c>
      <c r="B6884" s="7" t="s">
        <v>1833</v>
      </c>
      <c r="C6884" s="7" t="s">
        <v>1834</v>
      </c>
      <c r="D6884" s="7" t="s">
        <v>1954</v>
      </c>
      <c r="E6884" s="7" t="s">
        <v>1955</v>
      </c>
      <c r="F6884" s="10">
        <v>61538</v>
      </c>
      <c r="G6884" s="9"/>
      <c r="H6884" s="14">
        <f t="shared" si="107"/>
        <v>0</v>
      </c>
      <c r="I6884" s="10">
        <v>61538</v>
      </c>
      <c r="J6884" s="12">
        <v>0</v>
      </c>
      <c r="K6884" s="10">
        <v>61538</v>
      </c>
      <c r="L6884" s="12">
        <v>7.4999999999999997E-3</v>
      </c>
      <c r="M6884" s="11"/>
      <c r="N6884" s="7" t="s">
        <v>38</v>
      </c>
      <c r="O6884" s="10">
        <v>61538</v>
      </c>
      <c r="P6884" s="12">
        <v>7.4999999999999997E-3</v>
      </c>
    </row>
    <row r="6885" spans="1:16" x14ac:dyDescent="0.3">
      <c r="A6885" s="7" t="s">
        <v>35</v>
      </c>
      <c r="B6885" s="7" t="s">
        <v>1835</v>
      </c>
      <c r="C6885" s="7" t="s">
        <v>1836</v>
      </c>
      <c r="D6885" s="7" t="s">
        <v>1956</v>
      </c>
      <c r="E6885" s="7" t="s">
        <v>1957</v>
      </c>
      <c r="F6885" s="10">
        <v>6500</v>
      </c>
      <c r="G6885" s="8">
        <v>5</v>
      </c>
      <c r="H6885" s="14">
        <f t="shared" si="107"/>
        <v>325</v>
      </c>
      <c r="I6885" s="10">
        <v>6825</v>
      </c>
      <c r="J6885" s="12">
        <v>0.4</v>
      </c>
      <c r="K6885" s="10">
        <v>6825</v>
      </c>
      <c r="L6885" s="12">
        <v>0.1842</v>
      </c>
      <c r="M6885" s="11"/>
      <c r="N6885" s="7" t="s">
        <v>38</v>
      </c>
      <c r="O6885" s="10">
        <v>6825</v>
      </c>
      <c r="P6885" s="12">
        <v>0.1842</v>
      </c>
    </row>
    <row r="6886" spans="1:16" x14ac:dyDescent="0.3">
      <c r="A6886" s="7" t="s">
        <v>35</v>
      </c>
      <c r="B6886" s="7" t="s">
        <v>1835</v>
      </c>
      <c r="C6886" s="7" t="s">
        <v>1836</v>
      </c>
      <c r="D6886" s="7" t="s">
        <v>2036</v>
      </c>
      <c r="E6886" s="7" t="s">
        <v>2037</v>
      </c>
      <c r="F6886" s="10">
        <v>6500</v>
      </c>
      <c r="G6886" s="8">
        <v>5</v>
      </c>
      <c r="H6886" s="14">
        <f t="shared" si="107"/>
        <v>325</v>
      </c>
      <c r="I6886" s="10">
        <v>6825</v>
      </c>
      <c r="J6886" s="12">
        <v>0.4</v>
      </c>
      <c r="K6886" s="10">
        <v>6825</v>
      </c>
      <c r="L6886" s="12">
        <v>0.1842</v>
      </c>
      <c r="M6886" s="11"/>
      <c r="N6886" s="7" t="s">
        <v>38</v>
      </c>
      <c r="O6886" s="10">
        <v>6825</v>
      </c>
      <c r="P6886" s="12">
        <v>0.1842</v>
      </c>
    </row>
    <row r="6887" spans="1:16" x14ac:dyDescent="0.3">
      <c r="A6887" s="7" t="s">
        <v>35</v>
      </c>
      <c r="B6887" s="7" t="s">
        <v>1837</v>
      </c>
      <c r="C6887" s="7" t="s">
        <v>1838</v>
      </c>
      <c r="D6887" s="7" t="s">
        <v>1956</v>
      </c>
      <c r="E6887" s="7" t="s">
        <v>1957</v>
      </c>
      <c r="F6887" s="10">
        <v>9857601</v>
      </c>
      <c r="G6887" s="8">
        <v>3</v>
      </c>
      <c r="H6887" s="14">
        <f t="shared" si="107"/>
        <v>295728</v>
      </c>
      <c r="I6887" s="10">
        <v>10153329</v>
      </c>
      <c r="J6887" s="12">
        <v>0.5</v>
      </c>
      <c r="K6887" s="10">
        <v>10153329</v>
      </c>
      <c r="L6887" s="12">
        <v>0.39850000000000002</v>
      </c>
      <c r="M6887" s="10">
        <v>10051362</v>
      </c>
      <c r="N6887" s="7" t="s">
        <v>1962</v>
      </c>
      <c r="O6887" s="10">
        <v>10051362</v>
      </c>
      <c r="P6887" s="12">
        <v>0.39450000000000002</v>
      </c>
    </row>
    <row r="6888" spans="1:16" x14ac:dyDescent="0.3">
      <c r="A6888" s="7" t="s">
        <v>35</v>
      </c>
      <c r="B6888" s="7" t="s">
        <v>1837</v>
      </c>
      <c r="C6888" s="7" t="s">
        <v>1838</v>
      </c>
      <c r="D6888" s="7" t="s">
        <v>1969</v>
      </c>
      <c r="E6888" s="7" t="s">
        <v>1970</v>
      </c>
      <c r="F6888" s="10">
        <v>0</v>
      </c>
      <c r="G6888" s="8">
        <v>5</v>
      </c>
      <c r="H6888" s="14">
        <f t="shared" si="107"/>
        <v>0</v>
      </c>
      <c r="I6888" s="10">
        <v>0</v>
      </c>
      <c r="J6888" s="12">
        <v>0</v>
      </c>
      <c r="K6888" s="10">
        <v>0</v>
      </c>
      <c r="L6888" s="12">
        <v>0</v>
      </c>
      <c r="M6888" s="11"/>
      <c r="N6888" s="7" t="s">
        <v>38</v>
      </c>
      <c r="O6888" s="10">
        <v>0</v>
      </c>
      <c r="P6888" s="12">
        <v>0</v>
      </c>
    </row>
    <row r="6889" spans="1:16" x14ac:dyDescent="0.3">
      <c r="A6889" s="7" t="s">
        <v>35</v>
      </c>
      <c r="B6889" s="7" t="s">
        <v>1837</v>
      </c>
      <c r="C6889" s="7" t="s">
        <v>1838</v>
      </c>
      <c r="D6889" s="7" t="s">
        <v>1993</v>
      </c>
      <c r="E6889" s="7" t="s">
        <v>1994</v>
      </c>
      <c r="F6889" s="10">
        <v>5085649</v>
      </c>
      <c r="G6889" s="8">
        <v>3</v>
      </c>
      <c r="H6889" s="14">
        <f t="shared" si="107"/>
        <v>152569</v>
      </c>
      <c r="I6889" s="10">
        <v>5238218</v>
      </c>
      <c r="J6889" s="12">
        <v>0</v>
      </c>
      <c r="K6889" s="10">
        <v>5238218</v>
      </c>
      <c r="L6889" s="12">
        <v>0.2056</v>
      </c>
      <c r="M6889" s="10">
        <v>5184923</v>
      </c>
      <c r="N6889" s="7" t="s">
        <v>1962</v>
      </c>
      <c r="O6889" s="10">
        <v>5184923</v>
      </c>
      <c r="P6889" s="12">
        <v>0.20349999999999999</v>
      </c>
    </row>
    <row r="6890" spans="1:16" x14ac:dyDescent="0.3">
      <c r="A6890" s="7" t="s">
        <v>35</v>
      </c>
      <c r="B6890" s="7" t="s">
        <v>1837</v>
      </c>
      <c r="C6890" s="7" t="s">
        <v>1838</v>
      </c>
      <c r="D6890" s="7" t="s">
        <v>1959</v>
      </c>
      <c r="E6890" s="7" t="s">
        <v>1960</v>
      </c>
      <c r="F6890" s="10">
        <v>271415</v>
      </c>
      <c r="G6890" s="8">
        <v>3</v>
      </c>
      <c r="H6890" s="14">
        <f t="shared" si="107"/>
        <v>8142</v>
      </c>
      <c r="I6890" s="10">
        <v>279557</v>
      </c>
      <c r="J6890" s="12">
        <v>0</v>
      </c>
      <c r="K6890" s="10">
        <v>279557</v>
      </c>
      <c r="L6890" s="12">
        <v>1.0999999999999999E-2</v>
      </c>
      <c r="M6890" s="10">
        <v>277718</v>
      </c>
      <c r="N6890" s="7" t="s">
        <v>1962</v>
      </c>
      <c r="O6890" s="10">
        <v>277718</v>
      </c>
      <c r="P6890" s="12">
        <v>1.09E-2</v>
      </c>
    </row>
    <row r="6891" spans="1:16" x14ac:dyDescent="0.3">
      <c r="A6891" s="7" t="s">
        <v>35</v>
      </c>
      <c r="B6891" s="7" t="s">
        <v>1837</v>
      </c>
      <c r="C6891" s="7" t="s">
        <v>1838</v>
      </c>
      <c r="D6891" s="7" t="s">
        <v>1963</v>
      </c>
      <c r="E6891" s="7" t="s">
        <v>1964</v>
      </c>
      <c r="F6891" s="10">
        <v>469340</v>
      </c>
      <c r="G6891" s="8">
        <v>3</v>
      </c>
      <c r="H6891" s="14">
        <f t="shared" si="107"/>
        <v>14080</v>
      </c>
      <c r="I6891" s="10">
        <v>483420</v>
      </c>
      <c r="J6891" s="12">
        <v>0</v>
      </c>
      <c r="K6891" s="10">
        <v>483420</v>
      </c>
      <c r="L6891" s="12">
        <v>1.9E-2</v>
      </c>
      <c r="M6891" s="10">
        <v>479000</v>
      </c>
      <c r="N6891" s="7" t="s">
        <v>1962</v>
      </c>
      <c r="O6891" s="10">
        <v>479000</v>
      </c>
      <c r="P6891" s="12">
        <v>1.8800000000000001E-2</v>
      </c>
    </row>
    <row r="6892" spans="1:16" x14ac:dyDescent="0.3">
      <c r="A6892" s="7" t="s">
        <v>35</v>
      </c>
      <c r="B6892" s="7" t="s">
        <v>1837</v>
      </c>
      <c r="C6892" s="7" t="s">
        <v>1838</v>
      </c>
      <c r="D6892" s="7" t="s">
        <v>1965</v>
      </c>
      <c r="E6892" s="7" t="s">
        <v>1966</v>
      </c>
      <c r="F6892" s="10">
        <v>45000</v>
      </c>
      <c r="G6892" s="8">
        <v>3</v>
      </c>
      <c r="H6892" s="14">
        <f t="shared" si="107"/>
        <v>1350</v>
      </c>
      <c r="I6892" s="10">
        <v>46350</v>
      </c>
      <c r="J6892" s="12">
        <v>5.0000000000000001E-3</v>
      </c>
      <c r="K6892" s="10">
        <v>46350</v>
      </c>
      <c r="L6892" s="12">
        <v>1.8E-3</v>
      </c>
      <c r="M6892" s="10">
        <v>45861</v>
      </c>
      <c r="N6892" s="7" t="s">
        <v>38</v>
      </c>
      <c r="O6892" s="10">
        <v>45861</v>
      </c>
      <c r="P6892" s="12">
        <v>1.8E-3</v>
      </c>
    </row>
    <row r="6893" spans="1:16" x14ac:dyDescent="0.3">
      <c r="A6893" s="7" t="s">
        <v>35</v>
      </c>
      <c r="B6893" s="7" t="s">
        <v>1837</v>
      </c>
      <c r="C6893" s="7" t="s">
        <v>1838</v>
      </c>
      <c r="D6893" s="7" t="s">
        <v>1967</v>
      </c>
      <c r="E6893" s="7" t="s">
        <v>1968</v>
      </c>
      <c r="F6893" s="10">
        <v>5312963</v>
      </c>
      <c r="G6893" s="8">
        <v>3</v>
      </c>
      <c r="H6893" s="14">
        <f t="shared" si="107"/>
        <v>159389</v>
      </c>
      <c r="I6893" s="10">
        <v>5472352</v>
      </c>
      <c r="J6893" s="12">
        <v>0</v>
      </c>
      <c r="K6893" s="10">
        <v>5472352</v>
      </c>
      <c r="L6893" s="12">
        <v>0.21479999999999999</v>
      </c>
      <c r="M6893" s="10">
        <v>5416779</v>
      </c>
      <c r="N6893" s="7" t="s">
        <v>1962</v>
      </c>
      <c r="O6893" s="10">
        <v>5416779</v>
      </c>
      <c r="P6893" s="12">
        <v>0.21260000000000001</v>
      </c>
    </row>
    <row r="6894" spans="1:16" x14ac:dyDescent="0.3">
      <c r="A6894" s="7" t="s">
        <v>35</v>
      </c>
      <c r="B6894" s="7" t="s">
        <v>1837</v>
      </c>
      <c r="C6894" s="7" t="s">
        <v>1838</v>
      </c>
      <c r="D6894" s="7" t="s">
        <v>2036</v>
      </c>
      <c r="E6894" s="7" t="s">
        <v>2037</v>
      </c>
      <c r="F6894" s="10">
        <v>8579955</v>
      </c>
      <c r="G6894" s="8">
        <v>3</v>
      </c>
      <c r="H6894" s="14">
        <f t="shared" si="107"/>
        <v>257399</v>
      </c>
      <c r="I6894" s="10">
        <v>8837354</v>
      </c>
      <c r="J6894" s="12">
        <v>0.4</v>
      </c>
      <c r="K6894" s="10">
        <v>8837354</v>
      </c>
      <c r="L6894" s="12">
        <v>0.34689999999999999</v>
      </c>
      <c r="M6894" s="10">
        <v>8749399</v>
      </c>
      <c r="N6894" s="7" t="s">
        <v>1962</v>
      </c>
      <c r="O6894" s="10">
        <v>8749399</v>
      </c>
      <c r="P6894" s="12">
        <v>0.34339999999999998</v>
      </c>
    </row>
    <row r="6895" spans="1:16" x14ac:dyDescent="0.3">
      <c r="A6895" s="7" t="s">
        <v>35</v>
      </c>
      <c r="B6895" s="7" t="s">
        <v>1837</v>
      </c>
      <c r="C6895" s="7" t="s">
        <v>1838</v>
      </c>
      <c r="D6895" s="7" t="s">
        <v>2233</v>
      </c>
      <c r="E6895" s="7" t="s">
        <v>2234</v>
      </c>
      <c r="F6895" s="10">
        <v>2049375</v>
      </c>
      <c r="G6895" s="8">
        <v>3</v>
      </c>
      <c r="H6895" s="14">
        <f t="shared" si="107"/>
        <v>61481</v>
      </c>
      <c r="I6895" s="10">
        <v>2110856</v>
      </c>
      <c r="J6895" s="12">
        <v>0.1</v>
      </c>
      <c r="K6895" s="10">
        <v>2110856</v>
      </c>
      <c r="L6895" s="12">
        <v>8.2799999999999999E-2</v>
      </c>
      <c r="M6895" s="10">
        <v>2089256</v>
      </c>
      <c r="N6895" s="7" t="s">
        <v>1962</v>
      </c>
      <c r="O6895" s="10">
        <v>2089256</v>
      </c>
      <c r="P6895" s="12">
        <v>8.2000000000000003E-2</v>
      </c>
    </row>
    <row r="6896" spans="1:16" x14ac:dyDescent="0.3">
      <c r="A6896" s="7" t="s">
        <v>35</v>
      </c>
      <c r="B6896" s="7" t="s">
        <v>1837</v>
      </c>
      <c r="C6896" s="7" t="s">
        <v>1838</v>
      </c>
      <c r="D6896" s="7" t="s">
        <v>2048</v>
      </c>
      <c r="E6896" s="7" t="s">
        <v>2049</v>
      </c>
      <c r="F6896" s="10">
        <v>294897</v>
      </c>
      <c r="G6896" s="8">
        <v>3</v>
      </c>
      <c r="H6896" s="14">
        <f t="shared" si="107"/>
        <v>8847</v>
      </c>
      <c r="I6896" s="10">
        <v>303744</v>
      </c>
      <c r="J6896" s="12">
        <v>0</v>
      </c>
      <c r="K6896" s="10">
        <v>303744</v>
      </c>
      <c r="L6896" s="12">
        <v>1.1900000000000001E-2</v>
      </c>
      <c r="M6896" s="11"/>
      <c r="N6896" s="7" t="s">
        <v>38</v>
      </c>
      <c r="O6896" s="10">
        <v>303744</v>
      </c>
      <c r="P6896" s="12">
        <v>1.1900000000000001E-2</v>
      </c>
    </row>
    <row r="6897" spans="1:16" x14ac:dyDescent="0.3">
      <c r="A6897" s="7" t="s">
        <v>35</v>
      </c>
      <c r="B6897" s="7" t="s">
        <v>1837</v>
      </c>
      <c r="C6897" s="7" t="s">
        <v>1838</v>
      </c>
      <c r="D6897" s="7" t="s">
        <v>1954</v>
      </c>
      <c r="E6897" s="7" t="s">
        <v>1955</v>
      </c>
      <c r="F6897" s="10">
        <v>319180</v>
      </c>
      <c r="G6897" s="9"/>
      <c r="H6897" s="14">
        <f t="shared" si="107"/>
        <v>0</v>
      </c>
      <c r="I6897" s="10">
        <v>319180</v>
      </c>
      <c r="J6897" s="12">
        <v>0</v>
      </c>
      <c r="K6897" s="10">
        <v>319180</v>
      </c>
      <c r="L6897" s="12">
        <v>1.2500000000000001E-2</v>
      </c>
      <c r="M6897" s="11"/>
      <c r="N6897" s="7" t="s">
        <v>38</v>
      </c>
      <c r="O6897" s="10">
        <v>319180</v>
      </c>
      <c r="P6897" s="12">
        <v>1.2500000000000001E-2</v>
      </c>
    </row>
    <row r="6898" spans="1:16" x14ac:dyDescent="0.3">
      <c r="A6898" s="7" t="s">
        <v>35</v>
      </c>
      <c r="B6898" s="7" t="s">
        <v>1839</v>
      </c>
      <c r="C6898" s="7" t="s">
        <v>1840</v>
      </c>
      <c r="D6898" s="7" t="s">
        <v>1956</v>
      </c>
      <c r="E6898" s="7" t="s">
        <v>1957</v>
      </c>
      <c r="F6898" s="10">
        <v>1686876</v>
      </c>
      <c r="G6898" s="8">
        <v>3</v>
      </c>
      <c r="H6898" s="14">
        <f t="shared" si="107"/>
        <v>50606</v>
      </c>
      <c r="I6898" s="10">
        <v>1737482</v>
      </c>
      <c r="J6898" s="12">
        <v>0.4</v>
      </c>
      <c r="K6898" s="10">
        <v>1548790</v>
      </c>
      <c r="L6898" s="12">
        <v>0.4</v>
      </c>
      <c r="M6898" s="11"/>
      <c r="N6898" s="7" t="s">
        <v>38</v>
      </c>
      <c r="O6898" s="10">
        <v>1548790</v>
      </c>
      <c r="P6898" s="12">
        <v>0.4</v>
      </c>
    </row>
    <row r="6899" spans="1:16" x14ac:dyDescent="0.3">
      <c r="A6899" s="7" t="s">
        <v>35</v>
      </c>
      <c r="B6899" s="7" t="s">
        <v>1839</v>
      </c>
      <c r="C6899" s="7" t="s">
        <v>1840</v>
      </c>
      <c r="D6899" s="7" t="s">
        <v>1969</v>
      </c>
      <c r="E6899" s="7" t="s">
        <v>1970</v>
      </c>
      <c r="F6899" s="10">
        <v>244375</v>
      </c>
      <c r="G6899" s="8">
        <v>5</v>
      </c>
      <c r="H6899" s="14">
        <f t="shared" si="107"/>
        <v>12219</v>
      </c>
      <c r="I6899" s="10">
        <v>256594</v>
      </c>
      <c r="J6899" s="12">
        <v>0</v>
      </c>
      <c r="K6899" s="10">
        <v>256594</v>
      </c>
      <c r="L6899" s="12">
        <v>6.6299999999999998E-2</v>
      </c>
      <c r="M6899" s="11"/>
      <c r="N6899" s="7" t="s">
        <v>38</v>
      </c>
      <c r="O6899" s="10">
        <v>256594</v>
      </c>
      <c r="P6899" s="12">
        <v>6.6299999999999998E-2</v>
      </c>
    </row>
    <row r="6900" spans="1:16" x14ac:dyDescent="0.3">
      <c r="A6900" s="7" t="s">
        <v>35</v>
      </c>
      <c r="B6900" s="7" t="s">
        <v>1839</v>
      </c>
      <c r="C6900" s="7" t="s">
        <v>1840</v>
      </c>
      <c r="D6900" s="7" t="s">
        <v>1993</v>
      </c>
      <c r="E6900" s="7" t="s">
        <v>1994</v>
      </c>
      <c r="F6900" s="10">
        <v>276967</v>
      </c>
      <c r="G6900" s="8">
        <v>3</v>
      </c>
      <c r="H6900" s="14">
        <f t="shared" si="107"/>
        <v>8309</v>
      </c>
      <c r="I6900" s="10">
        <v>285276</v>
      </c>
      <c r="J6900" s="12">
        <v>0</v>
      </c>
      <c r="K6900" s="10">
        <v>285276</v>
      </c>
      <c r="L6900" s="12">
        <v>7.3700000000000002E-2</v>
      </c>
      <c r="M6900" s="11"/>
      <c r="N6900" s="7" t="s">
        <v>38</v>
      </c>
      <c r="O6900" s="10">
        <v>285276</v>
      </c>
      <c r="P6900" s="12">
        <v>7.3700000000000002E-2</v>
      </c>
    </row>
    <row r="6901" spans="1:16" x14ac:dyDescent="0.3">
      <c r="A6901" s="7" t="s">
        <v>35</v>
      </c>
      <c r="B6901" s="7" t="s">
        <v>1839</v>
      </c>
      <c r="C6901" s="7" t="s">
        <v>1840</v>
      </c>
      <c r="D6901" s="7" t="s">
        <v>1963</v>
      </c>
      <c r="E6901" s="7" t="s">
        <v>1964</v>
      </c>
      <c r="F6901" s="10">
        <v>30000</v>
      </c>
      <c r="G6901" s="8">
        <v>3</v>
      </c>
      <c r="H6901" s="14">
        <f t="shared" si="107"/>
        <v>900</v>
      </c>
      <c r="I6901" s="10">
        <v>30900</v>
      </c>
      <c r="J6901" s="12">
        <v>0</v>
      </c>
      <c r="K6901" s="10">
        <v>30900</v>
      </c>
      <c r="L6901" s="12">
        <v>8.0000000000000002E-3</v>
      </c>
      <c r="M6901" s="11"/>
      <c r="N6901" s="7" t="s">
        <v>38</v>
      </c>
      <c r="O6901" s="10">
        <v>30900</v>
      </c>
      <c r="P6901" s="12">
        <v>8.0000000000000002E-3</v>
      </c>
    </row>
    <row r="6902" spans="1:16" x14ac:dyDescent="0.3">
      <c r="A6902" s="7" t="s">
        <v>35</v>
      </c>
      <c r="B6902" s="7" t="s">
        <v>1839</v>
      </c>
      <c r="C6902" s="7" t="s">
        <v>1840</v>
      </c>
      <c r="D6902" s="7" t="s">
        <v>1965</v>
      </c>
      <c r="E6902" s="7" t="s">
        <v>1966</v>
      </c>
      <c r="F6902" s="10">
        <v>8083</v>
      </c>
      <c r="G6902" s="8">
        <v>3</v>
      </c>
      <c r="H6902" s="14">
        <f t="shared" si="107"/>
        <v>242</v>
      </c>
      <c r="I6902" s="10">
        <v>8325</v>
      </c>
      <c r="J6902" s="12">
        <v>5.0000000000000001E-3</v>
      </c>
      <c r="K6902" s="10">
        <v>8325</v>
      </c>
      <c r="L6902" s="12">
        <v>2.2000000000000001E-3</v>
      </c>
      <c r="M6902" s="11"/>
      <c r="N6902" s="7" t="s">
        <v>38</v>
      </c>
      <c r="O6902" s="10">
        <v>8325</v>
      </c>
      <c r="P6902" s="12">
        <v>2.2000000000000001E-3</v>
      </c>
    </row>
    <row r="6903" spans="1:16" x14ac:dyDescent="0.3">
      <c r="A6903" s="7" t="s">
        <v>35</v>
      </c>
      <c r="B6903" s="7" t="s">
        <v>1839</v>
      </c>
      <c r="C6903" s="7" t="s">
        <v>1840</v>
      </c>
      <c r="D6903" s="7" t="s">
        <v>1967</v>
      </c>
      <c r="E6903" s="7" t="s">
        <v>1968</v>
      </c>
      <c r="F6903" s="10">
        <v>216128</v>
      </c>
      <c r="G6903" s="8">
        <v>3</v>
      </c>
      <c r="H6903" s="14">
        <f t="shared" si="107"/>
        <v>6484</v>
      </c>
      <c r="I6903" s="10">
        <v>222612</v>
      </c>
      <c r="J6903" s="12">
        <v>0</v>
      </c>
      <c r="K6903" s="10">
        <v>222612</v>
      </c>
      <c r="L6903" s="12">
        <v>5.7500000000000002E-2</v>
      </c>
      <c r="M6903" s="11"/>
      <c r="N6903" s="7" t="s">
        <v>38</v>
      </c>
      <c r="O6903" s="10">
        <v>222612</v>
      </c>
      <c r="P6903" s="12">
        <v>5.7500000000000002E-2</v>
      </c>
    </row>
    <row r="6904" spans="1:16" x14ac:dyDescent="0.3">
      <c r="A6904" s="7" t="s">
        <v>35</v>
      </c>
      <c r="B6904" s="7" t="s">
        <v>1839</v>
      </c>
      <c r="C6904" s="7" t="s">
        <v>1840</v>
      </c>
      <c r="D6904" s="7" t="s">
        <v>2036</v>
      </c>
      <c r="E6904" s="7" t="s">
        <v>2037</v>
      </c>
      <c r="F6904" s="10">
        <v>1686876</v>
      </c>
      <c r="G6904" s="8">
        <v>3</v>
      </c>
      <c r="H6904" s="14">
        <f t="shared" si="107"/>
        <v>50606</v>
      </c>
      <c r="I6904" s="10">
        <v>1737482</v>
      </c>
      <c r="J6904" s="12">
        <v>0.4</v>
      </c>
      <c r="K6904" s="10">
        <v>1548790</v>
      </c>
      <c r="L6904" s="12">
        <v>0.4</v>
      </c>
      <c r="M6904" s="11"/>
      <c r="N6904" s="7" t="s">
        <v>38</v>
      </c>
      <c r="O6904" s="10">
        <v>1548790</v>
      </c>
      <c r="P6904" s="12">
        <v>0.4</v>
      </c>
    </row>
    <row r="6905" spans="1:16" x14ac:dyDescent="0.3">
      <c r="A6905" s="7" t="s">
        <v>35</v>
      </c>
      <c r="B6905" s="7" t="s">
        <v>1839</v>
      </c>
      <c r="C6905" s="7" t="s">
        <v>1840</v>
      </c>
      <c r="D6905" s="7" t="s">
        <v>2233</v>
      </c>
      <c r="E6905" s="7" t="s">
        <v>2234</v>
      </c>
      <c r="F6905" s="10">
        <v>421719</v>
      </c>
      <c r="G6905" s="8">
        <v>3</v>
      </c>
      <c r="H6905" s="14">
        <f t="shared" si="107"/>
        <v>12652</v>
      </c>
      <c r="I6905" s="10">
        <v>434371</v>
      </c>
      <c r="J6905" s="12">
        <v>0.1</v>
      </c>
      <c r="K6905" s="10">
        <v>387197</v>
      </c>
      <c r="L6905" s="12">
        <v>0.1</v>
      </c>
      <c r="M6905" s="11"/>
      <c r="N6905" s="7" t="s">
        <v>38</v>
      </c>
      <c r="O6905" s="10">
        <v>387197</v>
      </c>
      <c r="P6905" s="12">
        <v>0.1</v>
      </c>
    </row>
    <row r="6906" spans="1:16" x14ac:dyDescent="0.3">
      <c r="A6906" s="7" t="s">
        <v>35</v>
      </c>
      <c r="B6906" s="7" t="s">
        <v>1839</v>
      </c>
      <c r="C6906" s="7" t="s">
        <v>1840</v>
      </c>
      <c r="D6906" s="7" t="s">
        <v>2048</v>
      </c>
      <c r="E6906" s="7" t="s">
        <v>2049</v>
      </c>
      <c r="F6906" s="10">
        <v>305783</v>
      </c>
      <c r="G6906" s="8">
        <v>3</v>
      </c>
      <c r="H6906" s="14">
        <f t="shared" si="107"/>
        <v>9173</v>
      </c>
      <c r="I6906" s="10">
        <v>314956</v>
      </c>
      <c r="J6906" s="12">
        <v>0</v>
      </c>
      <c r="K6906" s="10">
        <v>314956</v>
      </c>
      <c r="L6906" s="12">
        <v>8.1299999999999997E-2</v>
      </c>
      <c r="M6906" s="11"/>
      <c r="N6906" s="7" t="s">
        <v>38</v>
      </c>
      <c r="O6906" s="10">
        <v>314956</v>
      </c>
      <c r="P6906" s="12">
        <v>8.1299999999999997E-2</v>
      </c>
    </row>
    <row r="6907" spans="1:16" x14ac:dyDescent="0.3">
      <c r="A6907" s="7" t="s">
        <v>35</v>
      </c>
      <c r="B6907" s="7" t="s">
        <v>1839</v>
      </c>
      <c r="C6907" s="7" t="s">
        <v>1840</v>
      </c>
      <c r="D6907" s="7" t="s">
        <v>1954</v>
      </c>
      <c r="E6907" s="7" t="s">
        <v>1955</v>
      </c>
      <c r="F6907" s="10">
        <v>28800</v>
      </c>
      <c r="G6907" s="9"/>
      <c r="H6907" s="14">
        <f t="shared" si="107"/>
        <v>0</v>
      </c>
      <c r="I6907" s="10">
        <v>28800</v>
      </c>
      <c r="J6907" s="12">
        <v>0</v>
      </c>
      <c r="K6907" s="10">
        <v>28800</v>
      </c>
      <c r="L6907" s="12">
        <v>7.4000000000000003E-3</v>
      </c>
      <c r="M6907" s="11"/>
      <c r="N6907" s="7" t="s">
        <v>38</v>
      </c>
      <c r="O6907" s="10">
        <v>28800</v>
      </c>
      <c r="P6907" s="12">
        <v>7.4000000000000003E-3</v>
      </c>
    </row>
    <row r="6908" spans="1:16" x14ac:dyDescent="0.3">
      <c r="A6908" s="7" t="s">
        <v>35</v>
      </c>
      <c r="B6908" s="7" t="s">
        <v>1841</v>
      </c>
      <c r="C6908" s="7" t="s">
        <v>1842</v>
      </c>
      <c r="D6908" s="7" t="s">
        <v>1956</v>
      </c>
      <c r="E6908" s="7" t="s">
        <v>1957</v>
      </c>
      <c r="F6908" s="10">
        <v>2381500</v>
      </c>
      <c r="G6908" s="8">
        <v>3</v>
      </c>
      <c r="H6908" s="14">
        <f t="shared" si="107"/>
        <v>71445</v>
      </c>
      <c r="I6908" s="10">
        <v>2452945</v>
      </c>
      <c r="J6908" s="12">
        <v>0.4</v>
      </c>
      <c r="K6908" s="10">
        <v>2341063</v>
      </c>
      <c r="L6908" s="12">
        <v>0.4</v>
      </c>
      <c r="M6908" s="10">
        <v>2242153</v>
      </c>
      <c r="N6908" s="7" t="s">
        <v>1962</v>
      </c>
      <c r="O6908" s="10">
        <v>2242153</v>
      </c>
      <c r="P6908" s="12">
        <v>0.3831</v>
      </c>
    </row>
    <row r="6909" spans="1:16" x14ac:dyDescent="0.3">
      <c r="A6909" s="7" t="s">
        <v>35</v>
      </c>
      <c r="B6909" s="7" t="s">
        <v>1841</v>
      </c>
      <c r="C6909" s="7" t="s">
        <v>1842</v>
      </c>
      <c r="D6909" s="7" t="s">
        <v>1969</v>
      </c>
      <c r="E6909" s="7" t="s">
        <v>1970</v>
      </c>
      <c r="F6909" s="10">
        <v>0</v>
      </c>
      <c r="G6909" s="8">
        <v>5</v>
      </c>
      <c r="H6909" s="14">
        <f t="shared" si="107"/>
        <v>0</v>
      </c>
      <c r="I6909" s="10">
        <v>0</v>
      </c>
      <c r="J6909" s="12">
        <v>0</v>
      </c>
      <c r="K6909" s="10">
        <v>0</v>
      </c>
      <c r="L6909" s="12">
        <v>0</v>
      </c>
      <c r="M6909" s="11"/>
      <c r="N6909" s="7" t="s">
        <v>38</v>
      </c>
      <c r="O6909" s="10">
        <v>0</v>
      </c>
      <c r="P6909" s="12">
        <v>0</v>
      </c>
    </row>
    <row r="6910" spans="1:16" x14ac:dyDescent="0.3">
      <c r="A6910" s="7" t="s">
        <v>35</v>
      </c>
      <c r="B6910" s="7" t="s">
        <v>1841</v>
      </c>
      <c r="C6910" s="7" t="s">
        <v>1842</v>
      </c>
      <c r="D6910" s="7" t="s">
        <v>1993</v>
      </c>
      <c r="E6910" s="7" t="s">
        <v>1994</v>
      </c>
      <c r="F6910" s="10">
        <v>1245000</v>
      </c>
      <c r="G6910" s="8">
        <v>3</v>
      </c>
      <c r="H6910" s="14">
        <f t="shared" si="107"/>
        <v>37350</v>
      </c>
      <c r="I6910" s="10">
        <v>1282350</v>
      </c>
      <c r="J6910" s="12">
        <v>0</v>
      </c>
      <c r="K6910" s="10">
        <v>1282350</v>
      </c>
      <c r="L6910" s="12">
        <v>0.21909999999999999</v>
      </c>
      <c r="M6910" s="10">
        <v>1227887</v>
      </c>
      <c r="N6910" s="7" t="s">
        <v>1962</v>
      </c>
      <c r="O6910" s="10">
        <v>1227887</v>
      </c>
      <c r="P6910" s="12">
        <v>0.20979999999999999</v>
      </c>
    </row>
    <row r="6911" spans="1:16" x14ac:dyDescent="0.3">
      <c r="A6911" s="7" t="s">
        <v>35</v>
      </c>
      <c r="B6911" s="7" t="s">
        <v>1841</v>
      </c>
      <c r="C6911" s="7" t="s">
        <v>1842</v>
      </c>
      <c r="D6911" s="7" t="s">
        <v>1963</v>
      </c>
      <c r="E6911" s="7" t="s">
        <v>1964</v>
      </c>
      <c r="F6911" s="10">
        <v>265000</v>
      </c>
      <c r="G6911" s="8">
        <v>3</v>
      </c>
      <c r="H6911" s="14">
        <f t="shared" si="107"/>
        <v>7950</v>
      </c>
      <c r="I6911" s="10">
        <v>272950</v>
      </c>
      <c r="J6911" s="12">
        <v>0</v>
      </c>
      <c r="K6911" s="10">
        <v>272950</v>
      </c>
      <c r="L6911" s="12">
        <v>4.6600000000000003E-2</v>
      </c>
      <c r="M6911" s="10">
        <v>261028</v>
      </c>
      <c r="N6911" s="7" t="s">
        <v>1962</v>
      </c>
      <c r="O6911" s="10">
        <v>261028</v>
      </c>
      <c r="P6911" s="12">
        <v>4.4600000000000001E-2</v>
      </c>
    </row>
    <row r="6912" spans="1:16" x14ac:dyDescent="0.3">
      <c r="A6912" s="7" t="s">
        <v>35</v>
      </c>
      <c r="B6912" s="7" t="s">
        <v>1841</v>
      </c>
      <c r="C6912" s="7" t="s">
        <v>1842</v>
      </c>
      <c r="D6912" s="7" t="s">
        <v>1965</v>
      </c>
      <c r="E6912" s="7" t="s">
        <v>1966</v>
      </c>
      <c r="F6912" s="10">
        <v>13000</v>
      </c>
      <c r="G6912" s="8">
        <v>3</v>
      </c>
      <c r="H6912" s="14">
        <f t="shared" si="107"/>
        <v>390</v>
      </c>
      <c r="I6912" s="10">
        <v>13390</v>
      </c>
      <c r="J6912" s="12">
        <v>5.0000000000000001E-3</v>
      </c>
      <c r="K6912" s="10">
        <v>13390</v>
      </c>
      <c r="L6912" s="12">
        <v>2.3E-3</v>
      </c>
      <c r="M6912" s="10">
        <v>12875</v>
      </c>
      <c r="N6912" s="7" t="s">
        <v>1962</v>
      </c>
      <c r="O6912" s="10">
        <v>12875</v>
      </c>
      <c r="P6912" s="12">
        <v>2.2000000000000001E-3</v>
      </c>
    </row>
    <row r="6913" spans="1:16" x14ac:dyDescent="0.3">
      <c r="A6913" s="7" t="s">
        <v>35</v>
      </c>
      <c r="B6913" s="7" t="s">
        <v>1841</v>
      </c>
      <c r="C6913" s="7" t="s">
        <v>1842</v>
      </c>
      <c r="D6913" s="7" t="s">
        <v>1967</v>
      </c>
      <c r="E6913" s="7" t="s">
        <v>1968</v>
      </c>
      <c r="F6913" s="10">
        <v>625000</v>
      </c>
      <c r="G6913" s="8">
        <v>3</v>
      </c>
      <c r="H6913" s="14">
        <f t="shared" si="107"/>
        <v>18750</v>
      </c>
      <c r="I6913" s="10">
        <v>643750</v>
      </c>
      <c r="J6913" s="12">
        <v>0</v>
      </c>
      <c r="K6913" s="10">
        <v>643750</v>
      </c>
      <c r="L6913" s="12">
        <v>0.11</v>
      </c>
      <c r="M6913" s="10">
        <v>616284</v>
      </c>
      <c r="N6913" s="7" t="s">
        <v>1962</v>
      </c>
      <c r="O6913" s="10">
        <v>616284</v>
      </c>
      <c r="P6913" s="12">
        <v>0.1053</v>
      </c>
    </row>
    <row r="6914" spans="1:16" x14ac:dyDescent="0.3">
      <c r="A6914" s="7" t="s">
        <v>35</v>
      </c>
      <c r="B6914" s="7" t="s">
        <v>1841</v>
      </c>
      <c r="C6914" s="7" t="s">
        <v>1842</v>
      </c>
      <c r="D6914" s="7" t="s">
        <v>2036</v>
      </c>
      <c r="E6914" s="7" t="s">
        <v>2037</v>
      </c>
      <c r="F6914" s="10">
        <v>2255000</v>
      </c>
      <c r="G6914" s="8">
        <v>3</v>
      </c>
      <c r="H6914" s="14">
        <f t="shared" si="107"/>
        <v>67650</v>
      </c>
      <c r="I6914" s="10">
        <v>2322650</v>
      </c>
      <c r="J6914" s="12">
        <v>0.4</v>
      </c>
      <c r="K6914" s="10">
        <v>2322650</v>
      </c>
      <c r="L6914" s="12">
        <v>0.39689999999999998</v>
      </c>
      <c r="M6914" s="10">
        <v>2224595</v>
      </c>
      <c r="N6914" s="7" t="s">
        <v>1962</v>
      </c>
      <c r="O6914" s="10">
        <v>2224595</v>
      </c>
      <c r="P6914" s="12">
        <v>0.38009999999999999</v>
      </c>
    </row>
    <row r="6915" spans="1:16" x14ac:dyDescent="0.3">
      <c r="A6915" s="7" t="s">
        <v>35</v>
      </c>
      <c r="B6915" s="7" t="s">
        <v>1841</v>
      </c>
      <c r="C6915" s="7" t="s">
        <v>1842</v>
      </c>
      <c r="D6915" s="7" t="s">
        <v>2008</v>
      </c>
      <c r="E6915" s="7" t="s">
        <v>2009</v>
      </c>
      <c r="F6915" s="10">
        <v>0</v>
      </c>
      <c r="G6915" s="8">
        <v>3</v>
      </c>
      <c r="H6915" s="14">
        <f t="shared" ref="H6915:H6978" si="108">I6915-F6915</f>
        <v>0</v>
      </c>
      <c r="I6915" s="10">
        <v>0</v>
      </c>
      <c r="J6915" s="12">
        <v>0</v>
      </c>
      <c r="K6915" s="10">
        <v>0</v>
      </c>
      <c r="L6915" s="12">
        <v>0</v>
      </c>
      <c r="M6915" s="11"/>
      <c r="N6915" s="7" t="s">
        <v>38</v>
      </c>
      <c r="O6915" s="10">
        <v>0</v>
      </c>
      <c r="P6915" s="12">
        <v>0</v>
      </c>
    </row>
    <row r="6916" spans="1:16" x14ac:dyDescent="0.3">
      <c r="A6916" s="7" t="s">
        <v>35</v>
      </c>
      <c r="B6916" s="7" t="s">
        <v>1841</v>
      </c>
      <c r="C6916" s="7" t="s">
        <v>1842</v>
      </c>
      <c r="D6916" s="7" t="s">
        <v>2233</v>
      </c>
      <c r="E6916" s="7" t="s">
        <v>2234</v>
      </c>
      <c r="F6916" s="10">
        <v>570000</v>
      </c>
      <c r="G6916" s="8">
        <v>3</v>
      </c>
      <c r="H6916" s="14">
        <f t="shared" si="108"/>
        <v>17100</v>
      </c>
      <c r="I6916" s="10">
        <v>587100</v>
      </c>
      <c r="J6916" s="12">
        <v>0.1</v>
      </c>
      <c r="K6916" s="10">
        <v>585266</v>
      </c>
      <c r="L6916" s="12">
        <v>0.1</v>
      </c>
      <c r="M6916" s="10">
        <v>560684</v>
      </c>
      <c r="N6916" s="7" t="s">
        <v>1962</v>
      </c>
      <c r="O6916" s="10">
        <v>560684</v>
      </c>
      <c r="P6916" s="12">
        <v>9.5799999999999996E-2</v>
      </c>
    </row>
    <row r="6917" spans="1:16" x14ac:dyDescent="0.3">
      <c r="A6917" s="7" t="s">
        <v>35</v>
      </c>
      <c r="B6917" s="7" t="s">
        <v>1841</v>
      </c>
      <c r="C6917" s="7" t="s">
        <v>1842</v>
      </c>
      <c r="D6917" s="7" t="s">
        <v>2048</v>
      </c>
      <c r="E6917" s="7" t="s">
        <v>2049</v>
      </c>
      <c r="F6917" s="10">
        <v>210000</v>
      </c>
      <c r="G6917" s="8">
        <v>3</v>
      </c>
      <c r="H6917" s="14">
        <f t="shared" si="108"/>
        <v>6300</v>
      </c>
      <c r="I6917" s="10">
        <v>216300</v>
      </c>
      <c r="J6917" s="12">
        <v>0</v>
      </c>
      <c r="K6917" s="10">
        <v>216300</v>
      </c>
      <c r="L6917" s="12">
        <v>3.6999999999999998E-2</v>
      </c>
      <c r="M6917" s="11"/>
      <c r="N6917" s="7" t="s">
        <v>38</v>
      </c>
      <c r="O6917" s="10">
        <v>216300</v>
      </c>
      <c r="P6917" s="12">
        <v>3.6999999999999998E-2</v>
      </c>
    </row>
    <row r="6918" spans="1:16" x14ac:dyDescent="0.3">
      <c r="A6918" s="7" t="s">
        <v>35</v>
      </c>
      <c r="B6918" s="7" t="s">
        <v>1841</v>
      </c>
      <c r="C6918" s="7" t="s">
        <v>1842</v>
      </c>
      <c r="D6918" s="7" t="s">
        <v>1954</v>
      </c>
      <c r="E6918" s="7" t="s">
        <v>1955</v>
      </c>
      <c r="F6918" s="10">
        <v>60599</v>
      </c>
      <c r="G6918" s="9"/>
      <c r="H6918" s="14">
        <f t="shared" si="108"/>
        <v>0</v>
      </c>
      <c r="I6918" s="10">
        <v>60599</v>
      </c>
      <c r="J6918" s="12">
        <v>0</v>
      </c>
      <c r="K6918" s="10">
        <v>60599</v>
      </c>
      <c r="L6918" s="12">
        <v>1.04E-2</v>
      </c>
      <c r="M6918" s="11"/>
      <c r="N6918" s="7" t="s">
        <v>38</v>
      </c>
      <c r="O6918" s="10">
        <v>60599</v>
      </c>
      <c r="P6918" s="12">
        <v>1.04E-2</v>
      </c>
    </row>
    <row r="6919" spans="1:16" x14ac:dyDescent="0.3">
      <c r="A6919" s="7" t="s">
        <v>35</v>
      </c>
      <c r="B6919" s="7" t="s">
        <v>1843</v>
      </c>
      <c r="C6919" s="7" t="s">
        <v>1844</v>
      </c>
      <c r="D6919" s="7" t="s">
        <v>1956</v>
      </c>
      <c r="E6919" s="7" t="s">
        <v>1957</v>
      </c>
      <c r="F6919" s="10">
        <v>1588500</v>
      </c>
      <c r="G6919" s="8">
        <v>3</v>
      </c>
      <c r="H6919" s="14">
        <f t="shared" si="108"/>
        <v>47655</v>
      </c>
      <c r="I6919" s="10">
        <v>1636155</v>
      </c>
      <c r="J6919" s="12">
        <v>0.4</v>
      </c>
      <c r="K6919" s="10">
        <v>1474424</v>
      </c>
      <c r="L6919" s="12">
        <v>0.4</v>
      </c>
      <c r="M6919" s="11"/>
      <c r="N6919" s="7" t="s">
        <v>38</v>
      </c>
      <c r="O6919" s="10">
        <v>1474424</v>
      </c>
      <c r="P6919" s="12">
        <v>0.4</v>
      </c>
    </row>
    <row r="6920" spans="1:16" x14ac:dyDescent="0.3">
      <c r="A6920" s="7" t="s">
        <v>35</v>
      </c>
      <c r="B6920" s="7" t="s">
        <v>1843</v>
      </c>
      <c r="C6920" s="7" t="s">
        <v>1844</v>
      </c>
      <c r="D6920" s="7" t="s">
        <v>1969</v>
      </c>
      <c r="E6920" s="7" t="s">
        <v>1970</v>
      </c>
      <c r="F6920" s="10">
        <v>0</v>
      </c>
      <c r="G6920" s="8">
        <v>5</v>
      </c>
      <c r="H6920" s="14">
        <f t="shared" si="108"/>
        <v>0</v>
      </c>
      <c r="I6920" s="10">
        <v>0</v>
      </c>
      <c r="J6920" s="12">
        <v>0</v>
      </c>
      <c r="K6920" s="10">
        <v>0</v>
      </c>
      <c r="L6920" s="12">
        <v>0</v>
      </c>
      <c r="M6920" s="11"/>
      <c r="N6920" s="7" t="s">
        <v>38</v>
      </c>
      <c r="O6920" s="10">
        <v>0</v>
      </c>
      <c r="P6920" s="12">
        <v>0</v>
      </c>
    </row>
    <row r="6921" spans="1:16" x14ac:dyDescent="0.3">
      <c r="A6921" s="7" t="s">
        <v>35</v>
      </c>
      <c r="B6921" s="7" t="s">
        <v>1843</v>
      </c>
      <c r="C6921" s="7" t="s">
        <v>1844</v>
      </c>
      <c r="D6921" s="7" t="s">
        <v>1993</v>
      </c>
      <c r="E6921" s="7" t="s">
        <v>1994</v>
      </c>
      <c r="F6921" s="10">
        <v>515000</v>
      </c>
      <c r="G6921" s="8">
        <v>3</v>
      </c>
      <c r="H6921" s="14">
        <f t="shared" si="108"/>
        <v>15450</v>
      </c>
      <c r="I6921" s="10">
        <v>530450</v>
      </c>
      <c r="J6921" s="12">
        <v>0</v>
      </c>
      <c r="K6921" s="10">
        <v>530450</v>
      </c>
      <c r="L6921" s="12">
        <v>0.1439</v>
      </c>
      <c r="M6921" s="11"/>
      <c r="N6921" s="7" t="s">
        <v>38</v>
      </c>
      <c r="O6921" s="10">
        <v>530450</v>
      </c>
      <c r="P6921" s="12">
        <v>0.1439</v>
      </c>
    </row>
    <row r="6922" spans="1:16" x14ac:dyDescent="0.3">
      <c r="A6922" s="7" t="s">
        <v>35</v>
      </c>
      <c r="B6922" s="7" t="s">
        <v>1843</v>
      </c>
      <c r="C6922" s="7" t="s">
        <v>1844</v>
      </c>
      <c r="D6922" s="7" t="s">
        <v>1963</v>
      </c>
      <c r="E6922" s="7" t="s">
        <v>1964</v>
      </c>
      <c r="F6922" s="10">
        <v>60000</v>
      </c>
      <c r="G6922" s="8">
        <v>3</v>
      </c>
      <c r="H6922" s="14">
        <f t="shared" si="108"/>
        <v>1800</v>
      </c>
      <c r="I6922" s="10">
        <v>61800</v>
      </c>
      <c r="J6922" s="12">
        <v>0</v>
      </c>
      <c r="K6922" s="10">
        <v>61800</v>
      </c>
      <c r="L6922" s="12">
        <v>1.6799999999999999E-2</v>
      </c>
      <c r="M6922" s="11"/>
      <c r="N6922" s="7" t="s">
        <v>38</v>
      </c>
      <c r="O6922" s="10">
        <v>61800</v>
      </c>
      <c r="P6922" s="12">
        <v>1.6799999999999999E-2</v>
      </c>
    </row>
    <row r="6923" spans="1:16" x14ac:dyDescent="0.3">
      <c r="A6923" s="7" t="s">
        <v>35</v>
      </c>
      <c r="B6923" s="7" t="s">
        <v>1843</v>
      </c>
      <c r="C6923" s="7" t="s">
        <v>1844</v>
      </c>
      <c r="D6923" s="7" t="s">
        <v>1965</v>
      </c>
      <c r="E6923" s="7" t="s">
        <v>1966</v>
      </c>
      <c r="F6923" s="10">
        <v>8000</v>
      </c>
      <c r="G6923" s="8">
        <v>3</v>
      </c>
      <c r="H6923" s="14">
        <f t="shared" si="108"/>
        <v>240</v>
      </c>
      <c r="I6923" s="10">
        <v>8240</v>
      </c>
      <c r="J6923" s="12">
        <v>5.0000000000000001E-3</v>
      </c>
      <c r="K6923" s="10">
        <v>8240</v>
      </c>
      <c r="L6923" s="12">
        <v>2.2000000000000001E-3</v>
      </c>
      <c r="M6923" s="11"/>
      <c r="N6923" s="7" t="s">
        <v>38</v>
      </c>
      <c r="O6923" s="10">
        <v>8240</v>
      </c>
      <c r="P6923" s="12">
        <v>2.2000000000000001E-3</v>
      </c>
    </row>
    <row r="6924" spans="1:16" x14ac:dyDescent="0.3">
      <c r="A6924" s="7" t="s">
        <v>35</v>
      </c>
      <c r="B6924" s="7" t="s">
        <v>1843</v>
      </c>
      <c r="C6924" s="7" t="s">
        <v>1844</v>
      </c>
      <c r="D6924" s="7" t="s">
        <v>1967</v>
      </c>
      <c r="E6924" s="7" t="s">
        <v>1968</v>
      </c>
      <c r="F6924" s="10">
        <v>185000</v>
      </c>
      <c r="G6924" s="8">
        <v>3</v>
      </c>
      <c r="H6924" s="14">
        <f t="shared" si="108"/>
        <v>5550</v>
      </c>
      <c r="I6924" s="10">
        <v>190550</v>
      </c>
      <c r="J6924" s="12">
        <v>0</v>
      </c>
      <c r="K6924" s="10">
        <v>190550</v>
      </c>
      <c r="L6924" s="12">
        <v>5.1700000000000003E-2</v>
      </c>
      <c r="M6924" s="11"/>
      <c r="N6924" s="7" t="s">
        <v>38</v>
      </c>
      <c r="O6924" s="10">
        <v>190550</v>
      </c>
      <c r="P6924" s="12">
        <v>5.1700000000000003E-2</v>
      </c>
    </row>
    <row r="6925" spans="1:16" x14ac:dyDescent="0.3">
      <c r="A6925" s="7" t="s">
        <v>35</v>
      </c>
      <c r="B6925" s="7" t="s">
        <v>1843</v>
      </c>
      <c r="C6925" s="7" t="s">
        <v>1844</v>
      </c>
      <c r="D6925" s="7" t="s">
        <v>2036</v>
      </c>
      <c r="E6925" s="7" t="s">
        <v>2037</v>
      </c>
      <c r="F6925" s="10">
        <v>1584377</v>
      </c>
      <c r="G6925" s="8">
        <v>3</v>
      </c>
      <c r="H6925" s="14">
        <f t="shared" si="108"/>
        <v>47531</v>
      </c>
      <c r="I6925" s="10">
        <v>1631908</v>
      </c>
      <c r="J6925" s="12">
        <v>0.4</v>
      </c>
      <c r="K6925" s="10">
        <v>1474424</v>
      </c>
      <c r="L6925" s="12">
        <v>0.4</v>
      </c>
      <c r="M6925" s="11"/>
      <c r="N6925" s="7" t="s">
        <v>38</v>
      </c>
      <c r="O6925" s="10">
        <v>1474424</v>
      </c>
      <c r="P6925" s="12">
        <v>0.4</v>
      </c>
    </row>
    <row r="6926" spans="1:16" x14ac:dyDescent="0.3">
      <c r="A6926" s="7" t="s">
        <v>35</v>
      </c>
      <c r="B6926" s="7" t="s">
        <v>1843</v>
      </c>
      <c r="C6926" s="7" t="s">
        <v>1844</v>
      </c>
      <c r="D6926" s="7" t="s">
        <v>2008</v>
      </c>
      <c r="E6926" s="7" t="s">
        <v>2009</v>
      </c>
      <c r="F6926" s="10">
        <v>170000</v>
      </c>
      <c r="G6926" s="8">
        <v>3</v>
      </c>
      <c r="H6926" s="14">
        <f t="shared" si="108"/>
        <v>5100</v>
      </c>
      <c r="I6926" s="10">
        <v>175100</v>
      </c>
      <c r="J6926" s="12">
        <v>0</v>
      </c>
      <c r="K6926" s="10">
        <v>175100</v>
      </c>
      <c r="L6926" s="12">
        <v>4.7500000000000001E-2</v>
      </c>
      <c r="M6926" s="11"/>
      <c r="N6926" s="7" t="s">
        <v>38</v>
      </c>
      <c r="O6926" s="10">
        <v>175100</v>
      </c>
      <c r="P6926" s="12">
        <v>4.7500000000000001E-2</v>
      </c>
    </row>
    <row r="6927" spans="1:16" x14ac:dyDescent="0.3">
      <c r="A6927" s="7" t="s">
        <v>35</v>
      </c>
      <c r="B6927" s="7" t="s">
        <v>1843</v>
      </c>
      <c r="C6927" s="7" t="s">
        <v>1844</v>
      </c>
      <c r="D6927" s="7" t="s">
        <v>2010</v>
      </c>
      <c r="E6927" s="7" t="s">
        <v>2011</v>
      </c>
      <c r="F6927" s="10">
        <v>0</v>
      </c>
      <c r="G6927" s="8">
        <v>3</v>
      </c>
      <c r="H6927" s="14">
        <f t="shared" si="108"/>
        <v>0</v>
      </c>
      <c r="I6927" s="10">
        <v>0</v>
      </c>
      <c r="J6927" s="12">
        <v>0</v>
      </c>
      <c r="K6927" s="10">
        <v>0</v>
      </c>
      <c r="L6927" s="12">
        <v>0</v>
      </c>
      <c r="M6927" s="11"/>
      <c r="N6927" s="7" t="s">
        <v>38</v>
      </c>
      <c r="O6927" s="10">
        <v>0</v>
      </c>
      <c r="P6927" s="12">
        <v>0</v>
      </c>
    </row>
    <row r="6928" spans="1:16" x14ac:dyDescent="0.3">
      <c r="A6928" s="7" t="s">
        <v>35</v>
      </c>
      <c r="B6928" s="7" t="s">
        <v>1843</v>
      </c>
      <c r="C6928" s="7" t="s">
        <v>1844</v>
      </c>
      <c r="D6928" s="7" t="s">
        <v>2048</v>
      </c>
      <c r="E6928" s="7" t="s">
        <v>2049</v>
      </c>
      <c r="F6928" s="10">
        <v>26000</v>
      </c>
      <c r="G6928" s="8">
        <v>3</v>
      </c>
      <c r="H6928" s="14">
        <f t="shared" si="108"/>
        <v>780</v>
      </c>
      <c r="I6928" s="10">
        <v>26780</v>
      </c>
      <c r="J6928" s="12">
        <v>0</v>
      </c>
      <c r="K6928" s="10">
        <v>26780</v>
      </c>
      <c r="L6928" s="12">
        <v>7.3000000000000001E-3</v>
      </c>
      <c r="M6928" s="11"/>
      <c r="N6928" s="7" t="s">
        <v>38</v>
      </c>
      <c r="O6928" s="10">
        <v>26780</v>
      </c>
      <c r="P6928" s="12">
        <v>7.3000000000000001E-3</v>
      </c>
    </row>
    <row r="6929" spans="1:16" x14ac:dyDescent="0.3">
      <c r="A6929" s="7" t="s">
        <v>35</v>
      </c>
      <c r="B6929" s="7" t="s">
        <v>1843</v>
      </c>
      <c r="C6929" s="7" t="s">
        <v>1844</v>
      </c>
      <c r="D6929" s="7" t="s">
        <v>1954</v>
      </c>
      <c r="E6929" s="7" t="s">
        <v>1955</v>
      </c>
      <c r="F6929" s="10">
        <v>28066</v>
      </c>
      <c r="G6929" s="9"/>
      <c r="H6929" s="14">
        <f t="shared" si="108"/>
        <v>0</v>
      </c>
      <c r="I6929" s="10">
        <v>28066</v>
      </c>
      <c r="J6929" s="12">
        <v>0</v>
      </c>
      <c r="K6929" s="10">
        <v>28066</v>
      </c>
      <c r="L6929" s="12">
        <v>7.6E-3</v>
      </c>
      <c r="M6929" s="11"/>
      <c r="N6929" s="7" t="s">
        <v>38</v>
      </c>
      <c r="O6929" s="10">
        <v>28066</v>
      </c>
      <c r="P6929" s="12">
        <v>7.6E-3</v>
      </c>
    </row>
    <row r="6930" spans="1:16" x14ac:dyDescent="0.3">
      <c r="A6930" s="7" t="s">
        <v>35</v>
      </c>
      <c r="B6930" s="7" t="s">
        <v>1845</v>
      </c>
      <c r="C6930" s="7" t="s">
        <v>1846</v>
      </c>
      <c r="D6930" s="7" t="s">
        <v>1956</v>
      </c>
      <c r="E6930" s="7" t="s">
        <v>1957</v>
      </c>
      <c r="F6930" s="10">
        <v>5084643</v>
      </c>
      <c r="G6930" s="8">
        <v>3</v>
      </c>
      <c r="H6930" s="14">
        <f t="shared" si="108"/>
        <v>152539</v>
      </c>
      <c r="I6930" s="10">
        <v>5237182</v>
      </c>
      <c r="J6930" s="12">
        <v>0.4</v>
      </c>
      <c r="K6930" s="10">
        <v>5237182</v>
      </c>
      <c r="L6930" s="12">
        <v>0.34160000000000001</v>
      </c>
      <c r="M6930" s="10">
        <v>4854122</v>
      </c>
      <c r="N6930" s="7" t="s">
        <v>1962</v>
      </c>
      <c r="O6930" s="10">
        <v>4102218</v>
      </c>
      <c r="P6930" s="12">
        <v>0.32090000000000002</v>
      </c>
    </row>
    <row r="6931" spans="1:16" x14ac:dyDescent="0.3">
      <c r="A6931" s="7" t="s">
        <v>35</v>
      </c>
      <c r="B6931" s="7" t="s">
        <v>1845</v>
      </c>
      <c r="C6931" s="7" t="s">
        <v>1846</v>
      </c>
      <c r="D6931" s="7" t="s">
        <v>1969</v>
      </c>
      <c r="E6931" s="7" t="s">
        <v>1970</v>
      </c>
      <c r="F6931" s="10">
        <v>0</v>
      </c>
      <c r="G6931" s="8">
        <v>5</v>
      </c>
      <c r="H6931" s="14">
        <f t="shared" si="108"/>
        <v>0</v>
      </c>
      <c r="I6931" s="10">
        <v>0</v>
      </c>
      <c r="J6931" s="12">
        <v>0</v>
      </c>
      <c r="K6931" s="10">
        <v>0</v>
      </c>
      <c r="L6931" s="12">
        <v>0</v>
      </c>
      <c r="M6931" s="11"/>
      <c r="N6931" s="7" t="s">
        <v>38</v>
      </c>
      <c r="O6931" s="10">
        <v>0</v>
      </c>
      <c r="P6931" s="12">
        <v>0</v>
      </c>
    </row>
    <row r="6932" spans="1:16" x14ac:dyDescent="0.3">
      <c r="A6932" s="7" t="s">
        <v>35</v>
      </c>
      <c r="B6932" s="7" t="s">
        <v>1845</v>
      </c>
      <c r="C6932" s="7" t="s">
        <v>1846</v>
      </c>
      <c r="D6932" s="7" t="s">
        <v>1993</v>
      </c>
      <c r="E6932" s="7" t="s">
        <v>1994</v>
      </c>
      <c r="F6932" s="10">
        <v>1375000</v>
      </c>
      <c r="G6932" s="8">
        <v>3</v>
      </c>
      <c r="H6932" s="14">
        <f t="shared" si="108"/>
        <v>41250</v>
      </c>
      <c r="I6932" s="10">
        <v>1416250</v>
      </c>
      <c r="J6932" s="12">
        <v>0</v>
      </c>
      <c r="K6932" s="10">
        <v>1416250</v>
      </c>
      <c r="L6932" s="12">
        <v>9.2399999999999996E-2</v>
      </c>
      <c r="M6932" s="10">
        <v>1312422</v>
      </c>
      <c r="N6932" s="7" t="s">
        <v>1962</v>
      </c>
      <c r="O6932" s="10">
        <v>1109127</v>
      </c>
      <c r="P6932" s="12">
        <v>8.6699999999999999E-2</v>
      </c>
    </row>
    <row r="6933" spans="1:16" x14ac:dyDescent="0.3">
      <c r="A6933" s="7" t="s">
        <v>35</v>
      </c>
      <c r="B6933" s="7" t="s">
        <v>1845</v>
      </c>
      <c r="C6933" s="7" t="s">
        <v>1846</v>
      </c>
      <c r="D6933" s="7" t="s">
        <v>1963</v>
      </c>
      <c r="E6933" s="7" t="s">
        <v>1964</v>
      </c>
      <c r="F6933" s="10">
        <v>336000</v>
      </c>
      <c r="G6933" s="8">
        <v>3</v>
      </c>
      <c r="H6933" s="14">
        <f t="shared" si="108"/>
        <v>10080</v>
      </c>
      <c r="I6933" s="10">
        <v>346080</v>
      </c>
      <c r="J6933" s="12">
        <v>0</v>
      </c>
      <c r="K6933" s="10">
        <v>346080</v>
      </c>
      <c r="L6933" s="12">
        <v>2.2599999999999999E-2</v>
      </c>
      <c r="M6933" s="10">
        <v>320439</v>
      </c>
      <c r="N6933" s="7" t="s">
        <v>1962</v>
      </c>
      <c r="O6933" s="10">
        <v>270802</v>
      </c>
      <c r="P6933" s="12">
        <v>2.12E-2</v>
      </c>
    </row>
    <row r="6934" spans="1:16" x14ac:dyDescent="0.3">
      <c r="A6934" s="7" t="s">
        <v>35</v>
      </c>
      <c r="B6934" s="7" t="s">
        <v>1845</v>
      </c>
      <c r="C6934" s="7" t="s">
        <v>1846</v>
      </c>
      <c r="D6934" s="7" t="s">
        <v>1965</v>
      </c>
      <c r="E6934" s="7" t="s">
        <v>1966</v>
      </c>
      <c r="F6934" s="10">
        <v>55000</v>
      </c>
      <c r="G6934" s="8">
        <v>3</v>
      </c>
      <c r="H6934" s="14">
        <f t="shared" si="108"/>
        <v>1650</v>
      </c>
      <c r="I6934" s="10">
        <v>56650</v>
      </c>
      <c r="J6934" s="12">
        <v>5.0000000000000001E-3</v>
      </c>
      <c r="K6934" s="10">
        <v>56650</v>
      </c>
      <c r="L6934" s="12">
        <v>3.7000000000000002E-3</v>
      </c>
      <c r="M6934" s="10">
        <v>52128</v>
      </c>
      <c r="N6934" s="7" t="s">
        <v>1962</v>
      </c>
      <c r="O6934" s="10">
        <v>44053</v>
      </c>
      <c r="P6934" s="12">
        <v>3.3999999999999998E-3</v>
      </c>
    </row>
    <row r="6935" spans="1:16" x14ac:dyDescent="0.3">
      <c r="A6935" s="7" t="s">
        <v>35</v>
      </c>
      <c r="B6935" s="7" t="s">
        <v>1845</v>
      </c>
      <c r="C6935" s="7" t="s">
        <v>1846</v>
      </c>
      <c r="D6935" s="7" t="s">
        <v>1967</v>
      </c>
      <c r="E6935" s="7" t="s">
        <v>1968</v>
      </c>
      <c r="F6935" s="10">
        <v>307000</v>
      </c>
      <c r="G6935" s="8">
        <v>3</v>
      </c>
      <c r="H6935" s="14">
        <f t="shared" si="108"/>
        <v>9210</v>
      </c>
      <c r="I6935" s="10">
        <v>316210</v>
      </c>
      <c r="J6935" s="12">
        <v>0</v>
      </c>
      <c r="K6935" s="10">
        <v>316210</v>
      </c>
      <c r="L6935" s="12">
        <v>2.06E-2</v>
      </c>
      <c r="M6935" s="10">
        <v>292841</v>
      </c>
      <c r="N6935" s="7" t="s">
        <v>1962</v>
      </c>
      <c r="O6935" s="10">
        <v>247479</v>
      </c>
      <c r="P6935" s="12">
        <v>1.9400000000000001E-2</v>
      </c>
    </row>
    <row r="6936" spans="1:16" x14ac:dyDescent="0.3">
      <c r="A6936" s="7" t="s">
        <v>35</v>
      </c>
      <c r="B6936" s="7" t="s">
        <v>1845</v>
      </c>
      <c r="C6936" s="7" t="s">
        <v>1846</v>
      </c>
      <c r="D6936" s="7" t="s">
        <v>2036</v>
      </c>
      <c r="E6936" s="7" t="s">
        <v>2037</v>
      </c>
      <c r="F6936" s="10">
        <v>5084642</v>
      </c>
      <c r="G6936" s="8">
        <v>3</v>
      </c>
      <c r="H6936" s="14">
        <f t="shared" si="108"/>
        <v>152539</v>
      </c>
      <c r="I6936" s="10">
        <v>5237181</v>
      </c>
      <c r="J6936" s="12">
        <v>0.4</v>
      </c>
      <c r="K6936" s="10">
        <v>5237181</v>
      </c>
      <c r="L6936" s="12">
        <v>0.34160000000000001</v>
      </c>
      <c r="M6936" s="10">
        <v>4854122</v>
      </c>
      <c r="N6936" s="7" t="s">
        <v>1962</v>
      </c>
      <c r="O6936" s="10">
        <v>4102218</v>
      </c>
      <c r="P6936" s="12">
        <v>0.32090000000000002</v>
      </c>
    </row>
    <row r="6937" spans="1:16" x14ac:dyDescent="0.3">
      <c r="A6937" s="7" t="s">
        <v>35</v>
      </c>
      <c r="B6937" s="7" t="s">
        <v>1845</v>
      </c>
      <c r="C6937" s="7" t="s">
        <v>1846</v>
      </c>
      <c r="D6937" s="7" t="s">
        <v>2008</v>
      </c>
      <c r="E6937" s="7" t="s">
        <v>2009</v>
      </c>
      <c r="F6937" s="10">
        <v>341000</v>
      </c>
      <c r="G6937" s="8">
        <v>3</v>
      </c>
      <c r="H6937" s="14">
        <f t="shared" si="108"/>
        <v>10230</v>
      </c>
      <c r="I6937" s="10">
        <v>351230</v>
      </c>
      <c r="J6937" s="12">
        <v>0</v>
      </c>
      <c r="K6937" s="10">
        <v>351230</v>
      </c>
      <c r="L6937" s="12">
        <v>2.29E-2</v>
      </c>
      <c r="M6937" s="10">
        <v>325039</v>
      </c>
      <c r="N6937" s="7" t="s">
        <v>1962</v>
      </c>
      <c r="O6937" s="10">
        <v>274690</v>
      </c>
      <c r="P6937" s="12">
        <v>2.1499999999999998E-2</v>
      </c>
    </row>
    <row r="6938" spans="1:16" x14ac:dyDescent="0.3">
      <c r="A6938" s="7" t="s">
        <v>35</v>
      </c>
      <c r="B6938" s="7" t="s">
        <v>1845</v>
      </c>
      <c r="C6938" s="7" t="s">
        <v>1846</v>
      </c>
      <c r="D6938" s="7" t="s">
        <v>2153</v>
      </c>
      <c r="E6938" s="7" t="s">
        <v>2154</v>
      </c>
      <c r="F6938" s="10">
        <v>0</v>
      </c>
      <c r="G6938" s="8">
        <v>3</v>
      </c>
      <c r="H6938" s="14">
        <f t="shared" si="108"/>
        <v>0</v>
      </c>
      <c r="I6938" s="10">
        <v>0</v>
      </c>
      <c r="J6938" s="12">
        <v>0</v>
      </c>
      <c r="K6938" s="10">
        <v>0</v>
      </c>
      <c r="L6938" s="12">
        <v>0</v>
      </c>
      <c r="M6938" s="11"/>
      <c r="N6938" s="7" t="s">
        <v>38</v>
      </c>
      <c r="O6938" s="10">
        <v>0</v>
      </c>
      <c r="P6938" s="12">
        <v>0</v>
      </c>
    </row>
    <row r="6939" spans="1:16" x14ac:dyDescent="0.3">
      <c r="A6939" s="7" t="s">
        <v>35</v>
      </c>
      <c r="B6939" s="7" t="s">
        <v>1845</v>
      </c>
      <c r="C6939" s="7" t="s">
        <v>1846</v>
      </c>
      <c r="D6939" s="7" t="s">
        <v>2010</v>
      </c>
      <c r="E6939" s="7" t="s">
        <v>2011</v>
      </c>
      <c r="F6939" s="10">
        <v>11000</v>
      </c>
      <c r="G6939" s="8">
        <v>3</v>
      </c>
      <c r="H6939" s="14">
        <f t="shared" si="108"/>
        <v>330</v>
      </c>
      <c r="I6939" s="10">
        <v>11330</v>
      </c>
      <c r="J6939" s="12">
        <v>0</v>
      </c>
      <c r="K6939" s="10">
        <v>11330</v>
      </c>
      <c r="L6939" s="12">
        <v>6.9999999999999999E-4</v>
      </c>
      <c r="M6939" s="10">
        <v>9199</v>
      </c>
      <c r="N6939" s="7" t="s">
        <v>1962</v>
      </c>
      <c r="O6939" s="10">
        <v>7774</v>
      </c>
      <c r="P6939" s="12">
        <v>5.9999999999999995E-4</v>
      </c>
    </row>
    <row r="6940" spans="1:16" x14ac:dyDescent="0.3">
      <c r="A6940" s="7" t="s">
        <v>35</v>
      </c>
      <c r="B6940" s="7" t="s">
        <v>1845</v>
      </c>
      <c r="C6940" s="7" t="s">
        <v>1846</v>
      </c>
      <c r="D6940" s="7" t="s">
        <v>2048</v>
      </c>
      <c r="E6940" s="7" t="s">
        <v>2049</v>
      </c>
      <c r="F6940" s="10">
        <v>231000</v>
      </c>
      <c r="G6940" s="8">
        <v>3</v>
      </c>
      <c r="H6940" s="14">
        <f t="shared" si="108"/>
        <v>6930</v>
      </c>
      <c r="I6940" s="10">
        <v>237930</v>
      </c>
      <c r="J6940" s="12">
        <v>0</v>
      </c>
      <c r="K6940" s="10">
        <v>237930</v>
      </c>
      <c r="L6940" s="12">
        <v>1.55E-2</v>
      </c>
      <c r="M6940" s="11"/>
      <c r="N6940" s="7" t="s">
        <v>38</v>
      </c>
      <c r="O6940" s="10">
        <v>201075</v>
      </c>
      <c r="P6940" s="12">
        <v>1.5699999999999999E-2</v>
      </c>
    </row>
    <row r="6941" spans="1:16" x14ac:dyDescent="0.3">
      <c r="A6941" s="7" t="s">
        <v>35</v>
      </c>
      <c r="B6941" s="7" t="s">
        <v>1845</v>
      </c>
      <c r="C6941" s="7" t="s">
        <v>1846</v>
      </c>
      <c r="D6941" s="7" t="s">
        <v>1954</v>
      </c>
      <c r="E6941" s="7" t="s">
        <v>1955</v>
      </c>
      <c r="F6941" s="10">
        <v>274233</v>
      </c>
      <c r="G6941" s="9"/>
      <c r="H6941" s="14">
        <f t="shared" si="108"/>
        <v>0</v>
      </c>
      <c r="I6941" s="10">
        <v>274233</v>
      </c>
      <c r="J6941" s="12">
        <v>0</v>
      </c>
      <c r="K6941" s="10">
        <v>274233</v>
      </c>
      <c r="L6941" s="12">
        <v>1.7899999999999999E-2</v>
      </c>
      <c r="M6941" s="11"/>
      <c r="N6941" s="7" t="s">
        <v>38</v>
      </c>
      <c r="O6941" s="10">
        <v>231754</v>
      </c>
      <c r="P6941" s="12">
        <v>1.8100000000000002E-2</v>
      </c>
    </row>
    <row r="6942" spans="1:16" x14ac:dyDescent="0.3">
      <c r="A6942" s="7" t="s">
        <v>35</v>
      </c>
      <c r="B6942" s="7" t="s">
        <v>1847</v>
      </c>
      <c r="C6942" s="7" t="s">
        <v>1848</v>
      </c>
      <c r="D6942" s="7" t="s">
        <v>1956</v>
      </c>
      <c r="E6942" s="7" t="s">
        <v>1957</v>
      </c>
      <c r="F6942" s="10">
        <v>1467074</v>
      </c>
      <c r="G6942" s="8">
        <v>3</v>
      </c>
      <c r="H6942" s="14">
        <f t="shared" si="108"/>
        <v>44012</v>
      </c>
      <c r="I6942" s="10">
        <v>1511086</v>
      </c>
      <c r="J6942" s="12">
        <v>0.4</v>
      </c>
      <c r="K6942" s="10">
        <v>1511086</v>
      </c>
      <c r="L6942" s="12">
        <v>0.36509999999999998</v>
      </c>
      <c r="M6942" s="10">
        <v>1385286</v>
      </c>
      <c r="N6942" s="7" t="s">
        <v>1962</v>
      </c>
      <c r="O6942" s="10">
        <v>1385286</v>
      </c>
      <c r="P6942" s="12">
        <v>0.3347</v>
      </c>
    </row>
    <row r="6943" spans="1:16" x14ac:dyDescent="0.3">
      <c r="A6943" s="7" t="s">
        <v>35</v>
      </c>
      <c r="B6943" s="7" t="s">
        <v>1847</v>
      </c>
      <c r="C6943" s="7" t="s">
        <v>1848</v>
      </c>
      <c r="D6943" s="7" t="s">
        <v>1969</v>
      </c>
      <c r="E6943" s="7" t="s">
        <v>1970</v>
      </c>
      <c r="F6943" s="10">
        <v>0</v>
      </c>
      <c r="G6943" s="8">
        <v>5</v>
      </c>
      <c r="H6943" s="14">
        <f t="shared" si="108"/>
        <v>0</v>
      </c>
      <c r="I6943" s="10">
        <v>0</v>
      </c>
      <c r="J6943" s="12">
        <v>0</v>
      </c>
      <c r="K6943" s="10">
        <v>0</v>
      </c>
      <c r="L6943" s="12">
        <v>0</v>
      </c>
      <c r="M6943" s="11"/>
      <c r="N6943" s="7" t="s">
        <v>38</v>
      </c>
      <c r="O6943" s="10">
        <v>0</v>
      </c>
      <c r="P6943" s="12">
        <v>0</v>
      </c>
    </row>
    <row r="6944" spans="1:16" x14ac:dyDescent="0.3">
      <c r="A6944" s="7" t="s">
        <v>35</v>
      </c>
      <c r="B6944" s="7" t="s">
        <v>1847</v>
      </c>
      <c r="C6944" s="7" t="s">
        <v>1848</v>
      </c>
      <c r="D6944" s="7" t="s">
        <v>1993</v>
      </c>
      <c r="E6944" s="7" t="s">
        <v>1994</v>
      </c>
      <c r="F6944" s="10">
        <v>672416</v>
      </c>
      <c r="G6944" s="8">
        <v>3</v>
      </c>
      <c r="H6944" s="14">
        <f t="shared" si="108"/>
        <v>20172</v>
      </c>
      <c r="I6944" s="10">
        <v>692588</v>
      </c>
      <c r="J6944" s="12">
        <v>0</v>
      </c>
      <c r="K6944" s="10">
        <v>692588</v>
      </c>
      <c r="L6944" s="12">
        <v>0.1673</v>
      </c>
      <c r="M6944" s="11"/>
      <c r="N6944" s="7" t="s">
        <v>38</v>
      </c>
      <c r="O6944" s="10">
        <v>692588</v>
      </c>
      <c r="P6944" s="12">
        <v>0.1673</v>
      </c>
    </row>
    <row r="6945" spans="1:16" x14ac:dyDescent="0.3">
      <c r="A6945" s="7" t="s">
        <v>35</v>
      </c>
      <c r="B6945" s="7" t="s">
        <v>1847</v>
      </c>
      <c r="C6945" s="7" t="s">
        <v>1848</v>
      </c>
      <c r="D6945" s="7" t="s">
        <v>1959</v>
      </c>
      <c r="E6945" s="7" t="s">
        <v>1960</v>
      </c>
      <c r="F6945" s="10">
        <v>0</v>
      </c>
      <c r="G6945" s="8">
        <v>3</v>
      </c>
      <c r="H6945" s="14">
        <f t="shared" si="108"/>
        <v>0</v>
      </c>
      <c r="I6945" s="10">
        <v>0</v>
      </c>
      <c r="J6945" s="12">
        <v>0</v>
      </c>
      <c r="K6945" s="10">
        <v>0</v>
      </c>
      <c r="L6945" s="12">
        <v>0</v>
      </c>
      <c r="M6945" s="11"/>
      <c r="N6945" s="7" t="s">
        <v>38</v>
      </c>
      <c r="O6945" s="10">
        <v>0</v>
      </c>
      <c r="P6945" s="12">
        <v>0</v>
      </c>
    </row>
    <row r="6946" spans="1:16" x14ac:dyDescent="0.3">
      <c r="A6946" s="7" t="s">
        <v>35</v>
      </c>
      <c r="B6946" s="7" t="s">
        <v>1847</v>
      </c>
      <c r="C6946" s="7" t="s">
        <v>1848</v>
      </c>
      <c r="D6946" s="7" t="s">
        <v>1963</v>
      </c>
      <c r="E6946" s="7" t="s">
        <v>1964</v>
      </c>
      <c r="F6946" s="10">
        <v>180834</v>
      </c>
      <c r="G6946" s="8">
        <v>3</v>
      </c>
      <c r="H6946" s="14">
        <f t="shared" si="108"/>
        <v>5425</v>
      </c>
      <c r="I6946" s="10">
        <v>186259</v>
      </c>
      <c r="J6946" s="12">
        <v>0</v>
      </c>
      <c r="K6946" s="10">
        <v>186259</v>
      </c>
      <c r="L6946" s="12">
        <v>4.4999999999999998E-2</v>
      </c>
      <c r="M6946" s="11"/>
      <c r="N6946" s="7" t="s">
        <v>38</v>
      </c>
      <c r="O6946" s="10">
        <v>186259</v>
      </c>
      <c r="P6946" s="12">
        <v>4.4999999999999998E-2</v>
      </c>
    </row>
    <row r="6947" spans="1:16" x14ac:dyDescent="0.3">
      <c r="A6947" s="7" t="s">
        <v>35</v>
      </c>
      <c r="B6947" s="7" t="s">
        <v>1847</v>
      </c>
      <c r="C6947" s="7" t="s">
        <v>1848</v>
      </c>
      <c r="D6947" s="7" t="s">
        <v>1965</v>
      </c>
      <c r="E6947" s="7" t="s">
        <v>1966</v>
      </c>
      <c r="F6947" s="10">
        <v>9937</v>
      </c>
      <c r="G6947" s="8">
        <v>3</v>
      </c>
      <c r="H6947" s="14">
        <f t="shared" si="108"/>
        <v>298</v>
      </c>
      <c r="I6947" s="10">
        <v>10235</v>
      </c>
      <c r="J6947" s="12">
        <v>5.0000000000000001E-3</v>
      </c>
      <c r="K6947" s="10">
        <v>10235</v>
      </c>
      <c r="L6947" s="12">
        <v>2.5000000000000001E-3</v>
      </c>
      <c r="M6947" s="10">
        <v>9383</v>
      </c>
      <c r="N6947" s="7" t="s">
        <v>1962</v>
      </c>
      <c r="O6947" s="10">
        <v>9383</v>
      </c>
      <c r="P6947" s="12">
        <v>2.3E-3</v>
      </c>
    </row>
    <row r="6948" spans="1:16" x14ac:dyDescent="0.3">
      <c r="A6948" s="7" t="s">
        <v>35</v>
      </c>
      <c r="B6948" s="7" t="s">
        <v>1847</v>
      </c>
      <c r="C6948" s="7" t="s">
        <v>1848</v>
      </c>
      <c r="D6948" s="7" t="s">
        <v>1967</v>
      </c>
      <c r="E6948" s="7" t="s">
        <v>1968</v>
      </c>
      <c r="F6948" s="10">
        <v>540006</v>
      </c>
      <c r="G6948" s="8">
        <v>3</v>
      </c>
      <c r="H6948" s="14">
        <f t="shared" si="108"/>
        <v>16200</v>
      </c>
      <c r="I6948" s="10">
        <v>556206</v>
      </c>
      <c r="J6948" s="12">
        <v>0</v>
      </c>
      <c r="K6948" s="10">
        <v>556206</v>
      </c>
      <c r="L6948" s="12">
        <v>0.13439999999999999</v>
      </c>
      <c r="M6948" s="11"/>
      <c r="N6948" s="7" t="s">
        <v>38</v>
      </c>
      <c r="O6948" s="10">
        <v>556206</v>
      </c>
      <c r="P6948" s="12">
        <v>0.13439999999999999</v>
      </c>
    </row>
    <row r="6949" spans="1:16" x14ac:dyDescent="0.3">
      <c r="A6949" s="7" t="s">
        <v>35</v>
      </c>
      <c r="B6949" s="7" t="s">
        <v>1847</v>
      </c>
      <c r="C6949" s="7" t="s">
        <v>1848</v>
      </c>
      <c r="D6949" s="7" t="s">
        <v>2036</v>
      </c>
      <c r="E6949" s="7" t="s">
        <v>2037</v>
      </c>
      <c r="F6949" s="10">
        <v>1467398</v>
      </c>
      <c r="G6949" s="8">
        <v>3</v>
      </c>
      <c r="H6949" s="14">
        <f t="shared" si="108"/>
        <v>44022</v>
      </c>
      <c r="I6949" s="10">
        <v>1511420</v>
      </c>
      <c r="J6949" s="12">
        <v>0.4</v>
      </c>
      <c r="K6949" s="10">
        <v>1511420</v>
      </c>
      <c r="L6949" s="12">
        <v>0.36520000000000002</v>
      </c>
      <c r="M6949" s="10">
        <v>1385592</v>
      </c>
      <c r="N6949" s="7" t="s">
        <v>1962</v>
      </c>
      <c r="O6949" s="10">
        <v>1385592</v>
      </c>
      <c r="P6949" s="12">
        <v>0.33479999999999999</v>
      </c>
    </row>
    <row r="6950" spans="1:16" x14ac:dyDescent="0.3">
      <c r="A6950" s="7" t="s">
        <v>35</v>
      </c>
      <c r="B6950" s="7" t="s">
        <v>1847</v>
      </c>
      <c r="C6950" s="7" t="s">
        <v>1848</v>
      </c>
      <c r="D6950" s="7" t="s">
        <v>2233</v>
      </c>
      <c r="E6950" s="7" t="s">
        <v>2234</v>
      </c>
      <c r="F6950" s="10">
        <v>443969</v>
      </c>
      <c r="G6950" s="8">
        <v>3</v>
      </c>
      <c r="H6950" s="14">
        <f t="shared" si="108"/>
        <v>13319</v>
      </c>
      <c r="I6950" s="10">
        <v>457288</v>
      </c>
      <c r="J6950" s="12">
        <v>0.1</v>
      </c>
      <c r="K6950" s="10">
        <v>413906</v>
      </c>
      <c r="L6950" s="12">
        <v>0.1</v>
      </c>
      <c r="M6950" s="11"/>
      <c r="N6950" s="7" t="s">
        <v>38</v>
      </c>
      <c r="O6950" s="10">
        <v>413906</v>
      </c>
      <c r="P6950" s="12">
        <v>0.1</v>
      </c>
    </row>
    <row r="6951" spans="1:16" x14ac:dyDescent="0.3">
      <c r="A6951" s="7" t="s">
        <v>35</v>
      </c>
      <c r="B6951" s="7" t="s">
        <v>1847</v>
      </c>
      <c r="C6951" s="7" t="s">
        <v>1848</v>
      </c>
      <c r="D6951" s="7" t="s">
        <v>1954</v>
      </c>
      <c r="E6951" s="7" t="s">
        <v>1955</v>
      </c>
      <c r="F6951" s="10">
        <v>61419</v>
      </c>
      <c r="G6951" s="9"/>
      <c r="H6951" s="14">
        <f t="shared" si="108"/>
        <v>0</v>
      </c>
      <c r="I6951" s="10">
        <v>61419</v>
      </c>
      <c r="J6951" s="12">
        <v>0</v>
      </c>
      <c r="K6951" s="10">
        <v>61419</v>
      </c>
      <c r="L6951" s="12">
        <v>1.4800000000000001E-2</v>
      </c>
      <c r="M6951" s="11"/>
      <c r="N6951" s="7" t="s">
        <v>38</v>
      </c>
      <c r="O6951" s="10">
        <v>61419</v>
      </c>
      <c r="P6951" s="12">
        <v>1.4800000000000001E-2</v>
      </c>
    </row>
    <row r="6952" spans="1:16" x14ac:dyDescent="0.3">
      <c r="A6952" s="7" t="s">
        <v>35</v>
      </c>
      <c r="B6952" s="7" t="s">
        <v>1849</v>
      </c>
      <c r="C6952" s="7" t="s">
        <v>1850</v>
      </c>
      <c r="D6952" s="7" t="s">
        <v>1956</v>
      </c>
      <c r="E6952" s="7" t="s">
        <v>1957</v>
      </c>
      <c r="F6952" s="10">
        <v>1350000</v>
      </c>
      <c r="G6952" s="8">
        <v>3</v>
      </c>
      <c r="H6952" s="14">
        <f t="shared" si="108"/>
        <v>40500</v>
      </c>
      <c r="I6952" s="10">
        <v>1390500</v>
      </c>
      <c r="J6952" s="12">
        <v>0.4</v>
      </c>
      <c r="K6952" s="10">
        <v>1390500</v>
      </c>
      <c r="L6952" s="12">
        <v>0.3402</v>
      </c>
      <c r="M6952" s="10">
        <v>1314830</v>
      </c>
      <c r="N6952" s="7" t="s">
        <v>1962</v>
      </c>
      <c r="O6952" s="10">
        <v>1314830</v>
      </c>
      <c r="P6952" s="12">
        <v>0.32169999999999999</v>
      </c>
    </row>
    <row r="6953" spans="1:16" x14ac:dyDescent="0.3">
      <c r="A6953" s="7" t="s">
        <v>35</v>
      </c>
      <c r="B6953" s="7" t="s">
        <v>1849</v>
      </c>
      <c r="C6953" s="7" t="s">
        <v>1850</v>
      </c>
      <c r="D6953" s="7" t="s">
        <v>1969</v>
      </c>
      <c r="E6953" s="7" t="s">
        <v>1970</v>
      </c>
      <c r="F6953" s="10">
        <v>0</v>
      </c>
      <c r="G6953" s="8">
        <v>5</v>
      </c>
      <c r="H6953" s="14">
        <f t="shared" si="108"/>
        <v>0</v>
      </c>
      <c r="I6953" s="10">
        <v>0</v>
      </c>
      <c r="J6953" s="12">
        <v>0</v>
      </c>
      <c r="K6953" s="10">
        <v>0</v>
      </c>
      <c r="L6953" s="12">
        <v>0</v>
      </c>
      <c r="M6953" s="11"/>
      <c r="N6953" s="7" t="s">
        <v>38</v>
      </c>
      <c r="O6953" s="10">
        <v>0</v>
      </c>
      <c r="P6953" s="12">
        <v>0</v>
      </c>
    </row>
    <row r="6954" spans="1:16" x14ac:dyDescent="0.3">
      <c r="A6954" s="7" t="s">
        <v>35</v>
      </c>
      <c r="B6954" s="7" t="s">
        <v>1849</v>
      </c>
      <c r="C6954" s="7" t="s">
        <v>1850</v>
      </c>
      <c r="D6954" s="7" t="s">
        <v>1993</v>
      </c>
      <c r="E6954" s="7" t="s">
        <v>1994</v>
      </c>
      <c r="F6954" s="10">
        <v>725000</v>
      </c>
      <c r="G6954" s="8">
        <v>3</v>
      </c>
      <c r="H6954" s="14">
        <f t="shared" si="108"/>
        <v>21750</v>
      </c>
      <c r="I6954" s="10">
        <v>746750</v>
      </c>
      <c r="J6954" s="12">
        <v>0</v>
      </c>
      <c r="K6954" s="10">
        <v>746750</v>
      </c>
      <c r="L6954" s="12">
        <v>0.1827</v>
      </c>
      <c r="M6954" s="10">
        <v>705848</v>
      </c>
      <c r="N6954" s="7" t="s">
        <v>1962</v>
      </c>
      <c r="O6954" s="10">
        <v>705848</v>
      </c>
      <c r="P6954" s="12">
        <v>0.17269999999999999</v>
      </c>
    </row>
    <row r="6955" spans="1:16" x14ac:dyDescent="0.3">
      <c r="A6955" s="7" t="s">
        <v>35</v>
      </c>
      <c r="B6955" s="7" t="s">
        <v>1849</v>
      </c>
      <c r="C6955" s="7" t="s">
        <v>1850</v>
      </c>
      <c r="D6955" s="7" t="s">
        <v>1959</v>
      </c>
      <c r="E6955" s="7" t="s">
        <v>1960</v>
      </c>
      <c r="F6955" s="10">
        <v>20000</v>
      </c>
      <c r="G6955" s="8">
        <v>3</v>
      </c>
      <c r="H6955" s="14">
        <f t="shared" si="108"/>
        <v>600</v>
      </c>
      <c r="I6955" s="10">
        <v>20600</v>
      </c>
      <c r="J6955" s="12">
        <v>0</v>
      </c>
      <c r="K6955" s="10">
        <v>20600</v>
      </c>
      <c r="L6955" s="12">
        <v>5.0000000000000001E-3</v>
      </c>
      <c r="M6955" s="10">
        <v>19209</v>
      </c>
      <c r="N6955" s="7" t="s">
        <v>1962</v>
      </c>
      <c r="O6955" s="10">
        <v>19209</v>
      </c>
      <c r="P6955" s="12">
        <v>4.7000000000000002E-3</v>
      </c>
    </row>
    <row r="6956" spans="1:16" x14ac:dyDescent="0.3">
      <c r="A6956" s="7" t="s">
        <v>35</v>
      </c>
      <c r="B6956" s="7" t="s">
        <v>1849</v>
      </c>
      <c r="C6956" s="7" t="s">
        <v>1850</v>
      </c>
      <c r="D6956" s="7" t="s">
        <v>1963</v>
      </c>
      <c r="E6956" s="7" t="s">
        <v>1964</v>
      </c>
      <c r="F6956" s="10">
        <v>44000</v>
      </c>
      <c r="G6956" s="8">
        <v>3</v>
      </c>
      <c r="H6956" s="14">
        <f t="shared" si="108"/>
        <v>1320</v>
      </c>
      <c r="I6956" s="10">
        <v>45320</v>
      </c>
      <c r="J6956" s="12">
        <v>0</v>
      </c>
      <c r="K6956" s="10">
        <v>45320</v>
      </c>
      <c r="L6956" s="12">
        <v>1.11E-2</v>
      </c>
      <c r="M6956" s="10">
        <v>42914</v>
      </c>
      <c r="N6956" s="7" t="s">
        <v>1962</v>
      </c>
      <c r="O6956" s="10">
        <v>42914</v>
      </c>
      <c r="P6956" s="12">
        <v>1.0500000000000001E-2</v>
      </c>
    </row>
    <row r="6957" spans="1:16" x14ac:dyDescent="0.3">
      <c r="A6957" s="7" t="s">
        <v>35</v>
      </c>
      <c r="B6957" s="7" t="s">
        <v>1849</v>
      </c>
      <c r="C6957" s="7" t="s">
        <v>1850</v>
      </c>
      <c r="D6957" s="7" t="s">
        <v>1965</v>
      </c>
      <c r="E6957" s="7" t="s">
        <v>1966</v>
      </c>
      <c r="F6957" s="10">
        <v>15000</v>
      </c>
      <c r="G6957" s="8">
        <v>3</v>
      </c>
      <c r="H6957" s="14">
        <f t="shared" si="108"/>
        <v>450</v>
      </c>
      <c r="I6957" s="10">
        <v>15450</v>
      </c>
      <c r="J6957" s="12">
        <v>5.0000000000000001E-3</v>
      </c>
      <c r="K6957" s="10">
        <v>15450</v>
      </c>
      <c r="L6957" s="12">
        <v>3.8E-3</v>
      </c>
      <c r="M6957" s="10">
        <v>14713</v>
      </c>
      <c r="N6957" s="7" t="s">
        <v>1962</v>
      </c>
      <c r="O6957" s="10">
        <v>14713</v>
      </c>
      <c r="P6957" s="12">
        <v>3.5999999999999999E-3</v>
      </c>
    </row>
    <row r="6958" spans="1:16" x14ac:dyDescent="0.3">
      <c r="A6958" s="7" t="s">
        <v>35</v>
      </c>
      <c r="B6958" s="7" t="s">
        <v>1849</v>
      </c>
      <c r="C6958" s="7" t="s">
        <v>1850</v>
      </c>
      <c r="D6958" s="7" t="s">
        <v>1967</v>
      </c>
      <c r="E6958" s="7" t="s">
        <v>1968</v>
      </c>
      <c r="F6958" s="10">
        <v>250000</v>
      </c>
      <c r="G6958" s="8">
        <v>3</v>
      </c>
      <c r="H6958" s="14">
        <f t="shared" si="108"/>
        <v>7500</v>
      </c>
      <c r="I6958" s="10">
        <v>257500</v>
      </c>
      <c r="J6958" s="12">
        <v>0</v>
      </c>
      <c r="K6958" s="10">
        <v>257500</v>
      </c>
      <c r="L6958" s="12">
        <v>6.3E-2</v>
      </c>
      <c r="M6958" s="10">
        <v>243593</v>
      </c>
      <c r="N6958" s="7" t="s">
        <v>1962</v>
      </c>
      <c r="O6958" s="10">
        <v>243593</v>
      </c>
      <c r="P6958" s="12">
        <v>5.96E-2</v>
      </c>
    </row>
    <row r="6959" spans="1:16" x14ac:dyDescent="0.3">
      <c r="A6959" s="7" t="s">
        <v>35</v>
      </c>
      <c r="B6959" s="7" t="s">
        <v>1849</v>
      </c>
      <c r="C6959" s="7" t="s">
        <v>1850</v>
      </c>
      <c r="D6959" s="7" t="s">
        <v>2036</v>
      </c>
      <c r="E6959" s="7" t="s">
        <v>2037</v>
      </c>
      <c r="F6959" s="10">
        <v>1350000</v>
      </c>
      <c r="G6959" s="8">
        <v>3</v>
      </c>
      <c r="H6959" s="14">
        <f t="shared" si="108"/>
        <v>40500</v>
      </c>
      <c r="I6959" s="10">
        <v>1390500</v>
      </c>
      <c r="J6959" s="12">
        <v>0.4</v>
      </c>
      <c r="K6959" s="10">
        <v>1390500</v>
      </c>
      <c r="L6959" s="12">
        <v>0.3402</v>
      </c>
      <c r="M6959" s="10">
        <v>1314830</v>
      </c>
      <c r="N6959" s="7" t="s">
        <v>1962</v>
      </c>
      <c r="O6959" s="10">
        <v>1314830</v>
      </c>
      <c r="P6959" s="12">
        <v>0.32169999999999999</v>
      </c>
    </row>
    <row r="6960" spans="1:16" x14ac:dyDescent="0.3">
      <c r="A6960" s="7" t="s">
        <v>35</v>
      </c>
      <c r="B6960" s="7" t="s">
        <v>1849</v>
      </c>
      <c r="C6960" s="7" t="s">
        <v>1850</v>
      </c>
      <c r="D6960" s="7" t="s">
        <v>2010</v>
      </c>
      <c r="E6960" s="7" t="s">
        <v>2011</v>
      </c>
      <c r="F6960" s="10">
        <v>0</v>
      </c>
      <c r="G6960" s="8">
        <v>3</v>
      </c>
      <c r="H6960" s="14">
        <f t="shared" si="108"/>
        <v>0</v>
      </c>
      <c r="I6960" s="10">
        <v>0</v>
      </c>
      <c r="J6960" s="12">
        <v>0</v>
      </c>
      <c r="K6960" s="10">
        <v>0</v>
      </c>
      <c r="L6960" s="12">
        <v>0</v>
      </c>
      <c r="M6960" s="11"/>
      <c r="N6960" s="7" t="s">
        <v>38</v>
      </c>
      <c r="O6960" s="10">
        <v>0</v>
      </c>
      <c r="P6960" s="12">
        <v>0</v>
      </c>
    </row>
    <row r="6961" spans="1:16" x14ac:dyDescent="0.3">
      <c r="A6961" s="7" t="s">
        <v>35</v>
      </c>
      <c r="B6961" s="7" t="s">
        <v>1849</v>
      </c>
      <c r="C6961" s="7" t="s">
        <v>1850</v>
      </c>
      <c r="D6961" s="7" t="s">
        <v>2233</v>
      </c>
      <c r="E6961" s="7" t="s">
        <v>2234</v>
      </c>
      <c r="F6961" s="10">
        <v>325000</v>
      </c>
      <c r="G6961" s="8">
        <v>3</v>
      </c>
      <c r="H6961" s="14">
        <f t="shared" si="108"/>
        <v>9750</v>
      </c>
      <c r="I6961" s="10">
        <v>334750</v>
      </c>
      <c r="J6961" s="12">
        <v>0.1</v>
      </c>
      <c r="K6961" s="10">
        <v>334750</v>
      </c>
      <c r="L6961" s="12">
        <v>8.1900000000000001E-2</v>
      </c>
      <c r="M6961" s="10">
        <v>316344</v>
      </c>
      <c r="N6961" s="7" t="s">
        <v>1962</v>
      </c>
      <c r="O6961" s="10">
        <v>316344</v>
      </c>
      <c r="P6961" s="12">
        <v>7.7399999999999997E-2</v>
      </c>
    </row>
    <row r="6962" spans="1:16" x14ac:dyDescent="0.3">
      <c r="A6962" s="7" t="s">
        <v>35</v>
      </c>
      <c r="B6962" s="7" t="s">
        <v>1849</v>
      </c>
      <c r="C6962" s="7" t="s">
        <v>1850</v>
      </c>
      <c r="D6962" s="7" t="s">
        <v>2048</v>
      </c>
      <c r="E6962" s="7" t="s">
        <v>2049</v>
      </c>
      <c r="F6962" s="10">
        <v>350000</v>
      </c>
      <c r="G6962" s="8">
        <v>3</v>
      </c>
      <c r="H6962" s="14">
        <f t="shared" si="108"/>
        <v>10500</v>
      </c>
      <c r="I6962" s="10">
        <v>360500</v>
      </c>
      <c r="J6962" s="12">
        <v>0</v>
      </c>
      <c r="K6962" s="10">
        <v>360500</v>
      </c>
      <c r="L6962" s="12">
        <v>8.8200000000000001E-2</v>
      </c>
      <c r="M6962" s="11"/>
      <c r="N6962" s="7" t="s">
        <v>38</v>
      </c>
      <c r="O6962" s="10">
        <v>360500</v>
      </c>
      <c r="P6962" s="12">
        <v>8.8200000000000001E-2</v>
      </c>
    </row>
    <row r="6963" spans="1:16" x14ac:dyDescent="0.3">
      <c r="A6963" s="7" t="s">
        <v>35</v>
      </c>
      <c r="B6963" s="7" t="s">
        <v>1849</v>
      </c>
      <c r="C6963" s="7" t="s">
        <v>1850</v>
      </c>
      <c r="D6963" s="7" t="s">
        <v>1954</v>
      </c>
      <c r="E6963" s="7" t="s">
        <v>1955</v>
      </c>
      <c r="F6963" s="10">
        <v>14035</v>
      </c>
      <c r="G6963" s="9"/>
      <c r="H6963" s="14">
        <f t="shared" si="108"/>
        <v>0</v>
      </c>
      <c r="I6963" s="10">
        <v>14035</v>
      </c>
      <c r="J6963" s="12">
        <v>0</v>
      </c>
      <c r="K6963" s="10">
        <v>14035</v>
      </c>
      <c r="L6963" s="12">
        <v>3.3999999999999998E-3</v>
      </c>
      <c r="M6963" s="11"/>
      <c r="N6963" s="7" t="s">
        <v>38</v>
      </c>
      <c r="O6963" s="10">
        <v>14035</v>
      </c>
      <c r="P6963" s="12">
        <v>3.3999999999999998E-3</v>
      </c>
    </row>
    <row r="6964" spans="1:16" x14ac:dyDescent="0.3">
      <c r="A6964" s="7" t="s">
        <v>35</v>
      </c>
      <c r="B6964" s="7" t="s">
        <v>1851</v>
      </c>
      <c r="C6964" s="7" t="s">
        <v>1852</v>
      </c>
      <c r="D6964" s="7" t="s">
        <v>1956</v>
      </c>
      <c r="E6964" s="7" t="s">
        <v>1957</v>
      </c>
      <c r="F6964" s="10">
        <v>414200</v>
      </c>
      <c r="G6964" s="8">
        <v>3</v>
      </c>
      <c r="H6964" s="14">
        <f t="shared" si="108"/>
        <v>12426</v>
      </c>
      <c r="I6964" s="10">
        <v>426626</v>
      </c>
      <c r="J6964" s="12">
        <v>0.4</v>
      </c>
      <c r="K6964" s="10">
        <v>426626</v>
      </c>
      <c r="L6964" s="12">
        <v>0.26840000000000003</v>
      </c>
      <c r="M6964" s="10">
        <v>409972</v>
      </c>
      <c r="N6964" s="7" t="s">
        <v>38</v>
      </c>
      <c r="O6964" s="10">
        <v>175427</v>
      </c>
      <c r="P6964" s="12">
        <v>0.32519999999999999</v>
      </c>
    </row>
    <row r="6965" spans="1:16" x14ac:dyDescent="0.3">
      <c r="A6965" s="7" t="s">
        <v>35</v>
      </c>
      <c r="B6965" s="7" t="s">
        <v>1851</v>
      </c>
      <c r="C6965" s="7" t="s">
        <v>1852</v>
      </c>
      <c r="D6965" s="7" t="s">
        <v>1969</v>
      </c>
      <c r="E6965" s="7" t="s">
        <v>1970</v>
      </c>
      <c r="F6965" s="10">
        <v>0</v>
      </c>
      <c r="G6965" s="8">
        <v>5</v>
      </c>
      <c r="H6965" s="14">
        <f t="shared" si="108"/>
        <v>0</v>
      </c>
      <c r="I6965" s="10">
        <v>0</v>
      </c>
      <c r="J6965" s="12">
        <v>0</v>
      </c>
      <c r="K6965" s="10">
        <v>0</v>
      </c>
      <c r="L6965" s="12">
        <v>0</v>
      </c>
      <c r="M6965" s="11"/>
      <c r="N6965" s="7" t="s">
        <v>38</v>
      </c>
      <c r="O6965" s="10">
        <v>0</v>
      </c>
      <c r="P6965" s="12">
        <v>0</v>
      </c>
    </row>
    <row r="6966" spans="1:16" x14ac:dyDescent="0.3">
      <c r="A6966" s="7" t="s">
        <v>35</v>
      </c>
      <c r="B6966" s="7" t="s">
        <v>1851</v>
      </c>
      <c r="C6966" s="7" t="s">
        <v>1852</v>
      </c>
      <c r="D6966" s="7" t="s">
        <v>1965</v>
      </c>
      <c r="E6966" s="7" t="s">
        <v>1966</v>
      </c>
      <c r="F6966" s="10">
        <v>800</v>
      </c>
      <c r="G6966" s="8">
        <v>3</v>
      </c>
      <c r="H6966" s="14">
        <f t="shared" si="108"/>
        <v>24</v>
      </c>
      <c r="I6966" s="10">
        <v>824</v>
      </c>
      <c r="J6966" s="12">
        <v>5.0000000000000001E-3</v>
      </c>
      <c r="K6966" s="10">
        <v>824</v>
      </c>
      <c r="L6966" s="12">
        <v>5.0000000000000001E-4</v>
      </c>
      <c r="M6966" s="10">
        <v>794</v>
      </c>
      <c r="N6966" s="7" t="s">
        <v>38</v>
      </c>
      <c r="O6966" s="10">
        <v>339</v>
      </c>
      <c r="P6966" s="12">
        <v>6.9999999999999999E-4</v>
      </c>
    </row>
    <row r="6967" spans="1:16" x14ac:dyDescent="0.3">
      <c r="A6967" s="7" t="s">
        <v>35</v>
      </c>
      <c r="B6967" s="7" t="s">
        <v>1851</v>
      </c>
      <c r="C6967" s="7" t="s">
        <v>1852</v>
      </c>
      <c r="D6967" s="7" t="s">
        <v>1967</v>
      </c>
      <c r="E6967" s="7" t="s">
        <v>1968</v>
      </c>
      <c r="F6967" s="10">
        <v>800</v>
      </c>
      <c r="G6967" s="8">
        <v>3</v>
      </c>
      <c r="H6967" s="14">
        <f t="shared" si="108"/>
        <v>24</v>
      </c>
      <c r="I6967" s="10">
        <v>824</v>
      </c>
      <c r="J6967" s="12">
        <v>0</v>
      </c>
      <c r="K6967" s="10">
        <v>824</v>
      </c>
      <c r="L6967" s="12">
        <v>5.0000000000000001E-4</v>
      </c>
      <c r="M6967" s="10">
        <v>794</v>
      </c>
      <c r="N6967" s="7" t="s">
        <v>38</v>
      </c>
      <c r="O6967" s="10">
        <v>339</v>
      </c>
      <c r="P6967" s="12">
        <v>6.9999999999999999E-4</v>
      </c>
    </row>
    <row r="6968" spans="1:16" x14ac:dyDescent="0.3">
      <c r="A6968" s="7" t="s">
        <v>35</v>
      </c>
      <c r="B6968" s="7" t="s">
        <v>1851</v>
      </c>
      <c r="C6968" s="7" t="s">
        <v>1852</v>
      </c>
      <c r="D6968" s="7" t="s">
        <v>2046</v>
      </c>
      <c r="E6968" s="7" t="s">
        <v>2047</v>
      </c>
      <c r="F6968" s="10">
        <v>0</v>
      </c>
      <c r="G6968" s="8">
        <v>3</v>
      </c>
      <c r="H6968" s="14">
        <f t="shared" si="108"/>
        <v>0</v>
      </c>
      <c r="I6968" s="10">
        <v>0</v>
      </c>
      <c r="J6968" s="12">
        <v>0</v>
      </c>
      <c r="K6968" s="10">
        <v>0</v>
      </c>
      <c r="L6968" s="12">
        <v>0</v>
      </c>
      <c r="M6968" s="11"/>
      <c r="N6968" s="7" t="s">
        <v>38</v>
      </c>
      <c r="O6968" s="10">
        <v>0</v>
      </c>
      <c r="P6968" s="12">
        <v>0</v>
      </c>
    </row>
    <row r="6969" spans="1:16" x14ac:dyDescent="0.3">
      <c r="A6969" s="7" t="s">
        <v>35</v>
      </c>
      <c r="B6969" s="7" t="s">
        <v>1851</v>
      </c>
      <c r="C6969" s="7" t="s">
        <v>1852</v>
      </c>
      <c r="D6969" s="7" t="s">
        <v>2036</v>
      </c>
      <c r="E6969" s="7" t="s">
        <v>2037</v>
      </c>
      <c r="F6969" s="10">
        <v>414200</v>
      </c>
      <c r="G6969" s="8">
        <v>3</v>
      </c>
      <c r="H6969" s="14">
        <f t="shared" si="108"/>
        <v>12426</v>
      </c>
      <c r="I6969" s="10">
        <v>426626</v>
      </c>
      <c r="J6969" s="12">
        <v>0.4</v>
      </c>
      <c r="K6969" s="10">
        <v>426626</v>
      </c>
      <c r="L6969" s="12">
        <v>0.26840000000000003</v>
      </c>
      <c r="M6969" s="10">
        <v>409972</v>
      </c>
      <c r="N6969" s="7" t="s">
        <v>38</v>
      </c>
      <c r="O6969" s="10">
        <v>175427</v>
      </c>
      <c r="P6969" s="12">
        <v>0.32519999999999999</v>
      </c>
    </row>
    <row r="6970" spans="1:16" x14ac:dyDescent="0.3">
      <c r="A6970" s="7" t="s">
        <v>35</v>
      </c>
      <c r="B6970" s="7" t="s">
        <v>1851</v>
      </c>
      <c r="C6970" s="7" t="s">
        <v>1852</v>
      </c>
      <c r="D6970" s="7" t="s">
        <v>1954</v>
      </c>
      <c r="E6970" s="7" t="s">
        <v>1955</v>
      </c>
      <c r="F6970" s="10">
        <v>1117</v>
      </c>
      <c r="G6970" s="9"/>
      <c r="H6970" s="14">
        <f t="shared" si="108"/>
        <v>0</v>
      </c>
      <c r="I6970" s="10">
        <v>1117</v>
      </c>
      <c r="J6970" s="12">
        <v>0</v>
      </c>
      <c r="K6970" s="10">
        <v>1117</v>
      </c>
      <c r="L6970" s="12">
        <v>6.9999999999999999E-4</v>
      </c>
      <c r="M6970" s="11"/>
      <c r="N6970" s="7" t="s">
        <v>38</v>
      </c>
      <c r="O6970" s="10">
        <v>478</v>
      </c>
      <c r="P6970" s="12">
        <v>8.9999999999999998E-4</v>
      </c>
    </row>
    <row r="6971" spans="1:16" x14ac:dyDescent="0.3">
      <c r="A6971" s="7" t="s">
        <v>35</v>
      </c>
      <c r="B6971" s="7" t="s">
        <v>1853</v>
      </c>
      <c r="C6971" s="7" t="s">
        <v>1854</v>
      </c>
      <c r="D6971" s="7" t="s">
        <v>1956</v>
      </c>
      <c r="E6971" s="7" t="s">
        <v>1957</v>
      </c>
      <c r="F6971" s="10">
        <v>53874</v>
      </c>
      <c r="G6971" s="8">
        <v>3</v>
      </c>
      <c r="H6971" s="14">
        <f t="shared" si="108"/>
        <v>1616</v>
      </c>
      <c r="I6971" s="10">
        <v>55490</v>
      </c>
      <c r="J6971" s="12">
        <v>0.4</v>
      </c>
      <c r="K6971" s="10">
        <v>44747</v>
      </c>
      <c r="L6971" s="12">
        <v>0.4</v>
      </c>
      <c r="M6971" s="11"/>
      <c r="N6971" s="7" t="s">
        <v>38</v>
      </c>
      <c r="O6971" s="10">
        <v>44747</v>
      </c>
      <c r="P6971" s="12">
        <v>0.4</v>
      </c>
    </row>
    <row r="6972" spans="1:16" x14ac:dyDescent="0.3">
      <c r="A6972" s="7" t="s">
        <v>35</v>
      </c>
      <c r="B6972" s="7" t="s">
        <v>1853</v>
      </c>
      <c r="C6972" s="7" t="s">
        <v>1854</v>
      </c>
      <c r="D6972" s="7" t="s">
        <v>1967</v>
      </c>
      <c r="E6972" s="7" t="s">
        <v>1968</v>
      </c>
      <c r="F6972" s="10">
        <v>11172</v>
      </c>
      <c r="G6972" s="8">
        <v>3</v>
      </c>
      <c r="H6972" s="14">
        <f t="shared" si="108"/>
        <v>335</v>
      </c>
      <c r="I6972" s="10">
        <v>11507</v>
      </c>
      <c r="J6972" s="12">
        <v>0</v>
      </c>
      <c r="K6972" s="10">
        <v>11507</v>
      </c>
      <c r="L6972" s="12">
        <v>0.10290000000000001</v>
      </c>
      <c r="M6972" s="11"/>
      <c r="N6972" s="7" t="s">
        <v>38</v>
      </c>
      <c r="O6972" s="10">
        <v>11507</v>
      </c>
      <c r="P6972" s="12">
        <v>0.10290000000000001</v>
      </c>
    </row>
    <row r="6973" spans="1:16" x14ac:dyDescent="0.3">
      <c r="A6973" s="7" t="s">
        <v>35</v>
      </c>
      <c r="B6973" s="7" t="s">
        <v>1853</v>
      </c>
      <c r="C6973" s="7" t="s">
        <v>1854</v>
      </c>
      <c r="D6973" s="7" t="s">
        <v>2036</v>
      </c>
      <c r="E6973" s="7" t="s">
        <v>2037</v>
      </c>
      <c r="F6973" s="10">
        <v>53874</v>
      </c>
      <c r="G6973" s="8">
        <v>3</v>
      </c>
      <c r="H6973" s="14">
        <f t="shared" si="108"/>
        <v>1616</v>
      </c>
      <c r="I6973" s="10">
        <v>55490</v>
      </c>
      <c r="J6973" s="12">
        <v>0.4</v>
      </c>
      <c r="K6973" s="10">
        <v>44747</v>
      </c>
      <c r="L6973" s="12">
        <v>0.4</v>
      </c>
      <c r="M6973" s="11"/>
      <c r="N6973" s="7" t="s">
        <v>38</v>
      </c>
      <c r="O6973" s="10">
        <v>44747</v>
      </c>
      <c r="P6973" s="12">
        <v>0.4</v>
      </c>
    </row>
    <row r="6974" spans="1:16" x14ac:dyDescent="0.3">
      <c r="A6974" s="7" t="s">
        <v>35</v>
      </c>
      <c r="B6974" s="7" t="s">
        <v>1853</v>
      </c>
      <c r="C6974" s="7" t="s">
        <v>1854</v>
      </c>
      <c r="D6974" s="7" t="s">
        <v>1954</v>
      </c>
      <c r="E6974" s="7" t="s">
        <v>1955</v>
      </c>
      <c r="F6974" s="10">
        <v>87</v>
      </c>
      <c r="G6974" s="9"/>
      <c r="H6974" s="14">
        <f t="shared" si="108"/>
        <v>0</v>
      </c>
      <c r="I6974" s="10">
        <v>87</v>
      </c>
      <c r="J6974" s="12">
        <v>0</v>
      </c>
      <c r="K6974" s="10">
        <v>87</v>
      </c>
      <c r="L6974" s="12">
        <v>8.0000000000000004E-4</v>
      </c>
      <c r="M6974" s="11"/>
      <c r="N6974" s="7" t="s">
        <v>38</v>
      </c>
      <c r="O6974" s="10">
        <v>87</v>
      </c>
      <c r="P6974" s="12">
        <v>8.0000000000000004E-4</v>
      </c>
    </row>
    <row r="6975" spans="1:16" x14ac:dyDescent="0.3">
      <c r="A6975" s="7" t="s">
        <v>35</v>
      </c>
      <c r="B6975" s="7" t="s">
        <v>1855</v>
      </c>
      <c r="C6975" s="7" t="s">
        <v>1856</v>
      </c>
      <c r="D6975" s="7" t="s">
        <v>1956</v>
      </c>
      <c r="E6975" s="7" t="s">
        <v>1957</v>
      </c>
      <c r="F6975" s="10">
        <v>6301165</v>
      </c>
      <c r="G6975" s="8">
        <v>3</v>
      </c>
      <c r="H6975" s="14">
        <f t="shared" si="108"/>
        <v>189035</v>
      </c>
      <c r="I6975" s="10">
        <v>6490200</v>
      </c>
      <c r="J6975" s="12">
        <v>0.4</v>
      </c>
      <c r="K6975" s="10">
        <v>6490200</v>
      </c>
      <c r="L6975" s="12">
        <v>0.3241</v>
      </c>
      <c r="M6975" s="10">
        <v>5740390</v>
      </c>
      <c r="N6975" s="7" t="s">
        <v>1962</v>
      </c>
      <c r="O6975" s="10">
        <v>5740390</v>
      </c>
      <c r="P6975" s="12">
        <v>0.28670000000000001</v>
      </c>
    </row>
    <row r="6976" spans="1:16" x14ac:dyDescent="0.3">
      <c r="A6976" s="7" t="s">
        <v>35</v>
      </c>
      <c r="B6976" s="7" t="s">
        <v>1855</v>
      </c>
      <c r="C6976" s="7" t="s">
        <v>1856</v>
      </c>
      <c r="D6976" s="7" t="s">
        <v>1993</v>
      </c>
      <c r="E6976" s="7" t="s">
        <v>1994</v>
      </c>
      <c r="F6976" s="10">
        <v>2141752</v>
      </c>
      <c r="G6976" s="8">
        <v>3</v>
      </c>
      <c r="H6976" s="14">
        <f t="shared" si="108"/>
        <v>64253</v>
      </c>
      <c r="I6976" s="10">
        <v>2206005</v>
      </c>
      <c r="J6976" s="12">
        <v>0</v>
      </c>
      <c r="K6976" s="10">
        <v>2206005</v>
      </c>
      <c r="L6976" s="12">
        <v>0.11020000000000001</v>
      </c>
      <c r="M6976" s="10">
        <v>1952173</v>
      </c>
      <c r="N6976" s="7" t="s">
        <v>1962</v>
      </c>
      <c r="O6976" s="10">
        <v>1952173</v>
      </c>
      <c r="P6976" s="12">
        <v>9.7500000000000003E-2</v>
      </c>
    </row>
    <row r="6977" spans="1:16" x14ac:dyDescent="0.3">
      <c r="A6977" s="7" t="s">
        <v>35</v>
      </c>
      <c r="B6977" s="7" t="s">
        <v>1855</v>
      </c>
      <c r="C6977" s="7" t="s">
        <v>1856</v>
      </c>
      <c r="D6977" s="7" t="s">
        <v>1959</v>
      </c>
      <c r="E6977" s="7" t="s">
        <v>1960</v>
      </c>
      <c r="F6977" s="10">
        <v>62000</v>
      </c>
      <c r="G6977" s="8">
        <v>3</v>
      </c>
      <c r="H6977" s="14">
        <f t="shared" si="108"/>
        <v>1860</v>
      </c>
      <c r="I6977" s="10">
        <v>63860</v>
      </c>
      <c r="J6977" s="12">
        <v>0</v>
      </c>
      <c r="K6977" s="10">
        <v>63860</v>
      </c>
      <c r="L6977" s="12">
        <v>3.2000000000000002E-3</v>
      </c>
      <c r="M6977" s="10">
        <v>56062</v>
      </c>
      <c r="N6977" s="7" t="s">
        <v>1962</v>
      </c>
      <c r="O6977" s="10">
        <v>56062</v>
      </c>
      <c r="P6977" s="12">
        <v>2.8E-3</v>
      </c>
    </row>
    <row r="6978" spans="1:16" x14ac:dyDescent="0.3">
      <c r="A6978" s="7" t="s">
        <v>35</v>
      </c>
      <c r="B6978" s="7" t="s">
        <v>1855</v>
      </c>
      <c r="C6978" s="7" t="s">
        <v>1856</v>
      </c>
      <c r="D6978" s="7" t="s">
        <v>1963</v>
      </c>
      <c r="E6978" s="7" t="s">
        <v>1964</v>
      </c>
      <c r="F6978" s="10">
        <v>150000</v>
      </c>
      <c r="G6978" s="8">
        <v>3</v>
      </c>
      <c r="H6978" s="14">
        <f t="shared" si="108"/>
        <v>4500</v>
      </c>
      <c r="I6978" s="10">
        <v>154500</v>
      </c>
      <c r="J6978" s="12">
        <v>0</v>
      </c>
      <c r="K6978" s="10">
        <v>154500</v>
      </c>
      <c r="L6978" s="12">
        <v>7.7000000000000002E-3</v>
      </c>
      <c r="M6978" s="10">
        <v>136151</v>
      </c>
      <c r="N6978" s="7" t="s">
        <v>1962</v>
      </c>
      <c r="O6978" s="10">
        <v>136151</v>
      </c>
      <c r="P6978" s="12">
        <v>6.7999999999999996E-3</v>
      </c>
    </row>
    <row r="6979" spans="1:16" x14ac:dyDescent="0.3">
      <c r="A6979" s="7" t="s">
        <v>35</v>
      </c>
      <c r="B6979" s="7" t="s">
        <v>1855</v>
      </c>
      <c r="C6979" s="7" t="s">
        <v>1856</v>
      </c>
      <c r="D6979" s="7" t="s">
        <v>1965</v>
      </c>
      <c r="E6979" s="7" t="s">
        <v>1966</v>
      </c>
      <c r="F6979" s="10">
        <v>18500</v>
      </c>
      <c r="G6979" s="8">
        <v>3</v>
      </c>
      <c r="H6979" s="14">
        <f t="shared" ref="H6979:H7042" si="109">I6979-F6979</f>
        <v>555</v>
      </c>
      <c r="I6979" s="10">
        <v>19055</v>
      </c>
      <c r="J6979" s="12">
        <v>5.0000000000000001E-3</v>
      </c>
      <c r="K6979" s="10">
        <v>19055</v>
      </c>
      <c r="L6979" s="12">
        <v>1E-3</v>
      </c>
      <c r="M6979" s="10">
        <v>18020</v>
      </c>
      <c r="N6979" s="7" t="s">
        <v>1962</v>
      </c>
      <c r="O6979" s="10">
        <v>18020</v>
      </c>
      <c r="P6979" s="12">
        <v>8.9999999999999998E-4</v>
      </c>
    </row>
    <row r="6980" spans="1:16" x14ac:dyDescent="0.3">
      <c r="A6980" s="7" t="s">
        <v>35</v>
      </c>
      <c r="B6980" s="7" t="s">
        <v>1855</v>
      </c>
      <c r="C6980" s="7" t="s">
        <v>1856</v>
      </c>
      <c r="D6980" s="7" t="s">
        <v>1967</v>
      </c>
      <c r="E6980" s="7" t="s">
        <v>1968</v>
      </c>
      <c r="F6980" s="10">
        <v>625000</v>
      </c>
      <c r="G6980" s="8">
        <v>3</v>
      </c>
      <c r="H6980" s="14">
        <f t="shared" si="109"/>
        <v>18750</v>
      </c>
      <c r="I6980" s="10">
        <v>643750</v>
      </c>
      <c r="J6980" s="12">
        <v>0</v>
      </c>
      <c r="K6980" s="10">
        <v>643750</v>
      </c>
      <c r="L6980" s="12">
        <v>3.2199999999999999E-2</v>
      </c>
      <c r="M6980" s="10">
        <v>570635</v>
      </c>
      <c r="N6980" s="7" t="s">
        <v>1962</v>
      </c>
      <c r="O6980" s="10">
        <v>570635</v>
      </c>
      <c r="P6980" s="12">
        <v>2.8500000000000001E-2</v>
      </c>
    </row>
    <row r="6981" spans="1:16" x14ac:dyDescent="0.3">
      <c r="A6981" s="7" t="s">
        <v>35</v>
      </c>
      <c r="B6981" s="7" t="s">
        <v>1855</v>
      </c>
      <c r="C6981" s="7" t="s">
        <v>1856</v>
      </c>
      <c r="D6981" s="7" t="s">
        <v>2036</v>
      </c>
      <c r="E6981" s="7" t="s">
        <v>2037</v>
      </c>
      <c r="F6981" s="10">
        <v>5000800</v>
      </c>
      <c r="G6981" s="8">
        <v>3</v>
      </c>
      <c r="H6981" s="14">
        <f t="shared" si="109"/>
        <v>150024</v>
      </c>
      <c r="I6981" s="10">
        <v>5150824</v>
      </c>
      <c r="J6981" s="12">
        <v>0.4</v>
      </c>
      <c r="K6981" s="10">
        <v>5150824</v>
      </c>
      <c r="L6981" s="12">
        <v>0.25729999999999997</v>
      </c>
      <c r="M6981" s="10">
        <v>4557073</v>
      </c>
      <c r="N6981" s="7" t="s">
        <v>1962</v>
      </c>
      <c r="O6981" s="10">
        <v>4557073</v>
      </c>
      <c r="P6981" s="12">
        <v>0.2276</v>
      </c>
    </row>
    <row r="6982" spans="1:16" x14ac:dyDescent="0.3">
      <c r="A6982" s="7" t="s">
        <v>35</v>
      </c>
      <c r="B6982" s="7" t="s">
        <v>1855</v>
      </c>
      <c r="C6982" s="7" t="s">
        <v>1856</v>
      </c>
      <c r="D6982" s="7" t="s">
        <v>2048</v>
      </c>
      <c r="E6982" s="7" t="s">
        <v>2049</v>
      </c>
      <c r="F6982" s="10">
        <v>260217</v>
      </c>
      <c r="G6982" s="8">
        <v>3</v>
      </c>
      <c r="H6982" s="14">
        <f t="shared" si="109"/>
        <v>7807</v>
      </c>
      <c r="I6982" s="10">
        <v>268024</v>
      </c>
      <c r="J6982" s="12">
        <v>0</v>
      </c>
      <c r="K6982" s="10">
        <v>268024</v>
      </c>
      <c r="L6982" s="12">
        <v>1.34E-2</v>
      </c>
      <c r="M6982" s="11"/>
      <c r="N6982" s="7" t="s">
        <v>38</v>
      </c>
      <c r="O6982" s="10">
        <v>268024</v>
      </c>
      <c r="P6982" s="12">
        <v>1.34E-2</v>
      </c>
    </row>
    <row r="6983" spans="1:16" x14ac:dyDescent="0.3">
      <c r="A6983" s="7" t="s">
        <v>35</v>
      </c>
      <c r="B6983" s="7" t="s">
        <v>1855</v>
      </c>
      <c r="C6983" s="7" t="s">
        <v>1856</v>
      </c>
      <c r="D6983" s="7" t="s">
        <v>1954</v>
      </c>
      <c r="E6983" s="7" t="s">
        <v>1955</v>
      </c>
      <c r="F6983" s="10">
        <v>90535</v>
      </c>
      <c r="G6983" s="9"/>
      <c r="H6983" s="14">
        <f t="shared" si="109"/>
        <v>0</v>
      </c>
      <c r="I6983" s="10">
        <v>90535</v>
      </c>
      <c r="J6983" s="12">
        <v>0</v>
      </c>
      <c r="K6983" s="10">
        <v>90535</v>
      </c>
      <c r="L6983" s="12">
        <v>4.4999999999999997E-3</v>
      </c>
      <c r="M6983" s="11"/>
      <c r="N6983" s="7" t="s">
        <v>38</v>
      </c>
      <c r="O6983" s="10">
        <v>90535</v>
      </c>
      <c r="P6983" s="12">
        <v>4.4999999999999997E-3</v>
      </c>
    </row>
    <row r="6984" spans="1:16" x14ac:dyDescent="0.3">
      <c r="A6984" s="7" t="s">
        <v>35</v>
      </c>
      <c r="B6984" s="7" t="s">
        <v>1857</v>
      </c>
      <c r="C6984" s="7" t="s">
        <v>1858</v>
      </c>
      <c r="D6984" s="7" t="s">
        <v>1956</v>
      </c>
      <c r="E6984" s="7" t="s">
        <v>1957</v>
      </c>
      <c r="F6984" s="10">
        <v>227470</v>
      </c>
      <c r="G6984" s="8">
        <v>3</v>
      </c>
      <c r="H6984" s="14">
        <f t="shared" si="109"/>
        <v>6824</v>
      </c>
      <c r="I6984" s="10">
        <v>234294</v>
      </c>
      <c r="J6984" s="12">
        <v>0.4</v>
      </c>
      <c r="K6984" s="10">
        <v>234294</v>
      </c>
      <c r="L6984" s="12">
        <v>0.39950000000000002</v>
      </c>
      <c r="M6984" s="10">
        <v>222682</v>
      </c>
      <c r="N6984" s="7" t="s">
        <v>38</v>
      </c>
      <c r="O6984" s="10">
        <v>35762</v>
      </c>
      <c r="P6984" s="12">
        <v>0.49619999999999997</v>
      </c>
    </row>
    <row r="6985" spans="1:16" x14ac:dyDescent="0.3">
      <c r="A6985" s="7" t="s">
        <v>35</v>
      </c>
      <c r="B6985" s="7" t="s">
        <v>1857</v>
      </c>
      <c r="C6985" s="7" t="s">
        <v>1858</v>
      </c>
      <c r="D6985" s="7" t="s">
        <v>1969</v>
      </c>
      <c r="E6985" s="7" t="s">
        <v>1970</v>
      </c>
      <c r="F6985" s="10">
        <v>0</v>
      </c>
      <c r="G6985" s="8">
        <v>5</v>
      </c>
      <c r="H6985" s="14">
        <f t="shared" si="109"/>
        <v>0</v>
      </c>
      <c r="I6985" s="10">
        <v>0</v>
      </c>
      <c r="J6985" s="12">
        <v>0</v>
      </c>
      <c r="K6985" s="10">
        <v>0</v>
      </c>
      <c r="L6985" s="12">
        <v>0</v>
      </c>
      <c r="M6985" s="11"/>
      <c r="N6985" s="7" t="s">
        <v>38</v>
      </c>
      <c r="O6985" s="10">
        <v>0</v>
      </c>
      <c r="P6985" s="12">
        <v>0</v>
      </c>
    </row>
    <row r="6986" spans="1:16" x14ac:dyDescent="0.3">
      <c r="A6986" s="7" t="s">
        <v>35</v>
      </c>
      <c r="B6986" s="7" t="s">
        <v>1857</v>
      </c>
      <c r="C6986" s="7" t="s">
        <v>1858</v>
      </c>
      <c r="D6986" s="7" t="s">
        <v>1965</v>
      </c>
      <c r="E6986" s="7" t="s">
        <v>1966</v>
      </c>
      <c r="F6986" s="10">
        <v>0</v>
      </c>
      <c r="G6986" s="8">
        <v>3</v>
      </c>
      <c r="H6986" s="14">
        <f t="shared" si="109"/>
        <v>0</v>
      </c>
      <c r="I6986" s="10">
        <v>0</v>
      </c>
      <c r="J6986" s="12">
        <v>5.0000000000000001E-3</v>
      </c>
      <c r="K6986" s="10">
        <v>0</v>
      </c>
      <c r="L6986" s="12">
        <v>0</v>
      </c>
      <c r="M6986" s="11"/>
      <c r="N6986" s="7" t="s">
        <v>38</v>
      </c>
      <c r="O6986" s="10">
        <v>0</v>
      </c>
      <c r="P6986" s="12">
        <v>0</v>
      </c>
    </row>
    <row r="6987" spans="1:16" x14ac:dyDescent="0.3">
      <c r="A6987" s="7" t="s">
        <v>35</v>
      </c>
      <c r="B6987" s="7" t="s">
        <v>1857</v>
      </c>
      <c r="C6987" s="7" t="s">
        <v>1858</v>
      </c>
      <c r="D6987" s="7" t="s">
        <v>1967</v>
      </c>
      <c r="E6987" s="7" t="s">
        <v>1968</v>
      </c>
      <c r="F6987" s="10">
        <v>0</v>
      </c>
      <c r="G6987" s="8">
        <v>3</v>
      </c>
      <c r="H6987" s="14">
        <f t="shared" si="109"/>
        <v>0</v>
      </c>
      <c r="I6987" s="10">
        <v>0</v>
      </c>
      <c r="J6987" s="12">
        <v>0</v>
      </c>
      <c r="K6987" s="10">
        <v>0</v>
      </c>
      <c r="L6987" s="12">
        <v>0</v>
      </c>
      <c r="M6987" s="11"/>
      <c r="N6987" s="7" t="s">
        <v>38</v>
      </c>
      <c r="O6987" s="10">
        <v>0</v>
      </c>
      <c r="P6987" s="12">
        <v>0</v>
      </c>
    </row>
    <row r="6988" spans="1:16" x14ac:dyDescent="0.3">
      <c r="A6988" s="7" t="s">
        <v>35</v>
      </c>
      <c r="B6988" s="7" t="s">
        <v>1857</v>
      </c>
      <c r="C6988" s="7" t="s">
        <v>1858</v>
      </c>
      <c r="D6988" s="7" t="s">
        <v>2036</v>
      </c>
      <c r="E6988" s="7" t="s">
        <v>2037</v>
      </c>
      <c r="F6988" s="10">
        <v>25000</v>
      </c>
      <c r="G6988" s="8">
        <v>3</v>
      </c>
      <c r="H6988" s="14">
        <f t="shared" si="109"/>
        <v>750</v>
      </c>
      <c r="I6988" s="10">
        <v>25750</v>
      </c>
      <c r="J6988" s="12">
        <v>0.4</v>
      </c>
      <c r="K6988" s="10">
        <v>25750</v>
      </c>
      <c r="L6988" s="12">
        <v>4.3900000000000002E-2</v>
      </c>
      <c r="M6988" s="10">
        <v>24455</v>
      </c>
      <c r="N6988" s="7" t="s">
        <v>38</v>
      </c>
      <c r="O6988" s="10">
        <v>3927</v>
      </c>
      <c r="P6988" s="12">
        <v>5.4600000000000003E-2</v>
      </c>
    </row>
    <row r="6989" spans="1:16" x14ac:dyDescent="0.3">
      <c r="A6989" s="7" t="s">
        <v>35</v>
      </c>
      <c r="B6989" s="7" t="s">
        <v>1857</v>
      </c>
      <c r="C6989" s="7" t="s">
        <v>1858</v>
      </c>
      <c r="D6989" s="7" t="s">
        <v>2233</v>
      </c>
      <c r="E6989" s="7" t="s">
        <v>2234</v>
      </c>
      <c r="F6989" s="10">
        <v>0</v>
      </c>
      <c r="G6989" s="8">
        <v>3</v>
      </c>
      <c r="H6989" s="14">
        <f t="shared" si="109"/>
        <v>0</v>
      </c>
      <c r="I6989" s="10">
        <v>0</v>
      </c>
      <c r="J6989" s="12">
        <v>0.1</v>
      </c>
      <c r="K6989" s="10">
        <v>0</v>
      </c>
      <c r="L6989" s="12">
        <v>0</v>
      </c>
      <c r="M6989" s="11"/>
      <c r="N6989" s="7" t="s">
        <v>38</v>
      </c>
      <c r="O6989" s="10">
        <v>0</v>
      </c>
      <c r="P6989" s="12">
        <v>0</v>
      </c>
    </row>
    <row r="6990" spans="1:16" x14ac:dyDescent="0.3">
      <c r="A6990" s="7" t="s">
        <v>35</v>
      </c>
      <c r="B6990" s="7" t="s">
        <v>1859</v>
      </c>
      <c r="C6990" s="7" t="s">
        <v>1860</v>
      </c>
      <c r="D6990" s="7" t="s">
        <v>1956</v>
      </c>
      <c r="E6990" s="7" t="s">
        <v>1957</v>
      </c>
      <c r="F6990" s="10">
        <v>57892</v>
      </c>
      <c r="G6990" s="9"/>
      <c r="H6990" s="14">
        <f t="shared" si="109"/>
        <v>0</v>
      </c>
      <c r="I6990" s="10">
        <v>57892</v>
      </c>
      <c r="J6990" s="12">
        <v>0.5</v>
      </c>
      <c r="K6990" s="10">
        <v>57892</v>
      </c>
      <c r="L6990" s="12">
        <v>0.12709999999999999</v>
      </c>
      <c r="M6990" s="10">
        <v>56080</v>
      </c>
      <c r="N6990" s="7" t="s">
        <v>1962</v>
      </c>
      <c r="O6990" s="10">
        <v>56080</v>
      </c>
      <c r="P6990" s="12">
        <v>0.1231</v>
      </c>
    </row>
    <row r="6991" spans="1:16" x14ac:dyDescent="0.3">
      <c r="A6991" s="7" t="s">
        <v>35</v>
      </c>
      <c r="B6991" s="7" t="s">
        <v>1859</v>
      </c>
      <c r="C6991" s="7" t="s">
        <v>1860</v>
      </c>
      <c r="D6991" s="7" t="s">
        <v>1969</v>
      </c>
      <c r="E6991" s="7" t="s">
        <v>1970</v>
      </c>
      <c r="F6991" s="10">
        <v>0</v>
      </c>
      <c r="G6991" s="9"/>
      <c r="H6991" s="14">
        <f t="shared" si="109"/>
        <v>0</v>
      </c>
      <c r="I6991" s="10">
        <v>0</v>
      </c>
      <c r="J6991" s="12">
        <v>0</v>
      </c>
      <c r="K6991" s="10">
        <v>0</v>
      </c>
      <c r="L6991" s="12">
        <v>0</v>
      </c>
      <c r="M6991" s="11"/>
      <c r="N6991" s="7" t="s">
        <v>38</v>
      </c>
      <c r="O6991" s="10">
        <v>0</v>
      </c>
      <c r="P6991" s="12">
        <v>0</v>
      </c>
    </row>
    <row r="6992" spans="1:16" x14ac:dyDescent="0.3">
      <c r="A6992" s="7" t="s">
        <v>35</v>
      </c>
      <c r="B6992" s="7" t="s">
        <v>1859</v>
      </c>
      <c r="C6992" s="7" t="s">
        <v>1860</v>
      </c>
      <c r="D6992" s="7" t="s">
        <v>2030</v>
      </c>
      <c r="E6992" s="7" t="s">
        <v>2031</v>
      </c>
      <c r="F6992" s="10">
        <v>0</v>
      </c>
      <c r="G6992" s="8">
        <v>3</v>
      </c>
      <c r="H6992" s="14">
        <f t="shared" si="109"/>
        <v>0</v>
      </c>
      <c r="I6992" s="10">
        <v>0</v>
      </c>
      <c r="J6992" s="12">
        <v>0</v>
      </c>
      <c r="K6992" s="10">
        <v>0</v>
      </c>
      <c r="L6992" s="12">
        <v>0</v>
      </c>
      <c r="M6992" s="11"/>
      <c r="N6992" s="7" t="s">
        <v>38</v>
      </c>
      <c r="O6992" s="10">
        <v>0</v>
      </c>
      <c r="P6992" s="12">
        <v>0</v>
      </c>
    </row>
    <row r="6993" spans="1:16" x14ac:dyDescent="0.3">
      <c r="A6993" s="7" t="s">
        <v>35</v>
      </c>
      <c r="B6993" s="7" t="s">
        <v>1859</v>
      </c>
      <c r="C6993" s="7" t="s">
        <v>1860</v>
      </c>
      <c r="D6993" s="7" t="s">
        <v>1954</v>
      </c>
      <c r="E6993" s="7" t="s">
        <v>1955</v>
      </c>
      <c r="F6993" s="10">
        <v>174</v>
      </c>
      <c r="G6993" s="9"/>
      <c r="H6993" s="14">
        <f t="shared" si="109"/>
        <v>0</v>
      </c>
      <c r="I6993" s="10">
        <v>174</v>
      </c>
      <c r="J6993" s="12">
        <v>0</v>
      </c>
      <c r="K6993" s="10">
        <v>174</v>
      </c>
      <c r="L6993" s="12">
        <v>4.0000000000000002E-4</v>
      </c>
      <c r="M6993" s="11"/>
      <c r="N6993" s="7" t="s">
        <v>38</v>
      </c>
      <c r="O6993" s="10">
        <v>174</v>
      </c>
      <c r="P6993" s="12">
        <v>4.0000000000000002E-4</v>
      </c>
    </row>
    <row r="6994" spans="1:16" x14ac:dyDescent="0.3">
      <c r="A6994" s="7" t="s">
        <v>35</v>
      </c>
      <c r="B6994" s="7" t="s">
        <v>1861</v>
      </c>
      <c r="C6994" s="7" t="s">
        <v>1862</v>
      </c>
      <c r="D6994" s="7" t="s">
        <v>1956</v>
      </c>
      <c r="E6994" s="7" t="s">
        <v>1957</v>
      </c>
      <c r="F6994" s="10">
        <v>13957</v>
      </c>
      <c r="G6994" s="8">
        <v>3</v>
      </c>
      <c r="H6994" s="14">
        <f t="shared" si="109"/>
        <v>419</v>
      </c>
      <c r="I6994" s="10">
        <v>14376</v>
      </c>
      <c r="J6994" s="12">
        <v>0.5</v>
      </c>
      <c r="K6994" s="10">
        <v>14376</v>
      </c>
      <c r="L6994" s="12">
        <v>5.7500000000000002E-2</v>
      </c>
      <c r="M6994" s="11"/>
      <c r="N6994" s="7" t="s">
        <v>38</v>
      </c>
      <c r="O6994" s="10">
        <v>14376</v>
      </c>
      <c r="P6994" s="12">
        <v>5.7500000000000002E-2</v>
      </c>
    </row>
    <row r="6995" spans="1:16" x14ac:dyDescent="0.3">
      <c r="A6995" s="7" t="s">
        <v>35</v>
      </c>
      <c r="B6995" s="7" t="s">
        <v>1861</v>
      </c>
      <c r="C6995" s="7" t="s">
        <v>1862</v>
      </c>
      <c r="D6995" s="7" t="s">
        <v>1969</v>
      </c>
      <c r="E6995" s="7" t="s">
        <v>1970</v>
      </c>
      <c r="F6995" s="10">
        <v>0</v>
      </c>
      <c r="G6995" s="8">
        <v>5</v>
      </c>
      <c r="H6995" s="14">
        <f t="shared" si="109"/>
        <v>0</v>
      </c>
      <c r="I6995" s="10">
        <v>0</v>
      </c>
      <c r="J6995" s="12">
        <v>0</v>
      </c>
      <c r="K6995" s="10">
        <v>0</v>
      </c>
      <c r="L6995" s="12">
        <v>0</v>
      </c>
      <c r="M6995" s="11"/>
      <c r="N6995" s="7" t="s">
        <v>38</v>
      </c>
      <c r="O6995" s="10">
        <v>0</v>
      </c>
      <c r="P6995" s="12">
        <v>0</v>
      </c>
    </row>
    <row r="6996" spans="1:16" x14ac:dyDescent="0.3">
      <c r="A6996" s="7" t="s">
        <v>35</v>
      </c>
      <c r="B6996" s="7" t="s">
        <v>1861</v>
      </c>
      <c r="C6996" s="7" t="s">
        <v>1862</v>
      </c>
      <c r="D6996" s="7" t="s">
        <v>1954</v>
      </c>
      <c r="E6996" s="7" t="s">
        <v>1955</v>
      </c>
      <c r="F6996" s="10">
        <v>139</v>
      </c>
      <c r="G6996" s="9"/>
      <c r="H6996" s="14">
        <f t="shared" si="109"/>
        <v>0</v>
      </c>
      <c r="I6996" s="10">
        <v>139</v>
      </c>
      <c r="J6996" s="12">
        <v>0</v>
      </c>
      <c r="K6996" s="10">
        <v>139</v>
      </c>
      <c r="L6996" s="12">
        <v>5.9999999999999995E-4</v>
      </c>
      <c r="M6996" s="11"/>
      <c r="N6996" s="7" t="s">
        <v>38</v>
      </c>
      <c r="O6996" s="10">
        <v>139</v>
      </c>
      <c r="P6996" s="12">
        <v>5.9999999999999995E-4</v>
      </c>
    </row>
    <row r="6997" spans="1:16" x14ac:dyDescent="0.3">
      <c r="A6997" s="7" t="s">
        <v>35</v>
      </c>
      <c r="B6997" s="7" t="s">
        <v>1863</v>
      </c>
      <c r="C6997" s="7" t="s">
        <v>1864</v>
      </c>
      <c r="D6997" s="7" t="s">
        <v>1956</v>
      </c>
      <c r="E6997" s="7" t="s">
        <v>1957</v>
      </c>
      <c r="F6997" s="10">
        <v>946736</v>
      </c>
      <c r="G6997" s="9"/>
      <c r="H6997" s="14">
        <f t="shared" si="109"/>
        <v>0</v>
      </c>
      <c r="I6997" s="10">
        <v>946736</v>
      </c>
      <c r="J6997" s="12">
        <v>0.5</v>
      </c>
      <c r="K6997" s="10">
        <v>946736</v>
      </c>
      <c r="L6997" s="12">
        <v>2.64E-2</v>
      </c>
      <c r="M6997" s="11"/>
      <c r="N6997" s="7" t="s">
        <v>38</v>
      </c>
      <c r="O6997" s="10">
        <v>129608</v>
      </c>
      <c r="P6997" s="12">
        <v>3.3799999999999997E-2</v>
      </c>
    </row>
    <row r="6998" spans="1:16" x14ac:dyDescent="0.3">
      <c r="A6998" s="7" t="s">
        <v>35</v>
      </c>
      <c r="B6998" s="7" t="s">
        <v>1863</v>
      </c>
      <c r="C6998" s="7" t="s">
        <v>1864</v>
      </c>
      <c r="D6998" s="7" t="s">
        <v>1969</v>
      </c>
      <c r="E6998" s="7" t="s">
        <v>1970</v>
      </c>
      <c r="F6998" s="10">
        <v>0</v>
      </c>
      <c r="G6998" s="8">
        <v>5</v>
      </c>
      <c r="H6998" s="14">
        <f t="shared" si="109"/>
        <v>0</v>
      </c>
      <c r="I6998" s="10">
        <v>0</v>
      </c>
      <c r="J6998" s="12">
        <v>0</v>
      </c>
      <c r="K6998" s="10">
        <v>0</v>
      </c>
      <c r="L6998" s="12">
        <v>0</v>
      </c>
      <c r="M6998" s="11"/>
      <c r="N6998" s="7" t="s">
        <v>38</v>
      </c>
      <c r="O6998" s="10">
        <v>0</v>
      </c>
      <c r="P6998" s="12">
        <v>0</v>
      </c>
    </row>
    <row r="6999" spans="1:16" x14ac:dyDescent="0.3">
      <c r="A6999" s="7" t="s">
        <v>35</v>
      </c>
      <c r="B6999" s="7" t="s">
        <v>1863</v>
      </c>
      <c r="C6999" s="7" t="s">
        <v>1864</v>
      </c>
      <c r="D6999" s="7" t="s">
        <v>1959</v>
      </c>
      <c r="E6999" s="7" t="s">
        <v>1960</v>
      </c>
      <c r="F6999" s="10">
        <v>0</v>
      </c>
      <c r="G6999" s="9"/>
      <c r="H6999" s="14">
        <f t="shared" si="109"/>
        <v>0</v>
      </c>
      <c r="I6999" s="10">
        <v>0</v>
      </c>
      <c r="J6999" s="12">
        <v>0</v>
      </c>
      <c r="K6999" s="10">
        <v>0</v>
      </c>
      <c r="L6999" s="12">
        <v>0</v>
      </c>
      <c r="M6999" s="11"/>
      <c r="N6999" s="7" t="s">
        <v>38</v>
      </c>
      <c r="O6999" s="10">
        <v>0</v>
      </c>
      <c r="P6999" s="12">
        <v>0</v>
      </c>
    </row>
    <row r="7000" spans="1:16" x14ac:dyDescent="0.3">
      <c r="A7000" s="7" t="s">
        <v>35</v>
      </c>
      <c r="B7000" s="7" t="s">
        <v>1863</v>
      </c>
      <c r="C7000" s="7" t="s">
        <v>1864</v>
      </c>
      <c r="D7000" s="7" t="s">
        <v>2030</v>
      </c>
      <c r="E7000" s="7" t="s">
        <v>2031</v>
      </c>
      <c r="F7000" s="10">
        <v>0</v>
      </c>
      <c r="G7000" s="9"/>
      <c r="H7000" s="14">
        <f t="shared" si="109"/>
        <v>0</v>
      </c>
      <c r="I7000" s="10">
        <v>0</v>
      </c>
      <c r="J7000" s="12">
        <v>0.05</v>
      </c>
      <c r="K7000" s="10">
        <v>0</v>
      </c>
      <c r="L7000" s="12">
        <v>0</v>
      </c>
      <c r="M7000" s="11"/>
      <c r="N7000" s="7" t="s">
        <v>38</v>
      </c>
      <c r="O7000" s="10">
        <v>0</v>
      </c>
      <c r="P7000" s="12">
        <v>0</v>
      </c>
    </row>
    <row r="7001" spans="1:16" x14ac:dyDescent="0.3">
      <c r="A7001" s="7" t="s">
        <v>35</v>
      </c>
      <c r="B7001" s="7" t="s">
        <v>1863</v>
      </c>
      <c r="C7001" s="7" t="s">
        <v>1864</v>
      </c>
      <c r="D7001" s="7" t="s">
        <v>1965</v>
      </c>
      <c r="E7001" s="7" t="s">
        <v>1966</v>
      </c>
      <c r="F7001" s="10">
        <v>0</v>
      </c>
      <c r="G7001" s="9"/>
      <c r="H7001" s="14">
        <f t="shared" si="109"/>
        <v>0</v>
      </c>
      <c r="I7001" s="10">
        <v>0</v>
      </c>
      <c r="J7001" s="12">
        <v>5.0000000000000001E-3</v>
      </c>
      <c r="K7001" s="10">
        <v>0</v>
      </c>
      <c r="L7001" s="12">
        <v>0</v>
      </c>
      <c r="M7001" s="11"/>
      <c r="N7001" s="7" t="s">
        <v>38</v>
      </c>
      <c r="O7001" s="10">
        <v>0</v>
      </c>
      <c r="P7001" s="12">
        <v>0</v>
      </c>
    </row>
    <row r="7002" spans="1:16" x14ac:dyDescent="0.3">
      <c r="A7002" s="7" t="s">
        <v>35</v>
      </c>
      <c r="B7002" s="7" t="s">
        <v>1863</v>
      </c>
      <c r="C7002" s="7" t="s">
        <v>1864</v>
      </c>
      <c r="D7002" s="7" t="s">
        <v>1967</v>
      </c>
      <c r="E7002" s="7" t="s">
        <v>1968</v>
      </c>
      <c r="F7002" s="10">
        <v>0</v>
      </c>
      <c r="G7002" s="9"/>
      <c r="H7002" s="14">
        <f t="shared" si="109"/>
        <v>0</v>
      </c>
      <c r="I7002" s="10">
        <v>0</v>
      </c>
      <c r="J7002" s="12">
        <v>0</v>
      </c>
      <c r="K7002" s="10">
        <v>0</v>
      </c>
      <c r="L7002" s="12">
        <v>0</v>
      </c>
      <c r="M7002" s="11"/>
      <c r="N7002" s="7" t="s">
        <v>38</v>
      </c>
      <c r="O7002" s="10">
        <v>0</v>
      </c>
      <c r="P7002" s="12">
        <v>0</v>
      </c>
    </row>
    <row r="7003" spans="1:16" x14ac:dyDescent="0.3">
      <c r="A7003" s="7" t="s">
        <v>35</v>
      </c>
      <c r="B7003" s="7" t="s">
        <v>1863</v>
      </c>
      <c r="C7003" s="7" t="s">
        <v>1864</v>
      </c>
      <c r="D7003" s="7" t="s">
        <v>2237</v>
      </c>
      <c r="E7003" s="7" t="s">
        <v>2238</v>
      </c>
      <c r="F7003" s="10">
        <v>0</v>
      </c>
      <c r="G7003" s="9"/>
      <c r="H7003" s="14">
        <f t="shared" si="109"/>
        <v>0</v>
      </c>
      <c r="I7003" s="10">
        <v>0</v>
      </c>
      <c r="J7003" s="12">
        <v>0</v>
      </c>
      <c r="K7003" s="10">
        <v>0</v>
      </c>
      <c r="L7003" s="12">
        <v>0</v>
      </c>
      <c r="M7003" s="11"/>
      <c r="N7003" s="7" t="s">
        <v>38</v>
      </c>
      <c r="O7003" s="10">
        <v>0</v>
      </c>
      <c r="P7003" s="12">
        <v>0</v>
      </c>
    </row>
    <row r="7004" spans="1:16" x14ac:dyDescent="0.3">
      <c r="A7004" s="7" t="s">
        <v>35</v>
      </c>
      <c r="B7004" s="7" t="s">
        <v>1863</v>
      </c>
      <c r="C7004" s="7" t="s">
        <v>1864</v>
      </c>
      <c r="D7004" s="7" t="s">
        <v>1954</v>
      </c>
      <c r="E7004" s="7" t="s">
        <v>1955</v>
      </c>
      <c r="F7004" s="10">
        <v>9072</v>
      </c>
      <c r="G7004" s="9"/>
      <c r="H7004" s="14">
        <f t="shared" si="109"/>
        <v>0</v>
      </c>
      <c r="I7004" s="10">
        <v>9072</v>
      </c>
      <c r="J7004" s="12">
        <v>0</v>
      </c>
      <c r="K7004" s="10">
        <v>9072</v>
      </c>
      <c r="L7004" s="12">
        <v>2.9999999999999997E-4</v>
      </c>
      <c r="M7004" s="11"/>
      <c r="N7004" s="7" t="s">
        <v>38</v>
      </c>
      <c r="O7004" s="10">
        <v>1242</v>
      </c>
      <c r="P7004" s="12">
        <v>2.9999999999999997E-4</v>
      </c>
    </row>
    <row r="7005" spans="1:16" x14ac:dyDescent="0.3">
      <c r="A7005" s="7" t="s">
        <v>35</v>
      </c>
      <c r="B7005" s="7" t="s">
        <v>1865</v>
      </c>
      <c r="C7005" s="7" t="s">
        <v>1866</v>
      </c>
      <c r="D7005" s="7" t="s">
        <v>1956</v>
      </c>
      <c r="E7005" s="7" t="s">
        <v>1957</v>
      </c>
      <c r="F7005" s="10">
        <v>25000</v>
      </c>
      <c r="G7005" s="8">
        <v>3</v>
      </c>
      <c r="H7005" s="14">
        <f t="shared" si="109"/>
        <v>750</v>
      </c>
      <c r="I7005" s="10">
        <v>25750</v>
      </c>
      <c r="J7005" s="12">
        <v>0.5</v>
      </c>
      <c r="K7005" s="10">
        <v>25750</v>
      </c>
      <c r="L7005" s="12">
        <v>0.17610000000000001</v>
      </c>
      <c r="M7005" s="10">
        <v>23711</v>
      </c>
      <c r="N7005" s="7" t="s">
        <v>1962</v>
      </c>
      <c r="O7005" s="10">
        <v>23711</v>
      </c>
      <c r="P7005" s="12">
        <v>0.16220000000000001</v>
      </c>
    </row>
    <row r="7006" spans="1:16" x14ac:dyDescent="0.3">
      <c r="A7006" s="7" t="s">
        <v>35</v>
      </c>
      <c r="B7006" s="7" t="s">
        <v>1865</v>
      </c>
      <c r="C7006" s="7" t="s">
        <v>1866</v>
      </c>
      <c r="D7006" s="7" t="s">
        <v>1969</v>
      </c>
      <c r="E7006" s="7" t="s">
        <v>1970</v>
      </c>
      <c r="F7006" s="10">
        <v>0</v>
      </c>
      <c r="G7006" s="8">
        <v>5</v>
      </c>
      <c r="H7006" s="14">
        <f t="shared" si="109"/>
        <v>0</v>
      </c>
      <c r="I7006" s="10">
        <v>0</v>
      </c>
      <c r="J7006" s="12">
        <v>0</v>
      </c>
      <c r="K7006" s="10">
        <v>0</v>
      </c>
      <c r="L7006" s="12">
        <v>0</v>
      </c>
      <c r="M7006" s="11"/>
      <c r="N7006" s="7" t="s">
        <v>38</v>
      </c>
      <c r="O7006" s="10">
        <v>0</v>
      </c>
      <c r="P7006" s="12">
        <v>0</v>
      </c>
    </row>
    <row r="7007" spans="1:16" x14ac:dyDescent="0.3">
      <c r="A7007" s="7" t="s">
        <v>35</v>
      </c>
      <c r="B7007" s="7" t="s">
        <v>1865</v>
      </c>
      <c r="C7007" s="7" t="s">
        <v>1866</v>
      </c>
      <c r="D7007" s="7" t="s">
        <v>1954</v>
      </c>
      <c r="E7007" s="7" t="s">
        <v>1955</v>
      </c>
      <c r="F7007" s="10">
        <v>2</v>
      </c>
      <c r="G7007" s="9"/>
      <c r="H7007" s="14">
        <f t="shared" si="109"/>
        <v>0</v>
      </c>
      <c r="I7007" s="10">
        <v>2</v>
      </c>
      <c r="J7007" s="12">
        <v>0</v>
      </c>
      <c r="K7007" s="10">
        <v>2</v>
      </c>
      <c r="L7007" s="12">
        <v>0</v>
      </c>
      <c r="M7007" s="11"/>
      <c r="N7007" s="7" t="s">
        <v>38</v>
      </c>
      <c r="O7007" s="10">
        <v>2</v>
      </c>
      <c r="P7007" s="12">
        <v>0</v>
      </c>
    </row>
    <row r="7008" spans="1:16" x14ac:dyDescent="0.3">
      <c r="A7008" s="7" t="s">
        <v>35</v>
      </c>
      <c r="B7008" s="7" t="s">
        <v>1867</v>
      </c>
      <c r="C7008" s="7" t="s">
        <v>1868</v>
      </c>
      <c r="D7008" s="7" t="s">
        <v>1956</v>
      </c>
      <c r="E7008" s="7" t="s">
        <v>1957</v>
      </c>
      <c r="F7008" s="10">
        <v>90198</v>
      </c>
      <c r="G7008" s="8">
        <v>3</v>
      </c>
      <c r="H7008" s="14">
        <f t="shared" si="109"/>
        <v>2706</v>
      </c>
      <c r="I7008" s="10">
        <v>92904</v>
      </c>
      <c r="J7008" s="12">
        <v>0.5</v>
      </c>
      <c r="K7008" s="10">
        <v>92904</v>
      </c>
      <c r="L7008" s="12">
        <v>5.3499999999999999E-2</v>
      </c>
      <c r="M7008" s="11"/>
      <c r="N7008" s="7" t="s">
        <v>38</v>
      </c>
      <c r="O7008" s="10">
        <v>92904</v>
      </c>
      <c r="P7008" s="12">
        <v>5.3499999999999999E-2</v>
      </c>
    </row>
    <row r="7009" spans="1:16" x14ac:dyDescent="0.3">
      <c r="A7009" s="7" t="s">
        <v>35</v>
      </c>
      <c r="B7009" s="7" t="s">
        <v>1867</v>
      </c>
      <c r="C7009" s="7" t="s">
        <v>1868</v>
      </c>
      <c r="D7009" s="7" t="s">
        <v>1969</v>
      </c>
      <c r="E7009" s="7" t="s">
        <v>1970</v>
      </c>
      <c r="F7009" s="10">
        <v>0</v>
      </c>
      <c r="G7009" s="8">
        <v>5</v>
      </c>
      <c r="H7009" s="14">
        <f t="shared" si="109"/>
        <v>0</v>
      </c>
      <c r="I7009" s="10">
        <v>0</v>
      </c>
      <c r="J7009" s="12">
        <v>0</v>
      </c>
      <c r="K7009" s="10">
        <v>0</v>
      </c>
      <c r="L7009" s="12">
        <v>0</v>
      </c>
      <c r="M7009" s="11"/>
      <c r="N7009" s="7" t="s">
        <v>38</v>
      </c>
      <c r="O7009" s="10">
        <v>0</v>
      </c>
      <c r="P7009" s="12">
        <v>0</v>
      </c>
    </row>
    <row r="7010" spans="1:16" x14ac:dyDescent="0.3">
      <c r="A7010" s="7" t="s">
        <v>35</v>
      </c>
      <c r="B7010" s="7" t="s">
        <v>1867</v>
      </c>
      <c r="C7010" s="7" t="s">
        <v>1868</v>
      </c>
      <c r="D7010" s="7" t="s">
        <v>1954</v>
      </c>
      <c r="E7010" s="7" t="s">
        <v>1955</v>
      </c>
      <c r="F7010" s="10">
        <v>327</v>
      </c>
      <c r="G7010" s="9"/>
      <c r="H7010" s="14">
        <f t="shared" si="109"/>
        <v>0</v>
      </c>
      <c r="I7010" s="10">
        <v>327</v>
      </c>
      <c r="J7010" s="12">
        <v>0</v>
      </c>
      <c r="K7010" s="10">
        <v>327</v>
      </c>
      <c r="L7010" s="12">
        <v>2.0000000000000001E-4</v>
      </c>
      <c r="M7010" s="11"/>
      <c r="N7010" s="7" t="s">
        <v>38</v>
      </c>
      <c r="O7010" s="10">
        <v>327</v>
      </c>
      <c r="P7010" s="12">
        <v>2.0000000000000001E-4</v>
      </c>
    </row>
    <row r="7011" spans="1:16" x14ac:dyDescent="0.3">
      <c r="A7011" s="7" t="s">
        <v>35</v>
      </c>
      <c r="B7011" s="7" t="s">
        <v>1869</v>
      </c>
      <c r="C7011" s="7" t="s">
        <v>1870</v>
      </c>
      <c r="D7011" s="7" t="s">
        <v>1956</v>
      </c>
      <c r="E7011" s="7" t="s">
        <v>1957</v>
      </c>
      <c r="F7011" s="10">
        <v>31000</v>
      </c>
      <c r="G7011" s="8">
        <v>3</v>
      </c>
      <c r="H7011" s="14">
        <f t="shared" si="109"/>
        <v>930</v>
      </c>
      <c r="I7011" s="10">
        <v>31930</v>
      </c>
      <c r="J7011" s="12">
        <v>0.5</v>
      </c>
      <c r="K7011" s="10">
        <v>31930</v>
      </c>
      <c r="L7011" s="12">
        <v>0.26650000000000001</v>
      </c>
      <c r="M7011" s="10">
        <v>30133</v>
      </c>
      <c r="N7011" s="7" t="s">
        <v>1962</v>
      </c>
      <c r="O7011" s="10">
        <v>30133</v>
      </c>
      <c r="P7011" s="12">
        <v>0.2515</v>
      </c>
    </row>
    <row r="7012" spans="1:16" x14ac:dyDescent="0.3">
      <c r="A7012" s="7" t="s">
        <v>35</v>
      </c>
      <c r="B7012" s="7" t="s">
        <v>1869</v>
      </c>
      <c r="C7012" s="7" t="s">
        <v>1870</v>
      </c>
      <c r="D7012" s="7" t="s">
        <v>1965</v>
      </c>
      <c r="E7012" s="7" t="s">
        <v>1966</v>
      </c>
      <c r="F7012" s="10">
        <v>0</v>
      </c>
      <c r="G7012" s="8">
        <v>3</v>
      </c>
      <c r="H7012" s="14">
        <f t="shared" si="109"/>
        <v>0</v>
      </c>
      <c r="I7012" s="10">
        <v>0</v>
      </c>
      <c r="J7012" s="12">
        <v>5.0000000000000001E-3</v>
      </c>
      <c r="K7012" s="10">
        <v>0</v>
      </c>
      <c r="L7012" s="12">
        <v>0</v>
      </c>
      <c r="M7012" s="11"/>
      <c r="N7012" s="7" t="s">
        <v>38</v>
      </c>
      <c r="O7012" s="10">
        <v>0</v>
      </c>
      <c r="P7012" s="12">
        <v>0</v>
      </c>
    </row>
    <row r="7013" spans="1:16" x14ac:dyDescent="0.3">
      <c r="A7013" s="7" t="s">
        <v>35</v>
      </c>
      <c r="B7013" s="7" t="s">
        <v>1871</v>
      </c>
      <c r="C7013" s="7" t="s">
        <v>1872</v>
      </c>
      <c r="D7013" s="7" t="s">
        <v>1956</v>
      </c>
      <c r="E7013" s="7" t="s">
        <v>1957</v>
      </c>
      <c r="F7013" s="10">
        <v>468000</v>
      </c>
      <c r="G7013" s="8">
        <v>3</v>
      </c>
      <c r="H7013" s="14">
        <f t="shared" si="109"/>
        <v>14040</v>
      </c>
      <c r="I7013" s="10">
        <v>482040</v>
      </c>
      <c r="J7013" s="12">
        <v>0.5</v>
      </c>
      <c r="K7013" s="10">
        <v>482040</v>
      </c>
      <c r="L7013" s="12">
        <v>0.20599999999999999</v>
      </c>
      <c r="M7013" s="10">
        <v>478299</v>
      </c>
      <c r="N7013" s="7" t="s">
        <v>1962</v>
      </c>
      <c r="O7013" s="10">
        <v>478299</v>
      </c>
      <c r="P7013" s="12">
        <v>0.2044</v>
      </c>
    </row>
    <row r="7014" spans="1:16" x14ac:dyDescent="0.3">
      <c r="A7014" s="7" t="s">
        <v>35</v>
      </c>
      <c r="B7014" s="7" t="s">
        <v>1871</v>
      </c>
      <c r="C7014" s="7" t="s">
        <v>1872</v>
      </c>
      <c r="D7014" s="7" t="s">
        <v>1969</v>
      </c>
      <c r="E7014" s="7" t="s">
        <v>1970</v>
      </c>
      <c r="F7014" s="10">
        <v>0</v>
      </c>
      <c r="G7014" s="8">
        <v>5</v>
      </c>
      <c r="H7014" s="14">
        <f t="shared" si="109"/>
        <v>0</v>
      </c>
      <c r="I7014" s="10">
        <v>0</v>
      </c>
      <c r="J7014" s="12">
        <v>0</v>
      </c>
      <c r="K7014" s="10">
        <v>0</v>
      </c>
      <c r="L7014" s="12">
        <v>0</v>
      </c>
      <c r="M7014" s="11"/>
      <c r="N7014" s="7" t="s">
        <v>38</v>
      </c>
      <c r="O7014" s="10">
        <v>0</v>
      </c>
      <c r="P7014" s="12">
        <v>0</v>
      </c>
    </row>
    <row r="7015" spans="1:16" x14ac:dyDescent="0.3">
      <c r="A7015" s="7" t="s">
        <v>35</v>
      </c>
      <c r="B7015" s="7" t="s">
        <v>1871</v>
      </c>
      <c r="C7015" s="7" t="s">
        <v>1872</v>
      </c>
      <c r="D7015" s="7" t="s">
        <v>1959</v>
      </c>
      <c r="E7015" s="7" t="s">
        <v>1960</v>
      </c>
      <c r="F7015" s="10">
        <v>46000</v>
      </c>
      <c r="G7015" s="8">
        <v>3</v>
      </c>
      <c r="H7015" s="14">
        <f t="shared" si="109"/>
        <v>1380</v>
      </c>
      <c r="I7015" s="10">
        <v>47380</v>
      </c>
      <c r="J7015" s="12">
        <v>0</v>
      </c>
      <c r="K7015" s="10">
        <v>47380</v>
      </c>
      <c r="L7015" s="12">
        <v>2.0199999999999999E-2</v>
      </c>
      <c r="M7015" s="10">
        <v>46800</v>
      </c>
      <c r="N7015" s="7" t="s">
        <v>1962</v>
      </c>
      <c r="O7015" s="10">
        <v>46800</v>
      </c>
      <c r="P7015" s="12">
        <v>0.02</v>
      </c>
    </row>
    <row r="7016" spans="1:16" x14ac:dyDescent="0.3">
      <c r="A7016" s="7" t="s">
        <v>35</v>
      </c>
      <c r="B7016" s="7" t="s">
        <v>1871</v>
      </c>
      <c r="C7016" s="7" t="s">
        <v>1872</v>
      </c>
      <c r="D7016" s="7" t="s">
        <v>1963</v>
      </c>
      <c r="E7016" s="7" t="s">
        <v>1964</v>
      </c>
      <c r="F7016" s="10">
        <v>21000</v>
      </c>
      <c r="G7016" s="8">
        <v>3</v>
      </c>
      <c r="H7016" s="14">
        <f t="shared" si="109"/>
        <v>630</v>
      </c>
      <c r="I7016" s="10">
        <v>21630</v>
      </c>
      <c r="J7016" s="12">
        <v>0</v>
      </c>
      <c r="K7016" s="10">
        <v>21630</v>
      </c>
      <c r="L7016" s="12">
        <v>9.1999999999999998E-3</v>
      </c>
      <c r="M7016" s="10">
        <v>21294</v>
      </c>
      <c r="N7016" s="7" t="s">
        <v>1962</v>
      </c>
      <c r="O7016" s="10">
        <v>21294</v>
      </c>
      <c r="P7016" s="12">
        <v>9.1000000000000004E-3</v>
      </c>
    </row>
    <row r="7017" spans="1:16" x14ac:dyDescent="0.3">
      <c r="A7017" s="7" t="s">
        <v>35</v>
      </c>
      <c r="B7017" s="7" t="s">
        <v>1871</v>
      </c>
      <c r="C7017" s="7" t="s">
        <v>1872</v>
      </c>
      <c r="D7017" s="7" t="s">
        <v>1965</v>
      </c>
      <c r="E7017" s="7" t="s">
        <v>1966</v>
      </c>
      <c r="F7017" s="10">
        <v>13000</v>
      </c>
      <c r="G7017" s="8">
        <v>3</v>
      </c>
      <c r="H7017" s="14">
        <f t="shared" si="109"/>
        <v>390</v>
      </c>
      <c r="I7017" s="10">
        <v>13390</v>
      </c>
      <c r="J7017" s="12">
        <v>5.0000000000000001E-3</v>
      </c>
      <c r="K7017" s="10">
        <v>11700</v>
      </c>
      <c r="L7017" s="12">
        <v>5.0000000000000001E-3</v>
      </c>
      <c r="M7017" s="10">
        <v>11700</v>
      </c>
      <c r="N7017" s="7" t="s">
        <v>38</v>
      </c>
      <c r="O7017" s="10">
        <v>11700</v>
      </c>
      <c r="P7017" s="12">
        <v>5.0000000000000001E-3</v>
      </c>
    </row>
    <row r="7018" spans="1:16" x14ac:dyDescent="0.3">
      <c r="A7018" s="7" t="s">
        <v>35</v>
      </c>
      <c r="B7018" s="7" t="s">
        <v>1871</v>
      </c>
      <c r="C7018" s="7" t="s">
        <v>1872</v>
      </c>
      <c r="D7018" s="7" t="s">
        <v>1967</v>
      </c>
      <c r="E7018" s="7" t="s">
        <v>1968</v>
      </c>
      <c r="F7018" s="10">
        <v>44000</v>
      </c>
      <c r="G7018" s="8">
        <v>3</v>
      </c>
      <c r="H7018" s="14">
        <f t="shared" si="109"/>
        <v>1320</v>
      </c>
      <c r="I7018" s="10">
        <v>45320</v>
      </c>
      <c r="J7018" s="12">
        <v>0</v>
      </c>
      <c r="K7018" s="10">
        <v>45320</v>
      </c>
      <c r="L7018" s="12">
        <v>1.9400000000000001E-2</v>
      </c>
      <c r="M7018" s="10">
        <v>45162</v>
      </c>
      <c r="N7018" s="7" t="s">
        <v>1962</v>
      </c>
      <c r="O7018" s="10">
        <v>45162</v>
      </c>
      <c r="P7018" s="12">
        <v>1.9300000000000001E-2</v>
      </c>
    </row>
    <row r="7019" spans="1:16" x14ac:dyDescent="0.3">
      <c r="A7019" s="7" t="s">
        <v>35</v>
      </c>
      <c r="B7019" s="7" t="s">
        <v>1871</v>
      </c>
      <c r="C7019" s="7" t="s">
        <v>1872</v>
      </c>
      <c r="D7019" s="7" t="s">
        <v>1954</v>
      </c>
      <c r="E7019" s="7" t="s">
        <v>1955</v>
      </c>
      <c r="F7019" s="10">
        <v>3885</v>
      </c>
      <c r="G7019" s="9"/>
      <c r="H7019" s="14">
        <f t="shared" si="109"/>
        <v>0</v>
      </c>
      <c r="I7019" s="10">
        <v>3885</v>
      </c>
      <c r="J7019" s="12">
        <v>0</v>
      </c>
      <c r="K7019" s="10">
        <v>3885</v>
      </c>
      <c r="L7019" s="12">
        <v>1.6999999999999999E-3</v>
      </c>
      <c r="M7019" s="11"/>
      <c r="N7019" s="7" t="s">
        <v>38</v>
      </c>
      <c r="O7019" s="10">
        <v>3885</v>
      </c>
      <c r="P7019" s="12">
        <v>1.6999999999999999E-3</v>
      </c>
    </row>
    <row r="7020" spans="1:16" x14ac:dyDescent="0.3">
      <c r="A7020" s="7" t="s">
        <v>35</v>
      </c>
      <c r="B7020" s="7" t="s">
        <v>1873</v>
      </c>
      <c r="C7020" s="7" t="s">
        <v>1874</v>
      </c>
      <c r="D7020" s="7" t="s">
        <v>1956</v>
      </c>
      <c r="E7020" s="7" t="s">
        <v>1957</v>
      </c>
      <c r="F7020" s="10">
        <v>261400068</v>
      </c>
      <c r="G7020" s="9"/>
      <c r="H7020" s="14">
        <f t="shared" si="109"/>
        <v>9480832</v>
      </c>
      <c r="I7020" s="10">
        <v>270880900</v>
      </c>
      <c r="J7020" s="12">
        <v>0.5</v>
      </c>
      <c r="K7020" s="10">
        <v>270880900</v>
      </c>
      <c r="L7020" s="12">
        <v>0.15681899999999999</v>
      </c>
      <c r="M7020" s="11"/>
      <c r="N7020" s="7" t="s">
        <v>38</v>
      </c>
      <c r="O7020" s="10">
        <v>270880900</v>
      </c>
      <c r="P7020" s="12">
        <v>0.15681899999999999</v>
      </c>
    </row>
    <row r="7021" spans="1:16" x14ac:dyDescent="0.3">
      <c r="A7021" s="7" t="s">
        <v>35</v>
      </c>
      <c r="B7021" s="7" t="s">
        <v>1873</v>
      </c>
      <c r="C7021" s="7" t="s">
        <v>1874</v>
      </c>
      <c r="D7021" s="7" t="s">
        <v>1969</v>
      </c>
      <c r="E7021" s="7" t="s">
        <v>1970</v>
      </c>
      <c r="F7021" s="10">
        <v>231932865</v>
      </c>
      <c r="G7021" s="9"/>
      <c r="H7021" s="14">
        <f t="shared" si="109"/>
        <v>8412073</v>
      </c>
      <c r="I7021" s="10">
        <v>240344938</v>
      </c>
      <c r="J7021" s="12">
        <v>0</v>
      </c>
      <c r="K7021" s="10">
        <v>240344938</v>
      </c>
      <c r="L7021" s="12">
        <v>0.13914099999999999</v>
      </c>
      <c r="M7021" s="11"/>
      <c r="N7021" s="7" t="s">
        <v>38</v>
      </c>
      <c r="O7021" s="10">
        <v>240344938</v>
      </c>
      <c r="P7021" s="12">
        <v>0.13914099999999999</v>
      </c>
    </row>
    <row r="7022" spans="1:16" x14ac:dyDescent="0.3">
      <c r="A7022" s="7" t="s">
        <v>35</v>
      </c>
      <c r="B7022" s="7" t="s">
        <v>1873</v>
      </c>
      <c r="C7022" s="7" t="s">
        <v>1874</v>
      </c>
      <c r="D7022" s="7" t="s">
        <v>2030</v>
      </c>
      <c r="E7022" s="7" t="s">
        <v>2031</v>
      </c>
      <c r="F7022" s="10">
        <v>0</v>
      </c>
      <c r="G7022" s="9"/>
      <c r="H7022" s="14">
        <f t="shared" si="109"/>
        <v>0</v>
      </c>
      <c r="I7022" s="10">
        <v>0</v>
      </c>
      <c r="J7022" s="12">
        <v>0</v>
      </c>
      <c r="K7022" s="10">
        <v>0</v>
      </c>
      <c r="L7022" s="12">
        <v>0</v>
      </c>
      <c r="M7022" s="11"/>
      <c r="N7022" s="7" t="s">
        <v>38</v>
      </c>
      <c r="O7022" s="10">
        <v>0</v>
      </c>
      <c r="P7022" s="12">
        <v>0</v>
      </c>
    </row>
    <row r="7023" spans="1:16" x14ac:dyDescent="0.3">
      <c r="A7023" s="7" t="s">
        <v>35</v>
      </c>
      <c r="B7023" s="7" t="s">
        <v>1873</v>
      </c>
      <c r="C7023" s="7" t="s">
        <v>1874</v>
      </c>
      <c r="D7023" s="7" t="s">
        <v>1971</v>
      </c>
      <c r="E7023" s="7" t="s">
        <v>1972</v>
      </c>
      <c r="F7023" s="10">
        <v>0</v>
      </c>
      <c r="G7023" s="9"/>
      <c r="H7023" s="14">
        <f t="shared" si="109"/>
        <v>0</v>
      </c>
      <c r="I7023" s="10">
        <v>0</v>
      </c>
      <c r="J7023" s="12">
        <v>5.0000000000000001E-3</v>
      </c>
      <c r="K7023" s="10">
        <v>0</v>
      </c>
      <c r="L7023" s="12">
        <v>0</v>
      </c>
      <c r="M7023" s="11"/>
      <c r="N7023" s="7" t="s">
        <v>38</v>
      </c>
      <c r="O7023" s="10">
        <v>0</v>
      </c>
      <c r="P7023" s="12">
        <v>0</v>
      </c>
    </row>
    <row r="7024" spans="1:16" x14ac:dyDescent="0.3">
      <c r="A7024" s="7" t="s">
        <v>35</v>
      </c>
      <c r="B7024" s="7" t="s">
        <v>1873</v>
      </c>
      <c r="C7024" s="7" t="s">
        <v>1874</v>
      </c>
      <c r="D7024" s="7" t="s">
        <v>2237</v>
      </c>
      <c r="E7024" s="7" t="s">
        <v>2238</v>
      </c>
      <c r="F7024" s="10">
        <v>0</v>
      </c>
      <c r="G7024" s="9"/>
      <c r="H7024" s="14">
        <f t="shared" si="109"/>
        <v>0</v>
      </c>
      <c r="I7024" s="10">
        <v>0</v>
      </c>
      <c r="J7024" s="12">
        <v>0</v>
      </c>
      <c r="K7024" s="10">
        <v>0</v>
      </c>
      <c r="L7024" s="12">
        <v>0</v>
      </c>
      <c r="M7024" s="11"/>
      <c r="N7024" s="7" t="s">
        <v>38</v>
      </c>
      <c r="O7024" s="10">
        <v>0</v>
      </c>
      <c r="P7024" s="12">
        <v>0</v>
      </c>
    </row>
    <row r="7025" spans="1:16" x14ac:dyDescent="0.3">
      <c r="A7025" s="7" t="s">
        <v>35</v>
      </c>
      <c r="B7025" s="7" t="s">
        <v>1873</v>
      </c>
      <c r="C7025" s="7" t="s">
        <v>1874</v>
      </c>
      <c r="D7025" s="7" t="s">
        <v>2105</v>
      </c>
      <c r="E7025" s="7" t="s">
        <v>2106</v>
      </c>
      <c r="F7025" s="10">
        <v>0</v>
      </c>
      <c r="G7025" s="9"/>
      <c r="H7025" s="14">
        <f t="shared" si="109"/>
        <v>0</v>
      </c>
      <c r="I7025" s="10">
        <v>0</v>
      </c>
      <c r="J7025" s="12">
        <v>0</v>
      </c>
      <c r="K7025" s="10">
        <v>0</v>
      </c>
      <c r="L7025" s="12">
        <v>0</v>
      </c>
      <c r="M7025" s="11"/>
      <c r="N7025" s="7" t="s">
        <v>38</v>
      </c>
      <c r="O7025" s="10">
        <v>0</v>
      </c>
      <c r="P7025" s="12">
        <v>0</v>
      </c>
    </row>
    <row r="7026" spans="1:16" x14ac:dyDescent="0.3">
      <c r="A7026" s="7" t="s">
        <v>35</v>
      </c>
      <c r="B7026" s="7" t="s">
        <v>1873</v>
      </c>
      <c r="C7026" s="7" t="s">
        <v>1874</v>
      </c>
      <c r="D7026" s="7" t="s">
        <v>2056</v>
      </c>
      <c r="E7026" s="7" t="s">
        <v>2057</v>
      </c>
      <c r="F7026" s="10">
        <v>70195547</v>
      </c>
      <c r="G7026" s="9"/>
      <c r="H7026" s="14">
        <f t="shared" si="109"/>
        <v>2545953</v>
      </c>
      <c r="I7026" s="10">
        <v>72741500</v>
      </c>
      <c r="J7026" s="12">
        <v>0</v>
      </c>
      <c r="K7026" s="10">
        <v>72741500</v>
      </c>
      <c r="L7026" s="12">
        <v>4.2111999999999997E-2</v>
      </c>
      <c r="M7026" s="11"/>
      <c r="N7026" s="7" t="s">
        <v>38</v>
      </c>
      <c r="O7026" s="10">
        <v>72741500</v>
      </c>
      <c r="P7026" s="12">
        <v>4.2111999999999997E-2</v>
      </c>
    </row>
    <row r="7027" spans="1:16" x14ac:dyDescent="0.3">
      <c r="A7027" s="7" t="s">
        <v>35</v>
      </c>
      <c r="B7027" s="7" t="s">
        <v>1873</v>
      </c>
      <c r="C7027" s="7" t="s">
        <v>1874</v>
      </c>
      <c r="D7027" s="7" t="s">
        <v>2086</v>
      </c>
      <c r="E7027" s="7" t="s">
        <v>2087</v>
      </c>
      <c r="F7027" s="10">
        <v>6755000</v>
      </c>
      <c r="G7027" s="9"/>
      <c r="H7027" s="14">
        <f t="shared" si="109"/>
        <v>245000</v>
      </c>
      <c r="I7027" s="10">
        <v>7000000</v>
      </c>
      <c r="J7027" s="12">
        <v>0.1</v>
      </c>
      <c r="K7027" s="10">
        <v>7000000</v>
      </c>
      <c r="L7027" s="12">
        <v>4.052E-3</v>
      </c>
      <c r="M7027" s="11"/>
      <c r="N7027" s="7" t="s">
        <v>38</v>
      </c>
      <c r="O7027" s="10">
        <v>7000000</v>
      </c>
      <c r="P7027" s="12">
        <v>4.052E-3</v>
      </c>
    </row>
    <row r="7028" spans="1:16" x14ac:dyDescent="0.3">
      <c r="A7028" s="7" t="s">
        <v>35</v>
      </c>
      <c r="B7028" s="7" t="s">
        <v>1873</v>
      </c>
      <c r="C7028" s="7" t="s">
        <v>1874</v>
      </c>
      <c r="D7028" s="7" t="s">
        <v>2239</v>
      </c>
      <c r="E7028" s="7" t="s">
        <v>2240</v>
      </c>
      <c r="F7028" s="10">
        <v>7500000</v>
      </c>
      <c r="G7028" s="9"/>
      <c r="H7028" s="14">
        <f t="shared" si="109"/>
        <v>0</v>
      </c>
      <c r="I7028" s="10">
        <v>7500000</v>
      </c>
      <c r="J7028" s="12">
        <v>5.0000000000000001E-3</v>
      </c>
      <c r="K7028" s="10">
        <v>7500000</v>
      </c>
      <c r="L7028" s="12">
        <v>4.3420000000000004E-3</v>
      </c>
      <c r="M7028" s="11"/>
      <c r="N7028" s="7" t="s">
        <v>38</v>
      </c>
      <c r="O7028" s="10">
        <v>7500000</v>
      </c>
      <c r="P7028" s="12">
        <v>4.3420000000000004E-3</v>
      </c>
    </row>
    <row r="7029" spans="1:16" x14ac:dyDescent="0.3">
      <c r="A7029" s="7" t="s">
        <v>35</v>
      </c>
      <c r="B7029" s="7" t="s">
        <v>1873</v>
      </c>
      <c r="C7029" s="7" t="s">
        <v>1874</v>
      </c>
      <c r="D7029" s="7" t="s">
        <v>2241</v>
      </c>
      <c r="E7029" s="7" t="s">
        <v>2242</v>
      </c>
      <c r="F7029" s="10">
        <v>0</v>
      </c>
      <c r="G7029" s="9"/>
      <c r="H7029" s="14">
        <f t="shared" si="109"/>
        <v>0</v>
      </c>
      <c r="I7029" s="10">
        <v>0</v>
      </c>
      <c r="J7029" s="12">
        <v>5.0000000000000001E-3</v>
      </c>
      <c r="K7029" s="10">
        <v>0</v>
      </c>
      <c r="L7029" s="12">
        <v>0</v>
      </c>
      <c r="M7029" s="11"/>
      <c r="N7029" s="7" t="s">
        <v>38</v>
      </c>
      <c r="O7029" s="10">
        <v>0</v>
      </c>
      <c r="P7029" s="12">
        <v>0</v>
      </c>
    </row>
    <row r="7030" spans="1:16" x14ac:dyDescent="0.3">
      <c r="A7030" s="7" t="s">
        <v>35</v>
      </c>
      <c r="B7030" s="7" t="s">
        <v>1873</v>
      </c>
      <c r="C7030" s="7" t="s">
        <v>1874</v>
      </c>
      <c r="D7030" s="7" t="s">
        <v>2243</v>
      </c>
      <c r="E7030" s="7" t="s">
        <v>2244</v>
      </c>
      <c r="F7030" s="10">
        <v>51073590</v>
      </c>
      <c r="G7030" s="9"/>
      <c r="H7030" s="14">
        <f t="shared" si="109"/>
        <v>1852410</v>
      </c>
      <c r="I7030" s="10">
        <v>52926000</v>
      </c>
      <c r="J7030" s="12">
        <v>0.05</v>
      </c>
      <c r="K7030" s="10">
        <v>52926000</v>
      </c>
      <c r="L7030" s="12">
        <v>3.0640000000000001E-2</v>
      </c>
      <c r="M7030" s="11"/>
      <c r="N7030" s="7" t="s">
        <v>38</v>
      </c>
      <c r="O7030" s="10">
        <v>52926000</v>
      </c>
      <c r="P7030" s="12">
        <v>3.0640000000000001E-2</v>
      </c>
    </row>
    <row r="7031" spans="1:16" x14ac:dyDescent="0.3">
      <c r="A7031" s="7" t="s">
        <v>35</v>
      </c>
      <c r="B7031" s="7" t="s">
        <v>1873</v>
      </c>
      <c r="C7031" s="7" t="s">
        <v>1874</v>
      </c>
      <c r="D7031" s="7" t="s">
        <v>1954</v>
      </c>
      <c r="E7031" s="7" t="s">
        <v>1955</v>
      </c>
      <c r="F7031" s="10">
        <v>7540018</v>
      </c>
      <c r="G7031" s="9"/>
      <c r="H7031" s="14">
        <f t="shared" si="109"/>
        <v>0</v>
      </c>
      <c r="I7031" s="10">
        <v>7540018</v>
      </c>
      <c r="J7031" s="12">
        <v>0</v>
      </c>
      <c r="K7031" s="10">
        <v>7540018</v>
      </c>
      <c r="L7031" s="12">
        <v>4.365E-3</v>
      </c>
      <c r="M7031" s="11"/>
      <c r="N7031" s="7" t="s">
        <v>38</v>
      </c>
      <c r="O7031" s="10">
        <v>7540018</v>
      </c>
      <c r="P7031" s="12">
        <v>4.365E-3</v>
      </c>
    </row>
    <row r="7032" spans="1:16" x14ac:dyDescent="0.3">
      <c r="A7032" s="7" t="s">
        <v>35</v>
      </c>
      <c r="B7032" s="7" t="s">
        <v>1875</v>
      </c>
      <c r="C7032" s="7" t="s">
        <v>1876</v>
      </c>
      <c r="D7032" s="7" t="s">
        <v>1969</v>
      </c>
      <c r="E7032" s="7" t="s">
        <v>1970</v>
      </c>
      <c r="F7032" s="10">
        <v>168546825</v>
      </c>
      <c r="G7032" s="9"/>
      <c r="H7032" s="14">
        <f t="shared" si="109"/>
        <v>6113097</v>
      </c>
      <c r="I7032" s="10">
        <v>174659922</v>
      </c>
      <c r="J7032" s="12">
        <v>0</v>
      </c>
      <c r="K7032" s="10">
        <v>174659922</v>
      </c>
      <c r="L7032" s="12">
        <v>0.1011</v>
      </c>
      <c r="M7032" s="11"/>
      <c r="N7032" s="7" t="s">
        <v>38</v>
      </c>
      <c r="O7032" s="10">
        <v>174659922</v>
      </c>
      <c r="P7032" s="12">
        <v>0.1011</v>
      </c>
    </row>
    <row r="7033" spans="1:16" x14ac:dyDescent="0.3">
      <c r="A7033" s="7" t="s">
        <v>35</v>
      </c>
      <c r="B7033" s="7" t="s">
        <v>1877</v>
      </c>
      <c r="C7033" s="7" t="s">
        <v>1878</v>
      </c>
      <c r="D7033" s="7" t="s">
        <v>1956</v>
      </c>
      <c r="E7033" s="7" t="s">
        <v>1957</v>
      </c>
      <c r="F7033" s="10">
        <v>365865</v>
      </c>
      <c r="G7033" s="8">
        <v>3</v>
      </c>
      <c r="H7033" s="14">
        <f t="shared" si="109"/>
        <v>10976</v>
      </c>
      <c r="I7033" s="10">
        <v>376841</v>
      </c>
      <c r="J7033" s="12">
        <v>0.5</v>
      </c>
      <c r="K7033" s="10">
        <v>376841</v>
      </c>
      <c r="L7033" s="12">
        <v>0.19400000000000001</v>
      </c>
      <c r="M7033" s="10">
        <v>374900</v>
      </c>
      <c r="N7033" s="7" t="s">
        <v>1962</v>
      </c>
      <c r="O7033" s="10">
        <v>374900</v>
      </c>
      <c r="P7033" s="12">
        <v>0.193</v>
      </c>
    </row>
    <row r="7034" spans="1:16" x14ac:dyDescent="0.3">
      <c r="A7034" s="7" t="s">
        <v>35</v>
      </c>
      <c r="B7034" s="7" t="s">
        <v>1877</v>
      </c>
      <c r="C7034" s="7" t="s">
        <v>1878</v>
      </c>
      <c r="D7034" s="7" t="s">
        <v>1969</v>
      </c>
      <c r="E7034" s="7" t="s">
        <v>1970</v>
      </c>
      <c r="F7034" s="10">
        <v>0</v>
      </c>
      <c r="G7034" s="8">
        <v>5</v>
      </c>
      <c r="H7034" s="14">
        <f t="shared" si="109"/>
        <v>0</v>
      </c>
      <c r="I7034" s="10">
        <v>0</v>
      </c>
      <c r="J7034" s="12">
        <v>0</v>
      </c>
      <c r="K7034" s="10">
        <v>0</v>
      </c>
      <c r="L7034" s="12">
        <v>0</v>
      </c>
      <c r="M7034" s="11"/>
      <c r="N7034" s="7" t="s">
        <v>38</v>
      </c>
      <c r="O7034" s="10">
        <v>0</v>
      </c>
      <c r="P7034" s="12">
        <v>0</v>
      </c>
    </row>
    <row r="7035" spans="1:16" x14ac:dyDescent="0.3">
      <c r="A7035" s="7" t="s">
        <v>35</v>
      </c>
      <c r="B7035" s="7" t="s">
        <v>1877</v>
      </c>
      <c r="C7035" s="7" t="s">
        <v>1878</v>
      </c>
      <c r="D7035" s="7" t="s">
        <v>1954</v>
      </c>
      <c r="E7035" s="7" t="s">
        <v>1955</v>
      </c>
      <c r="F7035" s="10">
        <v>2182</v>
      </c>
      <c r="G7035" s="9"/>
      <c r="H7035" s="14">
        <f t="shared" si="109"/>
        <v>0</v>
      </c>
      <c r="I7035" s="10">
        <v>2182</v>
      </c>
      <c r="J7035" s="12">
        <v>0</v>
      </c>
      <c r="K7035" s="10">
        <v>2182</v>
      </c>
      <c r="L7035" s="12">
        <v>1.1000000000000001E-3</v>
      </c>
      <c r="M7035" s="11"/>
      <c r="N7035" s="7" t="s">
        <v>38</v>
      </c>
      <c r="O7035" s="10">
        <v>2182</v>
      </c>
      <c r="P7035" s="12">
        <v>1.1000000000000001E-3</v>
      </c>
    </row>
    <row r="7036" spans="1:16" x14ac:dyDescent="0.3">
      <c r="A7036" s="7" t="s">
        <v>35</v>
      </c>
      <c r="B7036" s="7" t="s">
        <v>1879</v>
      </c>
      <c r="C7036" s="7" t="s">
        <v>1880</v>
      </c>
      <c r="D7036" s="7" t="s">
        <v>1956</v>
      </c>
      <c r="E7036" s="7" t="s">
        <v>1957</v>
      </c>
      <c r="F7036" s="10">
        <v>395284</v>
      </c>
      <c r="G7036" s="8">
        <v>3</v>
      </c>
      <c r="H7036" s="14">
        <f t="shared" si="109"/>
        <v>11859</v>
      </c>
      <c r="I7036" s="10">
        <v>407143</v>
      </c>
      <c r="J7036" s="12">
        <v>0.5</v>
      </c>
      <c r="K7036" s="10">
        <v>407143</v>
      </c>
      <c r="L7036" s="12">
        <v>9.3799999999999994E-2</v>
      </c>
      <c r="M7036" s="10">
        <v>398483</v>
      </c>
      <c r="N7036" s="7" t="s">
        <v>1962</v>
      </c>
      <c r="O7036" s="10">
        <v>398483</v>
      </c>
      <c r="P7036" s="12">
        <v>9.1800000000000007E-2</v>
      </c>
    </row>
    <row r="7037" spans="1:16" x14ac:dyDescent="0.3">
      <c r="A7037" s="7" t="s">
        <v>35</v>
      </c>
      <c r="B7037" s="7" t="s">
        <v>1879</v>
      </c>
      <c r="C7037" s="7" t="s">
        <v>1880</v>
      </c>
      <c r="D7037" s="7" t="s">
        <v>1969</v>
      </c>
      <c r="E7037" s="7" t="s">
        <v>1970</v>
      </c>
      <c r="F7037" s="10">
        <v>0</v>
      </c>
      <c r="G7037" s="8">
        <v>5</v>
      </c>
      <c r="H7037" s="14">
        <f t="shared" si="109"/>
        <v>0</v>
      </c>
      <c r="I7037" s="10">
        <v>0</v>
      </c>
      <c r="J7037" s="12">
        <v>0</v>
      </c>
      <c r="K7037" s="10">
        <v>0</v>
      </c>
      <c r="L7037" s="12">
        <v>0</v>
      </c>
      <c r="M7037" s="11"/>
      <c r="N7037" s="7" t="s">
        <v>38</v>
      </c>
      <c r="O7037" s="10">
        <v>0</v>
      </c>
      <c r="P7037" s="12">
        <v>0</v>
      </c>
    </row>
    <row r="7038" spans="1:16" x14ac:dyDescent="0.3">
      <c r="A7038" s="7" t="s">
        <v>35</v>
      </c>
      <c r="B7038" s="7" t="s">
        <v>1879</v>
      </c>
      <c r="C7038" s="7" t="s">
        <v>1880</v>
      </c>
      <c r="D7038" s="7" t="s">
        <v>1954</v>
      </c>
      <c r="E7038" s="7" t="s">
        <v>1955</v>
      </c>
      <c r="F7038" s="10">
        <v>5090</v>
      </c>
      <c r="G7038" s="9"/>
      <c r="H7038" s="14">
        <f t="shared" si="109"/>
        <v>0</v>
      </c>
      <c r="I7038" s="10">
        <v>5090</v>
      </c>
      <c r="J7038" s="12">
        <v>0</v>
      </c>
      <c r="K7038" s="10">
        <v>5090</v>
      </c>
      <c r="L7038" s="12">
        <v>1.1999999999999999E-3</v>
      </c>
      <c r="M7038" s="11"/>
      <c r="N7038" s="7" t="s">
        <v>38</v>
      </c>
      <c r="O7038" s="10">
        <v>5090</v>
      </c>
      <c r="P7038" s="12">
        <v>1.1999999999999999E-3</v>
      </c>
    </row>
    <row r="7039" spans="1:16" x14ac:dyDescent="0.3">
      <c r="A7039" s="7" t="s">
        <v>35</v>
      </c>
      <c r="B7039" s="7" t="s">
        <v>1881</v>
      </c>
      <c r="C7039" s="7" t="s">
        <v>1882</v>
      </c>
      <c r="D7039" s="7" t="s">
        <v>1956</v>
      </c>
      <c r="E7039" s="7" t="s">
        <v>1957</v>
      </c>
      <c r="F7039" s="10">
        <v>101800</v>
      </c>
      <c r="G7039" s="8">
        <v>3</v>
      </c>
      <c r="H7039" s="14">
        <f t="shared" si="109"/>
        <v>3054</v>
      </c>
      <c r="I7039" s="10">
        <v>104854</v>
      </c>
      <c r="J7039" s="12">
        <v>0.5</v>
      </c>
      <c r="K7039" s="10">
        <v>104854</v>
      </c>
      <c r="L7039" s="12">
        <v>5.5300000000000002E-2</v>
      </c>
      <c r="M7039" s="11"/>
      <c r="N7039" s="7" t="s">
        <v>38</v>
      </c>
      <c r="O7039" s="10">
        <v>104854</v>
      </c>
      <c r="P7039" s="12">
        <v>5.5300000000000002E-2</v>
      </c>
    </row>
    <row r="7040" spans="1:16" x14ac:dyDescent="0.3">
      <c r="A7040" s="7" t="s">
        <v>35</v>
      </c>
      <c r="B7040" s="7" t="s">
        <v>1881</v>
      </c>
      <c r="C7040" s="7" t="s">
        <v>1882</v>
      </c>
      <c r="D7040" s="7" t="s">
        <v>1969</v>
      </c>
      <c r="E7040" s="7" t="s">
        <v>1970</v>
      </c>
      <c r="F7040" s="10">
        <v>0</v>
      </c>
      <c r="G7040" s="8">
        <v>5</v>
      </c>
      <c r="H7040" s="14">
        <f t="shared" si="109"/>
        <v>0</v>
      </c>
      <c r="I7040" s="10">
        <v>0</v>
      </c>
      <c r="J7040" s="12">
        <v>0</v>
      </c>
      <c r="K7040" s="10">
        <v>0</v>
      </c>
      <c r="L7040" s="12">
        <v>0</v>
      </c>
      <c r="M7040" s="11"/>
      <c r="N7040" s="7" t="s">
        <v>38</v>
      </c>
      <c r="O7040" s="10">
        <v>0</v>
      </c>
      <c r="P7040" s="12">
        <v>0</v>
      </c>
    </row>
    <row r="7041" spans="1:16" x14ac:dyDescent="0.3">
      <c r="A7041" s="7" t="s">
        <v>35</v>
      </c>
      <c r="B7041" s="7" t="s">
        <v>1881</v>
      </c>
      <c r="C7041" s="7" t="s">
        <v>1882</v>
      </c>
      <c r="D7041" s="7" t="s">
        <v>1954</v>
      </c>
      <c r="E7041" s="7" t="s">
        <v>1955</v>
      </c>
      <c r="F7041" s="10">
        <v>790</v>
      </c>
      <c r="G7041" s="9"/>
      <c r="H7041" s="14">
        <f t="shared" si="109"/>
        <v>0</v>
      </c>
      <c r="I7041" s="10">
        <v>790</v>
      </c>
      <c r="J7041" s="12">
        <v>0</v>
      </c>
      <c r="K7041" s="10">
        <v>790</v>
      </c>
      <c r="L7041" s="12">
        <v>4.0000000000000002E-4</v>
      </c>
      <c r="M7041" s="11"/>
      <c r="N7041" s="7" t="s">
        <v>38</v>
      </c>
      <c r="O7041" s="10">
        <v>790</v>
      </c>
      <c r="P7041" s="12">
        <v>4.0000000000000002E-4</v>
      </c>
    </row>
    <row r="7042" spans="1:16" x14ac:dyDescent="0.3">
      <c r="A7042" s="7" t="s">
        <v>35</v>
      </c>
      <c r="B7042" s="7" t="s">
        <v>1883</v>
      </c>
      <c r="C7042" s="7" t="s">
        <v>1884</v>
      </c>
      <c r="D7042" s="7" t="s">
        <v>1956</v>
      </c>
      <c r="E7042" s="7" t="s">
        <v>1957</v>
      </c>
      <c r="F7042" s="10">
        <v>63570</v>
      </c>
      <c r="G7042" s="8">
        <v>3</v>
      </c>
      <c r="H7042" s="14">
        <f t="shared" si="109"/>
        <v>1907</v>
      </c>
      <c r="I7042" s="10">
        <v>65477</v>
      </c>
      <c r="J7042" s="12">
        <v>0.5</v>
      </c>
      <c r="K7042" s="10">
        <v>65477</v>
      </c>
      <c r="L7042" s="12">
        <v>0.2392</v>
      </c>
      <c r="M7042" s="11"/>
      <c r="N7042" s="7" t="s">
        <v>38</v>
      </c>
      <c r="O7042" s="10">
        <v>65477</v>
      </c>
      <c r="P7042" s="12">
        <v>0.2392</v>
      </c>
    </row>
    <row r="7043" spans="1:16" x14ac:dyDescent="0.3">
      <c r="A7043" s="7" t="s">
        <v>35</v>
      </c>
      <c r="B7043" s="7" t="s">
        <v>1883</v>
      </c>
      <c r="C7043" s="7" t="s">
        <v>1884</v>
      </c>
      <c r="D7043" s="7" t="s">
        <v>1965</v>
      </c>
      <c r="E7043" s="7" t="s">
        <v>1966</v>
      </c>
      <c r="F7043" s="10">
        <v>4000</v>
      </c>
      <c r="G7043" s="8">
        <v>3</v>
      </c>
      <c r="H7043" s="14">
        <f t="shared" ref="H7043:H7106" si="110">I7043-F7043</f>
        <v>120</v>
      </c>
      <c r="I7043" s="10">
        <v>4120</v>
      </c>
      <c r="J7043" s="12">
        <v>5.0000000000000001E-3</v>
      </c>
      <c r="K7043" s="10">
        <v>1369</v>
      </c>
      <c r="L7043" s="12">
        <v>5.0000000000000001E-3</v>
      </c>
      <c r="M7043" s="11"/>
      <c r="N7043" s="7" t="s">
        <v>38</v>
      </c>
      <c r="O7043" s="10">
        <v>1369</v>
      </c>
      <c r="P7043" s="12">
        <v>5.0000000000000001E-3</v>
      </c>
    </row>
    <row r="7044" spans="1:16" x14ac:dyDescent="0.3">
      <c r="A7044" s="7" t="s">
        <v>35</v>
      </c>
      <c r="B7044" s="7" t="s">
        <v>1883</v>
      </c>
      <c r="C7044" s="7" t="s">
        <v>1884</v>
      </c>
      <c r="D7044" s="7" t="s">
        <v>1967</v>
      </c>
      <c r="E7044" s="7" t="s">
        <v>1968</v>
      </c>
      <c r="F7044" s="10">
        <v>5500</v>
      </c>
      <c r="G7044" s="8">
        <v>3</v>
      </c>
      <c r="H7044" s="14">
        <f t="shared" si="110"/>
        <v>165</v>
      </c>
      <c r="I7044" s="10">
        <v>5665</v>
      </c>
      <c r="J7044" s="12">
        <v>0</v>
      </c>
      <c r="K7044" s="10">
        <v>5665</v>
      </c>
      <c r="L7044" s="12">
        <v>2.07E-2</v>
      </c>
      <c r="M7044" s="11"/>
      <c r="N7044" s="7" t="s">
        <v>38</v>
      </c>
      <c r="O7044" s="10">
        <v>5665</v>
      </c>
      <c r="P7044" s="12">
        <v>2.07E-2</v>
      </c>
    </row>
    <row r="7045" spans="1:16" x14ac:dyDescent="0.3">
      <c r="A7045" s="7" t="s">
        <v>35</v>
      </c>
      <c r="B7045" s="7" t="s">
        <v>1883</v>
      </c>
      <c r="C7045" s="7" t="s">
        <v>1884</v>
      </c>
      <c r="D7045" s="7" t="s">
        <v>1954</v>
      </c>
      <c r="E7045" s="7" t="s">
        <v>1955</v>
      </c>
      <c r="F7045" s="10">
        <v>151</v>
      </c>
      <c r="G7045" s="9"/>
      <c r="H7045" s="14">
        <f t="shared" si="110"/>
        <v>0</v>
      </c>
      <c r="I7045" s="10">
        <v>151</v>
      </c>
      <c r="J7045" s="12">
        <v>0</v>
      </c>
      <c r="K7045" s="10">
        <v>151</v>
      </c>
      <c r="L7045" s="12">
        <v>5.9999999999999995E-4</v>
      </c>
      <c r="M7045" s="11"/>
      <c r="N7045" s="7" t="s">
        <v>38</v>
      </c>
      <c r="O7045" s="10">
        <v>151</v>
      </c>
      <c r="P7045" s="12">
        <v>5.9999999999999995E-4</v>
      </c>
    </row>
    <row r="7046" spans="1:16" x14ac:dyDescent="0.3">
      <c r="A7046" s="7" t="s">
        <v>35</v>
      </c>
      <c r="B7046" s="7" t="s">
        <v>1885</v>
      </c>
      <c r="C7046" s="7" t="s">
        <v>1886</v>
      </c>
      <c r="D7046" s="7" t="s">
        <v>1956</v>
      </c>
      <c r="E7046" s="7" t="s">
        <v>1957</v>
      </c>
      <c r="F7046" s="10">
        <v>35600</v>
      </c>
      <c r="G7046" s="8">
        <v>3</v>
      </c>
      <c r="H7046" s="14">
        <f t="shared" si="110"/>
        <v>1068</v>
      </c>
      <c r="I7046" s="10">
        <v>36668</v>
      </c>
      <c r="J7046" s="12">
        <v>0.5</v>
      </c>
      <c r="K7046" s="10">
        <v>36668</v>
      </c>
      <c r="L7046" s="12">
        <v>0.2626</v>
      </c>
      <c r="M7046" s="11"/>
      <c r="N7046" s="7" t="s">
        <v>38</v>
      </c>
      <c r="O7046" s="10">
        <v>36668</v>
      </c>
      <c r="P7046" s="12">
        <v>0.2626</v>
      </c>
    </row>
    <row r="7047" spans="1:16" x14ac:dyDescent="0.3">
      <c r="A7047" s="7" t="s">
        <v>35</v>
      </c>
      <c r="B7047" s="7" t="s">
        <v>1885</v>
      </c>
      <c r="C7047" s="7" t="s">
        <v>1886</v>
      </c>
      <c r="D7047" s="7" t="s">
        <v>1969</v>
      </c>
      <c r="E7047" s="7" t="s">
        <v>1970</v>
      </c>
      <c r="F7047" s="10">
        <v>0</v>
      </c>
      <c r="G7047" s="8">
        <v>5</v>
      </c>
      <c r="H7047" s="14">
        <f t="shared" si="110"/>
        <v>0</v>
      </c>
      <c r="I7047" s="10">
        <v>0</v>
      </c>
      <c r="J7047" s="12">
        <v>0</v>
      </c>
      <c r="K7047" s="10">
        <v>0</v>
      </c>
      <c r="L7047" s="12">
        <v>0</v>
      </c>
      <c r="M7047" s="11"/>
      <c r="N7047" s="7" t="s">
        <v>38</v>
      </c>
      <c r="O7047" s="10">
        <v>0</v>
      </c>
      <c r="P7047" s="12">
        <v>0</v>
      </c>
    </row>
    <row r="7048" spans="1:16" x14ac:dyDescent="0.3">
      <c r="A7048" s="7" t="s">
        <v>35</v>
      </c>
      <c r="B7048" s="7" t="s">
        <v>1885</v>
      </c>
      <c r="C7048" s="7" t="s">
        <v>1886</v>
      </c>
      <c r="D7048" s="7" t="s">
        <v>1965</v>
      </c>
      <c r="E7048" s="7" t="s">
        <v>1966</v>
      </c>
      <c r="F7048" s="10">
        <v>2650</v>
      </c>
      <c r="G7048" s="8">
        <v>3</v>
      </c>
      <c r="H7048" s="14">
        <f t="shared" si="110"/>
        <v>80</v>
      </c>
      <c r="I7048" s="10">
        <v>2730</v>
      </c>
      <c r="J7048" s="12">
        <v>5.0000000000000001E-3</v>
      </c>
      <c r="K7048" s="10">
        <v>698</v>
      </c>
      <c r="L7048" s="12">
        <v>5.0000000000000001E-3</v>
      </c>
      <c r="M7048" s="11"/>
      <c r="N7048" s="7" t="s">
        <v>38</v>
      </c>
      <c r="O7048" s="10">
        <v>698</v>
      </c>
      <c r="P7048" s="12">
        <v>5.0000000000000001E-3</v>
      </c>
    </row>
    <row r="7049" spans="1:16" x14ac:dyDescent="0.3">
      <c r="A7049" s="7" t="s">
        <v>35</v>
      </c>
      <c r="B7049" s="7" t="s">
        <v>1885</v>
      </c>
      <c r="C7049" s="7" t="s">
        <v>1886</v>
      </c>
      <c r="D7049" s="7" t="s">
        <v>1967</v>
      </c>
      <c r="E7049" s="7" t="s">
        <v>1968</v>
      </c>
      <c r="F7049" s="10">
        <v>3810</v>
      </c>
      <c r="G7049" s="8">
        <v>3</v>
      </c>
      <c r="H7049" s="14">
        <f t="shared" si="110"/>
        <v>114</v>
      </c>
      <c r="I7049" s="10">
        <v>3924</v>
      </c>
      <c r="J7049" s="12">
        <v>0</v>
      </c>
      <c r="K7049" s="10">
        <v>3924</v>
      </c>
      <c r="L7049" s="12">
        <v>2.81E-2</v>
      </c>
      <c r="M7049" s="11"/>
      <c r="N7049" s="7" t="s">
        <v>38</v>
      </c>
      <c r="O7049" s="10">
        <v>3924</v>
      </c>
      <c r="P7049" s="12">
        <v>2.81E-2</v>
      </c>
    </row>
    <row r="7050" spans="1:16" x14ac:dyDescent="0.3">
      <c r="A7050" s="7" t="s">
        <v>35</v>
      </c>
      <c r="B7050" s="7" t="s">
        <v>1885</v>
      </c>
      <c r="C7050" s="7" t="s">
        <v>1886</v>
      </c>
      <c r="D7050" s="7" t="s">
        <v>1954</v>
      </c>
      <c r="E7050" s="7" t="s">
        <v>1955</v>
      </c>
      <c r="F7050" s="10">
        <v>572</v>
      </c>
      <c r="G7050" s="9"/>
      <c r="H7050" s="14">
        <f t="shared" si="110"/>
        <v>0</v>
      </c>
      <c r="I7050" s="10">
        <v>572</v>
      </c>
      <c r="J7050" s="12">
        <v>0</v>
      </c>
      <c r="K7050" s="10">
        <v>572</v>
      </c>
      <c r="L7050" s="12">
        <v>4.1000000000000003E-3</v>
      </c>
      <c r="M7050" s="11"/>
      <c r="N7050" s="7" t="s">
        <v>38</v>
      </c>
      <c r="O7050" s="10">
        <v>572</v>
      </c>
      <c r="P7050" s="12">
        <v>4.1000000000000003E-3</v>
      </c>
    </row>
    <row r="7051" spans="1:16" x14ac:dyDescent="0.3">
      <c r="A7051" s="7" t="s">
        <v>35</v>
      </c>
      <c r="B7051" s="7" t="s">
        <v>1887</v>
      </c>
      <c r="C7051" s="7" t="s">
        <v>1888</v>
      </c>
      <c r="D7051" s="7" t="s">
        <v>1956</v>
      </c>
      <c r="E7051" s="7" t="s">
        <v>1957</v>
      </c>
      <c r="F7051" s="10">
        <v>368020</v>
      </c>
      <c r="G7051" s="8">
        <v>3</v>
      </c>
      <c r="H7051" s="14">
        <f t="shared" si="110"/>
        <v>11041</v>
      </c>
      <c r="I7051" s="10">
        <v>379061</v>
      </c>
      <c r="J7051" s="12">
        <v>0.5</v>
      </c>
      <c r="K7051" s="10">
        <v>379061</v>
      </c>
      <c r="L7051" s="12">
        <v>0.1234</v>
      </c>
      <c r="M7051" s="11"/>
      <c r="N7051" s="7" t="s">
        <v>38</v>
      </c>
      <c r="O7051" s="10">
        <v>379061</v>
      </c>
      <c r="P7051" s="12">
        <v>0.1234</v>
      </c>
    </row>
    <row r="7052" spans="1:16" x14ac:dyDescent="0.3">
      <c r="A7052" s="7" t="s">
        <v>35</v>
      </c>
      <c r="B7052" s="7" t="s">
        <v>1887</v>
      </c>
      <c r="C7052" s="7" t="s">
        <v>1888</v>
      </c>
      <c r="D7052" s="7" t="s">
        <v>1969</v>
      </c>
      <c r="E7052" s="7" t="s">
        <v>1970</v>
      </c>
      <c r="F7052" s="10">
        <v>0</v>
      </c>
      <c r="G7052" s="8">
        <v>5</v>
      </c>
      <c r="H7052" s="14">
        <f t="shared" si="110"/>
        <v>0</v>
      </c>
      <c r="I7052" s="10">
        <v>0</v>
      </c>
      <c r="J7052" s="12">
        <v>0</v>
      </c>
      <c r="K7052" s="10">
        <v>0</v>
      </c>
      <c r="L7052" s="12">
        <v>0</v>
      </c>
      <c r="M7052" s="11"/>
      <c r="N7052" s="7" t="s">
        <v>38</v>
      </c>
      <c r="O7052" s="10">
        <v>0</v>
      </c>
      <c r="P7052" s="12">
        <v>0</v>
      </c>
    </row>
    <row r="7053" spans="1:16" x14ac:dyDescent="0.3">
      <c r="A7053" s="7" t="s">
        <v>35</v>
      </c>
      <c r="B7053" s="7" t="s">
        <v>1887</v>
      </c>
      <c r="C7053" s="7" t="s">
        <v>1888</v>
      </c>
      <c r="D7053" s="7" t="s">
        <v>1959</v>
      </c>
      <c r="E7053" s="7" t="s">
        <v>1960</v>
      </c>
      <c r="F7053" s="10">
        <v>0</v>
      </c>
      <c r="G7053" s="8">
        <v>3</v>
      </c>
      <c r="H7053" s="14">
        <f t="shared" si="110"/>
        <v>0</v>
      </c>
      <c r="I7053" s="10">
        <v>0</v>
      </c>
      <c r="J7053" s="12">
        <v>0</v>
      </c>
      <c r="K7053" s="10">
        <v>0</v>
      </c>
      <c r="L7053" s="12">
        <v>0</v>
      </c>
      <c r="M7053" s="11"/>
      <c r="N7053" s="7" t="s">
        <v>38</v>
      </c>
      <c r="O7053" s="10">
        <v>0</v>
      </c>
      <c r="P7053" s="12">
        <v>0</v>
      </c>
    </row>
    <row r="7054" spans="1:16" x14ac:dyDescent="0.3">
      <c r="A7054" s="7" t="s">
        <v>35</v>
      </c>
      <c r="B7054" s="7" t="s">
        <v>1887</v>
      </c>
      <c r="C7054" s="7" t="s">
        <v>1888</v>
      </c>
      <c r="D7054" s="7" t="s">
        <v>1963</v>
      </c>
      <c r="E7054" s="7" t="s">
        <v>1964</v>
      </c>
      <c r="F7054" s="10">
        <v>0</v>
      </c>
      <c r="G7054" s="8">
        <v>3</v>
      </c>
      <c r="H7054" s="14">
        <f t="shared" si="110"/>
        <v>0</v>
      </c>
      <c r="I7054" s="10">
        <v>0</v>
      </c>
      <c r="J7054" s="12">
        <v>0</v>
      </c>
      <c r="K7054" s="10">
        <v>0</v>
      </c>
      <c r="L7054" s="12">
        <v>0</v>
      </c>
      <c r="M7054" s="11"/>
      <c r="N7054" s="7" t="s">
        <v>38</v>
      </c>
      <c r="O7054" s="10">
        <v>0</v>
      </c>
      <c r="P7054" s="12">
        <v>0</v>
      </c>
    </row>
    <row r="7055" spans="1:16" x14ac:dyDescent="0.3">
      <c r="A7055" s="7" t="s">
        <v>35</v>
      </c>
      <c r="B7055" s="7" t="s">
        <v>1887</v>
      </c>
      <c r="C7055" s="7" t="s">
        <v>1888</v>
      </c>
      <c r="D7055" s="7" t="s">
        <v>1967</v>
      </c>
      <c r="E7055" s="7" t="s">
        <v>1968</v>
      </c>
      <c r="F7055" s="10">
        <v>0</v>
      </c>
      <c r="G7055" s="8">
        <v>3</v>
      </c>
      <c r="H7055" s="14">
        <f t="shared" si="110"/>
        <v>0</v>
      </c>
      <c r="I7055" s="10">
        <v>0</v>
      </c>
      <c r="J7055" s="12">
        <v>0</v>
      </c>
      <c r="K7055" s="10">
        <v>0</v>
      </c>
      <c r="L7055" s="12">
        <v>0</v>
      </c>
      <c r="M7055" s="11"/>
      <c r="N7055" s="7" t="s">
        <v>38</v>
      </c>
      <c r="O7055" s="10">
        <v>0</v>
      </c>
      <c r="P7055" s="12">
        <v>0</v>
      </c>
    </row>
    <row r="7056" spans="1:16" x14ac:dyDescent="0.3">
      <c r="A7056" s="7" t="s">
        <v>35</v>
      </c>
      <c r="B7056" s="7" t="s">
        <v>1887</v>
      </c>
      <c r="C7056" s="7" t="s">
        <v>1888</v>
      </c>
      <c r="D7056" s="7" t="s">
        <v>1954</v>
      </c>
      <c r="E7056" s="7" t="s">
        <v>1955</v>
      </c>
      <c r="F7056" s="10">
        <v>6810</v>
      </c>
      <c r="G7056" s="9"/>
      <c r="H7056" s="14">
        <f t="shared" si="110"/>
        <v>0</v>
      </c>
      <c r="I7056" s="10">
        <v>6810</v>
      </c>
      <c r="J7056" s="12">
        <v>0</v>
      </c>
      <c r="K7056" s="10">
        <v>6810</v>
      </c>
      <c r="L7056" s="12">
        <v>2.2000000000000001E-3</v>
      </c>
      <c r="M7056" s="11"/>
      <c r="N7056" s="7" t="s">
        <v>38</v>
      </c>
      <c r="O7056" s="10">
        <v>6810</v>
      </c>
      <c r="P7056" s="12">
        <v>2.2000000000000001E-3</v>
      </c>
    </row>
    <row r="7057" spans="1:16" x14ac:dyDescent="0.3">
      <c r="A7057" s="7" t="s">
        <v>35</v>
      </c>
      <c r="B7057" s="7" t="s">
        <v>1889</v>
      </c>
      <c r="C7057" s="7" t="s">
        <v>1890</v>
      </c>
      <c r="D7057" s="7" t="s">
        <v>1956</v>
      </c>
      <c r="E7057" s="7" t="s">
        <v>1957</v>
      </c>
      <c r="F7057" s="10">
        <v>145774</v>
      </c>
      <c r="G7057" s="8">
        <v>3</v>
      </c>
      <c r="H7057" s="14">
        <f t="shared" si="110"/>
        <v>4373</v>
      </c>
      <c r="I7057" s="10">
        <v>150147</v>
      </c>
      <c r="J7057" s="12">
        <v>0.5</v>
      </c>
      <c r="K7057" s="10">
        <v>150147</v>
      </c>
      <c r="L7057" s="12">
        <v>0.25240000000000001</v>
      </c>
      <c r="M7057" s="10">
        <v>141198</v>
      </c>
      <c r="N7057" s="7" t="s">
        <v>1962</v>
      </c>
      <c r="O7057" s="10">
        <v>141198</v>
      </c>
      <c r="P7057" s="12">
        <v>0.2374</v>
      </c>
    </row>
    <row r="7058" spans="1:16" x14ac:dyDescent="0.3">
      <c r="A7058" s="7" t="s">
        <v>35</v>
      </c>
      <c r="B7058" s="7" t="s">
        <v>1889</v>
      </c>
      <c r="C7058" s="7" t="s">
        <v>1890</v>
      </c>
      <c r="D7058" s="7" t="s">
        <v>1969</v>
      </c>
      <c r="E7058" s="7" t="s">
        <v>1970</v>
      </c>
      <c r="F7058" s="10">
        <v>84681</v>
      </c>
      <c r="G7058" s="8">
        <v>5</v>
      </c>
      <c r="H7058" s="14">
        <f t="shared" si="110"/>
        <v>4234</v>
      </c>
      <c r="I7058" s="10">
        <v>88915</v>
      </c>
      <c r="J7058" s="12">
        <v>0</v>
      </c>
      <c r="K7058" s="10">
        <v>88915</v>
      </c>
      <c r="L7058" s="12">
        <v>0.14949999999999999</v>
      </c>
      <c r="M7058" s="11"/>
      <c r="N7058" s="7" t="s">
        <v>38</v>
      </c>
      <c r="O7058" s="10">
        <v>88915</v>
      </c>
      <c r="P7058" s="12">
        <v>0.14949999999999999</v>
      </c>
    </row>
    <row r="7059" spans="1:16" x14ac:dyDescent="0.3">
      <c r="A7059" s="7" t="s">
        <v>35</v>
      </c>
      <c r="B7059" s="7" t="s">
        <v>1889</v>
      </c>
      <c r="C7059" s="7" t="s">
        <v>1890</v>
      </c>
      <c r="D7059" s="7" t="s">
        <v>1954</v>
      </c>
      <c r="E7059" s="7" t="s">
        <v>1955</v>
      </c>
      <c r="F7059" s="10">
        <v>255</v>
      </c>
      <c r="G7059" s="9"/>
      <c r="H7059" s="14">
        <f t="shared" si="110"/>
        <v>0</v>
      </c>
      <c r="I7059" s="10">
        <v>255</v>
      </c>
      <c r="J7059" s="12">
        <v>0</v>
      </c>
      <c r="K7059" s="10">
        <v>255</v>
      </c>
      <c r="L7059" s="12">
        <v>4.0000000000000002E-4</v>
      </c>
      <c r="M7059" s="11"/>
      <c r="N7059" s="7" t="s">
        <v>38</v>
      </c>
      <c r="O7059" s="10">
        <v>255</v>
      </c>
      <c r="P7059" s="12">
        <v>4.0000000000000002E-4</v>
      </c>
    </row>
    <row r="7060" spans="1:16" x14ac:dyDescent="0.3">
      <c r="A7060" s="7" t="s">
        <v>35</v>
      </c>
      <c r="B7060" s="7" t="s">
        <v>1891</v>
      </c>
      <c r="C7060" s="7" t="s">
        <v>1892</v>
      </c>
      <c r="D7060" s="7" t="s">
        <v>1956</v>
      </c>
      <c r="E7060" s="7" t="s">
        <v>1957</v>
      </c>
      <c r="F7060" s="10">
        <v>152000</v>
      </c>
      <c r="G7060" s="9"/>
      <c r="H7060" s="14">
        <f t="shared" si="110"/>
        <v>0</v>
      </c>
      <c r="I7060" s="10">
        <v>152000</v>
      </c>
      <c r="J7060" s="12">
        <v>0.5</v>
      </c>
      <c r="K7060" s="10">
        <v>152000</v>
      </c>
      <c r="L7060" s="12">
        <v>2.7799999999999998E-2</v>
      </c>
      <c r="M7060" s="11"/>
      <c r="N7060" s="7" t="s">
        <v>38</v>
      </c>
      <c r="O7060" s="10">
        <v>152000</v>
      </c>
      <c r="P7060" s="12">
        <v>2.7799999999999998E-2</v>
      </c>
    </row>
    <row r="7061" spans="1:16" x14ac:dyDescent="0.3">
      <c r="A7061" s="7" t="s">
        <v>35</v>
      </c>
      <c r="B7061" s="7" t="s">
        <v>1891</v>
      </c>
      <c r="C7061" s="7" t="s">
        <v>1892</v>
      </c>
      <c r="D7061" s="7" t="s">
        <v>1969</v>
      </c>
      <c r="E7061" s="7" t="s">
        <v>1970</v>
      </c>
      <c r="F7061" s="10">
        <v>0</v>
      </c>
      <c r="G7061" s="9"/>
      <c r="H7061" s="14">
        <f t="shared" si="110"/>
        <v>0</v>
      </c>
      <c r="I7061" s="10">
        <v>0</v>
      </c>
      <c r="J7061" s="12">
        <v>0</v>
      </c>
      <c r="K7061" s="10">
        <v>0</v>
      </c>
      <c r="L7061" s="12">
        <v>0</v>
      </c>
      <c r="M7061" s="11"/>
      <c r="N7061" s="7" t="s">
        <v>38</v>
      </c>
      <c r="O7061" s="10">
        <v>0</v>
      </c>
      <c r="P7061" s="12">
        <v>0</v>
      </c>
    </row>
    <row r="7062" spans="1:16" x14ac:dyDescent="0.3">
      <c r="A7062" s="7" t="s">
        <v>35</v>
      </c>
      <c r="B7062" s="7" t="s">
        <v>1891</v>
      </c>
      <c r="C7062" s="7" t="s">
        <v>1892</v>
      </c>
      <c r="D7062" s="7" t="s">
        <v>1954</v>
      </c>
      <c r="E7062" s="7" t="s">
        <v>1955</v>
      </c>
      <c r="F7062" s="10">
        <v>1283</v>
      </c>
      <c r="G7062" s="9"/>
      <c r="H7062" s="14">
        <f t="shared" si="110"/>
        <v>0</v>
      </c>
      <c r="I7062" s="10">
        <v>1283</v>
      </c>
      <c r="J7062" s="12">
        <v>0</v>
      </c>
      <c r="K7062" s="10">
        <v>1283</v>
      </c>
      <c r="L7062" s="12">
        <v>2.0000000000000001E-4</v>
      </c>
      <c r="M7062" s="11"/>
      <c r="N7062" s="7" t="s">
        <v>38</v>
      </c>
      <c r="O7062" s="10">
        <v>1283</v>
      </c>
      <c r="P7062" s="12">
        <v>2.0000000000000001E-4</v>
      </c>
    </row>
    <row r="7063" spans="1:16" x14ac:dyDescent="0.3">
      <c r="A7063" s="7" t="s">
        <v>35</v>
      </c>
      <c r="B7063" s="7" t="s">
        <v>1893</v>
      </c>
      <c r="C7063" s="7" t="s">
        <v>1894</v>
      </c>
      <c r="D7063" s="7" t="s">
        <v>1956</v>
      </c>
      <c r="E7063" s="7" t="s">
        <v>1957</v>
      </c>
      <c r="F7063" s="10">
        <v>0</v>
      </c>
      <c r="G7063" s="9"/>
      <c r="H7063" s="14">
        <f t="shared" si="110"/>
        <v>0</v>
      </c>
      <c r="I7063" s="10">
        <v>0</v>
      </c>
      <c r="J7063" s="12">
        <v>0.5</v>
      </c>
      <c r="K7063" s="10">
        <v>0</v>
      </c>
      <c r="L7063" s="12">
        <v>0</v>
      </c>
      <c r="M7063" s="11"/>
      <c r="N7063" s="7" t="s">
        <v>38</v>
      </c>
      <c r="O7063" s="10">
        <v>0</v>
      </c>
      <c r="P7063" s="12">
        <v>0</v>
      </c>
    </row>
    <row r="7064" spans="1:16" x14ac:dyDescent="0.3">
      <c r="A7064" s="7" t="s">
        <v>35</v>
      </c>
      <c r="B7064" s="7" t="s">
        <v>1893</v>
      </c>
      <c r="C7064" s="7" t="s">
        <v>1894</v>
      </c>
      <c r="D7064" s="7" t="s">
        <v>1969</v>
      </c>
      <c r="E7064" s="7" t="s">
        <v>1970</v>
      </c>
      <c r="F7064" s="10">
        <v>0</v>
      </c>
      <c r="G7064" s="8">
        <v>5</v>
      </c>
      <c r="H7064" s="14">
        <f t="shared" si="110"/>
        <v>0</v>
      </c>
      <c r="I7064" s="10">
        <v>0</v>
      </c>
      <c r="J7064" s="12">
        <v>0</v>
      </c>
      <c r="K7064" s="10">
        <v>0</v>
      </c>
      <c r="L7064" s="12">
        <v>0</v>
      </c>
      <c r="M7064" s="11"/>
      <c r="N7064" s="7" t="s">
        <v>38</v>
      </c>
      <c r="O7064" s="10">
        <v>0</v>
      </c>
      <c r="P7064" s="12">
        <v>0</v>
      </c>
    </row>
    <row r="7065" spans="1:16" x14ac:dyDescent="0.3">
      <c r="A7065" s="7" t="s">
        <v>35</v>
      </c>
      <c r="B7065" s="7" t="s">
        <v>1893</v>
      </c>
      <c r="C7065" s="7" t="s">
        <v>1894</v>
      </c>
      <c r="D7065" s="7" t="s">
        <v>1959</v>
      </c>
      <c r="E7065" s="7" t="s">
        <v>1960</v>
      </c>
      <c r="F7065" s="10">
        <v>0</v>
      </c>
      <c r="G7065" s="9"/>
      <c r="H7065" s="14">
        <f t="shared" si="110"/>
        <v>0</v>
      </c>
      <c r="I7065" s="10">
        <v>0</v>
      </c>
      <c r="J7065" s="12">
        <v>0</v>
      </c>
      <c r="K7065" s="10">
        <v>0</v>
      </c>
      <c r="L7065" s="12">
        <v>0</v>
      </c>
      <c r="M7065" s="11"/>
      <c r="N7065" s="7" t="s">
        <v>38</v>
      </c>
      <c r="O7065" s="10">
        <v>0</v>
      </c>
      <c r="P7065" s="12">
        <v>0</v>
      </c>
    </row>
    <row r="7066" spans="1:16" x14ac:dyDescent="0.3">
      <c r="A7066" s="7" t="s">
        <v>35</v>
      </c>
      <c r="B7066" s="7" t="s">
        <v>1893</v>
      </c>
      <c r="C7066" s="7" t="s">
        <v>1894</v>
      </c>
      <c r="D7066" s="7" t="s">
        <v>2030</v>
      </c>
      <c r="E7066" s="7" t="s">
        <v>2031</v>
      </c>
      <c r="F7066" s="10">
        <v>0</v>
      </c>
      <c r="G7066" s="9"/>
      <c r="H7066" s="14">
        <f t="shared" si="110"/>
        <v>0</v>
      </c>
      <c r="I7066" s="10">
        <v>0</v>
      </c>
      <c r="J7066" s="12">
        <v>0.05</v>
      </c>
      <c r="K7066" s="10">
        <v>0</v>
      </c>
      <c r="L7066" s="12">
        <v>0</v>
      </c>
      <c r="M7066" s="11"/>
      <c r="N7066" s="7" t="s">
        <v>38</v>
      </c>
      <c r="O7066" s="10">
        <v>0</v>
      </c>
      <c r="P7066" s="12">
        <v>0</v>
      </c>
    </row>
    <row r="7067" spans="1:16" x14ac:dyDescent="0.3">
      <c r="A7067" s="7" t="s">
        <v>35</v>
      </c>
      <c r="B7067" s="7" t="s">
        <v>1893</v>
      </c>
      <c r="C7067" s="7" t="s">
        <v>1894</v>
      </c>
      <c r="D7067" s="7" t="s">
        <v>2237</v>
      </c>
      <c r="E7067" s="7" t="s">
        <v>2238</v>
      </c>
      <c r="F7067" s="10">
        <v>0</v>
      </c>
      <c r="G7067" s="9"/>
      <c r="H7067" s="14">
        <f t="shared" si="110"/>
        <v>0</v>
      </c>
      <c r="I7067" s="10">
        <v>0</v>
      </c>
      <c r="J7067" s="12">
        <v>0.03</v>
      </c>
      <c r="K7067" s="10">
        <v>0</v>
      </c>
      <c r="L7067" s="12">
        <v>0</v>
      </c>
      <c r="M7067" s="11"/>
      <c r="N7067" s="7" t="s">
        <v>38</v>
      </c>
      <c r="O7067" s="10">
        <v>0</v>
      </c>
      <c r="P7067" s="12">
        <v>0</v>
      </c>
    </row>
    <row r="7068" spans="1:16" x14ac:dyDescent="0.3">
      <c r="A7068" s="7" t="s">
        <v>35</v>
      </c>
      <c r="B7068" s="7" t="s">
        <v>1895</v>
      </c>
      <c r="C7068" s="7" t="s">
        <v>1896</v>
      </c>
      <c r="D7068" s="7" t="s">
        <v>1956</v>
      </c>
      <c r="E7068" s="7" t="s">
        <v>1957</v>
      </c>
      <c r="F7068" s="10">
        <v>0</v>
      </c>
      <c r="G7068" s="8">
        <v>3</v>
      </c>
      <c r="H7068" s="14">
        <f t="shared" si="110"/>
        <v>0</v>
      </c>
      <c r="I7068" s="10">
        <v>0</v>
      </c>
      <c r="J7068" s="12">
        <v>0</v>
      </c>
      <c r="K7068" s="10">
        <v>0</v>
      </c>
      <c r="L7068" s="12">
        <v>0</v>
      </c>
      <c r="M7068" s="11"/>
      <c r="N7068" s="7" t="s">
        <v>38</v>
      </c>
      <c r="O7068" s="10">
        <v>0</v>
      </c>
      <c r="P7068" s="12">
        <v>0</v>
      </c>
    </row>
    <row r="7069" spans="1:16" x14ac:dyDescent="0.3">
      <c r="A7069" s="7" t="s">
        <v>35</v>
      </c>
      <c r="B7069" s="7" t="s">
        <v>1895</v>
      </c>
      <c r="C7069" s="7" t="s">
        <v>1896</v>
      </c>
      <c r="D7069" s="7" t="s">
        <v>2155</v>
      </c>
      <c r="E7069" s="7" t="s">
        <v>2156</v>
      </c>
      <c r="F7069" s="10">
        <v>94901</v>
      </c>
      <c r="G7069" s="8">
        <v>3</v>
      </c>
      <c r="H7069" s="14">
        <f t="shared" si="110"/>
        <v>2847</v>
      </c>
      <c r="I7069" s="10">
        <v>97748</v>
      </c>
      <c r="J7069" s="12">
        <v>7</v>
      </c>
      <c r="K7069" s="10">
        <v>81148</v>
      </c>
      <c r="L7069" s="12">
        <v>7</v>
      </c>
      <c r="M7069" s="11"/>
      <c r="N7069" s="7" t="s">
        <v>38</v>
      </c>
      <c r="O7069" s="10">
        <v>81148</v>
      </c>
      <c r="P7069" s="12">
        <v>7</v>
      </c>
    </row>
    <row r="7070" spans="1:16" x14ac:dyDescent="0.3">
      <c r="A7070" s="7" t="s">
        <v>35</v>
      </c>
      <c r="B7070" s="7" t="s">
        <v>1897</v>
      </c>
      <c r="C7070" s="7" t="s">
        <v>1898</v>
      </c>
      <c r="D7070" s="7" t="s">
        <v>1956</v>
      </c>
      <c r="E7070" s="7" t="s">
        <v>1957</v>
      </c>
      <c r="F7070" s="10">
        <v>23000</v>
      </c>
      <c r="G7070" s="9"/>
      <c r="H7070" s="14">
        <f t="shared" si="110"/>
        <v>0</v>
      </c>
      <c r="I7070" s="10">
        <v>23000</v>
      </c>
      <c r="J7070" s="12">
        <v>0.5</v>
      </c>
      <c r="K7070" s="10">
        <v>23000</v>
      </c>
      <c r="L7070" s="12">
        <v>0.03</v>
      </c>
      <c r="M7070" s="11"/>
      <c r="N7070" s="7" t="s">
        <v>38</v>
      </c>
      <c r="O7070" s="10">
        <v>23000</v>
      </c>
      <c r="P7070" s="12">
        <v>0.03</v>
      </c>
    </row>
    <row r="7071" spans="1:16" x14ac:dyDescent="0.3">
      <c r="A7071" s="7" t="s">
        <v>35</v>
      </c>
      <c r="B7071" s="7" t="s">
        <v>1897</v>
      </c>
      <c r="C7071" s="7" t="s">
        <v>1898</v>
      </c>
      <c r="D7071" s="7" t="s">
        <v>1954</v>
      </c>
      <c r="E7071" s="7" t="s">
        <v>1955</v>
      </c>
      <c r="F7071" s="10">
        <v>457</v>
      </c>
      <c r="G7071" s="9"/>
      <c r="H7071" s="14">
        <f t="shared" si="110"/>
        <v>0</v>
      </c>
      <c r="I7071" s="10">
        <v>457</v>
      </c>
      <c r="J7071" s="12">
        <v>0</v>
      </c>
      <c r="K7071" s="10">
        <v>457</v>
      </c>
      <c r="L7071" s="12">
        <v>5.9999999999999995E-4</v>
      </c>
      <c r="M7071" s="11"/>
      <c r="N7071" s="7" t="s">
        <v>38</v>
      </c>
      <c r="O7071" s="10">
        <v>457</v>
      </c>
      <c r="P7071" s="12">
        <v>5.9999999999999995E-4</v>
      </c>
    </row>
    <row r="7072" spans="1:16" x14ac:dyDescent="0.3">
      <c r="A7072" s="7" t="s">
        <v>35</v>
      </c>
      <c r="B7072" s="7" t="s">
        <v>1899</v>
      </c>
      <c r="C7072" s="7" t="s">
        <v>1900</v>
      </c>
      <c r="D7072" s="7" t="s">
        <v>1969</v>
      </c>
      <c r="E7072" s="7" t="s">
        <v>1970</v>
      </c>
      <c r="F7072" s="10">
        <v>0</v>
      </c>
      <c r="G7072" s="9"/>
      <c r="H7072" s="14">
        <f t="shared" si="110"/>
        <v>0</v>
      </c>
      <c r="I7072" s="10">
        <v>0</v>
      </c>
      <c r="J7072" s="12">
        <v>0</v>
      </c>
      <c r="K7072" s="10">
        <v>0</v>
      </c>
      <c r="L7072" s="12">
        <v>0</v>
      </c>
      <c r="M7072" s="11"/>
      <c r="N7072" s="7" t="s">
        <v>38</v>
      </c>
      <c r="O7072" s="10">
        <v>0</v>
      </c>
      <c r="P7072" s="12">
        <v>0</v>
      </c>
    </row>
    <row r="7073" spans="1:16" x14ac:dyDescent="0.3">
      <c r="A7073" s="7" t="s">
        <v>35</v>
      </c>
      <c r="B7073" s="7" t="s">
        <v>1901</v>
      </c>
      <c r="C7073" s="7" t="s">
        <v>1902</v>
      </c>
      <c r="D7073" s="7" t="s">
        <v>1956</v>
      </c>
      <c r="E7073" s="7" t="s">
        <v>1957</v>
      </c>
      <c r="F7073" s="10">
        <v>1299835</v>
      </c>
      <c r="G7073" s="8">
        <v>3</v>
      </c>
      <c r="H7073" s="14">
        <f t="shared" si="110"/>
        <v>38995</v>
      </c>
      <c r="I7073" s="10">
        <v>1338830</v>
      </c>
      <c r="J7073" s="12">
        <v>2.5000000000000001E-2</v>
      </c>
      <c r="K7073" s="10">
        <v>1338830</v>
      </c>
      <c r="L7073" s="12">
        <v>1.23E-2</v>
      </c>
      <c r="M7073" s="11"/>
      <c r="N7073" s="7" t="s">
        <v>38</v>
      </c>
      <c r="O7073" s="10">
        <v>1338830</v>
      </c>
      <c r="P7073" s="12">
        <v>1.23E-2</v>
      </c>
    </row>
    <row r="7074" spans="1:16" x14ac:dyDescent="0.3">
      <c r="A7074" s="7" t="s">
        <v>35</v>
      </c>
      <c r="B7074" s="7" t="s">
        <v>1901</v>
      </c>
      <c r="C7074" s="7" t="s">
        <v>1902</v>
      </c>
      <c r="D7074" s="7" t="s">
        <v>1959</v>
      </c>
      <c r="E7074" s="7" t="s">
        <v>1960</v>
      </c>
      <c r="F7074" s="10">
        <v>34813</v>
      </c>
      <c r="G7074" s="8">
        <v>3</v>
      </c>
      <c r="H7074" s="14">
        <f t="shared" si="110"/>
        <v>1044</v>
      </c>
      <c r="I7074" s="10">
        <v>35857</v>
      </c>
      <c r="J7074" s="12">
        <v>0</v>
      </c>
      <c r="K7074" s="10">
        <v>35857</v>
      </c>
      <c r="L7074" s="12">
        <v>2.9999999999999997E-4</v>
      </c>
      <c r="M7074" s="11"/>
      <c r="N7074" s="7" t="s">
        <v>38</v>
      </c>
      <c r="O7074" s="10">
        <v>35857</v>
      </c>
      <c r="P7074" s="12">
        <v>2.9999999999999997E-4</v>
      </c>
    </row>
    <row r="7075" spans="1:16" x14ac:dyDescent="0.3">
      <c r="A7075" s="7" t="s">
        <v>35</v>
      </c>
      <c r="B7075" s="7" t="s">
        <v>1901</v>
      </c>
      <c r="C7075" s="7" t="s">
        <v>1902</v>
      </c>
      <c r="D7075" s="7" t="s">
        <v>1963</v>
      </c>
      <c r="E7075" s="7" t="s">
        <v>1964</v>
      </c>
      <c r="F7075" s="10">
        <v>56638</v>
      </c>
      <c r="G7075" s="8">
        <v>3</v>
      </c>
      <c r="H7075" s="14">
        <f t="shared" si="110"/>
        <v>1699</v>
      </c>
      <c r="I7075" s="10">
        <v>58337</v>
      </c>
      <c r="J7075" s="12">
        <v>0</v>
      </c>
      <c r="K7075" s="10">
        <v>58337</v>
      </c>
      <c r="L7075" s="12">
        <v>5.0000000000000001E-4</v>
      </c>
      <c r="M7075" s="11"/>
      <c r="N7075" s="7" t="s">
        <v>38</v>
      </c>
      <c r="O7075" s="10">
        <v>58337</v>
      </c>
      <c r="P7075" s="12">
        <v>5.0000000000000001E-4</v>
      </c>
    </row>
    <row r="7076" spans="1:16" x14ac:dyDescent="0.3">
      <c r="A7076" s="7" t="s">
        <v>35</v>
      </c>
      <c r="B7076" s="7" t="s">
        <v>1901</v>
      </c>
      <c r="C7076" s="7" t="s">
        <v>1902</v>
      </c>
      <c r="D7076" s="7" t="s">
        <v>1965</v>
      </c>
      <c r="E7076" s="7" t="s">
        <v>1966</v>
      </c>
      <c r="F7076" s="10">
        <v>7300</v>
      </c>
      <c r="G7076" s="8">
        <v>3</v>
      </c>
      <c r="H7076" s="14">
        <f t="shared" si="110"/>
        <v>219</v>
      </c>
      <c r="I7076" s="10">
        <v>7519</v>
      </c>
      <c r="J7076" s="12">
        <v>5.0000000000000001E-3</v>
      </c>
      <c r="K7076" s="10">
        <v>7519</v>
      </c>
      <c r="L7076" s="12">
        <v>1E-4</v>
      </c>
      <c r="M7076" s="11"/>
      <c r="N7076" s="7" t="s">
        <v>38</v>
      </c>
      <c r="O7076" s="10">
        <v>7519</v>
      </c>
      <c r="P7076" s="12">
        <v>1E-4</v>
      </c>
    </row>
    <row r="7077" spans="1:16" x14ac:dyDescent="0.3">
      <c r="A7077" s="7" t="s">
        <v>35</v>
      </c>
      <c r="B7077" s="7" t="s">
        <v>1901</v>
      </c>
      <c r="C7077" s="7" t="s">
        <v>1902</v>
      </c>
      <c r="D7077" s="7" t="s">
        <v>1954</v>
      </c>
      <c r="E7077" s="7" t="s">
        <v>1955</v>
      </c>
      <c r="F7077" s="10">
        <v>15885</v>
      </c>
      <c r="G7077" s="9"/>
      <c r="H7077" s="14">
        <f t="shared" si="110"/>
        <v>0</v>
      </c>
      <c r="I7077" s="10">
        <v>15885</v>
      </c>
      <c r="J7077" s="12">
        <v>0</v>
      </c>
      <c r="K7077" s="10">
        <v>15885</v>
      </c>
      <c r="L7077" s="12">
        <v>1E-4</v>
      </c>
      <c r="M7077" s="11"/>
      <c r="N7077" s="7" t="s">
        <v>38</v>
      </c>
      <c r="O7077" s="10">
        <v>15885</v>
      </c>
      <c r="P7077" s="12">
        <v>1E-4</v>
      </c>
    </row>
    <row r="7078" spans="1:16" x14ac:dyDescent="0.3">
      <c r="A7078" s="7" t="s">
        <v>35</v>
      </c>
      <c r="B7078" s="7" t="s">
        <v>1903</v>
      </c>
      <c r="C7078" s="7" t="s">
        <v>1904</v>
      </c>
      <c r="D7078" s="7" t="s">
        <v>1956</v>
      </c>
      <c r="E7078" s="7" t="s">
        <v>1957</v>
      </c>
      <c r="F7078" s="10">
        <v>1520127</v>
      </c>
      <c r="G7078" s="9"/>
      <c r="H7078" s="14">
        <f t="shared" si="110"/>
        <v>0</v>
      </c>
      <c r="I7078" s="10">
        <v>1520127</v>
      </c>
      <c r="J7078" s="12">
        <v>2.5000000000000001E-2</v>
      </c>
      <c r="K7078" s="10">
        <v>1520127</v>
      </c>
      <c r="L7078" s="12">
        <v>8.6E-3</v>
      </c>
      <c r="M7078" s="11"/>
      <c r="N7078" s="7" t="s">
        <v>38</v>
      </c>
      <c r="O7078" s="10">
        <v>1520127</v>
      </c>
      <c r="P7078" s="12">
        <v>8.6E-3</v>
      </c>
    </row>
    <row r="7079" spans="1:16" x14ac:dyDescent="0.3">
      <c r="A7079" s="7" t="s">
        <v>35</v>
      </c>
      <c r="B7079" s="7" t="s">
        <v>1903</v>
      </c>
      <c r="C7079" s="7" t="s">
        <v>1904</v>
      </c>
      <c r="D7079" s="7" t="s">
        <v>1959</v>
      </c>
      <c r="E7079" s="7" t="s">
        <v>1960</v>
      </c>
      <c r="F7079" s="10">
        <v>0</v>
      </c>
      <c r="G7079" s="8">
        <v>3</v>
      </c>
      <c r="H7079" s="14">
        <f t="shared" si="110"/>
        <v>0</v>
      </c>
      <c r="I7079" s="10">
        <v>0</v>
      </c>
      <c r="J7079" s="12">
        <v>0</v>
      </c>
      <c r="K7079" s="10">
        <v>0</v>
      </c>
      <c r="L7079" s="12">
        <v>0</v>
      </c>
      <c r="M7079" s="11"/>
      <c r="N7079" s="7" t="s">
        <v>38</v>
      </c>
      <c r="O7079" s="10">
        <v>0</v>
      </c>
      <c r="P7079" s="12">
        <v>0</v>
      </c>
    </row>
    <row r="7080" spans="1:16" x14ac:dyDescent="0.3">
      <c r="A7080" s="7" t="s">
        <v>35</v>
      </c>
      <c r="B7080" s="7" t="s">
        <v>1903</v>
      </c>
      <c r="C7080" s="7" t="s">
        <v>1904</v>
      </c>
      <c r="D7080" s="7" t="s">
        <v>2092</v>
      </c>
      <c r="E7080" s="7" t="s">
        <v>2093</v>
      </c>
      <c r="F7080" s="10">
        <v>0</v>
      </c>
      <c r="G7080" s="9"/>
      <c r="H7080" s="14">
        <f t="shared" si="110"/>
        <v>0</v>
      </c>
      <c r="I7080" s="10">
        <v>0</v>
      </c>
      <c r="J7080" s="12">
        <v>0</v>
      </c>
      <c r="K7080" s="10">
        <v>0</v>
      </c>
      <c r="L7080" s="12">
        <v>0</v>
      </c>
      <c r="M7080" s="11"/>
      <c r="N7080" s="7" t="s">
        <v>38</v>
      </c>
      <c r="O7080" s="10">
        <v>0</v>
      </c>
      <c r="P7080" s="12">
        <v>0</v>
      </c>
    </row>
    <row r="7081" spans="1:16" x14ac:dyDescent="0.3">
      <c r="A7081" s="7" t="s">
        <v>35</v>
      </c>
      <c r="B7081" s="7" t="s">
        <v>1903</v>
      </c>
      <c r="C7081" s="7" t="s">
        <v>1904</v>
      </c>
      <c r="D7081" s="7" t="s">
        <v>1954</v>
      </c>
      <c r="E7081" s="7" t="s">
        <v>1955</v>
      </c>
      <c r="F7081" s="10">
        <v>21345</v>
      </c>
      <c r="G7081" s="9"/>
      <c r="H7081" s="14">
        <f t="shared" si="110"/>
        <v>0</v>
      </c>
      <c r="I7081" s="10">
        <v>21345</v>
      </c>
      <c r="J7081" s="12">
        <v>0</v>
      </c>
      <c r="K7081" s="10">
        <v>21345</v>
      </c>
      <c r="L7081" s="12">
        <v>1E-4</v>
      </c>
      <c r="M7081" s="11"/>
      <c r="N7081" s="7" t="s">
        <v>38</v>
      </c>
      <c r="O7081" s="10">
        <v>21345</v>
      </c>
      <c r="P7081" s="12">
        <v>1E-4</v>
      </c>
    </row>
    <row r="7082" spans="1:16" x14ac:dyDescent="0.3">
      <c r="A7082" s="7" t="s">
        <v>35</v>
      </c>
      <c r="B7082" s="7" t="s">
        <v>1905</v>
      </c>
      <c r="C7082" s="7" t="s">
        <v>1906</v>
      </c>
      <c r="D7082" s="7" t="s">
        <v>1956</v>
      </c>
      <c r="E7082" s="7" t="s">
        <v>1957</v>
      </c>
      <c r="F7082" s="10">
        <v>2705556</v>
      </c>
      <c r="G7082" s="9"/>
      <c r="H7082" s="14">
        <f t="shared" si="110"/>
        <v>0</v>
      </c>
      <c r="I7082" s="10">
        <v>2705556</v>
      </c>
      <c r="J7082" s="12">
        <v>2.5000000000000001E-2</v>
      </c>
      <c r="K7082" s="10">
        <v>2705556</v>
      </c>
      <c r="L7082" s="12">
        <v>1.01E-2</v>
      </c>
      <c r="M7082" s="11"/>
      <c r="N7082" s="7" t="s">
        <v>38</v>
      </c>
      <c r="O7082" s="10">
        <v>2705556</v>
      </c>
      <c r="P7082" s="12">
        <v>1.01E-2</v>
      </c>
    </row>
    <row r="7083" spans="1:16" x14ac:dyDescent="0.3">
      <c r="A7083" s="7" t="s">
        <v>35</v>
      </c>
      <c r="B7083" s="7" t="s">
        <v>1905</v>
      </c>
      <c r="C7083" s="7" t="s">
        <v>1906</v>
      </c>
      <c r="D7083" s="7" t="s">
        <v>1954</v>
      </c>
      <c r="E7083" s="7" t="s">
        <v>1955</v>
      </c>
      <c r="F7083" s="10">
        <v>40900</v>
      </c>
      <c r="G7083" s="9"/>
      <c r="H7083" s="14">
        <f t="shared" si="110"/>
        <v>0</v>
      </c>
      <c r="I7083" s="10">
        <v>40900</v>
      </c>
      <c r="J7083" s="12">
        <v>0</v>
      </c>
      <c r="K7083" s="10">
        <v>40900</v>
      </c>
      <c r="L7083" s="12">
        <v>2.0000000000000001E-4</v>
      </c>
      <c r="M7083" s="11"/>
      <c r="N7083" s="7" t="s">
        <v>38</v>
      </c>
      <c r="O7083" s="10">
        <v>40900</v>
      </c>
      <c r="P7083" s="12">
        <v>2.0000000000000001E-4</v>
      </c>
    </row>
    <row r="7084" spans="1:16" x14ac:dyDescent="0.3">
      <c r="A7084" s="7" t="s">
        <v>35</v>
      </c>
      <c r="B7084" s="7" t="s">
        <v>1907</v>
      </c>
      <c r="C7084" s="7" t="s">
        <v>1908</v>
      </c>
      <c r="D7084" s="7" t="s">
        <v>1956</v>
      </c>
      <c r="E7084" s="7" t="s">
        <v>1957</v>
      </c>
      <c r="F7084" s="10">
        <v>3622334</v>
      </c>
      <c r="G7084" s="8">
        <v>7</v>
      </c>
      <c r="H7084" s="14">
        <f t="shared" si="110"/>
        <v>253563</v>
      </c>
      <c r="I7084" s="10">
        <v>3875897</v>
      </c>
      <c r="J7084" s="12">
        <v>2.5000000000000001E-2</v>
      </c>
      <c r="K7084" s="10">
        <v>3875897</v>
      </c>
      <c r="L7084" s="12">
        <v>2.07E-2</v>
      </c>
      <c r="M7084" s="10">
        <v>3508316</v>
      </c>
      <c r="N7084" s="7" t="s">
        <v>1962</v>
      </c>
      <c r="O7084" s="10">
        <v>3508316</v>
      </c>
      <c r="P7084" s="12">
        <v>1.8700000000000001E-2</v>
      </c>
    </row>
    <row r="7085" spans="1:16" x14ac:dyDescent="0.3">
      <c r="A7085" s="7" t="s">
        <v>35</v>
      </c>
      <c r="B7085" s="7" t="s">
        <v>1907</v>
      </c>
      <c r="C7085" s="7" t="s">
        <v>1908</v>
      </c>
      <c r="D7085" s="7" t="s">
        <v>1993</v>
      </c>
      <c r="E7085" s="7" t="s">
        <v>1994</v>
      </c>
      <c r="F7085" s="10">
        <v>0</v>
      </c>
      <c r="G7085" s="9"/>
      <c r="H7085" s="14">
        <f t="shared" si="110"/>
        <v>0</v>
      </c>
      <c r="I7085" s="10">
        <v>0</v>
      </c>
      <c r="J7085" s="12">
        <v>0</v>
      </c>
      <c r="K7085" s="10">
        <v>0</v>
      </c>
      <c r="L7085" s="12">
        <v>0</v>
      </c>
      <c r="M7085" s="11"/>
      <c r="N7085" s="7" t="s">
        <v>38</v>
      </c>
      <c r="O7085" s="10">
        <v>0</v>
      </c>
      <c r="P7085" s="12">
        <v>0</v>
      </c>
    </row>
    <row r="7086" spans="1:16" x14ac:dyDescent="0.3">
      <c r="A7086" s="7" t="s">
        <v>35</v>
      </c>
      <c r="B7086" s="7" t="s">
        <v>1907</v>
      </c>
      <c r="C7086" s="7" t="s">
        <v>1908</v>
      </c>
      <c r="D7086" s="7" t="s">
        <v>1954</v>
      </c>
      <c r="E7086" s="7" t="s">
        <v>1955</v>
      </c>
      <c r="F7086" s="10">
        <v>33220</v>
      </c>
      <c r="G7086" s="9"/>
      <c r="H7086" s="14">
        <f t="shared" si="110"/>
        <v>0</v>
      </c>
      <c r="I7086" s="10">
        <v>33220</v>
      </c>
      <c r="J7086" s="12">
        <v>0</v>
      </c>
      <c r="K7086" s="10">
        <v>33220</v>
      </c>
      <c r="L7086" s="12">
        <v>2.0000000000000001E-4</v>
      </c>
      <c r="M7086" s="11"/>
      <c r="N7086" s="7" t="s">
        <v>38</v>
      </c>
      <c r="O7086" s="10">
        <v>33220</v>
      </c>
      <c r="P7086" s="12">
        <v>2.0000000000000001E-4</v>
      </c>
    </row>
    <row r="7087" spans="1:16" x14ac:dyDescent="0.3">
      <c r="A7087" s="7" t="s">
        <v>35</v>
      </c>
      <c r="B7087" s="7" t="s">
        <v>1909</v>
      </c>
      <c r="C7087" s="7" t="s">
        <v>1910</v>
      </c>
      <c r="D7087" s="7" t="s">
        <v>1956</v>
      </c>
      <c r="E7087" s="7" t="s">
        <v>1957</v>
      </c>
      <c r="F7087" s="10">
        <v>7950</v>
      </c>
      <c r="G7087" s="8">
        <v>3</v>
      </c>
      <c r="H7087" s="14">
        <f t="shared" si="110"/>
        <v>239</v>
      </c>
      <c r="I7087" s="10">
        <v>8189</v>
      </c>
      <c r="J7087" s="12">
        <v>2</v>
      </c>
      <c r="K7087" s="10">
        <v>8189</v>
      </c>
      <c r="L7087" s="12">
        <v>3.27E-2</v>
      </c>
      <c r="M7087" s="11"/>
      <c r="N7087" s="7" t="s">
        <v>38</v>
      </c>
      <c r="O7087" s="10">
        <v>8189</v>
      </c>
      <c r="P7087" s="12">
        <v>3.27E-2</v>
      </c>
    </row>
    <row r="7088" spans="1:16" x14ac:dyDescent="0.3">
      <c r="A7088" s="7" t="s">
        <v>35</v>
      </c>
      <c r="B7088" s="7" t="s">
        <v>1909</v>
      </c>
      <c r="C7088" s="7" t="s">
        <v>1910</v>
      </c>
      <c r="D7088" s="7" t="s">
        <v>1954</v>
      </c>
      <c r="E7088" s="7" t="s">
        <v>1955</v>
      </c>
      <c r="F7088" s="10">
        <v>94</v>
      </c>
      <c r="G7088" s="9"/>
      <c r="H7088" s="14">
        <f t="shared" si="110"/>
        <v>0</v>
      </c>
      <c r="I7088" s="10">
        <v>94</v>
      </c>
      <c r="J7088" s="12">
        <v>0</v>
      </c>
      <c r="K7088" s="10">
        <v>94</v>
      </c>
      <c r="L7088" s="12">
        <v>4.0000000000000002E-4</v>
      </c>
      <c r="M7088" s="11"/>
      <c r="N7088" s="7" t="s">
        <v>38</v>
      </c>
      <c r="O7088" s="10">
        <v>94</v>
      </c>
      <c r="P7088" s="12">
        <v>4.0000000000000002E-4</v>
      </c>
    </row>
    <row r="7089" spans="1:16" x14ac:dyDescent="0.3">
      <c r="A7089" s="7" t="s">
        <v>35</v>
      </c>
      <c r="B7089" s="7" t="s">
        <v>1911</v>
      </c>
      <c r="C7089" s="7" t="s">
        <v>1912</v>
      </c>
      <c r="D7089" s="7" t="s">
        <v>1956</v>
      </c>
      <c r="E7089" s="7" t="s">
        <v>1957</v>
      </c>
      <c r="F7089" s="10">
        <v>14806</v>
      </c>
      <c r="G7089" s="8">
        <v>3</v>
      </c>
      <c r="H7089" s="14">
        <f t="shared" si="110"/>
        <v>444</v>
      </c>
      <c r="I7089" s="10">
        <v>15250</v>
      </c>
      <c r="J7089" s="12">
        <v>0.125</v>
      </c>
      <c r="K7089" s="10">
        <v>15250</v>
      </c>
      <c r="L7089" s="12">
        <v>3.9899999999999998E-2</v>
      </c>
      <c r="M7089" s="11"/>
      <c r="N7089" s="7" t="s">
        <v>38</v>
      </c>
      <c r="O7089" s="10">
        <v>15250</v>
      </c>
      <c r="P7089" s="12">
        <v>3.9899999999999998E-2</v>
      </c>
    </row>
    <row r="7090" spans="1:16" x14ac:dyDescent="0.3">
      <c r="A7090" s="7" t="s">
        <v>35</v>
      </c>
      <c r="B7090" s="7" t="s">
        <v>1911</v>
      </c>
      <c r="C7090" s="7" t="s">
        <v>1912</v>
      </c>
      <c r="D7090" s="7" t="s">
        <v>1967</v>
      </c>
      <c r="E7090" s="7" t="s">
        <v>1968</v>
      </c>
      <c r="F7090" s="10">
        <v>0</v>
      </c>
      <c r="G7090" s="8">
        <v>3</v>
      </c>
      <c r="H7090" s="14">
        <f t="shared" si="110"/>
        <v>0</v>
      </c>
      <c r="I7090" s="10">
        <v>0</v>
      </c>
      <c r="J7090" s="12">
        <v>0</v>
      </c>
      <c r="K7090" s="10">
        <v>0</v>
      </c>
      <c r="L7090" s="12">
        <v>0</v>
      </c>
      <c r="M7090" s="11"/>
      <c r="N7090" s="7" t="s">
        <v>38</v>
      </c>
      <c r="O7090" s="10">
        <v>0</v>
      </c>
      <c r="P7090" s="12">
        <v>0</v>
      </c>
    </row>
    <row r="7091" spans="1:16" x14ac:dyDescent="0.3">
      <c r="A7091" s="7" t="s">
        <v>35</v>
      </c>
      <c r="B7091" s="7" t="s">
        <v>1911</v>
      </c>
      <c r="C7091" s="7" t="s">
        <v>1912</v>
      </c>
      <c r="D7091" s="7" t="s">
        <v>1954</v>
      </c>
      <c r="E7091" s="7" t="s">
        <v>1955</v>
      </c>
      <c r="F7091" s="10">
        <v>15</v>
      </c>
      <c r="G7091" s="9"/>
      <c r="H7091" s="14">
        <f t="shared" si="110"/>
        <v>0</v>
      </c>
      <c r="I7091" s="10">
        <v>15</v>
      </c>
      <c r="J7091" s="12">
        <v>0</v>
      </c>
      <c r="K7091" s="10">
        <v>15</v>
      </c>
      <c r="L7091" s="12">
        <v>0</v>
      </c>
      <c r="M7091" s="11"/>
      <c r="N7091" s="7" t="s">
        <v>38</v>
      </c>
      <c r="O7091" s="10">
        <v>15</v>
      </c>
      <c r="P7091" s="12">
        <v>0</v>
      </c>
    </row>
    <row r="7092" spans="1:16" x14ac:dyDescent="0.3">
      <c r="A7092" s="7" t="s">
        <v>35</v>
      </c>
      <c r="B7092" s="7" t="s">
        <v>1913</v>
      </c>
      <c r="C7092" s="7" t="s">
        <v>1914</v>
      </c>
      <c r="D7092" s="7" t="s">
        <v>1956</v>
      </c>
      <c r="E7092" s="7" t="s">
        <v>1957</v>
      </c>
      <c r="F7092" s="10">
        <v>125000</v>
      </c>
      <c r="G7092" s="8">
        <v>3</v>
      </c>
      <c r="H7092" s="14">
        <f t="shared" si="110"/>
        <v>3750</v>
      </c>
      <c r="I7092" s="10">
        <v>128750</v>
      </c>
      <c r="J7092" s="12">
        <v>0.12</v>
      </c>
      <c r="K7092" s="10">
        <v>128750</v>
      </c>
      <c r="L7092" s="12">
        <v>3.0999999999999999E-3</v>
      </c>
      <c r="M7092" s="11"/>
      <c r="N7092" s="7" t="s">
        <v>38</v>
      </c>
      <c r="O7092" s="10">
        <v>128750</v>
      </c>
      <c r="P7092" s="12">
        <v>3.0999999999999999E-3</v>
      </c>
    </row>
    <row r="7093" spans="1:16" x14ac:dyDescent="0.3">
      <c r="A7093" s="7" t="s">
        <v>35</v>
      </c>
      <c r="B7093" s="7" t="s">
        <v>1913</v>
      </c>
      <c r="C7093" s="7" t="s">
        <v>1914</v>
      </c>
      <c r="D7093" s="7" t="s">
        <v>2001</v>
      </c>
      <c r="E7093" s="7" t="s">
        <v>2002</v>
      </c>
      <c r="F7093" s="10">
        <v>0</v>
      </c>
      <c r="G7093" s="9"/>
      <c r="H7093" s="14">
        <f t="shared" si="110"/>
        <v>0</v>
      </c>
      <c r="I7093" s="10">
        <v>0</v>
      </c>
      <c r="J7093" s="12">
        <v>0.12</v>
      </c>
      <c r="K7093" s="10">
        <v>0</v>
      </c>
      <c r="L7093" s="12">
        <v>0</v>
      </c>
      <c r="M7093" s="11"/>
      <c r="N7093" s="7" t="s">
        <v>38</v>
      </c>
      <c r="O7093" s="10">
        <v>0</v>
      </c>
      <c r="P7093" s="12">
        <v>0</v>
      </c>
    </row>
    <row r="7094" spans="1:16" x14ac:dyDescent="0.3">
      <c r="A7094" s="7" t="s">
        <v>35</v>
      </c>
      <c r="B7094" s="7" t="s">
        <v>1913</v>
      </c>
      <c r="C7094" s="7" t="s">
        <v>1914</v>
      </c>
      <c r="D7094" s="7" t="s">
        <v>1954</v>
      </c>
      <c r="E7094" s="7" t="s">
        <v>1955</v>
      </c>
      <c r="F7094" s="10">
        <v>151</v>
      </c>
      <c r="G7094" s="9"/>
      <c r="H7094" s="14">
        <f t="shared" si="110"/>
        <v>0</v>
      </c>
      <c r="I7094" s="10">
        <v>151</v>
      </c>
      <c r="J7094" s="12">
        <v>0</v>
      </c>
      <c r="K7094" s="10">
        <v>151</v>
      </c>
      <c r="L7094" s="12">
        <v>0</v>
      </c>
      <c r="M7094" s="11"/>
      <c r="N7094" s="7" t="s">
        <v>38</v>
      </c>
      <c r="O7094" s="10">
        <v>151</v>
      </c>
      <c r="P7094" s="12">
        <v>0</v>
      </c>
    </row>
    <row r="7095" spans="1:16" x14ac:dyDescent="0.3">
      <c r="A7095" s="7" t="s">
        <v>35</v>
      </c>
      <c r="B7095" s="7" t="s">
        <v>1915</v>
      </c>
      <c r="C7095" s="7" t="s">
        <v>1916</v>
      </c>
      <c r="D7095" s="7" t="s">
        <v>1956</v>
      </c>
      <c r="E7095" s="7" t="s">
        <v>1957</v>
      </c>
      <c r="F7095" s="10">
        <v>0</v>
      </c>
      <c r="G7095" s="8">
        <v>3</v>
      </c>
      <c r="H7095" s="14">
        <f t="shared" si="110"/>
        <v>0</v>
      </c>
      <c r="I7095" s="10">
        <v>0</v>
      </c>
      <c r="J7095" s="12">
        <v>0.12</v>
      </c>
      <c r="K7095" s="10">
        <v>0</v>
      </c>
      <c r="L7095" s="12">
        <v>0</v>
      </c>
      <c r="M7095" s="11"/>
      <c r="N7095" s="7" t="s">
        <v>38</v>
      </c>
      <c r="O7095" s="10">
        <v>0</v>
      </c>
      <c r="P7095" s="12">
        <v>0</v>
      </c>
    </row>
    <row r="7096" spans="1:16" x14ac:dyDescent="0.3">
      <c r="A7096" s="7" t="s">
        <v>35</v>
      </c>
      <c r="B7096" s="7" t="s">
        <v>1915</v>
      </c>
      <c r="C7096" s="7" t="s">
        <v>1916</v>
      </c>
      <c r="D7096" s="7" t="s">
        <v>2001</v>
      </c>
      <c r="E7096" s="7" t="s">
        <v>2002</v>
      </c>
      <c r="F7096" s="10">
        <v>0</v>
      </c>
      <c r="G7096" s="9"/>
      <c r="H7096" s="14">
        <f t="shared" si="110"/>
        <v>0</v>
      </c>
      <c r="I7096" s="10">
        <v>0</v>
      </c>
      <c r="J7096" s="12">
        <v>0.12</v>
      </c>
      <c r="K7096" s="10">
        <v>0</v>
      </c>
      <c r="L7096" s="12">
        <v>0</v>
      </c>
      <c r="M7096" s="11"/>
      <c r="N7096" s="7" t="s">
        <v>38</v>
      </c>
      <c r="O7096" s="10">
        <v>0</v>
      </c>
      <c r="P7096" s="12">
        <v>0</v>
      </c>
    </row>
    <row r="7097" spans="1:16" x14ac:dyDescent="0.3">
      <c r="A7097" s="7" t="s">
        <v>35</v>
      </c>
      <c r="B7097" s="7" t="s">
        <v>1915</v>
      </c>
      <c r="C7097" s="7" t="s">
        <v>1916</v>
      </c>
      <c r="D7097" s="7" t="s">
        <v>1954</v>
      </c>
      <c r="E7097" s="7" t="s">
        <v>1955</v>
      </c>
      <c r="F7097" s="10">
        <v>257</v>
      </c>
      <c r="G7097" s="9"/>
      <c r="H7097" s="14">
        <f t="shared" si="110"/>
        <v>0</v>
      </c>
      <c r="I7097" s="10">
        <v>257</v>
      </c>
      <c r="J7097" s="12">
        <v>0</v>
      </c>
      <c r="K7097" s="10">
        <v>257</v>
      </c>
      <c r="L7097" s="12">
        <v>0</v>
      </c>
      <c r="M7097" s="11"/>
      <c r="N7097" s="7" t="s">
        <v>38</v>
      </c>
      <c r="O7097" s="10">
        <v>257</v>
      </c>
      <c r="P7097" s="12">
        <v>0</v>
      </c>
    </row>
    <row r="7098" spans="1:16" x14ac:dyDescent="0.3">
      <c r="A7098" s="7" t="s">
        <v>35</v>
      </c>
      <c r="B7098" s="7" t="s">
        <v>1917</v>
      </c>
      <c r="C7098" s="7" t="s">
        <v>1918</v>
      </c>
      <c r="D7098" s="7" t="s">
        <v>1956</v>
      </c>
      <c r="E7098" s="7" t="s">
        <v>1957</v>
      </c>
      <c r="F7098" s="10">
        <v>201571</v>
      </c>
      <c r="G7098" s="8">
        <v>3</v>
      </c>
      <c r="H7098" s="14">
        <f t="shared" si="110"/>
        <v>6047</v>
      </c>
      <c r="I7098" s="10">
        <v>207618</v>
      </c>
      <c r="J7098" s="12">
        <v>0.12</v>
      </c>
      <c r="K7098" s="10">
        <v>207618</v>
      </c>
      <c r="L7098" s="12">
        <v>5.2699999999999997E-2</v>
      </c>
      <c r="M7098" s="11"/>
      <c r="N7098" s="7" t="s">
        <v>38</v>
      </c>
      <c r="O7098" s="10">
        <v>207618</v>
      </c>
      <c r="P7098" s="12">
        <v>5.2699999999999997E-2</v>
      </c>
    </row>
    <row r="7099" spans="1:16" x14ac:dyDescent="0.3">
      <c r="A7099" s="7" t="s">
        <v>35</v>
      </c>
      <c r="B7099" s="7" t="s">
        <v>1917</v>
      </c>
      <c r="C7099" s="7" t="s">
        <v>1918</v>
      </c>
      <c r="D7099" s="7" t="s">
        <v>2001</v>
      </c>
      <c r="E7099" s="7" t="s">
        <v>2002</v>
      </c>
      <c r="F7099" s="10">
        <v>0</v>
      </c>
      <c r="G7099" s="9"/>
      <c r="H7099" s="14">
        <f t="shared" si="110"/>
        <v>0</v>
      </c>
      <c r="I7099" s="10">
        <v>0</v>
      </c>
      <c r="J7099" s="12">
        <v>0.12</v>
      </c>
      <c r="K7099" s="10">
        <v>0</v>
      </c>
      <c r="L7099" s="12">
        <v>0</v>
      </c>
      <c r="M7099" s="11"/>
      <c r="N7099" s="7" t="s">
        <v>38</v>
      </c>
      <c r="O7099" s="10">
        <v>0</v>
      </c>
      <c r="P7099" s="12">
        <v>0</v>
      </c>
    </row>
    <row r="7100" spans="1:16" x14ac:dyDescent="0.3">
      <c r="A7100" s="7" t="s">
        <v>35</v>
      </c>
      <c r="B7100" s="7" t="s">
        <v>1917</v>
      </c>
      <c r="C7100" s="7" t="s">
        <v>1918</v>
      </c>
      <c r="D7100" s="7" t="s">
        <v>1954</v>
      </c>
      <c r="E7100" s="7" t="s">
        <v>1955</v>
      </c>
      <c r="F7100" s="10">
        <v>45</v>
      </c>
      <c r="G7100" s="9"/>
      <c r="H7100" s="14">
        <f t="shared" si="110"/>
        <v>0</v>
      </c>
      <c r="I7100" s="10">
        <v>45</v>
      </c>
      <c r="J7100" s="12">
        <v>0</v>
      </c>
      <c r="K7100" s="10">
        <v>45</v>
      </c>
      <c r="L7100" s="12">
        <v>0</v>
      </c>
      <c r="M7100" s="11"/>
      <c r="N7100" s="7" t="s">
        <v>38</v>
      </c>
      <c r="O7100" s="10">
        <v>45</v>
      </c>
      <c r="P7100" s="12">
        <v>0</v>
      </c>
    </row>
    <row r="7101" spans="1:16" x14ac:dyDescent="0.3">
      <c r="A7101" s="7" t="s">
        <v>35</v>
      </c>
      <c r="B7101" s="7" t="s">
        <v>1919</v>
      </c>
      <c r="C7101" s="7" t="s">
        <v>1920</v>
      </c>
      <c r="D7101" s="7" t="s">
        <v>1956</v>
      </c>
      <c r="E7101" s="7" t="s">
        <v>1957</v>
      </c>
      <c r="F7101" s="10">
        <v>27706</v>
      </c>
      <c r="G7101" s="8">
        <v>3</v>
      </c>
      <c r="H7101" s="14">
        <f t="shared" si="110"/>
        <v>831</v>
      </c>
      <c r="I7101" s="10">
        <v>28537</v>
      </c>
      <c r="J7101" s="12">
        <v>0.68</v>
      </c>
      <c r="K7101" s="10">
        <v>28537</v>
      </c>
      <c r="L7101" s="12">
        <v>1.2999999999999999E-2</v>
      </c>
      <c r="M7101" s="11"/>
      <c r="N7101" s="7" t="s">
        <v>38</v>
      </c>
      <c r="O7101" s="10">
        <v>28537</v>
      </c>
      <c r="P7101" s="12">
        <v>1.2999999999999999E-2</v>
      </c>
    </row>
    <row r="7102" spans="1:16" x14ac:dyDescent="0.3">
      <c r="A7102" s="7" t="s">
        <v>35</v>
      </c>
      <c r="B7102" s="7" t="s">
        <v>1919</v>
      </c>
      <c r="C7102" s="7" t="s">
        <v>1920</v>
      </c>
      <c r="D7102" s="7" t="s">
        <v>1954</v>
      </c>
      <c r="E7102" s="7" t="s">
        <v>1955</v>
      </c>
      <c r="F7102" s="10">
        <v>130</v>
      </c>
      <c r="G7102" s="9"/>
      <c r="H7102" s="14">
        <f t="shared" si="110"/>
        <v>0</v>
      </c>
      <c r="I7102" s="10">
        <v>130</v>
      </c>
      <c r="J7102" s="12">
        <v>0</v>
      </c>
      <c r="K7102" s="10">
        <v>130</v>
      </c>
      <c r="L7102" s="12">
        <v>1E-4</v>
      </c>
      <c r="M7102" s="11"/>
      <c r="N7102" s="7" t="s">
        <v>38</v>
      </c>
      <c r="O7102" s="10">
        <v>130</v>
      </c>
      <c r="P7102" s="12">
        <v>1E-4</v>
      </c>
    </row>
    <row r="7103" spans="1:16" x14ac:dyDescent="0.3">
      <c r="A7103" s="7" t="s">
        <v>35</v>
      </c>
      <c r="B7103" s="7" t="s">
        <v>1921</v>
      </c>
      <c r="C7103" s="7" t="s">
        <v>1922</v>
      </c>
      <c r="D7103" s="7" t="s">
        <v>1956</v>
      </c>
      <c r="E7103" s="7" t="s">
        <v>1957</v>
      </c>
      <c r="F7103" s="10">
        <v>125000</v>
      </c>
      <c r="G7103" s="8">
        <v>3</v>
      </c>
      <c r="H7103" s="14">
        <f t="shared" si="110"/>
        <v>3750</v>
      </c>
      <c r="I7103" s="10">
        <v>128750</v>
      </c>
      <c r="J7103" s="12">
        <v>8.3000000000000004E-2</v>
      </c>
      <c r="K7103" s="10">
        <v>128750</v>
      </c>
      <c r="L7103" s="12">
        <v>3.9300000000000002E-2</v>
      </c>
      <c r="M7103" s="11"/>
      <c r="N7103" s="7" t="s">
        <v>38</v>
      </c>
      <c r="O7103" s="10">
        <v>128750</v>
      </c>
      <c r="P7103" s="12">
        <v>3.9300000000000002E-2</v>
      </c>
    </row>
    <row r="7104" spans="1:16" x14ac:dyDescent="0.3">
      <c r="A7104" s="7" t="s">
        <v>35</v>
      </c>
      <c r="B7104" s="7" t="s">
        <v>1921</v>
      </c>
      <c r="C7104" s="7" t="s">
        <v>1922</v>
      </c>
      <c r="D7104" s="7" t="s">
        <v>1954</v>
      </c>
      <c r="E7104" s="7" t="s">
        <v>1955</v>
      </c>
      <c r="F7104" s="10">
        <v>4190</v>
      </c>
      <c r="G7104" s="9"/>
      <c r="H7104" s="14">
        <f t="shared" si="110"/>
        <v>0</v>
      </c>
      <c r="I7104" s="10">
        <v>4190</v>
      </c>
      <c r="J7104" s="12">
        <v>0</v>
      </c>
      <c r="K7104" s="10">
        <v>4190</v>
      </c>
      <c r="L7104" s="12">
        <v>1.2999999999999999E-3</v>
      </c>
      <c r="M7104" s="11"/>
      <c r="N7104" s="7" t="s">
        <v>38</v>
      </c>
      <c r="O7104" s="10">
        <v>4190</v>
      </c>
      <c r="P7104" s="12">
        <v>1.2999999999999999E-3</v>
      </c>
    </row>
    <row r="7105" spans="1:16" x14ac:dyDescent="0.3">
      <c r="A7105" s="7" t="s">
        <v>35</v>
      </c>
      <c r="B7105" s="7" t="s">
        <v>1923</v>
      </c>
      <c r="C7105" s="7" t="s">
        <v>1924</v>
      </c>
      <c r="D7105" s="7" t="s">
        <v>1956</v>
      </c>
      <c r="E7105" s="7" t="s">
        <v>1957</v>
      </c>
      <c r="F7105" s="10">
        <v>600000</v>
      </c>
      <c r="G7105" s="8">
        <v>3</v>
      </c>
      <c r="H7105" s="14">
        <f t="shared" si="110"/>
        <v>18000</v>
      </c>
      <c r="I7105" s="10">
        <v>618000</v>
      </c>
      <c r="J7105" s="12">
        <v>0</v>
      </c>
      <c r="K7105" s="10">
        <v>618000</v>
      </c>
      <c r="L7105" s="12">
        <v>1.9199999999999998E-2</v>
      </c>
      <c r="M7105" s="11"/>
      <c r="N7105" s="7" t="s">
        <v>38</v>
      </c>
      <c r="O7105" s="10">
        <v>618000</v>
      </c>
      <c r="P7105" s="12">
        <v>1.9199999999999998E-2</v>
      </c>
    </row>
    <row r="7106" spans="1:16" x14ac:dyDescent="0.3">
      <c r="A7106" s="7" t="s">
        <v>35</v>
      </c>
      <c r="B7106" s="7" t="s">
        <v>1925</v>
      </c>
      <c r="C7106" s="7" t="s">
        <v>1926</v>
      </c>
      <c r="D7106" s="7" t="s">
        <v>1956</v>
      </c>
      <c r="E7106" s="7" t="s">
        <v>1957</v>
      </c>
      <c r="F7106" s="10">
        <v>935341</v>
      </c>
      <c r="G7106" s="8">
        <v>3</v>
      </c>
      <c r="H7106" s="14">
        <f t="shared" si="110"/>
        <v>28060</v>
      </c>
      <c r="I7106" s="10">
        <v>963401</v>
      </c>
      <c r="J7106" s="12">
        <v>2.5000000000000001E-2</v>
      </c>
      <c r="K7106" s="10">
        <v>945905</v>
      </c>
      <c r="L7106" s="12">
        <v>2.12E-2</v>
      </c>
      <c r="M7106" s="11"/>
      <c r="N7106" s="7" t="s">
        <v>38</v>
      </c>
      <c r="O7106" s="10">
        <v>945905</v>
      </c>
      <c r="P7106" s="12">
        <v>2.12E-2</v>
      </c>
    </row>
    <row r="7107" spans="1:16" x14ac:dyDescent="0.3">
      <c r="A7107" s="7" t="s">
        <v>35</v>
      </c>
      <c r="B7107" s="7" t="s">
        <v>1925</v>
      </c>
      <c r="C7107" s="7" t="s">
        <v>1926</v>
      </c>
      <c r="D7107" s="7" t="s">
        <v>1954</v>
      </c>
      <c r="E7107" s="7" t="s">
        <v>1955</v>
      </c>
      <c r="F7107" s="10">
        <v>63</v>
      </c>
      <c r="G7107" s="9"/>
      <c r="H7107" s="14">
        <f t="shared" ref="H7107:H7114" si="111">I7107-F7107</f>
        <v>0</v>
      </c>
      <c r="I7107" s="10">
        <v>63</v>
      </c>
      <c r="J7107" s="12">
        <v>0</v>
      </c>
      <c r="K7107" s="10">
        <v>63</v>
      </c>
      <c r="L7107" s="12">
        <v>0</v>
      </c>
      <c r="M7107" s="11"/>
      <c r="N7107" s="7" t="s">
        <v>38</v>
      </c>
      <c r="O7107" s="10">
        <v>63</v>
      </c>
      <c r="P7107" s="12">
        <v>0</v>
      </c>
    </row>
    <row r="7108" spans="1:16" x14ac:dyDescent="0.3">
      <c r="A7108" s="7" t="s">
        <v>35</v>
      </c>
      <c r="B7108" s="7" t="s">
        <v>1927</v>
      </c>
      <c r="C7108" s="7" t="s">
        <v>1928</v>
      </c>
      <c r="D7108" s="7" t="s">
        <v>1956</v>
      </c>
      <c r="E7108" s="7" t="s">
        <v>1957</v>
      </c>
      <c r="F7108" s="10">
        <v>737012</v>
      </c>
      <c r="G7108" s="8">
        <v>3</v>
      </c>
      <c r="H7108" s="14">
        <f t="shared" si="111"/>
        <v>22110</v>
      </c>
      <c r="I7108" s="10">
        <v>759122</v>
      </c>
      <c r="J7108" s="12">
        <v>2.5000000000000001E-2</v>
      </c>
      <c r="K7108" s="10">
        <v>735198</v>
      </c>
      <c r="L7108" s="12">
        <v>2.1700000000000001E-2</v>
      </c>
      <c r="M7108" s="11"/>
      <c r="N7108" s="7" t="s">
        <v>38</v>
      </c>
      <c r="O7108" s="10">
        <v>735198</v>
      </c>
      <c r="P7108" s="12">
        <v>2.1700000000000001E-2</v>
      </c>
    </row>
    <row r="7109" spans="1:16" x14ac:dyDescent="0.3">
      <c r="A7109" s="7" t="s">
        <v>35</v>
      </c>
      <c r="B7109" s="7" t="s">
        <v>1927</v>
      </c>
      <c r="C7109" s="7" t="s">
        <v>1928</v>
      </c>
      <c r="D7109" s="7" t="s">
        <v>1954</v>
      </c>
      <c r="E7109" s="7" t="s">
        <v>1955</v>
      </c>
      <c r="F7109" s="10">
        <v>4499</v>
      </c>
      <c r="G7109" s="9"/>
      <c r="H7109" s="14">
        <f t="shared" si="111"/>
        <v>0</v>
      </c>
      <c r="I7109" s="10">
        <v>4499</v>
      </c>
      <c r="J7109" s="12">
        <v>0</v>
      </c>
      <c r="K7109" s="10">
        <v>4499</v>
      </c>
      <c r="L7109" s="12">
        <v>1E-4</v>
      </c>
      <c r="M7109" s="11"/>
      <c r="N7109" s="7" t="s">
        <v>38</v>
      </c>
      <c r="O7109" s="10">
        <v>4499</v>
      </c>
      <c r="P7109" s="12">
        <v>1E-4</v>
      </c>
    </row>
    <row r="7110" spans="1:16" x14ac:dyDescent="0.3">
      <c r="A7110" s="7" t="s">
        <v>35</v>
      </c>
      <c r="B7110" s="7" t="s">
        <v>1929</v>
      </c>
      <c r="C7110" s="7" t="s">
        <v>1930</v>
      </c>
      <c r="D7110" s="7" t="s">
        <v>1956</v>
      </c>
      <c r="E7110" s="7" t="s">
        <v>1957</v>
      </c>
      <c r="F7110" s="10">
        <v>1151045</v>
      </c>
      <c r="G7110" s="8">
        <v>3</v>
      </c>
      <c r="H7110" s="14">
        <f t="shared" si="111"/>
        <v>34531</v>
      </c>
      <c r="I7110" s="10">
        <v>1185576</v>
      </c>
      <c r="J7110" s="12">
        <v>2.5000000000000001E-2</v>
      </c>
      <c r="K7110" s="10">
        <v>1185576</v>
      </c>
      <c r="L7110" s="12">
        <v>2.2599999999999999E-2</v>
      </c>
      <c r="M7110" s="10">
        <v>1130725</v>
      </c>
      <c r="N7110" s="7" t="s">
        <v>1962</v>
      </c>
      <c r="O7110" s="10">
        <v>1130725</v>
      </c>
      <c r="P7110" s="12">
        <v>2.1600000000000001E-2</v>
      </c>
    </row>
    <row r="7111" spans="1:16" x14ac:dyDescent="0.3">
      <c r="A7111" s="7" t="s">
        <v>35</v>
      </c>
      <c r="B7111" s="7" t="s">
        <v>1929</v>
      </c>
      <c r="C7111" s="7" t="s">
        <v>1930</v>
      </c>
      <c r="D7111" s="7" t="s">
        <v>1954</v>
      </c>
      <c r="E7111" s="7" t="s">
        <v>1955</v>
      </c>
      <c r="F7111" s="10">
        <v>5981</v>
      </c>
      <c r="G7111" s="9"/>
      <c r="H7111" s="14">
        <f t="shared" si="111"/>
        <v>0</v>
      </c>
      <c r="I7111" s="10">
        <v>5981</v>
      </c>
      <c r="J7111" s="12">
        <v>0</v>
      </c>
      <c r="K7111" s="10">
        <v>5981</v>
      </c>
      <c r="L7111" s="12">
        <v>1E-4</v>
      </c>
      <c r="M7111" s="11"/>
      <c r="N7111" s="7" t="s">
        <v>38</v>
      </c>
      <c r="O7111" s="10">
        <v>5981</v>
      </c>
      <c r="P7111" s="12">
        <v>1E-4</v>
      </c>
    </row>
    <row r="7112" spans="1:16" x14ac:dyDescent="0.3">
      <c r="A7112" s="7" t="s">
        <v>35</v>
      </c>
      <c r="B7112" s="7" t="s">
        <v>1931</v>
      </c>
      <c r="C7112" s="7" t="s">
        <v>1932</v>
      </c>
      <c r="D7112" s="7" t="s">
        <v>1956</v>
      </c>
      <c r="E7112" s="7" t="s">
        <v>1957</v>
      </c>
      <c r="F7112" s="10">
        <v>0</v>
      </c>
      <c r="G7112" s="8">
        <v>3</v>
      </c>
      <c r="H7112" s="14">
        <f t="shared" si="111"/>
        <v>0</v>
      </c>
      <c r="I7112" s="10">
        <v>0</v>
      </c>
      <c r="J7112" s="12">
        <v>5.0000000000000001E-3</v>
      </c>
      <c r="K7112" s="10">
        <v>0</v>
      </c>
      <c r="L7112" s="12">
        <v>0</v>
      </c>
      <c r="M7112" s="11"/>
      <c r="N7112" s="7" t="s">
        <v>38</v>
      </c>
      <c r="O7112" s="10">
        <v>0</v>
      </c>
      <c r="P7112" s="12">
        <v>0</v>
      </c>
    </row>
    <row r="7113" spans="1:16" x14ac:dyDescent="0.3">
      <c r="A7113" s="7" t="s">
        <v>35</v>
      </c>
      <c r="B7113" s="7" t="s">
        <v>1931</v>
      </c>
      <c r="C7113" s="7" t="s">
        <v>1932</v>
      </c>
      <c r="D7113" s="7" t="s">
        <v>1969</v>
      </c>
      <c r="E7113" s="7" t="s">
        <v>1970</v>
      </c>
      <c r="F7113" s="10">
        <v>0</v>
      </c>
      <c r="G7113" s="8">
        <v>5</v>
      </c>
      <c r="H7113" s="14">
        <f t="shared" si="111"/>
        <v>0</v>
      </c>
      <c r="I7113" s="10">
        <v>0</v>
      </c>
      <c r="J7113" s="12">
        <v>0</v>
      </c>
      <c r="K7113" s="10">
        <v>0</v>
      </c>
      <c r="L7113" s="12">
        <v>0</v>
      </c>
      <c r="M7113" s="11"/>
      <c r="N7113" s="7" t="s">
        <v>38</v>
      </c>
      <c r="O7113" s="10">
        <v>0</v>
      </c>
      <c r="P7113" s="12">
        <v>0</v>
      </c>
    </row>
    <row r="7114" spans="1:16" x14ac:dyDescent="0.3">
      <c r="A7114" s="7" t="s">
        <v>35</v>
      </c>
      <c r="B7114" s="7" t="s">
        <v>1931</v>
      </c>
      <c r="C7114" s="7" t="s">
        <v>1932</v>
      </c>
      <c r="D7114" s="7" t="s">
        <v>2001</v>
      </c>
      <c r="E7114" s="7" t="s">
        <v>2002</v>
      </c>
      <c r="F7114" s="10">
        <v>0</v>
      </c>
      <c r="G7114" s="8">
        <v>3</v>
      </c>
      <c r="H7114" s="14">
        <f t="shared" si="111"/>
        <v>0</v>
      </c>
      <c r="I7114" s="10">
        <v>0</v>
      </c>
      <c r="J7114" s="12">
        <v>0.20499999999999999</v>
      </c>
      <c r="K7114" s="10">
        <v>0</v>
      </c>
      <c r="L7114" s="12">
        <v>0</v>
      </c>
      <c r="M7114" s="11"/>
      <c r="N7114" s="7" t="s">
        <v>38</v>
      </c>
      <c r="O7114" s="10">
        <v>0</v>
      </c>
      <c r="P7114" s="12">
        <v>0</v>
      </c>
    </row>
  </sheetData>
  <sortState xmlns:xlrd2="http://schemas.microsoft.com/office/spreadsheetml/2017/richdata2" ref="A2:Q1137">
    <sortCondition ref="B2:B1137"/>
    <sortCondition ref="D2:D1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 2021</vt:lpstr>
      <vt:lpstr>Detail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Anthofer</dc:creator>
  <cp:lastModifiedBy>Bryan Docter</cp:lastModifiedBy>
  <dcterms:created xsi:type="dcterms:W3CDTF">2022-11-16T22:21:12Z</dcterms:created>
  <dcterms:modified xsi:type="dcterms:W3CDTF">2022-12-01T17:24:13Z</dcterms:modified>
</cp:coreProperties>
</file>